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https://ixfintech-my.sharepoint.com/personal/vento_sit_ixfintech_com/Documents/Desktop/"/>
    </mc:Choice>
  </mc:AlternateContent>
  <xr:revisionPtr revIDLastSave="194" documentId="8_{31D376ED-0F80-41EE-9988-06AA28927827}" xr6:coauthVersionLast="47" xr6:coauthVersionMax="47" xr10:uidLastSave="{910F07B6-6043-44C7-878B-4058825BDE55}"/>
  <bookViews>
    <workbookView xWindow="810" yWindow="2565" windowWidth="32805" windowHeight="17775" xr2:uid="{16448469-357D-4955-B052-33CCD0D6C2C8}"/>
  </bookViews>
  <sheets>
    <sheet name="indexNoSize1" sheetId="5" r:id="rId1"/>
    <sheet name="index Considered size" sheetId="6" r:id="rId2"/>
    <sheet name="Sheet3" sheetId="3" r:id="rId3"/>
    <sheet name="Sheet1" sheetId="1" r:id="rId4"/>
    <sheet name="Sheet2" sheetId="2" r:id="rId5"/>
  </sheets>
  <definedNames>
    <definedName name="_xlnm._FilterDatabase" localSheetId="3" hidden="1">Sheet1!$A$1:$AU$773</definedName>
    <definedName name="ExternalData_1" localSheetId="0" hidden="1">indexNoSize1!$A$1:$C$32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2" i="5"/>
  <c r="C4" i="3"/>
  <c r="C3" i="3"/>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P1" i="2"/>
  <c r="P511" i="1"/>
  <c r="P122" i="1"/>
  <c r="P23" i="1"/>
  <c r="P141" i="1"/>
  <c r="P30" i="1"/>
  <c r="P8" i="1"/>
  <c r="P636" i="1"/>
  <c r="P199" i="1"/>
  <c r="P177" i="1"/>
  <c r="P335" i="1"/>
  <c r="P226" i="1"/>
  <c r="P152" i="1"/>
  <c r="P258" i="1"/>
  <c r="P66" i="1"/>
  <c r="P40" i="1"/>
  <c r="P241" i="1"/>
  <c r="P128" i="1"/>
  <c r="P650" i="1"/>
  <c r="P158" i="1"/>
  <c r="P630" i="1"/>
  <c r="P500" i="1"/>
  <c r="P243" i="1"/>
  <c r="P20" i="1"/>
  <c r="P57" i="1"/>
  <c r="P202" i="1"/>
  <c r="P53" i="1"/>
  <c r="P296" i="1"/>
  <c r="P28" i="1"/>
  <c r="P173" i="1"/>
  <c r="P425" i="1"/>
  <c r="P594" i="1"/>
  <c r="P124" i="1"/>
  <c r="P56" i="1"/>
  <c r="P295" i="1"/>
  <c r="P3" i="1"/>
  <c r="P68" i="1"/>
  <c r="P19" i="1"/>
  <c r="P560" i="1"/>
  <c r="P400" i="1"/>
  <c r="P183" i="1"/>
  <c r="P118" i="1"/>
  <c r="P119" i="1"/>
  <c r="P16" i="1"/>
  <c r="P22" i="1"/>
  <c r="P453" i="1"/>
  <c r="P435" i="1"/>
  <c r="P568" i="1"/>
  <c r="P581" i="1"/>
  <c r="P422" i="1"/>
  <c r="P344" i="1"/>
  <c r="P460" i="1"/>
  <c r="P620" i="1"/>
  <c r="P434" i="1"/>
  <c r="P527" i="1"/>
  <c r="P109" i="1"/>
  <c r="P125" i="1"/>
  <c r="P33" i="1"/>
  <c r="P99" i="1"/>
  <c r="P155" i="1"/>
  <c r="P375" i="1"/>
  <c r="P548" i="1"/>
  <c r="P191" i="1"/>
  <c r="P279" i="1"/>
  <c r="P74" i="1"/>
  <c r="P174" i="1"/>
  <c r="P247" i="1"/>
  <c r="P219" i="1"/>
  <c r="P668" i="1"/>
  <c r="P218" i="1"/>
  <c r="P4" i="1"/>
  <c r="P217" i="1"/>
  <c r="P75" i="1"/>
  <c r="P26" i="1"/>
  <c r="P638" i="1"/>
  <c r="P610" i="1"/>
  <c r="P528" i="1"/>
  <c r="P151" i="1"/>
  <c r="P80" i="1"/>
  <c r="P182" i="1"/>
  <c r="P51" i="1"/>
  <c r="P15" i="1"/>
  <c r="P399" i="1"/>
  <c r="P534" i="1"/>
  <c r="P200" i="1"/>
  <c r="P704" i="1"/>
  <c r="P266" i="1"/>
  <c r="P742" i="1"/>
  <c r="P220" i="1"/>
  <c r="P27" i="1"/>
  <c r="P120" i="1"/>
  <c r="P686" i="1"/>
  <c r="P691" i="1"/>
  <c r="P646" i="1"/>
  <c r="P611" i="1"/>
  <c r="P612" i="1"/>
  <c r="P437" i="1"/>
  <c r="P153" i="1"/>
  <c r="P154" i="1"/>
  <c r="P438" i="1"/>
  <c r="P110" i="1"/>
  <c r="P161" i="1"/>
  <c r="P185" i="1"/>
  <c r="P549" i="1"/>
  <c r="P111" i="1"/>
  <c r="P162" i="1"/>
  <c r="P186" i="1"/>
  <c r="P550" i="1"/>
  <c r="P273" i="1"/>
  <c r="P274" i="1"/>
  <c r="P163" i="1"/>
  <c r="P146" i="1"/>
  <c r="P147" i="1"/>
  <c r="P164" i="1"/>
  <c r="P603" i="1"/>
  <c r="P604" i="1"/>
  <c r="P729" i="1"/>
  <c r="P730" i="1"/>
  <c r="P9" i="1"/>
  <c r="P347" i="1"/>
  <c r="P317" i="1"/>
  <c r="P10" i="1"/>
  <c r="P318" i="1"/>
  <c r="P348" i="1"/>
  <c r="P719" i="1"/>
  <c r="P720" i="1"/>
  <c r="P275" i="1"/>
  <c r="P368" i="1"/>
  <c r="P381" i="1"/>
  <c r="P276" i="1"/>
  <c r="P369" i="1"/>
  <c r="P382" i="1"/>
  <c r="P743" i="1"/>
  <c r="P744" i="1"/>
  <c r="P393" i="1"/>
  <c r="P90" i="1"/>
  <c r="P91" i="1"/>
  <c r="P394" i="1"/>
  <c r="P311" i="1"/>
  <c r="P312" i="1"/>
  <c r="P628" i="1"/>
  <c r="P629" i="1"/>
  <c r="P733" i="1"/>
  <c r="P734" i="1"/>
  <c r="P760" i="1"/>
  <c r="P761" i="1"/>
  <c r="P738" i="1"/>
  <c r="P739" i="1"/>
  <c r="P248" i="1"/>
  <c r="P249" i="1"/>
  <c r="P359" i="1"/>
  <c r="P301" i="1"/>
  <c r="P302" i="1"/>
  <c r="P303" i="1"/>
  <c r="P360" i="1"/>
  <c r="P588" i="1"/>
  <c r="P640" i="1"/>
  <c r="P589" i="1"/>
  <c r="P641" i="1"/>
  <c r="P439" i="1"/>
  <c r="P354" i="1"/>
  <c r="P329" i="1"/>
  <c r="P38" i="1"/>
  <c r="P39" i="1"/>
  <c r="P330" i="1"/>
  <c r="P355" i="1"/>
  <c r="P440" i="1"/>
  <c r="P210" i="1"/>
  <c r="P211" i="1"/>
  <c r="P684" i="1"/>
  <c r="P697" i="1"/>
  <c r="P653" i="1"/>
  <c r="P687" i="1"/>
  <c r="P654" i="1"/>
  <c r="P685" i="1"/>
  <c r="P688" i="1"/>
  <c r="P698" i="1"/>
  <c r="P277" i="1"/>
  <c r="P361" i="1"/>
  <c r="P234" i="1"/>
  <c r="P235" i="1"/>
  <c r="P278" i="1"/>
  <c r="P362" i="1"/>
  <c r="P230" i="1"/>
  <c r="P337" i="1"/>
  <c r="P232" i="1"/>
  <c r="P467" i="1"/>
  <c r="P231" i="1"/>
  <c r="P233" i="1"/>
  <c r="P338" i="1"/>
  <c r="P468" i="1"/>
  <c r="P291" i="1"/>
  <c r="P292" i="1"/>
  <c r="P156" i="1"/>
  <c r="P157" i="1"/>
  <c r="P137" i="1"/>
  <c r="P138" i="1"/>
  <c r="P514" i="1"/>
  <c r="P515" i="1"/>
  <c r="P76" i="1"/>
  <c r="P77" i="1"/>
  <c r="P740" i="1"/>
  <c r="P741" i="1"/>
  <c r="P267" i="1"/>
  <c r="P395" i="1"/>
  <c r="P268" i="1"/>
  <c r="P396" i="1"/>
  <c r="P237" i="1"/>
  <c r="P13" i="1"/>
  <c r="P313" i="1"/>
  <c r="P14" i="1"/>
  <c r="P238" i="1"/>
  <c r="P314" i="1"/>
  <c r="P70" i="1"/>
  <c r="P11" i="1"/>
  <c r="P12" i="1"/>
  <c r="P71" i="1"/>
  <c r="P477" i="1"/>
  <c r="P410" i="1"/>
  <c r="P411" i="1"/>
  <c r="P412" i="1"/>
  <c r="P413" i="1"/>
  <c r="P478" i="1"/>
  <c r="P693" i="1"/>
  <c r="P694" i="1"/>
  <c r="P496" i="1"/>
  <c r="P497" i="1"/>
  <c r="P239" i="1"/>
  <c r="P305" i="1"/>
  <c r="P306" i="1"/>
  <c r="P370" i="1"/>
  <c r="P214" i="1"/>
  <c r="P139" i="1"/>
  <c r="P140" i="1"/>
  <c r="P215" i="1"/>
  <c r="P240" i="1"/>
  <c r="P307" i="1"/>
  <c r="P308" i="1"/>
  <c r="P371" i="1"/>
  <c r="P702" i="1"/>
  <c r="P703" i="1"/>
  <c r="P574" i="1"/>
  <c r="P48" i="1"/>
  <c r="P97" i="1"/>
  <c r="P49" i="1"/>
  <c r="P98" i="1"/>
  <c r="P575" i="1"/>
  <c r="P283" i="1"/>
  <c r="P345" i="1"/>
  <c r="P212" i="1"/>
  <c r="P208" i="1"/>
  <c r="P209" i="1"/>
  <c r="P213" i="1"/>
  <c r="P284" i="1"/>
  <c r="P346" i="1"/>
  <c r="P576" i="1"/>
  <c r="P577" i="1"/>
  <c r="P750" i="1"/>
  <c r="P751" i="1"/>
  <c r="P420" i="1"/>
  <c r="P421" i="1"/>
  <c r="P578" i="1"/>
  <c r="P579" i="1"/>
  <c r="P423" i="1"/>
  <c r="P285" i="1"/>
  <c r="P286" i="1"/>
  <c r="P424" i="1"/>
  <c r="P447" i="1"/>
  <c r="P458" i="1"/>
  <c r="P613" i="1"/>
  <c r="P512" i="1"/>
  <c r="P448" i="1"/>
  <c r="P513" i="1"/>
  <c r="P614" i="1"/>
  <c r="P764" i="1"/>
  <c r="P765" i="1"/>
  <c r="P78" i="1"/>
  <c r="P79" i="1"/>
  <c r="P289" i="1"/>
  <c r="P561" i="1"/>
  <c r="P540" i="1"/>
  <c r="P290" i="1"/>
  <c r="P541" i="1"/>
  <c r="P562" i="1"/>
  <c r="P768" i="1"/>
  <c r="P769" i="1"/>
  <c r="P59" i="1"/>
  <c r="P261" i="1"/>
  <c r="P357" i="1"/>
  <c r="P60" i="1"/>
  <c r="P262" i="1"/>
  <c r="P358" i="1"/>
  <c r="P623" i="1"/>
  <c r="P624" i="1"/>
  <c r="P252" i="1"/>
  <c r="P133" i="1"/>
  <c r="P373" i="1"/>
  <c r="P504" i="1"/>
  <c r="P287" i="1"/>
  <c r="P442" i="1"/>
  <c r="P134" i="1"/>
  <c r="P253" i="1"/>
  <c r="P288" i="1"/>
  <c r="P374" i="1"/>
  <c r="P443" i="1"/>
  <c r="P505" i="1"/>
  <c r="P766" i="1"/>
  <c r="P767" i="1"/>
  <c r="P319" i="1"/>
  <c r="P175" i="1"/>
  <c r="P326" i="1"/>
  <c r="P263" i="1"/>
  <c r="P414" i="1"/>
  <c r="P176" i="1"/>
  <c r="P264" i="1"/>
  <c r="P320" i="1"/>
  <c r="P327" i="1"/>
  <c r="P415" i="1"/>
  <c r="P582" i="1"/>
  <c r="P583" i="1"/>
  <c r="P569" i="1"/>
  <c r="P297" i="1"/>
  <c r="P298" i="1"/>
  <c r="P570" i="1"/>
  <c r="P762" i="1"/>
  <c r="P770" i="1"/>
  <c r="P763" i="1"/>
  <c r="P771" i="1"/>
  <c r="P492" i="1"/>
  <c r="P493" i="1"/>
  <c r="P197" i="1"/>
  <c r="P542" i="1"/>
  <c r="P321" i="1"/>
  <c r="P494" i="1"/>
  <c r="P198" i="1"/>
  <c r="P322" i="1"/>
  <c r="P495" i="1"/>
  <c r="P543" i="1"/>
  <c r="P648" i="1"/>
  <c r="P649" i="1"/>
  <c r="P192" i="1"/>
  <c r="P193" i="1"/>
  <c r="P563" i="1"/>
  <c r="P385" i="1"/>
  <c r="P386" i="1"/>
  <c r="P564" i="1"/>
  <c r="P376" i="1"/>
  <c r="P377" i="1"/>
  <c r="P670" i="1"/>
  <c r="P671" i="1"/>
  <c r="P626" i="1"/>
  <c r="P627" i="1"/>
  <c r="P516" i="1"/>
  <c r="P530" i="1"/>
  <c r="P517" i="1"/>
  <c r="P531" i="1"/>
  <c r="P427" i="1"/>
  <c r="P166" i="1"/>
  <c r="P167" i="1"/>
  <c r="P428" i="1"/>
  <c r="P269" i="1"/>
  <c r="P270" i="1"/>
  <c r="P615" i="1"/>
  <c r="P391" i="1"/>
  <c r="P259" i="1"/>
  <c r="P465" i="1"/>
  <c r="P260" i="1"/>
  <c r="P392" i="1"/>
  <c r="P466" i="1"/>
  <c r="P664" i="1"/>
  <c r="P454" i="1"/>
  <c r="P651" i="1"/>
  <c r="P455" i="1"/>
  <c r="P652" i="1"/>
  <c r="P665" i="1"/>
  <c r="P483" i="1"/>
  <c r="P484" i="1"/>
  <c r="P712" i="1"/>
  <c r="P708" i="1"/>
  <c r="P695" i="1"/>
  <c r="P689" i="1"/>
  <c r="P657" i="1"/>
  <c r="P658" i="1"/>
  <c r="P690" i="1"/>
  <c r="P696" i="1"/>
  <c r="P709" i="1"/>
  <c r="P713" i="1"/>
  <c r="P473" i="1"/>
  <c r="P221" i="1"/>
  <c r="P222" i="1"/>
  <c r="P474" i="1"/>
  <c r="P461" i="1"/>
  <c r="P194" i="1"/>
  <c r="P480" i="1"/>
  <c r="P462" i="1"/>
  <c r="P85" i="1"/>
  <c r="P86" i="1"/>
  <c r="P195" i="1"/>
  <c r="P463" i="1"/>
  <c r="P464" i="1"/>
  <c r="P481" i="1"/>
  <c r="P672" i="1"/>
  <c r="P673" i="1"/>
  <c r="P618" i="1"/>
  <c r="P619" i="1"/>
  <c r="P754" i="1"/>
  <c r="P755" i="1"/>
  <c r="P475" i="1"/>
  <c r="P387" i="1"/>
  <c r="P432" i="1"/>
  <c r="P445" i="1"/>
  <c r="P126" i="1"/>
  <c r="P127" i="1"/>
  <c r="P388" i="1"/>
  <c r="P433" i="1"/>
  <c r="P446" i="1"/>
  <c r="P476" i="1"/>
  <c r="P271" i="1"/>
  <c r="P272" i="1"/>
  <c r="P756" i="1"/>
  <c r="P726" i="1"/>
  <c r="P727" i="1"/>
  <c r="P757" i="1"/>
  <c r="P631" i="1"/>
  <c r="P489" i="1"/>
  <c r="P490" i="1"/>
  <c r="P632" i="1"/>
  <c r="P129" i="1"/>
  <c r="P254" i="1"/>
  <c r="P41" i="1"/>
  <c r="P518" i="1"/>
  <c r="P389" i="1"/>
  <c r="P456" i="1"/>
  <c r="P42" i="1"/>
  <c r="P130" i="1"/>
  <c r="P255" i="1"/>
  <c r="P390" i="1"/>
  <c r="P457" i="1"/>
  <c r="P519" i="1"/>
  <c r="P747" i="1"/>
  <c r="P748" i="1"/>
  <c r="P451" i="1"/>
  <c r="P36" i="1"/>
  <c r="P364" i="1"/>
  <c r="P520" i="1"/>
  <c r="P37" i="1"/>
  <c r="P365" i="1"/>
  <c r="P452" i="1"/>
  <c r="P521" i="1"/>
  <c r="P700" i="1"/>
  <c r="P701" i="1"/>
  <c r="P333" i="1"/>
  <c r="P599" i="1"/>
  <c r="P334" i="1"/>
  <c r="P600" i="1"/>
  <c r="P595" i="1"/>
  <c r="P596" i="1"/>
  <c r="P572" i="1"/>
  <c r="P573" i="1"/>
  <c r="P597" i="1"/>
  <c r="P598" i="1"/>
  <c r="P149" i="1"/>
  <c r="P379" i="1"/>
  <c r="P280" i="1"/>
  <c r="P331" i="1"/>
  <c r="P485" i="1"/>
  <c r="P159" i="1"/>
  <c r="P469" i="1"/>
  <c r="P150" i="1"/>
  <c r="P160" i="1"/>
  <c r="P281" i="1"/>
  <c r="P332" i="1"/>
  <c r="P380" i="1"/>
  <c r="P470" i="1"/>
  <c r="P486" i="1"/>
  <c r="P523" i="1"/>
  <c r="P340" i="1"/>
  <c r="P556" i="1"/>
  <c r="P341" i="1"/>
  <c r="P524" i="1"/>
  <c r="P557" i="1"/>
  <c r="P706" i="1"/>
  <c r="P707" i="1"/>
  <c r="P245" i="1"/>
  <c r="P621" i="1"/>
  <c r="P246" i="1"/>
  <c r="P622" i="1"/>
  <c r="P634" i="1"/>
  <c r="P635" i="1"/>
  <c r="P501" i="1"/>
  <c r="P535" i="1"/>
  <c r="P544" i="1"/>
  <c r="P487" i="1"/>
  <c r="P488" i="1"/>
  <c r="P502" i="1"/>
  <c r="P536" i="1"/>
  <c r="P545" i="1"/>
  <c r="P554" i="1"/>
  <c r="P555" i="1"/>
  <c r="P402" i="1"/>
  <c r="P403" i="1"/>
  <c r="P105" i="1"/>
  <c r="P106" i="1"/>
  <c r="P404" i="1"/>
  <c r="P405" i="1"/>
  <c r="P605" i="1"/>
  <c r="P585" i="1"/>
  <c r="P586" i="1"/>
  <c r="P606" i="1"/>
  <c r="P104" i="1"/>
  <c r="P131" i="1"/>
  <c r="P758" i="1"/>
  <c r="P132" i="1"/>
  <c r="P759" i="1"/>
  <c r="P205" i="1"/>
  <c r="P206" i="1"/>
  <c r="P717" i="1"/>
  <c r="P718" i="1"/>
  <c r="P546" i="1"/>
  <c r="P547" i="1"/>
  <c r="P608" i="1"/>
  <c r="P609" i="1"/>
  <c r="P62" i="1"/>
  <c r="P506" i="1"/>
  <c r="P417" i="1"/>
  <c r="P63" i="1"/>
  <c r="P64" i="1"/>
  <c r="P65" i="1"/>
  <c r="P418" i="1"/>
  <c r="P507" i="1"/>
  <c r="P666" i="1"/>
  <c r="P655" i="1"/>
  <c r="P656" i="1"/>
  <c r="P667" i="1"/>
  <c r="P525" i="1"/>
  <c r="P537" i="1"/>
  <c r="P526" i="1"/>
  <c r="P538" i="1"/>
  <c r="P430" i="1"/>
  <c r="P189" i="1"/>
  <c r="P203" i="1"/>
  <c r="P558" i="1"/>
  <c r="P190" i="1"/>
  <c r="P204" i="1"/>
  <c r="P431" i="1"/>
  <c r="P559" i="1"/>
  <c r="P752" i="1"/>
  <c r="P753" i="1"/>
  <c r="P772" i="1"/>
  <c r="P773" i="1"/>
  <c r="P168" i="1"/>
  <c r="P408" i="1"/>
  <c r="P223" i="1"/>
  <c r="P169" i="1"/>
  <c r="P224" i="1"/>
  <c r="P409" i="1"/>
  <c r="P714" i="1"/>
  <c r="P715" i="1"/>
  <c r="P566" i="1"/>
  <c r="P115" i="1"/>
  <c r="P116" i="1"/>
  <c r="P567" i="1"/>
  <c r="P552" i="1"/>
  <c r="P553" i="1"/>
  <c r="P508" i="1"/>
  <c r="P509" i="1"/>
  <c r="P660" i="1"/>
  <c r="P661" i="1"/>
  <c r="P352" i="1"/>
  <c r="P532" i="1"/>
  <c r="P353" i="1"/>
  <c r="P533" i="1"/>
  <c r="P592" i="1"/>
  <c r="P593" i="1"/>
  <c r="P679" i="1"/>
  <c r="P680" i="1"/>
  <c r="P88" i="1"/>
  <c r="P89" i="1"/>
  <c r="P677" i="1"/>
  <c r="P678" i="1"/>
  <c r="P444" i="1"/>
  <c r="P342" i="1"/>
  <c r="P343" i="1"/>
  <c r="P642" i="1"/>
  <c r="P643" i="1"/>
  <c r="P366" i="1"/>
  <c r="P367" i="1"/>
  <c r="P580" i="1"/>
  <c r="P737" i="1"/>
  <c r="P749" i="1"/>
  <c r="P710" i="1"/>
  <c r="P482" i="1"/>
  <c r="P591" i="1"/>
  <c r="P616" i="1"/>
  <c r="P7" i="1"/>
  <c r="P61" i="1"/>
  <c r="P96" i="1"/>
  <c r="P251" i="1"/>
  <c r="P683" i="1"/>
  <c r="P5" i="1"/>
  <c r="P83" i="1"/>
  <c r="P172" i="1"/>
  <c r="P180" i="1"/>
  <c r="P503" i="1"/>
  <c r="P705" i="1"/>
  <c r="P256" i="1"/>
  <c r="P309" i="1"/>
  <c r="P24" i="1"/>
  <c r="P31" i="1"/>
  <c r="P242" i="1"/>
  <c r="P723" i="1"/>
  <c r="P699" i="1"/>
  <c r="P746" i="1"/>
  <c r="P2" i="1"/>
  <c r="P148" i="1"/>
  <c r="P170" i="1"/>
  <c r="P372" i="1"/>
  <c r="P419" i="1"/>
  <c r="P675" i="1"/>
  <c r="P676" i="1"/>
  <c r="P25" i="1"/>
  <c r="P459" i="1"/>
  <c r="P551" i="1"/>
  <c r="P92" i="1"/>
  <c r="P216" i="1"/>
  <c r="P328" i="1"/>
  <c r="P416" i="1"/>
  <c r="P637" i="1"/>
  <c r="P121" i="1"/>
  <c r="P265" i="1"/>
  <c r="P299" i="1"/>
  <c r="P450" i="1"/>
  <c r="P43" i="1"/>
  <c r="P294" i="1"/>
  <c r="P350" i="1"/>
  <c r="P682" i="1"/>
  <c r="P647" i="1"/>
  <c r="P244" i="1"/>
  <c r="P724" i="1"/>
  <c r="P34" i="1"/>
  <c r="P47" i="1"/>
  <c r="P196" i="1"/>
  <c r="P711" i="1"/>
  <c r="P716" i="1"/>
  <c r="P731" i="1"/>
  <c r="P736" i="1"/>
  <c r="P472" i="1"/>
  <c r="P601" i="1"/>
  <c r="P54" i="1"/>
  <c r="P165" i="1"/>
  <c r="P479" i="1"/>
  <c r="P87" i="1"/>
  <c r="P93" i="1"/>
  <c r="P123" i="1"/>
  <c r="P674" i="1"/>
  <c r="P72" i="1"/>
  <c r="P498" i="1"/>
  <c r="P522" i="1"/>
  <c r="P602" i="1"/>
  <c r="P732" i="1"/>
  <c r="P539" i="1"/>
  <c r="P17" i="1"/>
  <c r="P336" i="1"/>
  <c r="P300" i="1"/>
  <c r="P722" i="1"/>
  <c r="P617" i="1"/>
  <c r="P659" i="1"/>
  <c r="P187" i="1"/>
  <c r="P250" i="1"/>
  <c r="P728" i="1"/>
  <c r="P745" i="1"/>
  <c r="P323" i="1"/>
  <c r="P426" i="1"/>
  <c r="P6" i="1"/>
  <c r="P35" i="1"/>
  <c r="P44" i="1"/>
  <c r="P73" i="1"/>
  <c r="P136" i="1"/>
  <c r="P257" i="1"/>
  <c r="P645" i="1"/>
  <c r="P32" i="1"/>
  <c r="P81" i="1"/>
  <c r="P84" i="1"/>
  <c r="P101" i="1"/>
  <c r="P324" i="1"/>
  <c r="P725" i="1"/>
  <c r="P584" i="1"/>
  <c r="P18" i="1"/>
  <c r="P45" i="1"/>
  <c r="P113" i="1"/>
  <c r="P117" i="1"/>
  <c r="P662" i="1"/>
  <c r="P21" i="1"/>
  <c r="P103" i="1"/>
  <c r="P112" i="1"/>
  <c r="P571" i="1"/>
  <c r="P55" i="1"/>
  <c r="P107" i="1"/>
  <c r="P201" i="1"/>
  <c r="P491" i="1"/>
  <c r="P529" i="1"/>
  <c r="P587" i="1"/>
  <c r="P339" i="1"/>
  <c r="P441" i="1"/>
  <c r="P471" i="1"/>
  <c r="P52" i="1"/>
  <c r="P179" i="1"/>
  <c r="P282" i="1"/>
  <c r="P639" i="1"/>
  <c r="P46" i="1"/>
  <c r="P142" i="1"/>
  <c r="P181" i="1"/>
  <c r="P721" i="1"/>
  <c r="P681" i="1"/>
  <c r="P102" i="1"/>
  <c r="P171" i="1"/>
  <c r="P236" i="1"/>
  <c r="P644" i="1"/>
  <c r="P95" i="1"/>
  <c r="P100" i="1"/>
  <c r="P449" i="1"/>
  <c r="P69" i="1"/>
  <c r="P145" i="1"/>
  <c r="P356" i="1"/>
  <c r="P315" i="1"/>
  <c r="P607" i="1"/>
  <c r="P692" i="1"/>
  <c r="P293" i="1"/>
  <c r="P108" i="1"/>
  <c r="P304" i="1"/>
  <c r="P406" i="1"/>
  <c r="P669" i="1"/>
  <c r="P94" i="1"/>
  <c r="P397" i="1"/>
  <c r="P590" i="1"/>
  <c r="P143" i="1"/>
  <c r="P228" i="1"/>
  <c r="P436" i="1"/>
  <c r="P510" i="1"/>
  <c r="P29" i="1"/>
  <c r="P135" i="1"/>
  <c r="P349" i="1"/>
  <c r="P625" i="1"/>
  <c r="P398" i="1"/>
  <c r="P58" i="1"/>
  <c r="P144" i="1"/>
  <c r="P310" i="1"/>
  <c r="P363" i="1"/>
  <c r="P499" i="1"/>
  <c r="P207" i="1"/>
  <c r="P225" i="1"/>
  <c r="P67" i="1"/>
  <c r="P227" i="1"/>
  <c r="P229" i="1"/>
  <c r="P351" i="1"/>
  <c r="P429" i="1"/>
  <c r="P114" i="1"/>
  <c r="P633" i="1"/>
  <c r="P383" i="1"/>
  <c r="P565" i="1"/>
  <c r="P188" i="1"/>
  <c r="P325" i="1"/>
  <c r="P378" i="1"/>
  <c r="P82" i="1"/>
  <c r="P384" i="1"/>
  <c r="P401" i="1"/>
  <c r="P407" i="1"/>
  <c r="P663" i="1"/>
  <c r="P178" i="1"/>
  <c r="P316" i="1"/>
  <c r="P50" i="1"/>
  <c r="P184" i="1"/>
  <c r="P735" i="1"/>
  <c r="AU277" i="1"/>
  <c r="AU303" i="1"/>
  <c r="AU237" i="1"/>
  <c r="AU358" i="1"/>
  <c r="AU229" i="1"/>
  <c r="AU64" i="1"/>
  <c r="AU81" i="1"/>
  <c r="AU391" i="1"/>
  <c r="AU44" i="1"/>
  <c r="AU519" i="1"/>
  <c r="AU47" i="1"/>
  <c r="AU750" i="1"/>
  <c r="AU329" i="1"/>
  <c r="AU544" i="1"/>
  <c r="AU32" i="2"/>
  <c r="AU73" i="1"/>
  <c r="AU422" i="1"/>
  <c r="AU172" i="1"/>
  <c r="AU97" i="1"/>
  <c r="AU66" i="1"/>
  <c r="AU504" i="1"/>
  <c r="AU395" i="1"/>
  <c r="AU614" i="1"/>
  <c r="AU35" i="2"/>
  <c r="AU134" i="1"/>
  <c r="AU92" i="1"/>
  <c r="AU125" i="1"/>
  <c r="AU111" i="1"/>
  <c r="AU473" i="1"/>
  <c r="AU725" i="1"/>
  <c r="AU320" i="1"/>
  <c r="AU730" i="1"/>
  <c r="AU598" i="1"/>
  <c r="AU43" i="1"/>
  <c r="AU7" i="2"/>
  <c r="AU661" i="1"/>
  <c r="AU534" i="1"/>
  <c r="AU465" i="1"/>
  <c r="AU741" i="1"/>
  <c r="AU400" i="1"/>
  <c r="AU427" i="1"/>
  <c r="AU439" i="1"/>
  <c r="AU380" i="1"/>
  <c r="AU693" i="1"/>
  <c r="AU506" i="1"/>
  <c r="AU499" i="1"/>
  <c r="AU235" i="1"/>
  <c r="AU416" i="1"/>
  <c r="AU650" i="1"/>
  <c r="AU88" i="1"/>
  <c r="AU372" i="1"/>
  <c r="AU348" i="1"/>
  <c r="AU266" i="1"/>
  <c r="AU523" i="1"/>
  <c r="AU600" i="1"/>
  <c r="AU706" i="1"/>
  <c r="AU221" i="1"/>
  <c r="AU662" i="1"/>
  <c r="AU290" i="1"/>
  <c r="AU664" i="1"/>
  <c r="AU180" i="1"/>
  <c r="AU34" i="1"/>
  <c r="AU55" i="1"/>
  <c r="AU425" i="1"/>
  <c r="AU527" i="1"/>
  <c r="AU51" i="1"/>
  <c r="AU411" i="1"/>
  <c r="AU24" i="2"/>
  <c r="AU601" i="1"/>
  <c r="AU53" i="1"/>
  <c r="AU255" i="1"/>
  <c r="AU291" i="1"/>
  <c r="AU273" i="1"/>
  <c r="AU71" i="1"/>
  <c r="AU441" i="1"/>
  <c r="AU517" i="1"/>
  <c r="AU726" i="1"/>
  <c r="AU405" i="1"/>
  <c r="AU42" i="2"/>
  <c r="AU577" i="1"/>
  <c r="AU591" i="1"/>
  <c r="AU33" i="2"/>
  <c r="AU22" i="1"/>
  <c r="AU478" i="1"/>
  <c r="AU565" i="1"/>
  <c r="AU98" i="1"/>
  <c r="AU191" i="1"/>
  <c r="AU670" i="1"/>
  <c r="AU354" i="1"/>
  <c r="AU757" i="1"/>
  <c r="AU542" i="1"/>
  <c r="AU299" i="1"/>
  <c r="AU455" i="1"/>
  <c r="AU179" i="1"/>
  <c r="AU265" i="1"/>
  <c r="AU287" i="1"/>
  <c r="AU343" i="1"/>
  <c r="AU168" i="1"/>
  <c r="AU344" i="1"/>
  <c r="AU518" i="1"/>
  <c r="AU431" i="1"/>
  <c r="AU96" i="1"/>
  <c r="AU146" i="1"/>
  <c r="AU80" i="1"/>
  <c r="AU680" i="1"/>
  <c r="AU633" i="1"/>
  <c r="AU12" i="1"/>
  <c r="AU472" i="1"/>
  <c r="AU443" i="1"/>
  <c r="AU259" i="1"/>
  <c r="AU22" i="2"/>
  <c r="AU632" i="1"/>
  <c r="AU131" i="1"/>
  <c r="AU524" i="1"/>
  <c r="AU349" i="1"/>
  <c r="AU407" i="1"/>
  <c r="AU701" i="1"/>
  <c r="AU90" i="1"/>
  <c r="AU404" i="1"/>
  <c r="AU143" i="1"/>
  <c r="AU258" i="1"/>
  <c r="AU765" i="1"/>
  <c r="AU656" i="1"/>
  <c r="AU110" i="1"/>
  <c r="AU68" i="1"/>
  <c r="AU297" i="1"/>
  <c r="AU692" i="1"/>
  <c r="AU502" i="1"/>
  <c r="AU378" i="1"/>
  <c r="AU557" i="1"/>
  <c r="AU234" i="1"/>
  <c r="AU663" i="1"/>
  <c r="AU281" i="1"/>
  <c r="AU53" i="2"/>
  <c r="AU419" i="1"/>
  <c r="AU223" i="1"/>
  <c r="AU190" i="1"/>
  <c r="AU325" i="1"/>
  <c r="AU630" i="1"/>
  <c r="AU685" i="1"/>
  <c r="AU582" i="1"/>
  <c r="AU207" i="1"/>
  <c r="AU341" i="1"/>
  <c r="AU185" i="1"/>
  <c r="AU253" i="1"/>
  <c r="AU580" i="1"/>
  <c r="AU644" i="1"/>
  <c r="AU49" i="2"/>
  <c r="AU738" i="1"/>
  <c r="AU36" i="1"/>
  <c r="AU660" i="1"/>
  <c r="AU646" i="1"/>
  <c r="AU9" i="2"/>
  <c r="AU209" i="1"/>
  <c r="AU597" i="1"/>
  <c r="AU753" i="1"/>
  <c r="AU385" i="1"/>
  <c r="AU594" i="1"/>
  <c r="AU346" i="1"/>
  <c r="AU430" i="1"/>
  <c r="AU522" i="1"/>
  <c r="AU336" i="1"/>
  <c r="AU382" i="1"/>
  <c r="AU464" i="1"/>
  <c r="AU732" i="1"/>
  <c r="AU36" i="2"/>
  <c r="AU52" i="2"/>
  <c r="AU361" i="1"/>
  <c r="AU428" i="1"/>
  <c r="AU309" i="1"/>
  <c r="AU641" i="1"/>
  <c r="AU119" i="1"/>
  <c r="AU742" i="1"/>
  <c r="AU596" i="1"/>
  <c r="AU724" i="1"/>
  <c r="AU558" i="1"/>
  <c r="AU628" i="1"/>
  <c r="AU386" i="1"/>
  <c r="AU160" i="1"/>
  <c r="AU722" i="1"/>
  <c r="AU269" i="1"/>
  <c r="AU381" i="1"/>
  <c r="AU321" i="1"/>
  <c r="AU456" i="1"/>
  <c r="AU116" i="1"/>
  <c r="AU10" i="2"/>
  <c r="AU232" i="1"/>
  <c r="AU197" i="1"/>
  <c r="AU449" i="1"/>
  <c r="AU575" i="1"/>
  <c r="AU226" i="1"/>
  <c r="AU496" i="1"/>
  <c r="AU486" i="1"/>
  <c r="AU731" i="1"/>
  <c r="AU41" i="1"/>
  <c r="AU26" i="1"/>
  <c r="AU744" i="1"/>
  <c r="AU352" i="1"/>
  <c r="AU687" i="1"/>
  <c r="AU481" i="1"/>
  <c r="AU351" i="1"/>
  <c r="AU317" i="1"/>
  <c r="AU128" i="1"/>
  <c r="AU164" i="1"/>
  <c r="AU545" i="1"/>
  <c r="AU293" i="1"/>
  <c r="AU719" i="1"/>
  <c r="AU485" i="1"/>
  <c r="AU236" i="1"/>
  <c r="AU57" i="1"/>
  <c r="AU214" i="1"/>
  <c r="AU159" i="1"/>
  <c r="AU107" i="1"/>
  <c r="AU374" i="1"/>
  <c r="AU610" i="1"/>
  <c r="AU432" i="1"/>
  <c r="AU532" i="1"/>
  <c r="AU551" i="1"/>
  <c r="AU27" i="1"/>
  <c r="AU311" i="1"/>
  <c r="AU94" i="1"/>
  <c r="AU612" i="1"/>
  <c r="AU59" i="1"/>
  <c r="AU150" i="1"/>
  <c r="AU356" i="1"/>
  <c r="AU28" i="2"/>
  <c r="AU751" i="1"/>
  <c r="AU377" i="1"/>
  <c r="AU450" i="1"/>
  <c r="AU327" i="1"/>
  <c r="AU310" i="1"/>
  <c r="AU768" i="1"/>
  <c r="AU581" i="1"/>
  <c r="AU624" i="1"/>
  <c r="AU593" i="1"/>
  <c r="AU145" i="1"/>
  <c r="AU61" i="1"/>
  <c r="AU157" i="1"/>
  <c r="AU505" i="1"/>
  <c r="AU282" i="1"/>
  <c r="AU20" i="1"/>
  <c r="AU604" i="1"/>
  <c r="AU755" i="1"/>
  <c r="AU40" i="2"/>
  <c r="AU640" i="1"/>
  <c r="AU175" i="1"/>
  <c r="AU533" i="1"/>
  <c r="AU653" i="1"/>
  <c r="AU99" i="1"/>
  <c r="AU540" i="1"/>
  <c r="AU758" i="1"/>
  <c r="AU498" i="1"/>
  <c r="AU547" i="1"/>
  <c r="AU384" i="1"/>
  <c r="AU319" i="1"/>
  <c r="AU247" i="1"/>
  <c r="AU414" i="1"/>
  <c r="AU205" i="1"/>
  <c r="AU169" i="1"/>
  <c r="AU315" i="1"/>
  <c r="AU249" i="1"/>
  <c r="AU658" i="1"/>
  <c r="AU735" i="1"/>
  <c r="AU490" i="1"/>
  <c r="AU572" i="1"/>
  <c r="AU56" i="1"/>
  <c r="AU15" i="2"/>
  <c r="AU590" i="1"/>
  <c r="AU305" i="1"/>
  <c r="AU41" i="2"/>
  <c r="AU442" i="1"/>
  <c r="AU14" i="2"/>
  <c r="AU652" i="1"/>
  <c r="AU5" i="1"/>
  <c r="AU313" i="1"/>
  <c r="AU562" i="1"/>
  <c r="AU23" i="1"/>
  <c r="AU79" i="1"/>
  <c r="AU409" i="1"/>
  <c r="AU471" i="1"/>
  <c r="AU144" i="1"/>
  <c r="AU154" i="1"/>
  <c r="AU480" i="1"/>
  <c r="AU123" i="1"/>
  <c r="AU45" i="2"/>
  <c r="AU3" i="2"/>
  <c r="AU423" i="1"/>
  <c r="AU332" i="1"/>
  <c r="AU677" i="1"/>
  <c r="AU318" i="1"/>
  <c r="AU241" i="1"/>
  <c r="AU212" i="1"/>
  <c r="AU476" i="1"/>
  <c r="AU718" i="1"/>
  <c r="AU759" i="1"/>
  <c r="AU393" i="1"/>
  <c r="AU648" i="1"/>
  <c r="AU333" i="1"/>
  <c r="AU121" i="1"/>
  <c r="AU46" i="2"/>
  <c r="AU468" i="1"/>
  <c r="AU85" i="1"/>
  <c r="AU675" i="1"/>
  <c r="AU368" i="1"/>
  <c r="AU268" i="1"/>
  <c r="AU536" i="1"/>
  <c r="AU24" i="1"/>
  <c r="AU463" i="1"/>
  <c r="AU182" i="1"/>
  <c r="AU589" i="1"/>
  <c r="AU679" i="1"/>
  <c r="AU705" i="1"/>
  <c r="AU417" i="1"/>
  <c r="AU362" i="1"/>
  <c r="AU373" i="1"/>
  <c r="AU571" i="1"/>
  <c r="AU20" i="2"/>
  <c r="AU60" i="1"/>
  <c r="AU211" i="1"/>
  <c r="AU215" i="1"/>
  <c r="AU101" i="1"/>
  <c r="AU8" i="2"/>
  <c r="AU636" i="1"/>
  <c r="AU286" i="1"/>
  <c r="AU535" i="1"/>
  <c r="AU69" i="1"/>
  <c r="AU623" i="1"/>
  <c r="AU704" i="1"/>
  <c r="AU70" i="1"/>
  <c r="AU444" i="1"/>
  <c r="AU637" i="1"/>
  <c r="AU136" i="1"/>
  <c r="AU279" i="1"/>
  <c r="AU466" i="1"/>
  <c r="AU62" i="1"/>
  <c r="AU625" i="1"/>
  <c r="AU27" i="2"/>
  <c r="AU413" i="1"/>
  <c r="AU631" i="1"/>
  <c r="AU651" i="1"/>
  <c r="AU764" i="1"/>
  <c r="AU399" i="1"/>
  <c r="AU14" i="1"/>
  <c r="AU655" i="1"/>
  <c r="AU32" i="1"/>
  <c r="AU619" i="1"/>
  <c r="AU509" i="1"/>
  <c r="AU213" i="1"/>
  <c r="AU152" i="1"/>
  <c r="AU421" i="1"/>
  <c r="AU487" i="1"/>
  <c r="AU479" i="1"/>
  <c r="AU639" i="1"/>
  <c r="AU355" i="1"/>
  <c r="AU483" i="1"/>
  <c r="AU682" i="1"/>
  <c r="AU721" i="1"/>
  <c r="AU296" i="1"/>
  <c r="AU270" i="1"/>
  <c r="AU82" i="1"/>
  <c r="AU394" i="1"/>
  <c r="AU484" i="1"/>
  <c r="AU184" i="1"/>
  <c r="AU219" i="1"/>
  <c r="AU3" i="1"/>
  <c r="AU240" i="1"/>
  <c r="AU246" i="1"/>
  <c r="AU616" i="1"/>
  <c r="AU102" i="1"/>
  <c r="AU244" i="1"/>
  <c r="AU387" i="1"/>
  <c r="AU668" i="1"/>
  <c r="AU392" i="1"/>
  <c r="AU65" i="1"/>
  <c r="AU529" i="1"/>
  <c r="AU39" i="2"/>
  <c r="AU371" i="1"/>
  <c r="AU331" i="1"/>
  <c r="AU659" i="1"/>
  <c r="AU461" i="1"/>
  <c r="AU642" i="1"/>
  <c r="AU511" i="1"/>
  <c r="AU760" i="1"/>
  <c r="AU556" i="1"/>
  <c r="AU749" i="1"/>
  <c r="AU657" i="1"/>
  <c r="AU153" i="1"/>
  <c r="AU78" i="1"/>
  <c r="AU475" i="1"/>
  <c r="AU300" i="1"/>
  <c r="AU250" i="1"/>
  <c r="AU21" i="2"/>
  <c r="AU756" i="1"/>
  <c r="AU163" i="1"/>
  <c r="AU264" i="1"/>
  <c r="AU683" i="1"/>
  <c r="AU67" i="1"/>
  <c r="AU1" i="2"/>
  <c r="AU267" i="1"/>
  <c r="AU696" i="1"/>
  <c r="AU276" i="1"/>
  <c r="AU48" i="2"/>
  <c r="AU717" i="1"/>
  <c r="AU702" i="1"/>
  <c r="AU233" i="1"/>
  <c r="AU474" i="1"/>
  <c r="AU139" i="1"/>
  <c r="AU678" i="1"/>
  <c r="AU301" i="1"/>
  <c r="AU667" i="1"/>
  <c r="AU322" i="1"/>
  <c r="AU9" i="1"/>
  <c r="AU595" i="1"/>
  <c r="AU47" i="2"/>
  <c r="AU746" i="1"/>
  <c r="AU579" i="1"/>
  <c r="AU133" i="1"/>
  <c r="AU135" i="1"/>
  <c r="AU16" i="2"/>
  <c r="AU586" i="1"/>
  <c r="AU307" i="1"/>
  <c r="AU149" i="1"/>
  <c r="AU526" i="1"/>
  <c r="AU691" i="1"/>
  <c r="AU383" i="1"/>
  <c r="AU599" i="1"/>
  <c r="AU29" i="2"/>
  <c r="AU711" i="1"/>
  <c r="AU528" i="1"/>
  <c r="AU63" i="1"/>
  <c r="AU681" i="1"/>
  <c r="AU525" i="1"/>
  <c r="AU84" i="1"/>
  <c r="AU396" i="1"/>
  <c r="AU435" i="1"/>
  <c r="AU292" i="1"/>
  <c r="AU748" i="1"/>
  <c r="AU379" i="1"/>
  <c r="AU566" i="1"/>
  <c r="AU673" i="1"/>
  <c r="AU49" i="1"/>
  <c r="AU736" i="1"/>
  <c r="AU440" i="1"/>
  <c r="AU643" i="1"/>
  <c r="AU420" i="1"/>
  <c r="AU609" i="1"/>
  <c r="AU260" i="1"/>
  <c r="AU231" i="1"/>
  <c r="AU248" i="1"/>
  <c r="AU574" i="1"/>
  <c r="AU647" i="1"/>
  <c r="AU494" i="1"/>
  <c r="AU112" i="1"/>
  <c r="AU688" i="1"/>
  <c r="AU576" i="1"/>
  <c r="AU19" i="1"/>
  <c r="AU520" i="1"/>
  <c r="AU550" i="1"/>
  <c r="AU752" i="1"/>
  <c r="AU507" i="1"/>
  <c r="AU761" i="1"/>
  <c r="AU23" i="2"/>
  <c r="AU606" i="1"/>
  <c r="AU489" i="1"/>
  <c r="AU452" i="1"/>
  <c r="AU573" i="1"/>
  <c r="AU129" i="1"/>
  <c r="AU95" i="1"/>
  <c r="AU326" i="1"/>
  <c r="AU275" i="1"/>
  <c r="AU132" i="1"/>
  <c r="AU337" i="1"/>
  <c r="AU302" i="1"/>
  <c r="AU130" i="1"/>
  <c r="AU155" i="1"/>
  <c r="AU740" i="1"/>
  <c r="AU201" i="1"/>
  <c r="AU541" i="1"/>
  <c r="AU177" i="1"/>
  <c r="AU676" i="1"/>
  <c r="AU278" i="1"/>
  <c r="AU585" i="1"/>
  <c r="AU665" i="1"/>
  <c r="AU43" i="2"/>
  <c r="AU497" i="1"/>
  <c r="AU674" i="1"/>
  <c r="AU77" i="1"/>
  <c r="AU11" i="1"/>
  <c r="AU747" i="1"/>
  <c r="AU684" i="1"/>
  <c r="AU330" i="1"/>
  <c r="AU35" i="1"/>
  <c r="AU549" i="1"/>
  <c r="AU689" i="1"/>
  <c r="AU602" i="1"/>
  <c r="AU298" i="1"/>
  <c r="AU243" i="1"/>
  <c r="AU495" i="1"/>
  <c r="AU429" i="1"/>
  <c r="AU437" i="1"/>
  <c r="AU770" i="1"/>
  <c r="AU723" i="1"/>
  <c r="AU767" i="1"/>
  <c r="AU686" i="1"/>
  <c r="AU530" i="1"/>
  <c r="AU44" i="2"/>
  <c r="AU570" i="1"/>
  <c r="AU406" i="1"/>
  <c r="AU4" i="2"/>
  <c r="AU514" i="1"/>
  <c r="AU510" i="1"/>
  <c r="AU75" i="1"/>
  <c r="AU608" i="1"/>
  <c r="AU503" i="1"/>
  <c r="AU15" i="1"/>
  <c r="AU186" i="1"/>
  <c r="AU7" i="1"/>
  <c r="AU30" i="1"/>
  <c r="AU457" i="1"/>
  <c r="AU187" i="1"/>
  <c r="AU408" i="1"/>
  <c r="AU295" i="1"/>
  <c r="AU424" i="1"/>
  <c r="AU762" i="1"/>
  <c r="AU189" i="1"/>
  <c r="AU194" i="1"/>
  <c r="AU170" i="1"/>
  <c r="AU239" i="1"/>
  <c r="AU546" i="1"/>
  <c r="AU754" i="1"/>
  <c r="AU617" i="1"/>
  <c r="AU202" i="1"/>
  <c r="AU360" i="1"/>
  <c r="AU29" i="1"/>
  <c r="AU338" i="1"/>
  <c r="AU560" i="1"/>
  <c r="AU288" i="1"/>
  <c r="AU178" i="1"/>
  <c r="AU108" i="1"/>
  <c r="AU188" i="1"/>
  <c r="AU460" i="1"/>
  <c r="AU263" i="1"/>
  <c r="AU115" i="1"/>
  <c r="AU477" i="1"/>
  <c r="AU105" i="1"/>
  <c r="AU2" i="1"/>
  <c r="AU763" i="1"/>
  <c r="AU217" i="1"/>
  <c r="AU283" i="1"/>
  <c r="AU563" i="1"/>
  <c r="AU225" i="1"/>
  <c r="AU773" i="1"/>
  <c r="AU274" i="1"/>
  <c r="AU709" i="1"/>
  <c r="AU559" i="1"/>
  <c r="AU227" i="1"/>
  <c r="AU25" i="2"/>
  <c r="AU412" i="1"/>
  <c r="AU365" i="1"/>
  <c r="AU54" i="1"/>
  <c r="AU654" i="1"/>
  <c r="AU122" i="1"/>
  <c r="AU238" i="1"/>
  <c r="AU470" i="1"/>
  <c r="AU353" i="1"/>
  <c r="AU615" i="1"/>
  <c r="AU124" i="1"/>
  <c r="AU252" i="1"/>
  <c r="AU280" i="1"/>
  <c r="AU254" i="1"/>
  <c r="AU708" i="1"/>
  <c r="AU314" i="1"/>
  <c r="AU492" i="1"/>
  <c r="AU607" i="1"/>
  <c r="AU5" i="2"/>
  <c r="AU162" i="1"/>
  <c r="AU433" i="1"/>
  <c r="AU72" i="1"/>
  <c r="AU31" i="2"/>
  <c r="AU11" i="2"/>
  <c r="AU285" i="1"/>
  <c r="AU690" i="1"/>
  <c r="AU716" i="1"/>
  <c r="AU271" i="1"/>
  <c r="AU200" i="1"/>
  <c r="AU583" i="1"/>
  <c r="AU451" i="1"/>
  <c r="AU592" i="1"/>
  <c r="AU228" i="1"/>
  <c r="AU410" i="1"/>
  <c r="AU198" i="1"/>
  <c r="AU669" i="1"/>
  <c r="AU118" i="1"/>
  <c r="AU34" i="2"/>
  <c r="AU629" i="1"/>
  <c r="AU340" i="1"/>
  <c r="AU257" i="1"/>
  <c r="AU467" i="1"/>
  <c r="AU16" i="1"/>
  <c r="AU261" i="1"/>
  <c r="AU567" i="1"/>
  <c r="AU142" i="1"/>
  <c r="AU426" i="1"/>
  <c r="AU120" i="1"/>
  <c r="AU515" i="1"/>
  <c r="AU415" i="1"/>
  <c r="AU52" i="1"/>
  <c r="AU728" i="1"/>
  <c r="AU453" i="1"/>
  <c r="AU196" i="1"/>
  <c r="AU147" i="1"/>
  <c r="AU713" i="1"/>
  <c r="AU203" i="1"/>
  <c r="AU181" i="1"/>
  <c r="AU17" i="2"/>
  <c r="AU210" i="1"/>
  <c r="AU245" i="1"/>
  <c r="AU83" i="1"/>
  <c r="AU48" i="1"/>
  <c r="AU389" i="1"/>
  <c r="AU18" i="1"/>
  <c r="AU158" i="1"/>
  <c r="AU720" i="1"/>
  <c r="AU106" i="1"/>
  <c r="AU397" i="1"/>
  <c r="AU388" i="1"/>
  <c r="AU729" i="1"/>
  <c r="AU569" i="1"/>
  <c r="AU208" i="1"/>
  <c r="AU316" i="1"/>
  <c r="AU174" i="1"/>
  <c r="AU771" i="1"/>
  <c r="AU51" i="2"/>
  <c r="AU230" i="1"/>
  <c r="AU127" i="1"/>
  <c r="AU482" i="1"/>
  <c r="AU347" i="1"/>
  <c r="AU500" i="1"/>
  <c r="AU561" i="1"/>
  <c r="AU222" i="1"/>
  <c r="AU25" i="1"/>
  <c r="AU621" i="1"/>
  <c r="AU50" i="1"/>
  <c r="AU458" i="1"/>
  <c r="AU151" i="1"/>
  <c r="AU448" i="1"/>
  <c r="AU86" i="1"/>
  <c r="AU114" i="1"/>
  <c r="AU459" i="1"/>
  <c r="AU370" i="1"/>
  <c r="AU376" i="1"/>
  <c r="AU398" i="1"/>
  <c r="AU697" i="1"/>
  <c r="AU739" i="1"/>
  <c r="AU42" i="1"/>
  <c r="AU37" i="2"/>
  <c r="AU138" i="1"/>
  <c r="AU446" i="1"/>
  <c r="AU216" i="1"/>
  <c r="AU13" i="1"/>
  <c r="AU611" i="1"/>
  <c r="AU613" i="1"/>
  <c r="AU204" i="1"/>
  <c r="AU21" i="1"/>
  <c r="AU109" i="1"/>
  <c r="AU272" i="1"/>
  <c r="AU626" i="1"/>
  <c r="AU605" i="1"/>
  <c r="AU587" i="1"/>
  <c r="AU501" i="1"/>
  <c r="AU539" i="1"/>
  <c r="AU218" i="1"/>
  <c r="AU17" i="1"/>
  <c r="AU8" i="1"/>
  <c r="AU148" i="1"/>
  <c r="AU671" i="1"/>
  <c r="AU745" i="1"/>
  <c r="AU712" i="1"/>
  <c r="AU173" i="1"/>
  <c r="AU176" i="1"/>
  <c r="AU710" i="1"/>
  <c r="AU698" i="1"/>
  <c r="AU113" i="1"/>
  <c r="AU306" i="1"/>
  <c r="AU620" i="1"/>
  <c r="AU418" i="1"/>
  <c r="AU100" i="1"/>
  <c r="AU55" i="2"/>
  <c r="AU38" i="1"/>
  <c r="AU462" i="1"/>
  <c r="AU58" i="1"/>
  <c r="AU161" i="1"/>
  <c r="AU38" i="2"/>
  <c r="AU76" i="1"/>
  <c r="AU469" i="1"/>
  <c r="AU224" i="1"/>
  <c r="AU366" i="1"/>
  <c r="AU28" i="1"/>
  <c r="AU195" i="1"/>
  <c r="AU715" i="1"/>
  <c r="AU103" i="1"/>
  <c r="AU46" i="1"/>
  <c r="AU91" i="1"/>
  <c r="AU627" i="1"/>
  <c r="AU699" i="1"/>
  <c r="AU363" i="1"/>
  <c r="AU2" i="2"/>
  <c r="AU512" i="1"/>
  <c r="AU672" i="1"/>
  <c r="AU165" i="1"/>
  <c r="AU564" i="1"/>
  <c r="AU375" i="1"/>
  <c r="AU766" i="1"/>
  <c r="AU402" i="1"/>
  <c r="AU537" i="1"/>
  <c r="AU552" i="1"/>
  <c r="AU438" i="1"/>
  <c r="AU513" i="1"/>
  <c r="AU342" i="1"/>
  <c r="AU491" i="1"/>
  <c r="AU30" i="2"/>
  <c r="AU733" i="1"/>
  <c r="AU707" i="1"/>
  <c r="AU324" i="1"/>
  <c r="AU156" i="1"/>
  <c r="AU141" i="1"/>
  <c r="AU447" i="1"/>
  <c r="AU104" i="1"/>
  <c r="AU31" i="1"/>
  <c r="AU369" i="1"/>
  <c r="AU568" i="1"/>
  <c r="AU284" i="1"/>
  <c r="AU554" i="1"/>
  <c r="AU251" i="1"/>
  <c r="AU256" i="1"/>
  <c r="AU638" i="1"/>
  <c r="AU445" i="1"/>
  <c r="AU508" i="1"/>
  <c r="AU45" i="1"/>
  <c r="AU26" i="2"/>
  <c r="AU359" i="1"/>
  <c r="AU635" i="1"/>
  <c r="AU117" i="1"/>
  <c r="AU12" i="2"/>
  <c r="AU335" i="1"/>
  <c r="AU137" i="1"/>
  <c r="AU521" i="1"/>
  <c r="AU645" i="1"/>
  <c r="AU516" i="1"/>
  <c r="AU743" i="1"/>
  <c r="AU531" i="1"/>
  <c r="AU206" i="1"/>
  <c r="AU87" i="1"/>
  <c r="AU294" i="1"/>
  <c r="AU10" i="1"/>
  <c r="AU454" i="1"/>
  <c r="AU401" i="1"/>
  <c r="AU434" i="1"/>
  <c r="AU6" i="2"/>
  <c r="AU262" i="1"/>
  <c r="AU93" i="1"/>
  <c r="AU694" i="1"/>
  <c r="AU192" i="1"/>
  <c r="AU436" i="1"/>
  <c r="AU74" i="1"/>
  <c r="AU183" i="1"/>
  <c r="AU312" i="1"/>
  <c r="AU700" i="1"/>
  <c r="AU488" i="1"/>
  <c r="AU167" i="1"/>
  <c r="AU89" i="1"/>
  <c r="AU769" i="1"/>
  <c r="AU220" i="1"/>
  <c r="AU703" i="1"/>
  <c r="AU538" i="1"/>
  <c r="AU584" i="1"/>
  <c r="AU6" i="1"/>
  <c r="AU588" i="1"/>
  <c r="AU126" i="1"/>
  <c r="AU323" i="1"/>
  <c r="AU13" i="2"/>
  <c r="AU308" i="1"/>
  <c r="AU367" i="1"/>
  <c r="AU18" i="2"/>
  <c r="AU140" i="1"/>
  <c r="AU364" i="1"/>
  <c r="AU622" i="1"/>
  <c r="AU695" i="1"/>
  <c r="AU548" i="1"/>
  <c r="AU357" i="1"/>
  <c r="AU714" i="1"/>
  <c r="AU737" i="1"/>
  <c r="AU171" i="1"/>
  <c r="AU54" i="2"/>
  <c r="AU37" i="1"/>
  <c r="AU33" i="1"/>
  <c r="AU618" i="1"/>
  <c r="AU553" i="1"/>
  <c r="AU304" i="1"/>
  <c r="AU19" i="2"/>
  <c r="AU39" i="1"/>
  <c r="AU403" i="1"/>
  <c r="AU339" i="1"/>
  <c r="AU4" i="1"/>
  <c r="AU166" i="1"/>
  <c r="AU727" i="1"/>
  <c r="AU40" i="1"/>
  <c r="AU345" i="1"/>
  <c r="AU493" i="1"/>
  <c r="AU328" i="1"/>
  <c r="AU193" i="1"/>
  <c r="AU603" i="1"/>
  <c r="AU543" i="1"/>
  <c r="AU555" i="1"/>
  <c r="AU350" i="1"/>
  <c r="AU289" i="1"/>
  <c r="AU242" i="1"/>
  <c r="AU634" i="1"/>
  <c r="AU50" i="2"/>
  <c r="AU199" i="1"/>
  <c r="AU734" i="1"/>
  <c r="AU578" i="1"/>
  <c r="AU390" i="1"/>
  <c r="AU334" i="1"/>
  <c r="AU649" i="1"/>
  <c r="AU772" i="1"/>
  <c r="AU666" i="1"/>
  <c r="AO177" i="1"/>
  <c r="AO714" i="1"/>
  <c r="AO149" i="1"/>
  <c r="AO37" i="1"/>
  <c r="AO169" i="1"/>
  <c r="AO144" i="1"/>
  <c r="AO155" i="1"/>
  <c r="AO691" i="1"/>
  <c r="AO483" i="1"/>
  <c r="AO328" i="1"/>
  <c r="AO573" i="1"/>
  <c r="AO410" i="1"/>
  <c r="AO719" i="1"/>
  <c r="AO368" i="1"/>
  <c r="AO233" i="1"/>
  <c r="AO348" i="1"/>
  <c r="AO316" i="1"/>
  <c r="AO4" i="1"/>
  <c r="AO519" i="1"/>
  <c r="AO6" i="2"/>
  <c r="AO675" i="1"/>
  <c r="AO407" i="1"/>
  <c r="AO62" i="1"/>
  <c r="AO448" i="1"/>
  <c r="AO634" i="1"/>
  <c r="AO18" i="2"/>
  <c r="AO21" i="2"/>
  <c r="AO79" i="1"/>
  <c r="AO709" i="1"/>
  <c r="AO224" i="1"/>
  <c r="AO92" i="1"/>
  <c r="AO304" i="1"/>
  <c r="AO255" i="1"/>
  <c r="AO479" i="1"/>
  <c r="AO427" i="1"/>
  <c r="AO166" i="1"/>
  <c r="AO512" i="1"/>
  <c r="AO68" i="1"/>
  <c r="AO713" i="1"/>
  <c r="AO22" i="2"/>
  <c r="AO71" i="1"/>
  <c r="AO735" i="1"/>
  <c r="AO98" i="1"/>
  <c r="AO447" i="1"/>
  <c r="AO733" i="1"/>
  <c r="AO644" i="1"/>
  <c r="AO247" i="1"/>
  <c r="AO2" i="2"/>
  <c r="AO413" i="1"/>
  <c r="AO12" i="1"/>
  <c r="AO366" i="1"/>
  <c r="AO65" i="1"/>
  <c r="AO24" i="2"/>
  <c r="AO44" i="2"/>
  <c r="AO109" i="1"/>
  <c r="AO219" i="1"/>
  <c r="AO17" i="1"/>
  <c r="AO257" i="1"/>
  <c r="AO559" i="1"/>
  <c r="AO370" i="1"/>
  <c r="AO44" i="1"/>
  <c r="AO450" i="1"/>
  <c r="AO53" i="2"/>
  <c r="AO525" i="1"/>
  <c r="AO538" i="1"/>
  <c r="AO41" i="1"/>
  <c r="AO14" i="2"/>
  <c r="AO305" i="1"/>
  <c r="AO720" i="1"/>
  <c r="AO474" i="1"/>
  <c r="AO455" i="1"/>
  <c r="AO145" i="1"/>
  <c r="AO315" i="1"/>
  <c r="AO8" i="2"/>
  <c r="AO411" i="1"/>
  <c r="AO3" i="1"/>
  <c r="AO94" i="1"/>
  <c r="AO28" i="2"/>
  <c r="AO66" i="1"/>
  <c r="AO110" i="1"/>
  <c r="AO311" i="1"/>
  <c r="AO337" i="1"/>
  <c r="AO214" i="1"/>
  <c r="AO404" i="1"/>
  <c r="AO34" i="1"/>
  <c r="AO707" i="1"/>
  <c r="AO35" i="1"/>
  <c r="AO146" i="1"/>
  <c r="AO251" i="1"/>
  <c r="AO442" i="1"/>
  <c r="AO419" i="1"/>
  <c r="AO39" i="1"/>
  <c r="AO605" i="1"/>
  <c r="AO194" i="1"/>
  <c r="AO102" i="1"/>
  <c r="AO639" i="1"/>
  <c r="AO464" i="1"/>
  <c r="AO50" i="2"/>
  <c r="AO622" i="1"/>
  <c r="AO285" i="1"/>
  <c r="AO346" i="1"/>
  <c r="AO168" i="1"/>
  <c r="AO746" i="1"/>
  <c r="AO172" i="1"/>
  <c r="AO423" i="1"/>
  <c r="AO471" i="1"/>
  <c r="AO465" i="1"/>
  <c r="AO159" i="1"/>
  <c r="AO561" i="1"/>
  <c r="AO440" i="1"/>
  <c r="AO612" i="1"/>
  <c r="AO664" i="1"/>
  <c r="AO392" i="1"/>
  <c r="AO295" i="1"/>
  <c r="AO127" i="1"/>
  <c r="AO83" i="1"/>
  <c r="AO99" i="1"/>
  <c r="AO539" i="1"/>
  <c r="AO282" i="1"/>
  <c r="AO508" i="1"/>
  <c r="AO576" i="1"/>
  <c r="AO661" i="1"/>
  <c r="AO54" i="2"/>
  <c r="AO485" i="1"/>
  <c r="AO666" i="1"/>
  <c r="AO203" i="1"/>
  <c r="AO171" i="1"/>
  <c r="AO270" i="1"/>
  <c r="AO72" i="1"/>
  <c r="AO687" i="1"/>
  <c r="AO739" i="1"/>
  <c r="AO320" i="1"/>
  <c r="AO421" i="1"/>
  <c r="AO372" i="1"/>
  <c r="AO523" i="1"/>
  <c r="AO484" i="1"/>
  <c r="AO324" i="1"/>
  <c r="AO200" i="1"/>
  <c r="AO297" i="1"/>
  <c r="AO51" i="2"/>
  <c r="AO312" i="1"/>
  <c r="AO23" i="2"/>
  <c r="AO693" i="1"/>
  <c r="AO239" i="1"/>
  <c r="AO173" i="1"/>
  <c r="AO614" i="1"/>
  <c r="AO281" i="1"/>
  <c r="AO182" i="1"/>
  <c r="AO504" i="1"/>
  <c r="AO388" i="1"/>
  <c r="AO692" i="1"/>
  <c r="AO466" i="1"/>
  <c r="AO344" i="1"/>
  <c r="AO768" i="1"/>
  <c r="AO656" i="1"/>
  <c r="AO81" i="1"/>
  <c r="AO21" i="1"/>
  <c r="AO396" i="1"/>
  <c r="AO516" i="1"/>
  <c r="AO607" i="1"/>
  <c r="AO630" i="1"/>
  <c r="AO60" i="1"/>
  <c r="AO256" i="1"/>
  <c r="AO10" i="2"/>
  <c r="AO57" i="1"/>
  <c r="AO308" i="1"/>
  <c r="AO364" i="1"/>
  <c r="AO725" i="1"/>
  <c r="AO690" i="1"/>
  <c r="AO603" i="1"/>
  <c r="AO385" i="1"/>
  <c r="AO520" i="1"/>
  <c r="AO47" i="1"/>
  <c r="AO415" i="1"/>
  <c r="AO160" i="1"/>
  <c r="AO506" i="1"/>
  <c r="AO227" i="1"/>
  <c r="AO307" i="1"/>
  <c r="AO658" i="1"/>
  <c r="AO229" i="1"/>
  <c r="AO19" i="1"/>
  <c r="AO20" i="2"/>
  <c r="AO478" i="1"/>
  <c r="AO563" i="1"/>
  <c r="AO325" i="1"/>
  <c r="AO387" i="1"/>
  <c r="AO322" i="1"/>
  <c r="AO716" i="1"/>
  <c r="AO334" i="1"/>
  <c r="AO125" i="1"/>
  <c r="AO652" i="1"/>
  <c r="AO206" i="1"/>
  <c r="AO522" i="1"/>
  <c r="AO41" i="2"/>
  <c r="AO302" i="1"/>
  <c r="AO493" i="1"/>
  <c r="AO546" i="1"/>
  <c r="AO437" i="1"/>
  <c r="AO192" i="1"/>
  <c r="AO681" i="1"/>
  <c r="AO26" i="1"/>
  <c r="AO435" i="1"/>
  <c r="AO90" i="1"/>
  <c r="AO129" i="1"/>
  <c r="AO533" i="1"/>
  <c r="AO544" i="1"/>
  <c r="AO729" i="1"/>
  <c r="AO326" i="1"/>
  <c r="AO591" i="1"/>
  <c r="AO143" i="1"/>
  <c r="AO582" i="1"/>
  <c r="AO115" i="1"/>
  <c r="AO93" i="1"/>
  <c r="AO314" i="1"/>
  <c r="AO167" i="1"/>
  <c r="AO669" i="1"/>
  <c r="AO296" i="1"/>
  <c r="AO53" i="1"/>
  <c r="AO654" i="1"/>
  <c r="AO545" i="1"/>
  <c r="AO29" i="1"/>
  <c r="AO333" i="1"/>
  <c r="AO139" i="1"/>
  <c r="AO122" i="1"/>
  <c r="AO359" i="1"/>
  <c r="AO535" i="1"/>
  <c r="AO397" i="1"/>
  <c r="AO409" i="1"/>
  <c r="AO154" i="1"/>
  <c r="AO461" i="1"/>
  <c r="AO667" i="1"/>
  <c r="AO625" i="1"/>
  <c r="AO601" i="1"/>
  <c r="AO765" i="1"/>
  <c r="AO162" i="1"/>
  <c r="AO649" i="1"/>
  <c r="AO343" i="1"/>
  <c r="AO95" i="1"/>
  <c r="AO76" i="1"/>
  <c r="AO245" i="1"/>
  <c r="AO7" i="1"/>
  <c r="AO193" i="1"/>
  <c r="AO439" i="1"/>
  <c r="AO33" i="2"/>
  <c r="AO38" i="1"/>
  <c r="AO377" i="1"/>
  <c r="AO526" i="1"/>
  <c r="AO694" i="1"/>
  <c r="AO579" i="1"/>
  <c r="AO246" i="1"/>
  <c r="AO116" i="1"/>
  <c r="AO40" i="1"/>
  <c r="AO133" i="1"/>
  <c r="AO568" i="1"/>
  <c r="AO420" i="1"/>
  <c r="AO524" i="1"/>
  <c r="AO190" i="1"/>
  <c r="AO323" i="1"/>
  <c r="AO266" i="1"/>
  <c r="AO615" i="1"/>
  <c r="AO132" i="1"/>
  <c r="AO384" i="1"/>
  <c r="AO647" i="1"/>
  <c r="AO51" i="1"/>
  <c r="AO501" i="1"/>
  <c r="AO626" i="1"/>
  <c r="AO453" i="1"/>
  <c r="AO548" i="1"/>
  <c r="AO259" i="1"/>
  <c r="AO488" i="1"/>
  <c r="AO698" i="1"/>
  <c r="AO241" i="1"/>
  <c r="AO181" i="1"/>
  <c r="AO211" i="1"/>
  <c r="AO25" i="2"/>
  <c r="AO12" i="2"/>
  <c r="AO347" i="1"/>
  <c r="AO361" i="1"/>
  <c r="AO243" i="1"/>
  <c r="AO306" i="1"/>
  <c r="AO454" i="1"/>
  <c r="AO581" i="1"/>
  <c r="AO290" i="1"/>
  <c r="AO223" i="1"/>
  <c r="AO186" i="1"/>
  <c r="AO665" i="1"/>
  <c r="AO606" i="1"/>
  <c r="AO207" i="1"/>
  <c r="AO189" i="1"/>
  <c r="AO500" i="1"/>
  <c r="AO386" i="1"/>
  <c r="AO572" i="1"/>
  <c r="AO721" i="1"/>
  <c r="AO19" i="2"/>
  <c r="AO684" i="1"/>
  <c r="AO635" i="1"/>
  <c r="AO659" i="1"/>
  <c r="AO11" i="1"/>
  <c r="AO623" i="1"/>
  <c r="AO280" i="1"/>
  <c r="AO738" i="1"/>
  <c r="AO20" i="1"/>
  <c r="AO574" i="1"/>
  <c r="AO557" i="1"/>
  <c r="AO43" i="1"/>
  <c r="AO673" i="1"/>
  <c r="AO164" i="1"/>
  <c r="AO541" i="1"/>
  <c r="AO428" i="1"/>
  <c r="AO82" i="1"/>
  <c r="AO120" i="1"/>
  <c r="AO342" i="1"/>
  <c r="AO349" i="1"/>
  <c r="AO4" i="2"/>
  <c r="AO267" i="1"/>
  <c r="AO495" i="1"/>
  <c r="AO55" i="1"/>
  <c r="AO235" i="1"/>
  <c r="AO594" i="1"/>
  <c r="AO237" i="1"/>
  <c r="AO593" i="1"/>
  <c r="AO142" i="1"/>
  <c r="AO89" i="1"/>
  <c r="AO554" i="1"/>
  <c r="AO643" i="1"/>
  <c r="AO54" i="1"/>
  <c r="AO161" i="1"/>
  <c r="AO771" i="1"/>
  <c r="AO509" i="1"/>
  <c r="AO18" i="1"/>
  <c r="AO5" i="2"/>
  <c r="AO685" i="1"/>
  <c r="AO332" i="1"/>
  <c r="AO592" i="1"/>
  <c r="AO562" i="1"/>
  <c r="AO340" i="1"/>
  <c r="AO674" i="1"/>
  <c r="AO760" i="1"/>
  <c r="AO151" i="1"/>
  <c r="AO252" i="1"/>
  <c r="AO197" i="1"/>
  <c r="AO135" i="1"/>
  <c r="AO718" i="1"/>
  <c r="AO549" i="1"/>
  <c r="AO754" i="1"/>
  <c r="AO123" i="1"/>
  <c r="AO31" i="2"/>
  <c r="AO117" i="1"/>
  <c r="AO178" i="1"/>
  <c r="AO16" i="2"/>
  <c r="AO234" i="1"/>
  <c r="AO502" i="1"/>
  <c r="AO426" i="1"/>
  <c r="AO137" i="1"/>
  <c r="AO399" i="1"/>
  <c r="AO540" i="1"/>
  <c r="AO773" i="1"/>
  <c r="AO584" i="1"/>
  <c r="AO163" i="1"/>
  <c r="AO599" i="1"/>
  <c r="AO528" i="1"/>
  <c r="AO283" i="1"/>
  <c r="AO204" i="1"/>
  <c r="AO32" i="1"/>
  <c r="AO88" i="1"/>
  <c r="AO730" i="1"/>
  <c r="AO564" i="1"/>
  <c r="AO642" i="1"/>
  <c r="AO63" i="1"/>
  <c r="AO141" i="1"/>
  <c r="AO42" i="2"/>
  <c r="AO338" i="1"/>
  <c r="AO518" i="1"/>
  <c r="AO438" i="1"/>
  <c r="AO128" i="1"/>
  <c r="AO268" i="1"/>
  <c r="AO700" i="1"/>
  <c r="AO260" i="1"/>
  <c r="AO616" i="1"/>
  <c r="AO119" i="1"/>
  <c r="AO39" i="2"/>
  <c r="AO292" i="1"/>
  <c r="AO556" i="1"/>
  <c r="AO367" i="1"/>
  <c r="AO198" i="1"/>
  <c r="AO80" i="1"/>
  <c r="AO613" i="1"/>
  <c r="AO205" i="1"/>
  <c r="AO637" i="1"/>
  <c r="AO240" i="1"/>
  <c r="AO430" i="1"/>
  <c r="AO75" i="1"/>
  <c r="AO208" i="1"/>
  <c r="AO758" i="1"/>
  <c r="AO677" i="1"/>
  <c r="AO356" i="1"/>
  <c r="AO362" i="1"/>
  <c r="AO492" i="1"/>
  <c r="AO587" i="1"/>
  <c r="AO499" i="1"/>
  <c r="AO578" i="1"/>
  <c r="AO191" i="1"/>
  <c r="AO33" i="1"/>
  <c r="AO27" i="2"/>
  <c r="AO463" i="1"/>
  <c r="AO467" i="1"/>
  <c r="AO436" i="1"/>
  <c r="AO363" i="1"/>
  <c r="AO598" i="1"/>
  <c r="AO706" i="1"/>
  <c r="AO7" i="2"/>
  <c r="AO140" i="1"/>
  <c r="AO248" i="1"/>
  <c r="AO183" i="1"/>
  <c r="AO424" i="1"/>
  <c r="AO264" i="1"/>
  <c r="AO527" i="1"/>
  <c r="AO210" i="1"/>
  <c r="AO680" i="1"/>
  <c r="AO628" i="1"/>
  <c r="AO648" i="1"/>
  <c r="AO487" i="1"/>
  <c r="AO157" i="1"/>
  <c r="AO274" i="1"/>
  <c r="AO567" i="1"/>
  <c r="AO201" i="1"/>
  <c r="AO736" i="1"/>
  <c r="AO329" i="1"/>
  <c r="AO101" i="1"/>
  <c r="AO258" i="1"/>
  <c r="AO425" i="1"/>
  <c r="AO703" i="1"/>
  <c r="AO521" i="1"/>
  <c r="AO662" i="1"/>
  <c r="AO627" i="1"/>
  <c r="AO597" i="1"/>
  <c r="AO537" i="1"/>
  <c r="AO704" i="1"/>
  <c r="AO374" i="1"/>
  <c r="AO352" i="1"/>
  <c r="AO723" i="1"/>
  <c r="AO61" i="1"/>
  <c r="AO48" i="1"/>
  <c r="AO221" i="1"/>
  <c r="AO565" i="1"/>
  <c r="AO220" i="1"/>
  <c r="AO542" i="1"/>
  <c r="AO196" i="1"/>
  <c r="AO28" i="1"/>
  <c r="AO202" i="1"/>
  <c r="AO91" i="1"/>
  <c r="AO341" i="1"/>
  <c r="AO69" i="1"/>
  <c r="AO357" i="1"/>
  <c r="AO638" i="1"/>
  <c r="AO695" i="1"/>
  <c r="AO609" i="1"/>
  <c r="AO179" i="1"/>
  <c r="AO398" i="1"/>
  <c r="AO64" i="1"/>
  <c r="AO300" i="1"/>
  <c r="AO48" i="2"/>
  <c r="AO277" i="1"/>
  <c r="AO272" i="1"/>
  <c r="AO510" i="1"/>
  <c r="AO743" i="1"/>
  <c r="AO620" i="1"/>
  <c r="AO589" i="1"/>
  <c r="AO457" i="1"/>
  <c r="AO749" i="1"/>
  <c r="AO86" i="1"/>
  <c r="AO42" i="1"/>
  <c r="AO645" i="1"/>
  <c r="AO595" i="1"/>
  <c r="AO16" i="1"/>
  <c r="AO432" i="1"/>
  <c r="AO408" i="1"/>
  <c r="AO121" i="1"/>
  <c r="AO36" i="2"/>
  <c r="AO138" i="1"/>
  <c r="AO727" i="1"/>
  <c r="AO5" i="1"/>
  <c r="AO147" i="1"/>
  <c r="AO770" i="1"/>
  <c r="AO330" i="1"/>
  <c r="AO23" i="1"/>
  <c r="AO345" i="1"/>
  <c r="AO600" i="1"/>
  <c r="AO107" i="1"/>
  <c r="AO106" i="1"/>
  <c r="AO275" i="1"/>
  <c r="AO531" i="1"/>
  <c r="AO150" i="1"/>
  <c r="AO73" i="1"/>
  <c r="AO767" i="1"/>
  <c r="AO299" i="1"/>
  <c r="AO317" i="1"/>
  <c r="AO671" i="1"/>
  <c r="AO701" i="1"/>
  <c r="AO602" i="1"/>
  <c r="AO52" i="2"/>
  <c r="AO550" i="1"/>
  <c r="AO390" i="1"/>
  <c r="AO188" i="1"/>
  <c r="AO336" i="1"/>
  <c r="AO40" i="2"/>
  <c r="AO3" i="2"/>
  <c r="AO209" i="1"/>
  <c r="AO747" i="1"/>
  <c r="AO503" i="1"/>
  <c r="AO619" i="1"/>
  <c r="AO29" i="2"/>
  <c r="AO414" i="1"/>
  <c r="AO451" i="1"/>
  <c r="AO114" i="1"/>
  <c r="AO38" i="2"/>
  <c r="AO769" i="1"/>
  <c r="AO30" i="1"/>
  <c r="AO231" i="1"/>
  <c r="AO748" i="1"/>
  <c r="AO242" i="1"/>
  <c r="AO717" i="1"/>
  <c r="AO381" i="1"/>
  <c r="AO763" i="1"/>
  <c r="AO670" i="1"/>
  <c r="AO350" i="1"/>
  <c r="AO105" i="1"/>
  <c r="AO402" i="1"/>
  <c r="AO318" i="1"/>
  <c r="AO569" i="1"/>
  <c r="AO683" i="1"/>
  <c r="AO67" i="1"/>
  <c r="AO34" i="2"/>
  <c r="AO734" i="1"/>
  <c r="AO331" i="1"/>
  <c r="AO711" i="1"/>
  <c r="AO547" i="1"/>
  <c r="AO422" i="1"/>
  <c r="AO11" i="2"/>
  <c r="AO583" i="1"/>
  <c r="AO358" i="1"/>
  <c r="AO752" i="1"/>
  <c r="AO431" i="1"/>
  <c r="AO469" i="1"/>
  <c r="AO13" i="2"/>
  <c r="AO298" i="1"/>
  <c r="AO335" i="1"/>
  <c r="AO668" i="1"/>
  <c r="AO473" i="1"/>
  <c r="AO56" i="1"/>
  <c r="AO515" i="1"/>
  <c r="AO195" i="1"/>
  <c r="AO217" i="1"/>
  <c r="AO262" i="1"/>
  <c r="AO608" i="1"/>
  <c r="AO111" i="1"/>
  <c r="AO373" i="1"/>
  <c r="AO476" i="1"/>
  <c r="AO301" i="1"/>
  <c r="AO289" i="1"/>
  <c r="AO37" i="2"/>
  <c r="AO640" i="1"/>
  <c r="AO158" i="1"/>
  <c r="AO405" i="1"/>
  <c r="AO459" i="1"/>
  <c r="AO30" i="2"/>
  <c r="AO497" i="1"/>
  <c r="AO365" i="1"/>
  <c r="AO216" i="1"/>
  <c r="AO382" i="1"/>
  <c r="AO124" i="1"/>
  <c r="AO577" i="1"/>
  <c r="AO555" i="1"/>
  <c r="AO724" i="1"/>
  <c r="AO507" i="1"/>
  <c r="AO726" i="1"/>
  <c r="AO558" i="1"/>
  <c r="AO482" i="1"/>
  <c r="AO9" i="1"/>
  <c r="AO689" i="1"/>
  <c r="AO418" i="1"/>
  <c r="AO433" i="1"/>
  <c r="AO1" i="2"/>
  <c r="AO313" i="1"/>
  <c r="AO517" i="1"/>
  <c r="AO339" i="1"/>
  <c r="AO238" i="1"/>
  <c r="AO672" i="1"/>
  <c r="AO737" i="1"/>
  <c r="AO70" i="1"/>
  <c r="AO74" i="1"/>
  <c r="AO287" i="1"/>
  <c r="AO655" i="1"/>
  <c r="AO250" i="1"/>
  <c r="AO682" i="1"/>
  <c r="AO185" i="1"/>
  <c r="AO494" i="1"/>
  <c r="AO353" i="1"/>
  <c r="AO529" i="1"/>
  <c r="AO646" i="1"/>
  <c r="AO254" i="1"/>
  <c r="AO112" i="1"/>
  <c r="AO9" i="2"/>
  <c r="AO702" i="1"/>
  <c r="AO632" i="1"/>
  <c r="AO351" i="1"/>
  <c r="AO59" i="1"/>
  <c r="AO534" i="1"/>
  <c r="AO134" i="1"/>
  <c r="AO696" i="1"/>
  <c r="AO310" i="1"/>
  <c r="AO449" i="1"/>
  <c r="AO379" i="1"/>
  <c r="AO416" i="1"/>
  <c r="AO6" i="1"/>
  <c r="AO744" i="1"/>
  <c r="AO391" i="1"/>
  <c r="AO699" i="1"/>
  <c r="AO49" i="2"/>
  <c r="AO17" i="2"/>
  <c r="AO49" i="1"/>
  <c r="AO586" i="1"/>
  <c r="AO676" i="1"/>
  <c r="AO513" i="1"/>
  <c r="AO375" i="1"/>
  <c r="AO263" i="1"/>
  <c r="AO22" i="1"/>
  <c r="AO458" i="1"/>
  <c r="AO131" i="1"/>
  <c r="AO731" i="1"/>
  <c r="AO244" i="1"/>
  <c r="AO369" i="1"/>
  <c r="AO443" i="1"/>
  <c r="AO596" i="1"/>
  <c r="AO491" i="1"/>
  <c r="AO580" i="1"/>
  <c r="AO641" i="1"/>
  <c r="AO10" i="1"/>
  <c r="AO253" i="1"/>
  <c r="AO389" i="1"/>
  <c r="AO50" i="1"/>
  <c r="AO511" i="1"/>
  <c r="AO750" i="1"/>
  <c r="AO452" i="1"/>
  <c r="AO486" i="1"/>
  <c r="AO25" i="1"/>
  <c r="AO697" i="1"/>
  <c r="AO226" i="1"/>
  <c r="AO215" i="1"/>
  <c r="AO269" i="1"/>
  <c r="AO663" i="1"/>
  <c r="AO288" i="1"/>
  <c r="AO742" i="1"/>
  <c r="AO284" i="1"/>
  <c r="AO532" i="1"/>
  <c r="AO52" i="1"/>
  <c r="AO468" i="1"/>
  <c r="AO104" i="1"/>
  <c r="AO27" i="1"/>
  <c r="AO766" i="1"/>
  <c r="AO490" i="1"/>
  <c r="AO225" i="1"/>
  <c r="AO728" i="1"/>
  <c r="AO629" i="1"/>
  <c r="AO271" i="1"/>
  <c r="AO617" i="1"/>
  <c r="AO514" i="1"/>
  <c r="AO2" i="1"/>
  <c r="AO498" i="1"/>
  <c r="AO276" i="1"/>
  <c r="AO126" i="1"/>
  <c r="AO732" i="1"/>
  <c r="AO15" i="2"/>
  <c r="AO8" i="1"/>
  <c r="AO740" i="1"/>
  <c r="AO475" i="1"/>
  <c r="AO187" i="1"/>
  <c r="AO32" i="2"/>
  <c r="AO78" i="1"/>
  <c r="AO278" i="1"/>
  <c r="AO156" i="1"/>
  <c r="AO570" i="1"/>
  <c r="AO103" i="1"/>
  <c r="AO705" i="1"/>
  <c r="AO406" i="1"/>
  <c r="AO232" i="1"/>
  <c r="AO441" i="1"/>
  <c r="AO175" i="1"/>
  <c r="AO319" i="1"/>
  <c r="AO261" i="1"/>
  <c r="AO611" i="1"/>
  <c r="AO624" i="1"/>
  <c r="AO130" i="1"/>
  <c r="AO604" i="1"/>
  <c r="AO618" i="1"/>
  <c r="AO46" i="1"/>
  <c r="AO355" i="1"/>
  <c r="AO480" i="1"/>
  <c r="AO46" i="2"/>
  <c r="AO412" i="1"/>
  <c r="AO174" i="1"/>
  <c r="AO650" i="1"/>
  <c r="AO496" i="1"/>
  <c r="AO286" i="1"/>
  <c r="AO753" i="1"/>
  <c r="AO84" i="1"/>
  <c r="AO360" i="1"/>
  <c r="AO530" i="1"/>
  <c r="AO165" i="1"/>
  <c r="AO575" i="1"/>
  <c r="AO686" i="1"/>
  <c r="AO176" i="1"/>
  <c r="AO679" i="1"/>
  <c r="AO170" i="1"/>
  <c r="AO477" i="1"/>
  <c r="AO96" i="1"/>
  <c r="AO590" i="1"/>
  <c r="AO745" i="1"/>
  <c r="AO77" i="1"/>
  <c r="AO376" i="1"/>
  <c r="AO100" i="1"/>
  <c r="AO199" i="1"/>
  <c r="AO26" i="2"/>
  <c r="AO394" i="1"/>
  <c r="AO621" i="1"/>
  <c r="AO293" i="1"/>
  <c r="AO755" i="1"/>
  <c r="AO536" i="1"/>
  <c r="AO24" i="1"/>
  <c r="AO36" i="1"/>
  <c r="AO273" i="1"/>
  <c r="AO543" i="1"/>
  <c r="AO85" i="1"/>
  <c r="AO551" i="1"/>
  <c r="AO45" i="2"/>
  <c r="AO230" i="1"/>
  <c r="AO489" i="1"/>
  <c r="AO58" i="1"/>
  <c r="AO610" i="1"/>
  <c r="AO445" i="1"/>
  <c r="AO136" i="1"/>
  <c r="AO460" i="1"/>
  <c r="AO400" i="1"/>
  <c r="AO14" i="1"/>
  <c r="AO762" i="1"/>
  <c r="AO429" i="1"/>
  <c r="AO631" i="1"/>
  <c r="AO279" i="1"/>
  <c r="AO446" i="1"/>
  <c r="AO715" i="1"/>
  <c r="AO722" i="1"/>
  <c r="AO383" i="1"/>
  <c r="AO552" i="1"/>
  <c r="AO660" i="1"/>
  <c r="AO47" i="2"/>
  <c r="AO249" i="1"/>
  <c r="AO505" i="1"/>
  <c r="AO585" i="1"/>
  <c r="AO393" i="1"/>
  <c r="AO118" i="1"/>
  <c r="AO212" i="1"/>
  <c r="AO470" i="1"/>
  <c r="AO417" i="1"/>
  <c r="AO710" i="1"/>
  <c r="AO688" i="1"/>
  <c r="AO113" i="1"/>
  <c r="AO153" i="1"/>
  <c r="AO327" i="1"/>
  <c r="AO444" i="1"/>
  <c r="AO294" i="1"/>
  <c r="AO588" i="1"/>
  <c r="AO481" i="1"/>
  <c r="AO184" i="1"/>
  <c r="AO380" i="1"/>
  <c r="AO633" i="1"/>
  <c r="AO55" i="2"/>
  <c r="AO761" i="1"/>
  <c r="AO462" i="1"/>
  <c r="AO401" i="1"/>
  <c r="AO560" i="1"/>
  <c r="AO152" i="1"/>
  <c r="AO213" i="1"/>
  <c r="AO708" i="1"/>
  <c r="AO378" i="1"/>
  <c r="AO653" i="1"/>
  <c r="AO651" i="1"/>
  <c r="AO434" i="1"/>
  <c r="AO764" i="1"/>
  <c r="AO678" i="1"/>
  <c r="AO236" i="1"/>
  <c r="AO108" i="1"/>
  <c r="AO303" i="1"/>
  <c r="AO657" i="1"/>
  <c r="AO265" i="1"/>
  <c r="AO228" i="1"/>
  <c r="AO756" i="1"/>
  <c r="AO180" i="1"/>
  <c r="AO15" i="1"/>
  <c r="AO395" i="1"/>
  <c r="AO553" i="1"/>
  <c r="AO45" i="1"/>
  <c r="AO35" i="2"/>
  <c r="AO13" i="1"/>
  <c r="AO456" i="1"/>
  <c r="AO309" i="1"/>
  <c r="AO566" i="1"/>
  <c r="AO321" i="1"/>
  <c r="AO43" i="2"/>
  <c r="AO741" i="1"/>
  <c r="AO757" i="1"/>
  <c r="AO291" i="1"/>
  <c r="AO636" i="1"/>
  <c r="AO354" i="1"/>
  <c r="AO712" i="1"/>
  <c r="AO148" i="1"/>
  <c r="AO371" i="1"/>
  <c r="AO759" i="1"/>
  <c r="AO222" i="1"/>
  <c r="AO87" i="1"/>
  <c r="AO31" i="1"/>
  <c r="AO97" i="1"/>
  <c r="AO472" i="1"/>
  <c r="AO218" i="1"/>
  <c r="AO403" i="1"/>
  <c r="AO571" i="1"/>
  <c r="AO772" i="1"/>
  <c r="AO751" i="1"/>
  <c r="AI141" i="1"/>
  <c r="AI589" i="1"/>
  <c r="AI185" i="1"/>
  <c r="AI528" i="1"/>
  <c r="AI514" i="1"/>
  <c r="AI399" i="1"/>
  <c r="AI162" i="1"/>
  <c r="AI42" i="2"/>
  <c r="AI127" i="1"/>
  <c r="AI770" i="1"/>
  <c r="AI758" i="1"/>
  <c r="AI45" i="2"/>
  <c r="AI757" i="1"/>
  <c r="AI295" i="1"/>
  <c r="AI222" i="1"/>
  <c r="AI612" i="1"/>
  <c r="AI233" i="1"/>
  <c r="AI249" i="1"/>
  <c r="AI64" i="1"/>
  <c r="AI536" i="1"/>
  <c r="AI208" i="1"/>
  <c r="AI638" i="1"/>
  <c r="AI101" i="1"/>
  <c r="AI262" i="1"/>
  <c r="AI507" i="1"/>
  <c r="AI285" i="1"/>
  <c r="AI60" i="1"/>
  <c r="AI602" i="1"/>
  <c r="AI736" i="1"/>
  <c r="AI753" i="1"/>
  <c r="AI390" i="1"/>
  <c r="AI81" i="1"/>
  <c r="AI551" i="1"/>
  <c r="AI674" i="1"/>
  <c r="AI406" i="1"/>
  <c r="AI66" i="1"/>
  <c r="AI354" i="1"/>
  <c r="AI364" i="1"/>
  <c r="AI35" i="2"/>
  <c r="AI741" i="1"/>
  <c r="AI451" i="1"/>
  <c r="AI171" i="1"/>
  <c r="AI157" i="1"/>
  <c r="AI198" i="1"/>
  <c r="AI624" i="1"/>
  <c r="AI279" i="1"/>
  <c r="AI175" i="1"/>
  <c r="AI18" i="2"/>
  <c r="AI23" i="1"/>
  <c r="AI684" i="1"/>
  <c r="AI535" i="1"/>
  <c r="AI62" i="1"/>
  <c r="AI287" i="1"/>
  <c r="AI15" i="1"/>
  <c r="AI583" i="1"/>
  <c r="AI748" i="1"/>
  <c r="AI460" i="1"/>
  <c r="AI650" i="1"/>
  <c r="AI231" i="1"/>
  <c r="AI632" i="1"/>
  <c r="AI17" i="1"/>
  <c r="AI51" i="2"/>
  <c r="AI329" i="1"/>
  <c r="AI230" i="1"/>
  <c r="AI725" i="1"/>
  <c r="AI1" i="2"/>
  <c r="AI267" i="1"/>
  <c r="AI476" i="1"/>
  <c r="AI223" i="1"/>
  <c r="AI347" i="1"/>
  <c r="AI445" i="1"/>
  <c r="AI672" i="1"/>
  <c r="AI740" i="1"/>
  <c r="AI296" i="1"/>
  <c r="AI540" i="1"/>
  <c r="AI537" i="1"/>
  <c r="AI326" i="1"/>
  <c r="AI266" i="1"/>
  <c r="AI461" i="1"/>
  <c r="AI408" i="1"/>
  <c r="AI610" i="1"/>
  <c r="AI636" i="1"/>
  <c r="AI395" i="1"/>
  <c r="AI106" i="1"/>
  <c r="AI397" i="1"/>
  <c r="AI40" i="2"/>
  <c r="AI337" i="1"/>
  <c r="AI345" i="1"/>
  <c r="AI429" i="1"/>
  <c r="AI20" i="2"/>
  <c r="AI440" i="1"/>
  <c r="AI501" i="1"/>
  <c r="AI642" i="1"/>
  <c r="AI681" i="1"/>
  <c r="AI369" i="1"/>
  <c r="AI664" i="1"/>
  <c r="AI92" i="1"/>
  <c r="AI446" i="1"/>
  <c r="AI548" i="1"/>
  <c r="AI79" i="1"/>
  <c r="AI601" i="1"/>
  <c r="AI768" i="1"/>
  <c r="AI381" i="1"/>
  <c r="AI321" i="1"/>
  <c r="AI280" i="1"/>
  <c r="AI139" i="1"/>
  <c r="AI28" i="1"/>
  <c r="AI156" i="1"/>
  <c r="AI595" i="1"/>
  <c r="AI160" i="1"/>
  <c r="AI50" i="2"/>
  <c r="AI744" i="1"/>
  <c r="AI704" i="1"/>
  <c r="AI428" i="1"/>
  <c r="AI573" i="1"/>
  <c r="AI54" i="1"/>
  <c r="AI510" i="1"/>
  <c r="AI410" i="1"/>
  <c r="AI167" i="1"/>
  <c r="AI398" i="1"/>
  <c r="AI479" i="1"/>
  <c r="AI522" i="1"/>
  <c r="AI521" i="1"/>
  <c r="AI213" i="1"/>
  <c r="AI516" i="1"/>
  <c r="AI436" i="1"/>
  <c r="AI104" i="1"/>
  <c r="AI33" i="1"/>
  <c r="AI767" i="1"/>
  <c r="AI555" i="1"/>
  <c r="AI82" i="1"/>
  <c r="AI201" i="1"/>
  <c r="AI299" i="1"/>
  <c r="AI109" i="1"/>
  <c r="AI289" i="1"/>
  <c r="AI129" i="1"/>
  <c r="AI194" i="1"/>
  <c r="AI311" i="1"/>
  <c r="AI652" i="1"/>
  <c r="AI667" i="1"/>
  <c r="AI170" i="1"/>
  <c r="AI227" i="1"/>
  <c r="AI51" i="1"/>
  <c r="AI538" i="1"/>
  <c r="AI541" i="1"/>
  <c r="AI65" i="1"/>
  <c r="AI694" i="1"/>
  <c r="AI422" i="1"/>
  <c r="AI562" i="1"/>
  <c r="AI582" i="1"/>
  <c r="AI731" i="1"/>
  <c r="AI34" i="1"/>
  <c r="AI316" i="1"/>
  <c r="AI72" i="1"/>
  <c r="AI438" i="1"/>
  <c r="AI96" i="1"/>
  <c r="AI25" i="2"/>
  <c r="AI118" i="1"/>
  <c r="AI238" i="1"/>
  <c r="AI469" i="1"/>
  <c r="AI660" i="1"/>
  <c r="AI21" i="1"/>
  <c r="AI300" i="1"/>
  <c r="AI556" i="1"/>
  <c r="AI511" i="1"/>
  <c r="AI298" i="1"/>
  <c r="AI105" i="1"/>
  <c r="AI294" i="1"/>
  <c r="AI5" i="2"/>
  <c r="AI416" i="1"/>
  <c r="AI404" i="1"/>
  <c r="AI239" i="1"/>
  <c r="AI176" i="1"/>
  <c r="AI242" i="1"/>
  <c r="AI120" i="1"/>
  <c r="AI527" i="1"/>
  <c r="AI252" i="1"/>
  <c r="AI726" i="1"/>
  <c r="AI177" i="1"/>
  <c r="AI574" i="1"/>
  <c r="AI570" i="1"/>
  <c r="AI52" i="2"/>
  <c r="AI371" i="1"/>
  <c r="AI340" i="1"/>
  <c r="AI455" i="1"/>
  <c r="AI161" i="1"/>
  <c r="AI463" i="1"/>
  <c r="AI277" i="1"/>
  <c r="AI19" i="1"/>
  <c r="AI478" i="1"/>
  <c r="AI204" i="1"/>
  <c r="AI100" i="1"/>
  <c r="AI622" i="1"/>
  <c r="AI550" i="1"/>
  <c r="AI619" i="1"/>
  <c r="AI508" i="1"/>
  <c r="AI730" i="1"/>
  <c r="AI560" i="1"/>
  <c r="AI358" i="1"/>
  <c r="AI457" i="1"/>
  <c r="AI43" i="1"/>
  <c r="AI31" i="2"/>
  <c r="AI12" i="1"/>
  <c r="AI36" i="1"/>
  <c r="AI310" i="1"/>
  <c r="AI467" i="1"/>
  <c r="AI545" i="1"/>
  <c r="AI293" i="1"/>
  <c r="AI633" i="1"/>
  <c r="AI48" i="1"/>
  <c r="AI658" i="1"/>
  <c r="AI401" i="1"/>
  <c r="AI197" i="1"/>
  <c r="AI274" i="1"/>
  <c r="AI618" i="1"/>
  <c r="AI351" i="1"/>
  <c r="AI474" i="1"/>
  <c r="AI10" i="1"/>
  <c r="AI391" i="1"/>
  <c r="AI419" i="1"/>
  <c r="AI765" i="1"/>
  <c r="AI155" i="1"/>
  <c r="AI78" i="1"/>
  <c r="AI409" i="1"/>
  <c r="AI529" i="1"/>
  <c r="AI2" i="2"/>
  <c r="AI268" i="1"/>
  <c r="AI670" i="1"/>
  <c r="AI26" i="2"/>
  <c r="AI53" i="1"/>
  <c r="AI688" i="1"/>
  <c r="AI700" i="1"/>
  <c r="AI130" i="1"/>
  <c r="AI46" i="2"/>
  <c r="AI164" i="1"/>
  <c r="AI319" i="1"/>
  <c r="AI190" i="1"/>
  <c r="AI493" i="1"/>
  <c r="AI628" i="1"/>
  <c r="AI291" i="1"/>
  <c r="AI61" i="1"/>
  <c r="AI55" i="1"/>
  <c r="AI210" i="1"/>
  <c r="AI253" i="1"/>
  <c r="AI113" i="1"/>
  <c r="AI569" i="1"/>
  <c r="AI247" i="1"/>
  <c r="AI766" i="1"/>
  <c r="AI572" i="1"/>
  <c r="AI24" i="2"/>
  <c r="AI57" i="1"/>
  <c r="AI137" i="1"/>
  <c r="AI685" i="1"/>
  <c r="AI328" i="1"/>
  <c r="AI712" i="1"/>
  <c r="AI450" i="1"/>
  <c r="AI29" i="2"/>
  <c r="AI629" i="1"/>
  <c r="AI403" i="1"/>
  <c r="AI117" i="1"/>
  <c r="AI459" i="1"/>
  <c r="AI67" i="1"/>
  <c r="AI147" i="1"/>
  <c r="AI544" i="1"/>
  <c r="AI502" i="1"/>
  <c r="AI324" i="1"/>
  <c r="AI207" i="1"/>
  <c r="AI719" i="1"/>
  <c r="AI462" i="1"/>
  <c r="AI735" i="1"/>
  <c r="AI584" i="1"/>
  <c r="AI637" i="1"/>
  <c r="AI716" i="1"/>
  <c r="AI764" i="1"/>
  <c r="AI221" i="1"/>
  <c r="AI184" i="1"/>
  <c r="AI168" i="1"/>
  <c r="AI437" i="1"/>
  <c r="AI564" i="1"/>
  <c r="AI251" i="1"/>
  <c r="AI95" i="1"/>
  <c r="AI590" i="1"/>
  <c r="AI2" i="1"/>
  <c r="AI393" i="1"/>
  <c r="AI649" i="1"/>
  <c r="AI749" i="1"/>
  <c r="AI259" i="1"/>
  <c r="AI604" i="1"/>
  <c r="AI432" i="1"/>
  <c r="AI532" i="1"/>
  <c r="AI592" i="1"/>
  <c r="AI143" i="1"/>
  <c r="AI709" i="1"/>
  <c r="AI24" i="1"/>
  <c r="AI542" i="1"/>
  <c r="AI553" i="1"/>
  <c r="AI138" i="1"/>
  <c r="AI80" i="1"/>
  <c r="AI39" i="1"/>
  <c r="AI488" i="1"/>
  <c r="AI32" i="1"/>
  <c r="AI722" i="1"/>
  <c r="AI52" i="1"/>
  <c r="AI173" i="1"/>
  <c r="AI599" i="1"/>
  <c r="AI282" i="1"/>
  <c r="AI5" i="1"/>
  <c r="AI50" i="1"/>
  <c r="AI512" i="1"/>
  <c r="AI368" i="1"/>
  <c r="AI31" i="1"/>
  <c r="AI219" i="1"/>
  <c r="AI236" i="1"/>
  <c r="AI115" i="1"/>
  <c r="AI4" i="2"/>
  <c r="AI714" i="1"/>
  <c r="AI759" i="1"/>
  <c r="AI635" i="1"/>
  <c r="AI691" i="1"/>
  <c r="AI248" i="1"/>
  <c r="AI200" i="1"/>
  <c r="AI620" i="1"/>
  <c r="AI303" i="1"/>
  <c r="AI366" i="1"/>
  <c r="AI407" i="1"/>
  <c r="AI577" i="1"/>
  <c r="AI715" i="1"/>
  <c r="AI576" i="1"/>
  <c r="AI284" i="1"/>
  <c r="AI235" i="1"/>
  <c r="AI314" i="1"/>
  <c r="AI621" i="1"/>
  <c r="AI350" i="1"/>
  <c r="AI689" i="1"/>
  <c r="AI543" i="1"/>
  <c r="AI278" i="1"/>
  <c r="AI742" i="1"/>
  <c r="AI93" i="1"/>
  <c r="AI611" i="1"/>
  <c r="AI154" i="1"/>
  <c r="AI727" i="1"/>
  <c r="AI586" i="1"/>
  <c r="AI135" i="1"/>
  <c r="AI281" i="1"/>
  <c r="AI344" i="1"/>
  <c r="AI212" i="1"/>
  <c r="AI26" i="1"/>
  <c r="AI434" i="1"/>
  <c r="AI240" i="1"/>
  <c r="AI524" i="1"/>
  <c r="AI30" i="1"/>
  <c r="AI359" i="1"/>
  <c r="AI756" i="1"/>
  <c r="AI142" i="1"/>
  <c r="AI370" i="1"/>
  <c r="AI454" i="1"/>
  <c r="AI427" i="1"/>
  <c r="AI603" i="1"/>
  <c r="AI671" i="1"/>
  <c r="AI136" i="1"/>
  <c r="AI659" i="1"/>
  <c r="AI148" i="1"/>
  <c r="AI307" i="1"/>
  <c r="AI484" i="1"/>
  <c r="AI565" i="1"/>
  <c r="AI492" i="1"/>
  <c r="AI686" i="1"/>
  <c r="AI496" i="1"/>
  <c r="AI352" i="1"/>
  <c r="AI151" i="1"/>
  <c r="AI199" i="1"/>
  <c r="AI71" i="1"/>
  <c r="AI690" i="1"/>
  <c r="AI594" i="1"/>
  <c r="AI453" i="1"/>
  <c r="AI97" i="1"/>
  <c r="AI773" i="1"/>
  <c r="AI16" i="2"/>
  <c r="AI687" i="1"/>
  <c r="AI762" i="1"/>
  <c r="AI102" i="1"/>
  <c r="AI616" i="1"/>
  <c r="AI312" i="1"/>
  <c r="AI15" i="2"/>
  <c r="AI58" i="1"/>
  <c r="AI47" i="2"/>
  <c r="AI338" i="1"/>
  <c r="AI357" i="1"/>
  <c r="AI417" i="1"/>
  <c r="AI708" i="1"/>
  <c r="AI275" i="1"/>
  <c r="AI270" i="1"/>
  <c r="AI609" i="1"/>
  <c r="AI146" i="1"/>
  <c r="AI3" i="1"/>
  <c r="AI76" i="1"/>
  <c r="AI559" i="1"/>
  <c r="AI90" i="1"/>
  <c r="AI375" i="1"/>
  <c r="AI134" i="1"/>
  <c r="AI520" i="1"/>
  <c r="AI7" i="2"/>
  <c r="AI9" i="2"/>
  <c r="AI98" i="1"/>
  <c r="AI597" i="1"/>
  <c r="AI379" i="1"/>
  <c r="AI645" i="1"/>
  <c r="AI698" i="1"/>
  <c r="AI534" i="1"/>
  <c r="AI677" i="1"/>
  <c r="AI41" i="2"/>
  <c r="AI13" i="1"/>
  <c r="AI365" i="1"/>
  <c r="AI647" i="1"/>
  <c r="AI42" i="1"/>
  <c r="AI646" i="1"/>
  <c r="AI374" i="1"/>
  <c r="AI591" i="1"/>
  <c r="AI588" i="1"/>
  <c r="AI99" i="1"/>
  <c r="AI640" i="1"/>
  <c r="AI552" i="1"/>
  <c r="AI45" i="1"/>
  <c r="AI554" i="1"/>
  <c r="AI180" i="1"/>
  <c r="AI425" i="1"/>
  <c r="AI237" i="1"/>
  <c r="AI747" i="1"/>
  <c r="AI6" i="1"/>
  <c r="AI644" i="1"/>
  <c r="AI377" i="1"/>
  <c r="AI466" i="1"/>
  <c r="AI41" i="1"/>
  <c r="AI187" i="1"/>
  <c r="AI10" i="2"/>
  <c r="AI232" i="1"/>
  <c r="AI269" i="1"/>
  <c r="AI692" i="1"/>
  <c r="AI472" i="1"/>
  <c r="AI383" i="1"/>
  <c r="AI77" i="1"/>
  <c r="AI656" i="1"/>
  <c r="AI563" i="1"/>
  <c r="AI449" i="1"/>
  <c r="AI48" i="2"/>
  <c r="AI330" i="1"/>
  <c r="AI518" i="1"/>
  <c r="AI517" i="1"/>
  <c r="AI145" i="1"/>
  <c r="AI363" i="1"/>
  <c r="AI49" i="2"/>
  <c r="AI648" i="1"/>
  <c r="AI489" i="1"/>
  <c r="AI505" i="1"/>
  <c r="AI680" i="1"/>
  <c r="AI739" i="1"/>
  <c r="AI657" i="1"/>
  <c r="AI682" i="1"/>
  <c r="AI491" i="1"/>
  <c r="AI178" i="1"/>
  <c r="AI343" i="1"/>
  <c r="AI697" i="1"/>
  <c r="AI483" i="1"/>
  <c r="AI265" i="1"/>
  <c r="AI519" i="1"/>
  <c r="AI163" i="1"/>
  <c r="AI327" i="1"/>
  <c r="AI495" i="1"/>
  <c r="AI121" i="1"/>
  <c r="AI625" i="1"/>
  <c r="AI4" i="1"/>
  <c r="AI626" i="1"/>
  <c r="AI490" i="1"/>
  <c r="AI643" i="1"/>
  <c r="AI28" i="2"/>
  <c r="AI465" i="1"/>
  <c r="AI85" i="1"/>
  <c r="AI523" i="1"/>
  <c r="AI108" i="1"/>
  <c r="AI608" i="1"/>
  <c r="AI335" i="1"/>
  <c r="AI245" i="1"/>
  <c r="AI470" i="1"/>
  <c r="AI186" i="1"/>
  <c r="AI308" i="1"/>
  <c r="AI86" i="1"/>
  <c r="AI420" i="1"/>
  <c r="AI557" i="1"/>
  <c r="AI257" i="1"/>
  <c r="AI339" i="1"/>
  <c r="AI188" i="1"/>
  <c r="AI596" i="1"/>
  <c r="AI424" i="1"/>
  <c r="AI579" i="1"/>
  <c r="AI313" i="1"/>
  <c r="AI53" i="2"/>
  <c r="AI433" i="1"/>
  <c r="AI17" i="2"/>
  <c r="AI22" i="1"/>
  <c r="AI482" i="1"/>
  <c r="AI411" i="1"/>
  <c r="AI587" i="1"/>
  <c r="AI713" i="1"/>
  <c r="AI336" i="1"/>
  <c r="AI203" i="1"/>
  <c r="AI487" i="1"/>
  <c r="AI627" i="1"/>
  <c r="AI217" i="1"/>
  <c r="AI87" i="1"/>
  <c r="AI567" i="1"/>
  <c r="AI631" i="1"/>
  <c r="AI44" i="1"/>
  <c r="AI132" i="1"/>
  <c r="AI172" i="1"/>
  <c r="AI617" i="1"/>
  <c r="AI711" i="1"/>
  <c r="AI447" i="1"/>
  <c r="AI539" i="1"/>
  <c r="AI439" i="1"/>
  <c r="AI480" i="1"/>
  <c r="AI738" i="1"/>
  <c r="AI16" i="1"/>
  <c r="AI215" i="1"/>
  <c r="AI729" i="1"/>
  <c r="AI226" i="1"/>
  <c r="AI561" i="1"/>
  <c r="AI504" i="1"/>
  <c r="AI22" i="2"/>
  <c r="AI302" i="1"/>
  <c r="AI373" i="1"/>
  <c r="AI717" i="1"/>
  <c r="AI348" i="1"/>
  <c r="AI297" i="1"/>
  <c r="AI9" i="1"/>
  <c r="AI165" i="1"/>
  <c r="AI19" i="2"/>
  <c r="AI38" i="1"/>
  <c r="AI320" i="1"/>
  <c r="AI639" i="1"/>
  <c r="AI585" i="1"/>
  <c r="AI276" i="1"/>
  <c r="AI665" i="1"/>
  <c r="AI525" i="1"/>
  <c r="AI49" i="1"/>
  <c r="AI174" i="1"/>
  <c r="AI59" i="1"/>
  <c r="AI566" i="1"/>
  <c r="AI385" i="1"/>
  <c r="AI317" i="1"/>
  <c r="AI531" i="1"/>
  <c r="AI206" i="1"/>
  <c r="AI581" i="1"/>
  <c r="AI158" i="1"/>
  <c r="AI346" i="1"/>
  <c r="AI159" i="1"/>
  <c r="AI107" i="1"/>
  <c r="AI38" i="2"/>
  <c r="AI733" i="1"/>
  <c r="AI140" i="1"/>
  <c r="AI69" i="1"/>
  <c r="AI12" i="2"/>
  <c r="AI702" i="1"/>
  <c r="AI334" i="1"/>
  <c r="AI388" i="1"/>
  <c r="AI718" i="1"/>
  <c r="AI124" i="1"/>
  <c r="AI494" i="1"/>
  <c r="AI88" i="1"/>
  <c r="AI515" i="1"/>
  <c r="AI75" i="1"/>
  <c r="AI414" i="1"/>
  <c r="AI699" i="1"/>
  <c r="AI481" i="1"/>
  <c r="AI218" i="1"/>
  <c r="AI448" i="1"/>
  <c r="AI580" i="1"/>
  <c r="AI360" i="1"/>
  <c r="AI435" i="1"/>
  <c r="AI578" i="1"/>
  <c r="AI696" i="1"/>
  <c r="AI663" i="1"/>
  <c r="AI30" i="2"/>
  <c r="AI412" i="1"/>
  <c r="AI70" i="1"/>
  <c r="AI387" i="1"/>
  <c r="AI40" i="1"/>
  <c r="AI283" i="1"/>
  <c r="AI193" i="1"/>
  <c r="AI676" i="1"/>
  <c r="AI216" i="1"/>
  <c r="AI653" i="1"/>
  <c r="AI754" i="1"/>
  <c r="AI732" i="1"/>
  <c r="AI473" i="1"/>
  <c r="AI153" i="1"/>
  <c r="AI14" i="1"/>
  <c r="AI568" i="1"/>
  <c r="AI125" i="1"/>
  <c r="AI430" i="1"/>
  <c r="AI630" i="1"/>
  <c r="AI74" i="1"/>
  <c r="AI292" i="1"/>
  <c r="AI150" i="1"/>
  <c r="AI35" i="1"/>
  <c r="AI378" i="1"/>
  <c r="AI304" i="1"/>
  <c r="AI418" i="1"/>
  <c r="AI13" i="2"/>
  <c r="AI701" i="1"/>
  <c r="AI724" i="1"/>
  <c r="AI56" i="1"/>
  <c r="AI286" i="1"/>
  <c r="AI341" i="1"/>
  <c r="AI46" i="1"/>
  <c r="AI315" i="1"/>
  <c r="AI634" i="1"/>
  <c r="AI192" i="1"/>
  <c r="AI258" i="1"/>
  <c r="AI380" i="1"/>
  <c r="AI441" i="1"/>
  <c r="AI21" i="2"/>
  <c r="AI413" i="1"/>
  <c r="AI255" i="1"/>
  <c r="AI83" i="1"/>
  <c r="AI721" i="1"/>
  <c r="AI356" i="1"/>
  <c r="AI668" i="1"/>
  <c r="AI706" i="1"/>
  <c r="AI456" i="1"/>
  <c r="AI509" i="1"/>
  <c r="AI36" i="2"/>
  <c r="AI761" i="1"/>
  <c r="AI322" i="1"/>
  <c r="AI533" i="1"/>
  <c r="AI114" i="1"/>
  <c r="AI181" i="1"/>
  <c r="AI152" i="1"/>
  <c r="AI443" i="1"/>
  <c r="AI415" i="1"/>
  <c r="AI116" i="1"/>
  <c r="AI196" i="1"/>
  <c r="AI760" i="1"/>
  <c r="AI271" i="1"/>
  <c r="AI323" i="1"/>
  <c r="AI179" i="1"/>
  <c r="AI224" i="1"/>
  <c r="AI11" i="1"/>
  <c r="AI131" i="1"/>
  <c r="AI746" i="1"/>
  <c r="AI728" i="1"/>
  <c r="AI497" i="1"/>
  <c r="AI256" i="1"/>
  <c r="AI244" i="1"/>
  <c r="AI400" i="1"/>
  <c r="AI384" i="1"/>
  <c r="AI261" i="1"/>
  <c r="AI734" i="1"/>
  <c r="AI290" i="1"/>
  <c r="AI615" i="1"/>
  <c r="AI405" i="1"/>
  <c r="AI243" i="1"/>
  <c r="AI32" i="2"/>
  <c r="AI499" i="1"/>
  <c r="AI530" i="1"/>
  <c r="AI191" i="1"/>
  <c r="AI27" i="1"/>
  <c r="AI27" i="2"/>
  <c r="AI394" i="1"/>
  <c r="AI211" i="1"/>
  <c r="AI195" i="1"/>
  <c r="AI342" i="1"/>
  <c r="AI11" i="2"/>
  <c r="AI367" i="1"/>
  <c r="AI264" i="1"/>
  <c r="AI752" i="1"/>
  <c r="AI119" i="1"/>
  <c r="AI549" i="1"/>
  <c r="AI47" i="1"/>
  <c r="AI486" i="1"/>
  <c r="AI661" i="1"/>
  <c r="AI426" i="1"/>
  <c r="AI498" i="1"/>
  <c r="AI673" i="1"/>
  <c r="AI477" i="1"/>
  <c r="AI471" i="1"/>
  <c r="AI362" i="1"/>
  <c r="AI666" i="1"/>
  <c r="AI431" i="1"/>
  <c r="AI43" i="2"/>
  <c r="AI641" i="1"/>
  <c r="AI651" i="1"/>
  <c r="AI263" i="1"/>
  <c r="AI318" i="1"/>
  <c r="AI763" i="1"/>
  <c r="AI614" i="1"/>
  <c r="AI182" i="1"/>
  <c r="AI133" i="1"/>
  <c r="AI33" i="2"/>
  <c r="AI8" i="1"/>
  <c r="AI214" i="1"/>
  <c r="AI600" i="1"/>
  <c r="AI55" i="2"/>
  <c r="AI91" i="1"/>
  <c r="AI755" i="1"/>
  <c r="AI166" i="1"/>
  <c r="AI25" i="1"/>
  <c r="AI241" i="1"/>
  <c r="AI575" i="1"/>
  <c r="AI598" i="1"/>
  <c r="AI662" i="1"/>
  <c r="AI353" i="1"/>
  <c r="AI396" i="1"/>
  <c r="AI376" i="1"/>
  <c r="AI669" i="1"/>
  <c r="AI37" i="1"/>
  <c r="AI743" i="1"/>
  <c r="AI392" i="1"/>
  <c r="AI229" i="1"/>
  <c r="AI205" i="1"/>
  <c r="AI720" i="1"/>
  <c r="AI771" i="1"/>
  <c r="AI169" i="1"/>
  <c r="AI442" i="1"/>
  <c r="AI220" i="1"/>
  <c r="AI513" i="1"/>
  <c r="AI547" i="1"/>
  <c r="AI705" i="1"/>
  <c r="AI6" i="2"/>
  <c r="AI209" i="1"/>
  <c r="AI452" i="1"/>
  <c r="AI526" i="1"/>
  <c r="AI183" i="1"/>
  <c r="AI751" i="1"/>
  <c r="AI260" i="1"/>
  <c r="AI325" i="1"/>
  <c r="AI54" i="2"/>
  <c r="AI301" i="1"/>
  <c r="AI272" i="1"/>
  <c r="AI89" i="1"/>
  <c r="AI593" i="1"/>
  <c r="AI111" i="1"/>
  <c r="AI605" i="1"/>
  <c r="AI94" i="1"/>
  <c r="AI355" i="1"/>
  <c r="AI464" i="1"/>
  <c r="AI123" i="1"/>
  <c r="AI695" i="1"/>
  <c r="AI128" i="1"/>
  <c r="AI458" i="1"/>
  <c r="AI710" i="1"/>
  <c r="AI37" i="2"/>
  <c r="AI14" i="2"/>
  <c r="AI421" i="1"/>
  <c r="AI678" i="1"/>
  <c r="AI20" i="1"/>
  <c r="AI68" i="1"/>
  <c r="AI703" i="1"/>
  <c r="AI246" i="1"/>
  <c r="AI737" i="1"/>
  <c r="AI44" i="2"/>
  <c r="AI361" i="1"/>
  <c r="AI475" i="1"/>
  <c r="AI309" i="1"/>
  <c r="AI189" i="1"/>
  <c r="AI382" i="1"/>
  <c r="AI389" i="1"/>
  <c r="AI23" i="2"/>
  <c r="AI386" i="1"/>
  <c r="AI402" i="1"/>
  <c r="AI693" i="1"/>
  <c r="AI122" i="1"/>
  <c r="AI613" i="1"/>
  <c r="AI444" i="1"/>
  <c r="AI225" i="1"/>
  <c r="AI103" i="1"/>
  <c r="AI349" i="1"/>
  <c r="AI306" i="1"/>
  <c r="AI234" i="1"/>
  <c r="AI679" i="1"/>
  <c r="AI273" i="1"/>
  <c r="AI110" i="1"/>
  <c r="AI623" i="1"/>
  <c r="AI655" i="1"/>
  <c r="AI546" i="1"/>
  <c r="AI503" i="1"/>
  <c r="AI84" i="1"/>
  <c r="AI607" i="1"/>
  <c r="AI202" i="1"/>
  <c r="AI63" i="1"/>
  <c r="AI723" i="1"/>
  <c r="AI500" i="1"/>
  <c r="AI305" i="1"/>
  <c r="AI288" i="1"/>
  <c r="AI144" i="1"/>
  <c r="AI372" i="1"/>
  <c r="AI18" i="1"/>
  <c r="AI707" i="1"/>
  <c r="AI423" i="1"/>
  <c r="AI606" i="1"/>
  <c r="AI29" i="1"/>
  <c r="AI3" i="2"/>
  <c r="AI750" i="1"/>
  <c r="AI332" i="1"/>
  <c r="AI558" i="1"/>
  <c r="AI745" i="1"/>
  <c r="AI250" i="1"/>
  <c r="AI654" i="1"/>
  <c r="AI571" i="1"/>
  <c r="AI485" i="1"/>
  <c r="AI506" i="1"/>
  <c r="AI39" i="2"/>
  <c r="AI468" i="1"/>
  <c r="AI254" i="1"/>
  <c r="AI675" i="1"/>
  <c r="AI7" i="1"/>
  <c r="AI73" i="1"/>
  <c r="AI126" i="1"/>
  <c r="AI112" i="1"/>
  <c r="AI333" i="1"/>
  <c r="AI769" i="1"/>
  <c r="AI331" i="1"/>
  <c r="AI149" i="1"/>
  <c r="AI228" i="1"/>
  <c r="AI8" i="2"/>
  <c r="AI683" i="1"/>
  <c r="AI772" i="1"/>
  <c r="AI34" i="2"/>
  <c r="AC222" i="1"/>
  <c r="AC686" i="1"/>
  <c r="AC163" i="1"/>
  <c r="AC644" i="1"/>
  <c r="AC367" i="1"/>
  <c r="AC462" i="1"/>
  <c r="AC273" i="1"/>
  <c r="AC300" i="1"/>
  <c r="AC634" i="1"/>
  <c r="AC646" i="1"/>
  <c r="AC265" i="1"/>
  <c r="AC338" i="1"/>
  <c r="AC726" i="1"/>
  <c r="AC466" i="1"/>
  <c r="AC531" i="1"/>
  <c r="AC294" i="1"/>
  <c r="AC689" i="1"/>
  <c r="AC203" i="1"/>
  <c r="AC383" i="1"/>
  <c r="AC354" i="1"/>
  <c r="AC464" i="1"/>
  <c r="AC617" i="1"/>
  <c r="AC167" i="1"/>
  <c r="AC564" i="1"/>
  <c r="AC619" i="1"/>
  <c r="AC298" i="1"/>
  <c r="AC355" i="1"/>
  <c r="AC597" i="1"/>
  <c r="AC537" i="1"/>
  <c r="AC603" i="1"/>
  <c r="AC734" i="1"/>
  <c r="AC401" i="1"/>
  <c r="AC562" i="1"/>
  <c r="AC605" i="1"/>
  <c r="AC38" i="2"/>
  <c r="AC284" i="1"/>
  <c r="AC110" i="1"/>
  <c r="AC71" i="1"/>
  <c r="AC23" i="2"/>
  <c r="AC659" i="1"/>
  <c r="AC468" i="1"/>
  <c r="AC595" i="1"/>
  <c r="AC242" i="1"/>
  <c r="AC368" i="1"/>
  <c r="AC755" i="1"/>
  <c r="AC756" i="1"/>
  <c r="AC66" i="1"/>
  <c r="AC436" i="1"/>
  <c r="AC561" i="1"/>
  <c r="AC280" i="1"/>
  <c r="AC346" i="1"/>
  <c r="AC218" i="1"/>
  <c r="AC187" i="1"/>
  <c r="AC80" i="1"/>
  <c r="AC126" i="1"/>
  <c r="AC216" i="1"/>
  <c r="AC642" i="1"/>
  <c r="AC411" i="1"/>
  <c r="AC719" i="1"/>
  <c r="AC336" i="1"/>
  <c r="AC186" i="1"/>
  <c r="AC326" i="1"/>
  <c r="AC539" i="1"/>
  <c r="AC229" i="1"/>
  <c r="AC532" i="1"/>
  <c r="AC376" i="1"/>
  <c r="AC99" i="1"/>
  <c r="AC487" i="1"/>
  <c r="AC255" i="1"/>
  <c r="AC19" i="2"/>
  <c r="AC29" i="2"/>
  <c r="AC388" i="1"/>
  <c r="AC124" i="1"/>
  <c r="AC696" i="1"/>
  <c r="AC47" i="1"/>
  <c r="AC649" i="1"/>
  <c r="AC497" i="1"/>
  <c r="AC258" i="1"/>
  <c r="AC73" i="1"/>
  <c r="AC397" i="1"/>
  <c r="AC47" i="2"/>
  <c r="AC115" i="1"/>
  <c r="AC651" i="1"/>
  <c r="AC698" i="1"/>
  <c r="AC475" i="1"/>
  <c r="AC191" i="1"/>
  <c r="AC665" i="1"/>
  <c r="AC525" i="1"/>
  <c r="AC625" i="1"/>
  <c r="AC359" i="1"/>
  <c r="AC480" i="1"/>
  <c r="AC732" i="1"/>
  <c r="AC51" i="2"/>
  <c r="AC230" i="1"/>
  <c r="AC127" i="1"/>
  <c r="AC351" i="1"/>
  <c r="AC1" i="2"/>
  <c r="AC267" i="1"/>
  <c r="AC673" i="1"/>
  <c r="AC510" i="1"/>
  <c r="AC35" i="1"/>
  <c r="AC412" i="1"/>
  <c r="AC552" i="1"/>
  <c r="AC162" i="1"/>
  <c r="AC445" i="1"/>
  <c r="AC631" i="1"/>
  <c r="AC356" i="1"/>
  <c r="AC233" i="1"/>
  <c r="AC79" i="1"/>
  <c r="AC571" i="1"/>
  <c r="AC41" i="2"/>
  <c r="AC329" i="1"/>
  <c r="AC768" i="1"/>
  <c r="AC666" i="1"/>
  <c r="AC9" i="2"/>
  <c r="AC702" i="1"/>
  <c r="AC451" i="1"/>
  <c r="AC482" i="1"/>
  <c r="AC52" i="2"/>
  <c r="AC512" i="1"/>
  <c r="AC418" i="1"/>
  <c r="AC147" i="1"/>
  <c r="AC327" i="1"/>
  <c r="AC353" i="1"/>
  <c r="AC551" i="1"/>
  <c r="AC694" i="1"/>
  <c r="AC198" i="1"/>
  <c r="AC669" i="1"/>
  <c r="AC40" i="2"/>
  <c r="AC741" i="1"/>
  <c r="AC85" i="1"/>
  <c r="AC746" i="1"/>
  <c r="AC27" i="2"/>
  <c r="AC59" i="1"/>
  <c r="AC158" i="1"/>
  <c r="AC699" i="1"/>
  <c r="AC3" i="1"/>
  <c r="AC100" i="1"/>
  <c r="AC750" i="1"/>
  <c r="AC387" i="1"/>
  <c r="AC225" i="1"/>
  <c r="AC730" i="1"/>
  <c r="AC454" i="1"/>
  <c r="AC293" i="1"/>
  <c r="AC219" i="1"/>
  <c r="AC626" i="1"/>
  <c r="AC587" i="1"/>
  <c r="AC733" i="1"/>
  <c r="AC231" i="1"/>
  <c r="AC612" i="1"/>
  <c r="AC703" i="1"/>
  <c r="AC49" i="2"/>
  <c r="AC268" i="1"/>
  <c r="AC706" i="1"/>
  <c r="AC491" i="1"/>
  <c r="AC277" i="1"/>
  <c r="AC254" i="1"/>
  <c r="AC145" i="1"/>
  <c r="AC164" i="1"/>
  <c r="AC192" i="1"/>
  <c r="AC324" i="1"/>
  <c r="AC122" i="1"/>
  <c r="AC427" i="1"/>
  <c r="AC722" i="1"/>
  <c r="AC476" i="1"/>
  <c r="AC288" i="1"/>
  <c r="AC416" i="1"/>
  <c r="AC654" i="1"/>
  <c r="AC130" i="1"/>
  <c r="AC244" i="1"/>
  <c r="AC5" i="2"/>
  <c r="AC96" i="1"/>
  <c r="AC486" i="1"/>
  <c r="AC190" i="1"/>
  <c r="AC396" i="1"/>
  <c r="AC281" i="1"/>
  <c r="AC6" i="1"/>
  <c r="AC109" i="1"/>
  <c r="AC50" i="1"/>
  <c r="AC506" i="1"/>
  <c r="AC48" i="1"/>
  <c r="AC499" i="1"/>
  <c r="AC160" i="1"/>
  <c r="AC593" i="1"/>
  <c r="AC743" i="1"/>
  <c r="AC206" i="1"/>
  <c r="AC362" i="1"/>
  <c r="AC97" i="1"/>
  <c r="AC243" i="1"/>
  <c r="AC455" i="1"/>
  <c r="AC450" i="1"/>
  <c r="AC533" i="1"/>
  <c r="AC535" i="1"/>
  <c r="AC361" i="1"/>
  <c r="AC30" i="2"/>
  <c r="AC181" i="1"/>
  <c r="AC742" i="1"/>
  <c r="AC271" i="1"/>
  <c r="AC724" i="1"/>
  <c r="AC410" i="1"/>
  <c r="AC492" i="1"/>
  <c r="AC607" i="1"/>
  <c r="AC44" i="2"/>
  <c r="AC138" i="1"/>
  <c r="AC712" i="1"/>
  <c r="AC309" i="1"/>
  <c r="AC12" i="2"/>
  <c r="AC140" i="1"/>
  <c r="AC519" i="1"/>
  <c r="AC701" i="1"/>
  <c r="AC30" i="1"/>
  <c r="AC348" i="1"/>
  <c r="AC545" i="1"/>
  <c r="AC199" i="1"/>
  <c r="AC720" i="1"/>
  <c r="AC520" i="1"/>
  <c r="AC44" i="1"/>
  <c r="AC200" i="1"/>
  <c r="AC259" i="1"/>
  <c r="AC565" i="1"/>
  <c r="AC35" i="2"/>
  <c r="AC139" i="1"/>
  <c r="AC599" i="1"/>
  <c r="AC711" i="1"/>
  <c r="AC36" i="2"/>
  <c r="AC90" i="1"/>
  <c r="AC332" i="1"/>
  <c r="AC749" i="1"/>
  <c r="AC630" i="1"/>
  <c r="AC14" i="1"/>
  <c r="AC517" i="1"/>
  <c r="AC448" i="1"/>
  <c r="AC337" i="1"/>
  <c r="AC377" i="1"/>
  <c r="AC315" i="1"/>
  <c r="AC697" i="1"/>
  <c r="AC481" i="1"/>
  <c r="AC58" i="1"/>
  <c r="AC24" i="2"/>
  <c r="AC761" i="1"/>
  <c r="AC635" i="1"/>
  <c r="AC257" i="1"/>
  <c r="AC511" i="1"/>
  <c r="AC240" i="1"/>
  <c r="AC586" i="1"/>
  <c r="AC328" i="1"/>
  <c r="AC27" i="1"/>
  <c r="AC432" i="1"/>
  <c r="AC687" i="1"/>
  <c r="AC406" i="1"/>
  <c r="AC751" i="1"/>
  <c r="AC18" i="2"/>
  <c r="AC574" i="1"/>
  <c r="AC710" i="1"/>
  <c r="AC227" i="1"/>
  <c r="AC312" i="1"/>
  <c r="AC621" i="1"/>
  <c r="AC584" i="1"/>
  <c r="AC125" i="1"/>
  <c r="AC373" i="1"/>
  <c r="AC54" i="1"/>
  <c r="AC75" i="1"/>
  <c r="AC569" i="1"/>
  <c r="AC773" i="1"/>
  <c r="AC295" i="1"/>
  <c r="AC64" i="1"/>
  <c r="AC183" i="1"/>
  <c r="AC134" i="1"/>
  <c r="AC683" i="1"/>
  <c r="AC54" i="2"/>
  <c r="AC239" i="1"/>
  <c r="AC567" i="1"/>
  <c r="AC728" i="1"/>
  <c r="AC370" i="1"/>
  <c r="AC502" i="1"/>
  <c r="AC107" i="1"/>
  <c r="AC15" i="1"/>
  <c r="AC767" i="1"/>
  <c r="AC8" i="2"/>
  <c r="AC169" i="1"/>
  <c r="AC104" i="1"/>
  <c r="AC472" i="1"/>
  <c r="AC11" i="1"/>
  <c r="AC493" i="1"/>
  <c r="AC5" i="1"/>
  <c r="AC118" i="1"/>
  <c r="AC317" i="1"/>
  <c r="AC458" i="1"/>
  <c r="AC87" i="1"/>
  <c r="AC146" i="1"/>
  <c r="AC456" i="1"/>
  <c r="AC522" i="1"/>
  <c r="AC212" i="1"/>
  <c r="AC276" i="1"/>
  <c r="AC692" i="1"/>
  <c r="AC283" i="1"/>
  <c r="AC46" i="1"/>
  <c r="AC653" i="1"/>
  <c r="AC7" i="1"/>
  <c r="AC589" i="1"/>
  <c r="AC94" i="1"/>
  <c r="AC113" i="1"/>
  <c r="AC269" i="1"/>
  <c r="AC161" i="1"/>
  <c r="AC408" i="1"/>
  <c r="AC640" i="1"/>
  <c r="AC647" i="1"/>
  <c r="AC67" i="1"/>
  <c r="AC89" i="1"/>
  <c r="AC360" i="1"/>
  <c r="AC434" i="1"/>
  <c r="AC52" i="1"/>
  <c r="AC56" i="1"/>
  <c r="AC440" i="1"/>
  <c r="AC101" i="1"/>
  <c r="AC37" i="2"/>
  <c r="AC394" i="1"/>
  <c r="AC707" i="1"/>
  <c r="AC426" i="1"/>
  <c r="AC31" i="2"/>
  <c r="AC693" i="1"/>
  <c r="AC105" i="1"/>
  <c r="AC676" i="1"/>
  <c r="AC8" i="1"/>
  <c r="AC515" i="1"/>
  <c r="AC495" i="1"/>
  <c r="AC663" i="1"/>
  <c r="AC220" i="1"/>
  <c r="AC287" i="1"/>
  <c r="AC437" i="1"/>
  <c r="AC174" i="1"/>
  <c r="AC657" i="1"/>
  <c r="AC299" i="1"/>
  <c r="AC34" i="2"/>
  <c r="AC232" i="1"/>
  <c r="AC670" i="1"/>
  <c r="AC639" i="1"/>
  <c r="AC20" i="2"/>
  <c r="AC738" i="1"/>
  <c r="AC690" i="1"/>
  <c r="AC72" i="1"/>
  <c r="AC226" i="1"/>
  <c r="AC285" i="1"/>
  <c r="AC632" i="1"/>
  <c r="AC572" i="1"/>
  <c r="AC344" i="1"/>
  <c r="AC513" i="1"/>
  <c r="AC208" i="1"/>
  <c r="AC549" i="1"/>
  <c r="AC193" i="1"/>
  <c r="AC716" i="1"/>
  <c r="AC10" i="2"/>
  <c r="AC413" i="1"/>
  <c r="AC490" i="1"/>
  <c r="AC322" i="1"/>
  <c r="AC496" i="1"/>
  <c r="AC521" i="1"/>
  <c r="AC662" i="1"/>
  <c r="AC620" i="1"/>
  <c r="AC306" i="1"/>
  <c r="AC469" i="1"/>
  <c r="AC616" i="1"/>
  <c r="AC33" i="1"/>
  <c r="AC664" i="1"/>
  <c r="AC606" i="1"/>
  <c r="AC17" i="2"/>
  <c r="AC180" i="1"/>
  <c r="AC400" i="1"/>
  <c r="AC442" i="1"/>
  <c r="AC553" i="1"/>
  <c r="AC363" i="1"/>
  <c r="AC286" i="1"/>
  <c r="AC63" i="1"/>
  <c r="AC116" i="1"/>
  <c r="AC157" i="1"/>
  <c r="AC573" i="1"/>
  <c r="AC25" i="1"/>
  <c r="AC318" i="1"/>
  <c r="AC754" i="1"/>
  <c r="AC142" i="1"/>
  <c r="AC278" i="1"/>
  <c r="AC39" i="2"/>
  <c r="AC527" i="1"/>
  <c r="AC764" i="1"/>
  <c r="AC123" i="1"/>
  <c r="AC15" i="2"/>
  <c r="AC579" i="1"/>
  <c r="AC667" i="1"/>
  <c r="AC602" i="1"/>
  <c r="AC588" i="1"/>
  <c r="AC600" i="1"/>
  <c r="AC457" i="1"/>
  <c r="AC77" i="1"/>
  <c r="AC331" i="1"/>
  <c r="AC369" i="1"/>
  <c r="AC399" i="1"/>
  <c r="AC717" i="1"/>
  <c r="AC32" i="2"/>
  <c r="AC577" i="1"/>
  <c r="AC524" i="1"/>
  <c r="AC737" i="1"/>
  <c r="AC544" i="1"/>
  <c r="AC542" i="1"/>
  <c r="AC223" i="1"/>
  <c r="AC43" i="2"/>
  <c r="AC156" i="1"/>
  <c r="AC714" i="1"/>
  <c r="AC179" i="1"/>
  <c r="AC656" i="1"/>
  <c r="AC290" i="1"/>
  <c r="AC29" i="1"/>
  <c r="AC576" i="1"/>
  <c r="AC250" i="1"/>
  <c r="AC166" i="1"/>
  <c r="AC407" i="1"/>
  <c r="AC313" i="1"/>
  <c r="AC188" i="1"/>
  <c r="AC50" i="2"/>
  <c r="AC342" i="1"/>
  <c r="AC303" i="1"/>
  <c r="AC256" i="1"/>
  <c r="AC747" i="1"/>
  <c r="AC154" i="1"/>
  <c r="AC550" i="1"/>
  <c r="AC485" i="1"/>
  <c r="AC176" i="1"/>
  <c r="AC358" i="1"/>
  <c r="AC352" i="1"/>
  <c r="AC262" i="1"/>
  <c r="AC91" i="1"/>
  <c r="AC45" i="1"/>
  <c r="AC310" i="1"/>
  <c r="AC253" i="1"/>
  <c r="AC364" i="1"/>
  <c r="AC453" i="1"/>
  <c r="AC391" i="1"/>
  <c r="AC272" i="1"/>
  <c r="AC177" i="1"/>
  <c r="AC65" i="1"/>
  <c r="AC53" i="2"/>
  <c r="AC2" i="2"/>
  <c r="AC215" i="1"/>
  <c r="AC591" i="1"/>
  <c r="AC13" i="2"/>
  <c r="AC40" i="1"/>
  <c r="AC70" i="1"/>
  <c r="AC37" i="1"/>
  <c r="AC725" i="1"/>
  <c r="AC435" i="1"/>
  <c r="AC477" i="1"/>
  <c r="AC149" i="1"/>
  <c r="AC88" i="1"/>
  <c r="AC581" i="1"/>
  <c r="AC613" i="1"/>
  <c r="AC661" i="1"/>
  <c r="AC108" i="1"/>
  <c r="AC275" i="1"/>
  <c r="AC543" i="1"/>
  <c r="AC55" i="2"/>
  <c r="AC623" i="1"/>
  <c r="AC601" i="1"/>
  <c r="AC638" i="1"/>
  <c r="AC650" i="1"/>
  <c r="AC421" i="1"/>
  <c r="AC341" i="1"/>
  <c r="AC69" i="1"/>
  <c r="AC568" i="1"/>
  <c r="AC447" i="1"/>
  <c r="AC554" i="1"/>
  <c r="AC148" i="1"/>
  <c r="AC534" i="1"/>
  <c r="AC78" i="1"/>
  <c r="AC319" i="1"/>
  <c r="AC150" i="1"/>
  <c r="AC691" i="1"/>
  <c r="AC652" i="1"/>
  <c r="AC21" i="2"/>
  <c r="AC709" i="1"/>
  <c r="AC643" i="1"/>
  <c r="AC197" i="1"/>
  <c r="AC202" i="1"/>
  <c r="AC685" i="1"/>
  <c r="AC261" i="1"/>
  <c r="AC429" i="1"/>
  <c r="AC119" i="1"/>
  <c r="AC235" i="1"/>
  <c r="AC42" i="1"/>
  <c r="AC479" i="1"/>
  <c r="AC247" i="1"/>
  <c r="AC414" i="1"/>
  <c r="AC759" i="1"/>
  <c r="AC585" i="1"/>
  <c r="AC185" i="1"/>
  <c r="AC443" i="1"/>
  <c r="AC207" i="1"/>
  <c r="AC501" i="1"/>
  <c r="AC339" i="1"/>
  <c r="AC217" i="1"/>
  <c r="AC461" i="1"/>
  <c r="AC419" i="1"/>
  <c r="AC57" i="1"/>
  <c r="AC289" i="1"/>
  <c r="AC379" i="1"/>
  <c r="AC349" i="1"/>
  <c r="AC371" i="1"/>
  <c r="AC404" i="1"/>
  <c r="AC459" i="1"/>
  <c r="AC39" i="1"/>
  <c r="AC389" i="1"/>
  <c r="AC42" i="2"/>
  <c r="AC526" i="1"/>
  <c r="AC10" i="1"/>
  <c r="AC438" i="1"/>
  <c r="AC473" i="1"/>
  <c r="AC16" i="1"/>
  <c r="AC270" i="1"/>
  <c r="AC343" i="1"/>
  <c r="AC22" i="2"/>
  <c r="AC308" i="1"/>
  <c r="AC444" i="1"/>
  <c r="AC83" i="1"/>
  <c r="AC111" i="1"/>
  <c r="AC757" i="1"/>
  <c r="AC465" i="1"/>
  <c r="AC655" i="1"/>
  <c r="AC282" i="1"/>
  <c r="AC345" i="1"/>
  <c r="AC608" i="1"/>
  <c r="AC311" i="1"/>
  <c r="AC31" i="1"/>
  <c r="AC557" i="1"/>
  <c r="AC398" i="1"/>
  <c r="AC133" i="1"/>
  <c r="AC62" i="1"/>
  <c r="AC671" i="1"/>
  <c r="AC758" i="1"/>
  <c r="AC384" i="1"/>
  <c r="AC516" i="1"/>
  <c r="AC609" i="1"/>
  <c r="AC760" i="1"/>
  <c r="AC590" i="1"/>
  <c r="AC385" i="1"/>
  <c r="AC93" i="1"/>
  <c r="AC488" i="1"/>
  <c r="AC251" i="1"/>
  <c r="AC478" i="1"/>
  <c r="AC178" i="1"/>
  <c r="AC425" i="1"/>
  <c r="AC610" i="1"/>
  <c r="AC721" i="1"/>
  <c r="AC675" i="1"/>
  <c r="AC736" i="1"/>
  <c r="AC137" i="1"/>
  <c r="AC417" i="1"/>
  <c r="AC762" i="1"/>
  <c r="AC771" i="1"/>
  <c r="AC658" i="1"/>
  <c r="AC583" i="1"/>
  <c r="AC386" i="1"/>
  <c r="AC48" i="2"/>
  <c r="AC228" i="1"/>
  <c r="AC560" i="1"/>
  <c r="AC51" i="1"/>
  <c r="AC38" i="1"/>
  <c r="AC713" i="1"/>
  <c r="AC266" i="1"/>
  <c r="AC474" i="1"/>
  <c r="AC18" i="1"/>
  <c r="AC20" i="1"/>
  <c r="AC68" i="1"/>
  <c r="AC302" i="1"/>
  <c r="AC727" i="1"/>
  <c r="AC731" i="1"/>
  <c r="AC375" i="1"/>
  <c r="AC766" i="1"/>
  <c r="AC402" i="1"/>
  <c r="AC523" i="1"/>
  <c r="AC668" i="1"/>
  <c r="AC392" i="1"/>
  <c r="AC189" i="1"/>
  <c r="AC84" i="1"/>
  <c r="AC382" i="1"/>
  <c r="AC504" i="1"/>
  <c r="AC210" i="1"/>
  <c r="AC366" i="1"/>
  <c r="AC74" i="1"/>
  <c r="AC704" i="1"/>
  <c r="AC4" i="1"/>
  <c r="AC765" i="1"/>
  <c r="AC547" i="1"/>
  <c r="AC32" i="1"/>
  <c r="AC548" i="1"/>
  <c r="AC540" i="1"/>
  <c r="AC430" i="1"/>
  <c r="AC723" i="1"/>
  <c r="AC53" i="1"/>
  <c r="AC618" i="1"/>
  <c r="AC680" i="1"/>
  <c r="AC82" i="1"/>
  <c r="AC739" i="1"/>
  <c r="AC494" i="1"/>
  <c r="AC12" i="1"/>
  <c r="AC715" i="1"/>
  <c r="AC234" i="1"/>
  <c r="AC9" i="1"/>
  <c r="AC28" i="1"/>
  <c r="AC305" i="1"/>
  <c r="AC409" i="1"/>
  <c r="AC236" i="1"/>
  <c r="AC153" i="1"/>
  <c r="AC214" i="1"/>
  <c r="AC679" i="1"/>
  <c r="AC563" i="1"/>
  <c r="AC729" i="1"/>
  <c r="AC175" i="1"/>
  <c r="AC708" i="1"/>
  <c r="AC143" i="1"/>
  <c r="AC330" i="1"/>
  <c r="AC556" i="1"/>
  <c r="AC439" i="1"/>
  <c r="AC24" i="1"/>
  <c r="AC314" i="1"/>
  <c r="AC274" i="1"/>
  <c r="AC627" i="1"/>
  <c r="AC509" i="1"/>
  <c r="AC528" i="1"/>
  <c r="AC770" i="1"/>
  <c r="AC622" i="1"/>
  <c r="AC28" i="2"/>
  <c r="AC614" i="1"/>
  <c r="AC431" i="1"/>
  <c r="AC170" i="1"/>
  <c r="AC13" i="1"/>
  <c r="AC264" i="1"/>
  <c r="AC518" i="1"/>
  <c r="AC380" i="1"/>
  <c r="AC340" i="1"/>
  <c r="AC744" i="1"/>
  <c r="AC428" i="1"/>
  <c r="AC224" i="1"/>
  <c r="AC460" i="1"/>
  <c r="AC297" i="1"/>
  <c r="AC14" i="2"/>
  <c r="AC420" i="1"/>
  <c r="AC752" i="1"/>
  <c r="AC25" i="2"/>
  <c r="AC688" i="1"/>
  <c r="AC171" i="1"/>
  <c r="AC335" i="1"/>
  <c r="AC21" i="1"/>
  <c r="AC674" i="1"/>
  <c r="AC128" i="1"/>
  <c r="AC395" i="1"/>
  <c r="AC136" i="1"/>
  <c r="AC334" i="1"/>
  <c r="AC151" i="1"/>
  <c r="AC372" i="1"/>
  <c r="AC117" i="1"/>
  <c r="AC182" i="1"/>
  <c r="AC615" i="1"/>
  <c r="AC681" i="1"/>
  <c r="AC753" i="1"/>
  <c r="AC604" i="1"/>
  <c r="AC307" i="1"/>
  <c r="AC159" i="1"/>
  <c r="AC393" i="1"/>
  <c r="AC184" i="1"/>
  <c r="AC112" i="1"/>
  <c r="AC221" i="1"/>
  <c r="AC745" i="1"/>
  <c r="AC514" i="1"/>
  <c r="AC718" i="1"/>
  <c r="AC695" i="1"/>
  <c r="AC95" i="1"/>
  <c r="AC61" i="1"/>
  <c r="AC580" i="1"/>
  <c r="AC423" i="1"/>
  <c r="AC467" i="1"/>
  <c r="AC296" i="1"/>
  <c r="AC424" i="1"/>
  <c r="AC41" i="1"/>
  <c r="AC508" i="1"/>
  <c r="AC76" i="1"/>
  <c r="AC246" i="1"/>
  <c r="AC248" i="1"/>
  <c r="AC390" i="1"/>
  <c r="AC86" i="1"/>
  <c r="AC7" i="2"/>
  <c r="AC291" i="1"/>
  <c r="AC260" i="1"/>
  <c r="AC102" i="1"/>
  <c r="AC11" i="2"/>
  <c r="AC684" i="1"/>
  <c r="AC672" i="1"/>
  <c r="AC17" i="1"/>
  <c r="AC241" i="1"/>
  <c r="AC575" i="1"/>
  <c r="AC131" i="1"/>
  <c r="AC347" i="1"/>
  <c r="AC700" i="1"/>
  <c r="AC705" i="1"/>
  <c r="AC46" i="2"/>
  <c r="AC238" i="1"/>
  <c r="AC536" i="1"/>
  <c r="AC2" i="1"/>
  <c r="AC594" i="1"/>
  <c r="AC292" i="1"/>
  <c r="AC582" i="1"/>
  <c r="AC325" i="1"/>
  <c r="AC636" i="1"/>
  <c r="AC237" i="1"/>
  <c r="AC596" i="1"/>
  <c r="AC498" i="1"/>
  <c r="AC26" i="1"/>
  <c r="AC624" i="1"/>
  <c r="AC209" i="1"/>
  <c r="AC165" i="1"/>
  <c r="AC357" i="1"/>
  <c r="AC168" i="1"/>
  <c r="AC34" i="1"/>
  <c r="AC381" i="1"/>
  <c r="AC763" i="1"/>
  <c r="AC129" i="1"/>
  <c r="AC316" i="1"/>
  <c r="AC578" i="1"/>
  <c r="AC114" i="1"/>
  <c r="AC194" i="1"/>
  <c r="AC441" i="1"/>
  <c r="AC500" i="1"/>
  <c r="AC769" i="1"/>
  <c r="AC530" i="1"/>
  <c r="AC43" i="1"/>
  <c r="AC740" i="1"/>
  <c r="AC195" i="1"/>
  <c r="AC633" i="1"/>
  <c r="AC735" i="1"/>
  <c r="AC16" i="2"/>
  <c r="AC211" i="1"/>
  <c r="AC263" i="1"/>
  <c r="AC55" i="1"/>
  <c r="AC320" i="1"/>
  <c r="AC304" i="1"/>
  <c r="AC484" i="1"/>
  <c r="AC559" i="1"/>
  <c r="AC529" i="1"/>
  <c r="AC422" i="1"/>
  <c r="AC374" i="1"/>
  <c r="AC558" i="1"/>
  <c r="AC103" i="1"/>
  <c r="AC213" i="1"/>
  <c r="AC4" i="2"/>
  <c r="AC598" i="1"/>
  <c r="AC132" i="1"/>
  <c r="AC155" i="1"/>
  <c r="AC541" i="1"/>
  <c r="AC678" i="1"/>
  <c r="AC135" i="1"/>
  <c r="AC173" i="1"/>
  <c r="AC470" i="1"/>
  <c r="AC3" i="2"/>
  <c r="AC446" i="1"/>
  <c r="AC433" i="1"/>
  <c r="AC333" i="1"/>
  <c r="AC570" i="1"/>
  <c r="AC26" i="2"/>
  <c r="AC538" i="1"/>
  <c r="AC201" i="1"/>
  <c r="AC120" i="1"/>
  <c r="AC505" i="1"/>
  <c r="AC415" i="1"/>
  <c r="AC637" i="1"/>
  <c r="AC628" i="1"/>
  <c r="AC92" i="1"/>
  <c r="AC641" i="1"/>
  <c r="AC405" i="1"/>
  <c r="AC152" i="1"/>
  <c r="AC249" i="1"/>
  <c r="AC106" i="1"/>
  <c r="AC144" i="1"/>
  <c r="AC321" i="1"/>
  <c r="AC301" i="1"/>
  <c r="AC449" i="1"/>
  <c r="AC682" i="1"/>
  <c r="AC45" i="2"/>
  <c r="AC279" i="1"/>
  <c r="AC489" i="1"/>
  <c r="AC503" i="1"/>
  <c r="AC592" i="1"/>
  <c r="AC546" i="1"/>
  <c r="AC60" i="1"/>
  <c r="AC205" i="1"/>
  <c r="AC252" i="1"/>
  <c r="AC483" i="1"/>
  <c r="AC323" i="1"/>
  <c r="AC172" i="1"/>
  <c r="AC245" i="1"/>
  <c r="AC555" i="1"/>
  <c r="AC350" i="1"/>
  <c r="AC19" i="1"/>
  <c r="AC463" i="1"/>
  <c r="AC566" i="1"/>
  <c r="AC81" i="1"/>
  <c r="AC648" i="1"/>
  <c r="AC121" i="1"/>
  <c r="AC403" i="1"/>
  <c r="AC378" i="1"/>
  <c r="AC611" i="1"/>
  <c r="AC629" i="1"/>
  <c r="AC204" i="1"/>
  <c r="AC471" i="1"/>
  <c r="AC645" i="1"/>
  <c r="AC36" i="1"/>
  <c r="AC23" i="1"/>
  <c r="AC660" i="1"/>
  <c r="AC6" i="2"/>
  <c r="AC98" i="1"/>
  <c r="AC452" i="1"/>
  <c r="AC507" i="1"/>
  <c r="AC49" i="1"/>
  <c r="AC365" i="1"/>
  <c r="AC748" i="1"/>
  <c r="AC677" i="1"/>
  <c r="AC141" i="1"/>
  <c r="AC196" i="1"/>
  <c r="AC33" i="2"/>
  <c r="AC772" i="1"/>
  <c r="AC22" i="1"/>
  <c r="W227" i="1"/>
  <c r="W446" i="1"/>
  <c r="W263" i="1"/>
  <c r="W47" i="1"/>
  <c r="W62" i="1"/>
  <c r="W298" i="1"/>
  <c r="W629" i="1"/>
  <c r="W484" i="1"/>
  <c r="W56" i="1"/>
  <c r="W207" i="1"/>
  <c r="W655" i="1"/>
  <c r="W764" i="1"/>
  <c r="W729" i="1"/>
  <c r="W7" i="2"/>
  <c r="W33" i="2"/>
  <c r="W526" i="1"/>
  <c r="W452" i="1"/>
  <c r="W211" i="1"/>
  <c r="W119" i="1"/>
  <c r="W282" i="1"/>
  <c r="W586" i="1"/>
  <c r="W532" i="1"/>
  <c r="W664" i="1"/>
  <c r="W277" i="1"/>
  <c r="W689" i="1"/>
  <c r="W258" i="1"/>
  <c r="W604" i="1"/>
  <c r="W312" i="1"/>
  <c r="W88" i="1"/>
  <c r="W728" i="1"/>
  <c r="W54" i="2"/>
  <c r="W314" i="1"/>
  <c r="W338" i="1"/>
  <c r="W3" i="1"/>
  <c r="W105" i="1"/>
  <c r="W392" i="1"/>
  <c r="W299" i="1"/>
  <c r="W659" i="1"/>
  <c r="W130" i="1"/>
  <c r="W4" i="2"/>
  <c r="W517" i="1"/>
  <c r="W425" i="1"/>
  <c r="W725" i="1"/>
  <c r="W404" i="1"/>
  <c r="W134" i="1"/>
  <c r="W28" i="1"/>
  <c r="W111" i="1"/>
  <c r="W228" i="1"/>
  <c r="W229" i="1"/>
  <c r="W403" i="1"/>
  <c r="W306" i="1"/>
  <c r="W639" i="1"/>
  <c r="W151" i="1"/>
  <c r="W225" i="1"/>
  <c r="W585" i="1"/>
  <c r="W445" i="1"/>
  <c r="W157" i="1"/>
  <c r="W286" i="1"/>
  <c r="W24" i="1"/>
  <c r="W757" i="1"/>
  <c r="W649" i="1"/>
  <c r="W352" i="1"/>
  <c r="W8" i="2"/>
  <c r="W210" i="1"/>
  <c r="W252" i="1"/>
  <c r="W106" i="1"/>
  <c r="W280" i="1"/>
  <c r="W476" i="1"/>
  <c r="W146" i="1"/>
  <c r="W573" i="1"/>
  <c r="W627" i="1"/>
  <c r="W458" i="1"/>
  <c r="W737" i="1"/>
  <c r="W336" i="1"/>
  <c r="W287" i="1"/>
  <c r="W226" i="1"/>
  <c r="W768" i="1"/>
  <c r="W468" i="1"/>
  <c r="W74" i="1"/>
  <c r="W63" i="1"/>
  <c r="W348" i="1"/>
  <c r="W181" i="1"/>
  <c r="W113" i="1"/>
  <c r="W465" i="1"/>
  <c r="W144" i="1"/>
  <c r="W305" i="1"/>
  <c r="W4" i="1"/>
  <c r="W584" i="1"/>
  <c r="W552" i="1"/>
  <c r="W505" i="1"/>
  <c r="W467" i="1"/>
  <c r="W668" i="1"/>
  <c r="W15" i="2"/>
  <c r="W712" i="1"/>
  <c r="W545" i="1"/>
  <c r="W751" i="1"/>
  <c r="W246" i="1"/>
  <c r="W437" i="1"/>
  <c r="W93" i="1"/>
  <c r="W699" i="1"/>
  <c r="W759" i="1"/>
  <c r="W497" i="1"/>
  <c r="W138" i="1"/>
  <c r="W14" i="1"/>
  <c r="W456" i="1"/>
  <c r="W451" i="1"/>
  <c r="W33" i="1"/>
  <c r="W717" i="1"/>
  <c r="W543" i="1"/>
  <c r="W477" i="1"/>
  <c r="W609" i="1"/>
  <c r="W539" i="1"/>
  <c r="W350" i="1"/>
  <c r="W38" i="2"/>
  <c r="W626" i="1"/>
  <c r="W187" i="1"/>
  <c r="W85" i="1"/>
  <c r="W3" i="2"/>
  <c r="W200" i="1"/>
  <c r="W428" i="1"/>
  <c r="W411" i="1"/>
  <c r="W68" i="1"/>
  <c r="W25" i="1"/>
  <c r="W670" i="1"/>
  <c r="W424" i="1"/>
  <c r="W771" i="1"/>
  <c r="W368" i="1"/>
  <c r="W40" i="2"/>
  <c r="W117" i="1"/>
  <c r="W530" i="1"/>
  <c r="W222" i="1"/>
  <c r="W541" i="1"/>
  <c r="W311" i="1"/>
  <c r="W625" i="1"/>
  <c r="W508" i="1"/>
  <c r="W492" i="1"/>
  <c r="W622" i="1"/>
  <c r="W292" i="1"/>
  <c r="W11" i="2"/>
  <c r="W251" i="1"/>
  <c r="W108" i="1"/>
  <c r="W765" i="1"/>
  <c r="W176" i="1"/>
  <c r="W149" i="1"/>
  <c r="W367" i="1"/>
  <c r="W51" i="1"/>
  <c r="W575" i="1"/>
  <c r="W39" i="2"/>
  <c r="W773" i="1"/>
  <c r="W269" i="1"/>
  <c r="W135" i="1"/>
  <c r="W49" i="2"/>
  <c r="W57" i="1"/>
  <c r="W440" i="1"/>
  <c r="W163" i="1"/>
  <c r="W23" i="1"/>
  <c r="W347" i="1"/>
  <c r="W537" i="1"/>
  <c r="W330" i="1"/>
  <c r="W102" i="1"/>
  <c r="W466" i="1"/>
  <c r="W233" i="1"/>
  <c r="W37" i="2"/>
  <c r="W182" i="1"/>
  <c r="W323" i="1"/>
  <c r="W415" i="1"/>
  <c r="W357" i="1"/>
  <c r="W153" i="1"/>
  <c r="W294" i="1"/>
  <c r="W580" i="1"/>
  <c r="W710" i="1"/>
  <c r="W767" i="1"/>
  <c r="W12" i="1"/>
  <c r="W594" i="1"/>
  <c r="W293" i="1"/>
  <c r="W104" i="1"/>
  <c r="W266" i="1"/>
  <c r="W624" i="1"/>
  <c r="W303" i="1"/>
  <c r="W55" i="2"/>
  <c r="W13" i="2"/>
  <c r="W297" i="1"/>
  <c r="W544" i="1"/>
  <c r="W2" i="1"/>
  <c r="W349" i="1"/>
  <c r="W631" i="1"/>
  <c r="W454" i="1"/>
  <c r="W239" i="1"/>
  <c r="W184" i="1"/>
  <c r="W42" i="1"/>
  <c r="W127" i="1"/>
  <c r="W653" i="1"/>
  <c r="W645" i="1"/>
  <c r="W320" i="1"/>
  <c r="W77" i="1"/>
  <c r="W616" i="1"/>
  <c r="W752" i="1"/>
  <c r="W646" i="1"/>
  <c r="W289" i="1"/>
  <c r="W32" i="1"/>
  <c r="W600" i="1"/>
  <c r="W70" i="1"/>
  <c r="W20" i="1"/>
  <c r="W372" i="1"/>
  <c r="W682" i="1"/>
  <c r="W507" i="1"/>
  <c r="W221" i="1"/>
  <c r="W730" i="1"/>
  <c r="W40" i="1"/>
  <c r="W427" i="1"/>
  <c r="W360" i="1"/>
  <c r="W96" i="1"/>
  <c r="W531" i="1"/>
  <c r="W120" i="1"/>
  <c r="W121" i="1"/>
  <c r="W244" i="1"/>
  <c r="W472" i="1"/>
  <c r="W261" i="1"/>
  <c r="W231" i="1"/>
  <c r="W453" i="1"/>
  <c r="W370" i="1"/>
  <c r="W166" i="1"/>
  <c r="W716" i="1"/>
  <c r="W12" i="2"/>
  <c r="W603" i="1"/>
  <c r="W53" i="2"/>
  <c r="W203" i="1"/>
  <c r="W503" i="1"/>
  <c r="W529" i="1"/>
  <c r="W174" i="1"/>
  <c r="W257" i="1"/>
  <c r="W432" i="1"/>
  <c r="W75" i="1"/>
  <c r="W605" i="1"/>
  <c r="W288" i="1"/>
  <c r="W335" i="1"/>
  <c r="W8" i="1"/>
  <c r="W194" i="1"/>
  <c r="W351" i="1"/>
  <c r="W569" i="1"/>
  <c r="W158" i="1"/>
  <c r="W382" i="1"/>
  <c r="W621" i="1"/>
  <c r="W171" i="1"/>
  <c r="W500" i="1"/>
  <c r="W688" i="1"/>
  <c r="W379" i="1"/>
  <c r="W479" i="1"/>
  <c r="W548" i="1"/>
  <c r="W253" i="1"/>
  <c r="W64" i="1"/>
  <c r="W660" i="1"/>
  <c r="W279" i="1"/>
  <c r="W618" i="1"/>
  <c r="W408" i="1"/>
  <c r="W736" i="1"/>
  <c r="W71" i="1"/>
  <c r="W86" i="1"/>
  <c r="W48" i="2"/>
  <c r="W39" i="1"/>
  <c r="W272" i="1"/>
  <c r="W94" i="1"/>
  <c r="W1" i="2"/>
  <c r="W234" i="1"/>
  <c r="W455" i="1"/>
  <c r="W449" i="1"/>
  <c r="W20" i="2"/>
  <c r="W214" i="1"/>
  <c r="W598" i="1"/>
  <c r="W662" i="1"/>
  <c r="W118" i="1"/>
  <c r="W447" i="1"/>
  <c r="W470" i="1"/>
  <c r="W131" i="1"/>
  <c r="W561" i="1"/>
  <c r="W217" i="1"/>
  <c r="W672" i="1"/>
  <c r="W154" i="1"/>
  <c r="W709" i="1"/>
  <c r="W667" i="1"/>
  <c r="W52" i="1"/>
  <c r="W186" i="1"/>
  <c r="W494" i="1"/>
  <c r="W753" i="1"/>
  <c r="W50" i="1"/>
  <c r="W90" i="1"/>
  <c r="W462" i="1"/>
  <c r="W565" i="1"/>
  <c r="W34" i="2"/>
  <c r="W11" i="1"/>
  <c r="W281" i="1"/>
  <c r="W396" i="1"/>
  <c r="W341" i="1"/>
  <c r="W179" i="1"/>
  <c r="W30" i="2"/>
  <c r="W630" i="1"/>
  <c r="W97" i="1"/>
  <c r="W595" i="1"/>
  <c r="W417" i="1"/>
  <c r="W534" i="1"/>
  <c r="W623" i="1"/>
  <c r="W38" i="1"/>
  <c r="W114" i="1"/>
  <c r="W241" i="1"/>
  <c r="W518" i="1"/>
  <c r="W383" i="1"/>
  <c r="W248" i="1"/>
  <c r="W525" i="1"/>
  <c r="W547" i="1"/>
  <c r="W83" i="1"/>
  <c r="W296" i="1"/>
  <c r="W599" i="1"/>
  <c r="W31" i="1"/>
  <c r="W268" i="1"/>
  <c r="W333" i="1"/>
  <c r="W122" i="1"/>
  <c r="W195" i="1"/>
  <c r="W5" i="1"/>
  <c r="W161" i="1"/>
  <c r="W204" i="1"/>
  <c r="W168" i="1"/>
  <c r="W230" i="1"/>
  <c r="W644" i="1"/>
  <c r="W504" i="1"/>
  <c r="W436" i="1"/>
  <c r="W147" i="1"/>
  <c r="W697" i="1"/>
  <c r="W596" i="1"/>
  <c r="W359" i="1"/>
  <c r="W150" i="1"/>
  <c r="W365" i="1"/>
  <c r="W54" i="1"/>
  <c r="W732" i="1"/>
  <c r="W638" i="1"/>
  <c r="W36" i="1"/>
  <c r="W705" i="1"/>
  <c r="W678" i="1"/>
  <c r="W5" i="2"/>
  <c r="W473" i="1"/>
  <c r="W237" i="1"/>
  <c r="W213" i="1"/>
  <c r="W87" i="1"/>
  <c r="W337" i="1"/>
  <c r="W591" i="1"/>
  <c r="W81" i="1"/>
  <c r="W353" i="1"/>
  <c r="W401" i="1"/>
  <c r="W687" i="1"/>
  <c r="W290" i="1"/>
  <c r="W430" i="1"/>
  <c r="W686" i="1"/>
  <c r="W576" i="1"/>
  <c r="W714" i="1"/>
  <c r="W170" i="1"/>
  <c r="W22" i="1"/>
  <c r="W648" i="1"/>
  <c r="W572" i="1"/>
  <c r="W143" i="1"/>
  <c r="W355" i="1"/>
  <c r="W657" i="1"/>
  <c r="W374" i="1"/>
  <c r="W48" i="1"/>
  <c r="W562" i="1"/>
  <c r="W506" i="1"/>
  <c r="W18" i="2"/>
  <c r="W313" i="1"/>
  <c r="W520" i="1"/>
  <c r="W407" i="1"/>
  <c r="W202" i="1"/>
  <c r="W761" i="1"/>
  <c r="W535" i="1"/>
  <c r="W69" i="1"/>
  <c r="W124" i="1"/>
  <c r="W515" i="1"/>
  <c r="W557" i="1"/>
  <c r="W498" i="1"/>
  <c r="W80" i="1"/>
  <c r="W613" i="1"/>
  <c r="W634" i="1"/>
  <c r="W522" i="1"/>
  <c r="W611" i="1"/>
  <c r="W513" i="1"/>
  <c r="W739" i="1"/>
  <c r="W391" i="1"/>
  <c r="W256" i="1"/>
  <c r="W45" i="2"/>
  <c r="W654" i="1"/>
  <c r="W489" i="1"/>
  <c r="W510" i="1"/>
  <c r="W16" i="2"/>
  <c r="W232" i="1"/>
  <c r="W474" i="1"/>
  <c r="W692" i="1"/>
  <c r="W2" i="2"/>
  <c r="W249" i="1"/>
  <c r="W254" i="1"/>
  <c r="W192" i="1"/>
  <c r="W46" i="1"/>
  <c r="W647" i="1"/>
  <c r="W685" i="1"/>
  <c r="W375" i="1"/>
  <c r="W156" i="1"/>
  <c r="W364" i="1"/>
  <c r="W749" i="1"/>
  <c r="W274" i="1"/>
  <c r="W461" i="1"/>
  <c r="W189" i="1"/>
  <c r="W356" i="1"/>
  <c r="W9" i="1"/>
  <c r="W593" i="1"/>
  <c r="W18" i="1"/>
  <c r="W262" i="1"/>
  <c r="W26" i="2"/>
  <c r="W218" i="1"/>
  <c r="W17" i="2"/>
  <c r="W698" i="1"/>
  <c r="W475" i="1"/>
  <c r="W28" i="2"/>
  <c r="W346" i="1"/>
  <c r="W746" i="1"/>
  <c r="W27" i="1"/>
  <c r="W501" i="1"/>
  <c r="W178" i="1"/>
  <c r="W235" i="1"/>
  <c r="W701" i="1"/>
  <c r="W321" i="1"/>
  <c r="W390" i="1"/>
  <c r="W460" i="1"/>
  <c r="W713" i="1"/>
  <c r="W250" i="1"/>
  <c r="W615" i="1"/>
  <c r="W9" i="2"/>
  <c r="W633" i="1"/>
  <c r="W588" i="1"/>
  <c r="W570" i="1"/>
  <c r="W89" i="1"/>
  <c r="W23" i="2"/>
  <c r="W343" i="1"/>
  <c r="W744" i="1"/>
  <c r="W366" i="1"/>
  <c r="W610" i="1"/>
  <c r="W165" i="1"/>
  <c r="W571" i="1"/>
  <c r="W15" i="1"/>
  <c r="W690" i="1"/>
  <c r="W745" i="1"/>
  <c r="W521" i="1"/>
  <c r="W125" i="1"/>
  <c r="W78" i="1"/>
  <c r="W617" i="1"/>
  <c r="W691" i="1"/>
  <c r="W722" i="1"/>
  <c r="W340" i="1"/>
  <c r="W519" i="1"/>
  <c r="W608" i="1"/>
  <c r="W724" i="1"/>
  <c r="W21" i="2"/>
  <c r="W702" i="1"/>
  <c r="W553" i="1"/>
  <c r="W10" i="1"/>
  <c r="W463" i="1"/>
  <c r="W223" i="1"/>
  <c r="W84" i="1"/>
  <c r="W410" i="1"/>
  <c r="W516" i="1"/>
  <c r="W100" i="1"/>
  <c r="W25" i="2"/>
  <c r="W13" i="1"/>
  <c r="W331" i="1"/>
  <c r="W674" i="1"/>
  <c r="W14" i="2"/>
  <c r="W423" i="1"/>
  <c r="W536" i="1"/>
  <c r="W345" i="1"/>
  <c r="W398" i="1"/>
  <c r="W59" i="1"/>
  <c r="W164" i="1"/>
  <c r="W110" i="1"/>
  <c r="W496" i="1"/>
  <c r="W567" i="1"/>
  <c r="W236" i="1"/>
  <c r="W185" i="1"/>
  <c r="W583" i="1"/>
  <c r="W388" i="1"/>
  <c r="W602" i="1"/>
  <c r="W720" i="1"/>
  <c r="W665" i="1"/>
  <c r="W418" i="1"/>
  <c r="W304" i="1"/>
  <c r="W640" i="1"/>
  <c r="W271" i="1"/>
  <c r="W758" i="1"/>
  <c r="W329" i="1"/>
  <c r="W409" i="1"/>
  <c r="W310" i="1"/>
  <c r="W511" i="1"/>
  <c r="W98" i="1"/>
  <c r="W556" i="1"/>
  <c r="W169" i="1"/>
  <c r="W400" i="1"/>
  <c r="W703" i="1"/>
  <c r="W762" i="1"/>
  <c r="W429" i="1"/>
  <c r="W528" i="1"/>
  <c r="W442" i="1"/>
  <c r="W538" i="1"/>
  <c r="W21" i="1"/>
  <c r="W219" i="1"/>
  <c r="W740" i="1"/>
  <c r="W656" i="1"/>
  <c r="W31" i="2"/>
  <c r="W275" i="1"/>
  <c r="W695" i="1"/>
  <c r="W172" i="1"/>
  <c r="W91" i="1"/>
  <c r="W464" i="1"/>
  <c r="W196" i="1"/>
  <c r="W41" i="2"/>
  <c r="W742" i="1"/>
  <c r="W493" i="1"/>
  <c r="W224" i="1"/>
  <c r="W27" i="2"/>
  <c r="W578" i="1"/>
  <c r="W509" i="1"/>
  <c r="W16" i="1"/>
  <c r="W259" i="1"/>
  <c r="W212" i="1"/>
  <c r="W486" i="1"/>
  <c r="W402" i="1"/>
  <c r="W420" i="1"/>
  <c r="W136" i="1"/>
  <c r="W243" i="1"/>
  <c r="W727" i="1"/>
  <c r="W190" i="1"/>
  <c r="W750" i="1"/>
  <c r="W443" i="1"/>
  <c r="W30" i="1"/>
  <c r="W542" i="1"/>
  <c r="W414" i="1"/>
  <c r="W491" i="1"/>
  <c r="W663" i="1"/>
  <c r="W550" i="1"/>
  <c r="W132" i="1"/>
  <c r="W82" i="1"/>
  <c r="W327" i="1"/>
  <c r="W597" i="1"/>
  <c r="W220" i="1"/>
  <c r="W175" i="1"/>
  <c r="W471" i="1"/>
  <c r="W376" i="1"/>
  <c r="W295" i="1"/>
  <c r="W721" i="1"/>
  <c r="W448" i="1"/>
  <c r="W482" i="1"/>
  <c r="W139" i="1"/>
  <c r="W285" i="1"/>
  <c r="W592" i="1"/>
  <c r="W760" i="1"/>
  <c r="W715" i="1"/>
  <c r="W66" i="1"/>
  <c r="W554" i="1"/>
  <c r="W206" i="1"/>
  <c r="W19" i="1"/>
  <c r="W540" i="1"/>
  <c r="W637" i="1"/>
  <c r="W488" i="1"/>
  <c r="W444" i="1"/>
  <c r="W434" i="1"/>
  <c r="W112" i="1"/>
  <c r="W719" i="1"/>
  <c r="W381" i="1"/>
  <c r="W683" i="1"/>
  <c r="W267" i="1"/>
  <c r="W332" i="1"/>
  <c r="W696" i="1"/>
  <c r="W162" i="1"/>
  <c r="W658" i="1"/>
  <c r="W499" i="1"/>
  <c r="W19" i="2"/>
  <c r="W371" i="1"/>
  <c r="W502" i="1"/>
  <c r="W324" i="1"/>
  <c r="W177" i="1"/>
  <c r="W512" i="1"/>
  <c r="W490" i="1"/>
  <c r="W72" i="1"/>
  <c r="W238" i="1"/>
  <c r="W255" i="1"/>
  <c r="W431" i="1"/>
  <c r="W581" i="1"/>
  <c r="W435" i="1"/>
  <c r="W480" i="1"/>
  <c r="W743" i="1"/>
  <c r="W671" i="1"/>
  <c r="W405" i="1"/>
  <c r="W315" i="1"/>
  <c r="W369" i="1"/>
  <c r="W619" i="1"/>
  <c r="W566" i="1"/>
  <c r="W316" i="1"/>
  <c r="W694" i="1"/>
  <c r="W167" i="1"/>
  <c r="W607" i="1"/>
  <c r="W50" i="2"/>
  <c r="W361" i="1"/>
  <c r="W457" i="1"/>
  <c r="W438" i="1"/>
  <c r="W495" i="1"/>
  <c r="W142" i="1"/>
  <c r="W47" i="2"/>
  <c r="W620" i="1"/>
  <c r="W302" i="1"/>
  <c r="W726" i="1"/>
  <c r="W115" i="1"/>
  <c r="W128" i="1"/>
  <c r="W574" i="1"/>
  <c r="W661" i="1"/>
  <c r="W145" i="1"/>
  <c r="W273" i="1"/>
  <c r="W770" i="1"/>
  <c r="W747" i="1"/>
  <c r="W73" i="1"/>
  <c r="W191" i="1"/>
  <c r="W386" i="1"/>
  <c r="W523" i="1"/>
  <c r="W650" i="1"/>
  <c r="W385" i="1"/>
  <c r="W65" i="1"/>
  <c r="W36" i="2"/>
  <c r="W589" i="1"/>
  <c r="W756" i="1"/>
  <c r="W309" i="1"/>
  <c r="W141" i="1"/>
  <c r="W209" i="1"/>
  <c r="W245" i="1"/>
  <c r="W677" i="1"/>
  <c r="W636" i="1"/>
  <c r="W270" i="1"/>
  <c r="W188" i="1"/>
  <c r="W612" i="1"/>
  <c r="W264" i="1"/>
  <c r="W99" i="1"/>
  <c r="W95" i="1"/>
  <c r="W29" i="2"/>
  <c r="W769" i="1"/>
  <c r="W711" i="1"/>
  <c r="W247" i="1"/>
  <c r="W326" i="1"/>
  <c r="W666" i="1"/>
  <c r="W76" i="1"/>
  <c r="W559" i="1"/>
  <c r="W399" i="1"/>
  <c r="W79" i="1"/>
  <c r="W704" i="1"/>
  <c r="W738" i="1"/>
  <c r="W590" i="1"/>
  <c r="W307" i="1"/>
  <c r="W679" i="1"/>
  <c r="W6" i="1"/>
  <c r="W101" i="1"/>
  <c r="W92" i="1"/>
  <c r="W317" i="1"/>
  <c r="W755" i="1"/>
  <c r="W44" i="1"/>
  <c r="W681" i="1"/>
  <c r="W208" i="1"/>
  <c r="W52" i="2"/>
  <c r="W652" i="1"/>
  <c r="W706" i="1"/>
  <c r="W635" i="1"/>
  <c r="W469" i="1"/>
  <c r="W67" i="1"/>
  <c r="W641" i="1"/>
  <c r="W265" i="1"/>
  <c r="W319" i="1"/>
  <c r="W148" i="1"/>
  <c r="W669" i="1"/>
  <c r="W318" i="1"/>
  <c r="W748" i="1"/>
  <c r="W406" i="1"/>
  <c r="W459" i="1"/>
  <c r="W731" i="1"/>
  <c r="W109" i="1"/>
  <c r="W397" i="1"/>
  <c r="W201" i="1"/>
  <c r="W413" i="1"/>
  <c r="W334" i="1"/>
  <c r="W632" i="1"/>
  <c r="W284" i="1"/>
  <c r="W159" i="1"/>
  <c r="W707" i="1"/>
  <c r="W35" i="1"/>
  <c r="W363" i="1"/>
  <c r="W240" i="1"/>
  <c r="W344" i="1"/>
  <c r="W60" i="1"/>
  <c r="W205" i="1"/>
  <c r="W300" i="1"/>
  <c r="W549" i="1"/>
  <c r="W373" i="1"/>
  <c r="W680" i="1"/>
  <c r="W45" i="1"/>
  <c r="W439" i="1"/>
  <c r="W483" i="1"/>
  <c r="W419" i="1"/>
  <c r="W734" i="1"/>
  <c r="W481" i="1"/>
  <c r="W551" i="1"/>
  <c r="W61" i="1"/>
  <c r="W126" i="1"/>
  <c r="W242" i="1"/>
  <c r="W10" i="2"/>
  <c r="W301" i="1"/>
  <c r="W582" i="1"/>
  <c r="W339" i="1"/>
  <c r="W51" i="2"/>
  <c r="W103" i="1"/>
  <c r="W129" i="1"/>
  <c r="W642" i="1"/>
  <c r="W35" i="2"/>
  <c r="W514" i="1"/>
  <c r="W389" i="1"/>
  <c r="W354" i="1"/>
  <c r="W46" i="2"/>
  <c r="W322" i="1"/>
  <c r="W216" i="1"/>
  <c r="W6" i="2"/>
  <c r="W140" i="1"/>
  <c r="W485" i="1"/>
  <c r="W718" i="1"/>
  <c r="W546" i="1"/>
  <c r="W579" i="1"/>
  <c r="W116" i="1"/>
  <c r="W17" i="1"/>
  <c r="W152" i="1"/>
  <c r="W693" i="1"/>
  <c r="W37" i="1"/>
  <c r="W197" i="1"/>
  <c r="W735" i="1"/>
  <c r="W173" i="1"/>
  <c r="W160" i="1"/>
  <c r="W55" i="1"/>
  <c r="W24" i="2"/>
  <c r="W49" i="1"/>
  <c r="W651" i="1"/>
  <c r="W450" i="1"/>
  <c r="W564" i="1"/>
  <c r="W278" i="1"/>
  <c r="W198" i="1"/>
  <c r="W32" i="2"/>
  <c r="W342" i="1"/>
  <c r="W527" i="1"/>
  <c r="W193" i="1"/>
  <c r="W26" i="1"/>
  <c r="W283" i="1"/>
  <c r="W563" i="1"/>
  <c r="W325" i="1"/>
  <c r="W422" i="1"/>
  <c r="W215" i="1"/>
  <c r="W555" i="1"/>
  <c r="W426" i="1"/>
  <c r="W180" i="1"/>
  <c r="W733" i="1"/>
  <c r="W700" i="1"/>
  <c r="W393" i="1"/>
  <c r="W763" i="1"/>
  <c r="W260" i="1"/>
  <c r="W384" i="1"/>
  <c r="W394" i="1"/>
  <c r="W754" i="1"/>
  <c r="W601" i="1"/>
  <c r="W42" i="2"/>
  <c r="W276" i="1"/>
  <c r="W377" i="1"/>
  <c r="W533" i="1"/>
  <c r="W44" i="2"/>
  <c r="W291" i="1"/>
  <c r="W387" i="1"/>
  <c r="W43" i="2"/>
  <c r="W628" i="1"/>
  <c r="W123" i="1"/>
  <c r="W487" i="1"/>
  <c r="W199" i="1"/>
  <c r="W577" i="1"/>
  <c r="W380" i="1"/>
  <c r="W441" i="1"/>
  <c r="W137" i="1"/>
  <c r="W362" i="1"/>
  <c r="W675" i="1"/>
  <c r="W7" i="1"/>
  <c r="W53" i="1"/>
  <c r="W395" i="1"/>
  <c r="W606" i="1"/>
  <c r="W29" i="1"/>
  <c r="W478" i="1"/>
  <c r="W741" i="1"/>
  <c r="W676" i="1"/>
  <c r="W328" i="1"/>
  <c r="W183" i="1"/>
  <c r="W421" i="1"/>
  <c r="W708" i="1"/>
  <c r="W378" i="1"/>
  <c r="W22" i="2"/>
  <c r="W433" i="1"/>
  <c r="W155" i="1"/>
  <c r="W416" i="1"/>
  <c r="W560" i="1"/>
  <c r="W766" i="1"/>
  <c r="W673" i="1"/>
  <c r="W558" i="1"/>
  <c r="W684" i="1"/>
  <c r="W358" i="1"/>
  <c r="W723" i="1"/>
  <c r="W107" i="1"/>
  <c r="W568" i="1"/>
  <c r="W614" i="1"/>
  <c r="W524" i="1"/>
  <c r="W643" i="1"/>
  <c r="W34" i="1"/>
  <c r="W41" i="1"/>
  <c r="W587" i="1"/>
  <c r="W412" i="1"/>
  <c r="W58" i="1"/>
  <c r="W133" i="1"/>
  <c r="W43" i="1"/>
  <c r="W772" i="1"/>
  <c r="W308" i="1"/>
  <c r="Q720" i="1"/>
  <c r="Q496" i="1"/>
  <c r="Q42" i="1"/>
  <c r="Q433" i="1"/>
  <c r="Q6" i="2"/>
  <c r="Q317" i="1"/>
  <c r="Q614" i="1"/>
  <c r="Q126" i="1"/>
  <c r="Q215" i="1"/>
  <c r="Q54" i="2"/>
  <c r="Q646" i="1"/>
  <c r="Q211" i="1"/>
  <c r="Q337" i="1"/>
  <c r="Q284" i="1"/>
  <c r="Q35" i="1"/>
  <c r="Q235" i="1"/>
  <c r="Q247" i="1"/>
  <c r="Q559" i="1"/>
  <c r="Q331" i="1"/>
  <c r="Q625" i="1"/>
  <c r="Q365" i="1"/>
  <c r="Q119" i="1"/>
  <c r="Q103" i="1"/>
  <c r="Q583" i="1"/>
  <c r="Q510" i="1"/>
  <c r="Q419" i="1"/>
  <c r="Q28" i="2"/>
  <c r="Q531" i="1"/>
  <c r="Q403" i="1"/>
  <c r="Q323" i="1"/>
  <c r="Q296" i="1"/>
  <c r="Q359" i="1"/>
  <c r="Q262" i="1"/>
  <c r="Q756" i="1"/>
  <c r="Q726" i="1"/>
  <c r="Q35" i="2"/>
  <c r="Q125" i="1"/>
  <c r="Q624" i="1"/>
  <c r="Q340" i="1"/>
  <c r="Q23" i="2"/>
  <c r="Q519" i="1"/>
  <c r="Q120" i="1"/>
  <c r="Q604" i="1"/>
  <c r="Q414" i="1"/>
  <c r="Q406" i="1"/>
  <c r="Q56" i="1"/>
  <c r="Q697" i="1"/>
  <c r="Q216" i="1"/>
  <c r="Q769" i="1"/>
  <c r="Q526" i="1"/>
  <c r="Q95" i="1"/>
  <c r="Q39" i="2"/>
  <c r="Q699" i="1"/>
  <c r="Q74" i="1"/>
  <c r="Q452" i="1"/>
  <c r="Q436" i="1"/>
  <c r="Q666" i="1"/>
  <c r="Q740" i="1"/>
  <c r="Q285" i="1"/>
  <c r="Q621" i="1"/>
  <c r="Q759" i="1"/>
  <c r="Q641" i="1"/>
  <c r="Q653" i="1"/>
  <c r="Q270" i="1"/>
  <c r="Q326" i="1"/>
  <c r="Q681" i="1"/>
  <c r="Q576" i="1"/>
  <c r="Q533" i="1"/>
  <c r="Q443" i="1"/>
  <c r="Q30" i="1"/>
  <c r="Q488" i="1"/>
  <c r="Q162" i="1"/>
  <c r="Q181" i="1"/>
  <c r="Q17" i="1"/>
  <c r="Q492" i="1"/>
  <c r="Q456" i="1"/>
  <c r="Q111" i="1"/>
  <c r="Q489" i="1"/>
  <c r="Q737" i="1"/>
  <c r="Q368" i="1"/>
  <c r="Q453" i="1"/>
  <c r="Q407" i="1"/>
  <c r="Q300" i="1"/>
  <c r="Q183" i="1"/>
  <c r="Q415" i="1"/>
  <c r="Q254" i="1"/>
  <c r="Q102" i="1"/>
  <c r="Q546" i="1"/>
  <c r="Q701" i="1"/>
  <c r="Q319" i="1"/>
  <c r="Q593" i="1"/>
  <c r="Q398" i="1"/>
  <c r="Q299" i="1"/>
  <c r="Q85" i="1"/>
  <c r="Q399" i="1"/>
  <c r="Q377" i="1"/>
  <c r="Q411" i="1"/>
  <c r="Q753" i="1"/>
  <c r="Q288" i="1"/>
  <c r="Q439" i="1"/>
  <c r="Q301" i="1"/>
  <c r="Q293" i="1"/>
  <c r="Q148" i="1"/>
  <c r="Q619" i="1"/>
  <c r="Q16" i="2"/>
  <c r="Q673" i="1"/>
  <c r="Q81" i="1"/>
  <c r="Q350" i="1"/>
  <c r="Q241" i="1"/>
  <c r="Q423" i="1"/>
  <c r="Q757" i="1"/>
  <c r="Q115" i="1"/>
  <c r="Q722" i="1"/>
  <c r="Q80" i="1"/>
  <c r="Q164" i="1"/>
  <c r="Q523" i="1"/>
  <c r="Q735" i="1"/>
  <c r="Q84" i="1"/>
  <c r="Q253" i="1"/>
  <c r="Q72" i="1"/>
  <c r="Q287" i="1"/>
  <c r="Q213" i="1"/>
  <c r="Q150" i="1"/>
  <c r="Q691" i="1"/>
  <c r="Q718" i="1"/>
  <c r="Q657" i="1"/>
  <c r="Q33" i="2"/>
  <c r="Q289" i="1"/>
  <c r="Q10" i="1"/>
  <c r="Q566" i="1"/>
  <c r="Q514" i="1"/>
  <c r="Q217" i="1"/>
  <c r="Q382" i="1"/>
  <c r="Q693" i="1"/>
  <c r="Q530" i="1"/>
  <c r="Q9" i="2"/>
  <c r="Q7" i="2"/>
  <c r="Q26" i="1"/>
  <c r="Q477" i="1"/>
  <c r="Q440" i="1"/>
  <c r="Q634" i="1"/>
  <c r="Q745" i="1"/>
  <c r="Q266" i="1"/>
  <c r="Q565" i="1"/>
  <c r="Q20" i="1"/>
  <c r="Q204" i="1"/>
  <c r="Q418" i="1"/>
  <c r="Q416" i="1"/>
  <c r="Q392" i="1"/>
  <c r="Q605" i="1"/>
  <c r="Q601" i="1"/>
  <c r="Q11" i="1"/>
  <c r="Q6" i="1"/>
  <c r="Q513" i="1"/>
  <c r="Q644" i="1"/>
  <c r="Q457" i="1"/>
  <c r="Q116" i="1"/>
  <c r="Q719" i="1"/>
  <c r="Q671" i="1"/>
  <c r="Q24" i="2"/>
  <c r="Q297" i="1"/>
  <c r="Q503" i="1"/>
  <c r="Q396" i="1"/>
  <c r="Q521" i="1"/>
  <c r="Q38" i="2"/>
  <c r="Q268" i="1"/>
  <c r="Q746" i="1"/>
  <c r="Q422" i="1"/>
  <c r="Q105" i="1"/>
  <c r="Q648" i="1"/>
  <c r="Q255" i="1"/>
  <c r="Q702" i="1"/>
  <c r="Q98" i="1"/>
  <c r="Q59" i="1"/>
  <c r="Q226" i="1"/>
  <c r="Q770" i="1"/>
  <c r="Q397" i="1"/>
  <c r="Q33" i="1"/>
  <c r="Q493" i="1"/>
  <c r="Q228" i="1"/>
  <c r="Q278" i="1"/>
  <c r="Q136" i="1"/>
  <c r="Q25" i="1"/>
  <c r="Q481" i="1"/>
  <c r="Q375" i="1"/>
  <c r="Q480" i="1"/>
  <c r="Q327" i="1"/>
  <c r="Q277" i="1"/>
  <c r="Q189" i="1"/>
  <c r="Q22" i="2"/>
  <c r="Q194" i="1"/>
  <c r="Q324" i="1"/>
  <c r="Q362" i="1"/>
  <c r="Q727" i="1"/>
  <c r="Q60" i="1"/>
  <c r="Q748" i="1"/>
  <c r="Q38" i="1"/>
  <c r="Q571" i="1"/>
  <c r="Q354" i="1"/>
  <c r="Q190" i="1"/>
  <c r="Q232" i="1"/>
  <c r="Q449" i="1"/>
  <c r="Q575" i="1"/>
  <c r="Q2" i="2"/>
  <c r="Q269" i="1"/>
  <c r="Q25" i="2"/>
  <c r="Q502" i="1"/>
  <c r="Q176" i="1"/>
  <c r="Q650" i="1"/>
  <c r="Q260" i="1"/>
  <c r="Q220" i="1"/>
  <c r="Q773" i="1"/>
  <c r="Q41" i="2"/>
  <c r="Q7" i="1"/>
  <c r="Q252" i="1"/>
  <c r="Q114" i="1"/>
  <c r="Q512" i="1"/>
  <c r="Q170" i="1"/>
  <c r="Q321" i="1"/>
  <c r="Q551" i="1"/>
  <c r="Q43" i="2"/>
  <c r="Q707" i="1"/>
  <c r="Q607" i="1"/>
  <c r="Q618" i="1"/>
  <c r="Q99" i="1"/>
  <c r="Q547" i="1"/>
  <c r="Q627" i="1"/>
  <c r="Q48" i="2"/>
  <c r="Q730" i="1"/>
  <c r="Q537" i="1"/>
  <c r="Q332" i="1"/>
  <c r="Q322" i="1"/>
  <c r="Q715" i="1"/>
  <c r="Q137" i="1"/>
  <c r="Q134" i="1"/>
  <c r="Q588" i="1"/>
  <c r="Q65" i="1"/>
  <c r="Q191" i="1"/>
  <c r="Q755" i="1"/>
  <c r="Q112" i="1"/>
  <c r="Q91" i="1"/>
  <c r="Q203" i="1"/>
  <c r="Q177" i="1"/>
  <c r="Q754" i="1"/>
  <c r="Q450" i="1"/>
  <c r="Q654" i="1"/>
  <c r="Q700" i="1"/>
  <c r="Q8" i="1"/>
  <c r="Q121" i="1"/>
  <c r="Q47" i="2"/>
  <c r="Q49" i="1"/>
  <c r="Q417" i="1"/>
  <c r="Q528" i="1"/>
  <c r="Q86" i="1"/>
  <c r="Q250" i="1"/>
  <c r="Q761" i="1"/>
  <c r="Q431" i="1"/>
  <c r="Q53" i="1"/>
  <c r="Q763" i="1"/>
  <c r="Q302" i="1"/>
  <c r="Q2" i="1"/>
  <c r="Q335" i="1"/>
  <c r="Q318" i="1"/>
  <c r="Q469" i="1"/>
  <c r="Q82" i="1"/>
  <c r="Q768" i="1"/>
  <c r="Q749" i="1"/>
  <c r="Q15" i="1"/>
  <c r="Q376" i="1"/>
  <c r="Q333" i="1"/>
  <c r="Q154" i="1"/>
  <c r="Q717" i="1"/>
  <c r="Q686" i="1"/>
  <c r="Q188" i="1"/>
  <c r="Q497" i="1"/>
  <c r="Q647" i="1"/>
  <c r="Q209" i="1"/>
  <c r="Q592" i="1"/>
  <c r="Q550" i="1"/>
  <c r="Q29" i="1"/>
  <c r="Q458" i="1"/>
  <c r="Q26" i="2"/>
  <c r="Q339" i="1"/>
  <c r="Q23" i="1"/>
  <c r="Q520" i="1"/>
  <c r="Q199" i="1"/>
  <c r="Q470" i="1"/>
  <c r="Q155" i="1"/>
  <c r="Q678" i="1"/>
  <c r="Q743" i="1"/>
  <c r="Q206" i="1"/>
  <c r="Q139" i="1"/>
  <c r="Q225" i="1"/>
  <c r="Q446" i="1"/>
  <c r="Q304" i="1"/>
  <c r="Q388" i="1"/>
  <c r="Q5" i="1"/>
  <c r="Q271" i="1"/>
  <c r="Q3" i="1"/>
  <c r="Q22" i="1"/>
  <c r="Q27" i="2"/>
  <c r="Q389" i="1"/>
  <c r="Q473" i="1"/>
  <c r="Q342" i="1"/>
  <c r="Q438" i="1"/>
  <c r="Q672" i="1"/>
  <c r="Q603" i="1"/>
  <c r="Q338" i="1"/>
  <c r="Q640" i="1"/>
  <c r="Q506" i="1"/>
  <c r="Q555" i="1"/>
  <c r="Q384" i="1"/>
  <c r="Q518" i="1"/>
  <c r="Q64" i="1"/>
  <c r="Q79" i="1"/>
  <c r="Q390" i="1"/>
  <c r="Q684" i="1"/>
  <c r="Q667" i="1"/>
  <c r="Q30" i="2"/>
  <c r="Q713" i="1"/>
  <c r="Q257" i="1"/>
  <c r="Q638" i="1"/>
  <c r="Q570" i="1"/>
  <c r="Q37" i="2"/>
  <c r="Q424" i="1"/>
  <c r="Q89" i="1"/>
  <c r="Q130" i="1"/>
  <c r="Q169" i="1"/>
  <c r="Q500" i="1"/>
  <c r="Q36" i="1"/>
  <c r="Q509" i="1"/>
  <c r="Q234" i="1"/>
  <c r="Q538" i="1"/>
  <c r="Q5" i="2"/>
  <c r="Q541" i="1"/>
  <c r="Q187" i="1"/>
  <c r="Q628" i="1"/>
  <c r="Q246" i="1"/>
  <c r="Q113" i="1"/>
  <c r="Q143" i="1"/>
  <c r="Q490" i="1"/>
  <c r="Q688" i="1"/>
  <c r="Q767" i="1"/>
  <c r="Q19" i="1"/>
  <c r="Q771" i="1"/>
  <c r="Q471" i="1"/>
  <c r="Q314" i="1"/>
  <c r="Q444" i="1"/>
  <c r="Q31" i="2"/>
  <c r="Q615" i="1"/>
  <c r="Q674" i="1"/>
  <c r="Q370" i="1"/>
  <c r="Q108" i="1"/>
  <c r="Q305" i="1"/>
  <c r="Q46" i="2"/>
  <c r="Q374" i="1"/>
  <c r="Q4" i="2"/>
  <c r="Q476" i="1"/>
  <c r="Q128" i="1"/>
  <c r="Q598" i="1"/>
  <c r="Q9" i="1"/>
  <c r="Q429" i="1"/>
  <c r="Q90" i="1"/>
  <c r="Q426" i="1"/>
  <c r="Q238" i="1"/>
  <c r="Q328" i="1"/>
  <c r="Q515" i="1"/>
  <c r="Q178" i="1"/>
  <c r="Q395" i="1"/>
  <c r="Q420" i="1"/>
  <c r="Q536" i="1"/>
  <c r="Q460" i="1"/>
  <c r="Q747" i="1"/>
  <c r="Q21" i="1"/>
  <c r="Q642" i="1"/>
  <c r="Q152" i="1"/>
  <c r="Q632" i="1"/>
  <c r="Q579" i="1"/>
  <c r="Q652" i="1"/>
  <c r="Q549" i="1"/>
  <c r="Q539" i="1"/>
  <c r="Q336" i="1"/>
  <c r="Q46" i="1"/>
  <c r="Q764" i="1"/>
  <c r="Q479" i="1"/>
  <c r="Q626" i="1"/>
  <c r="Q723" i="1"/>
  <c r="Q505" i="1"/>
  <c r="Q349" i="1"/>
  <c r="Q400" i="1"/>
  <c r="Q578" i="1"/>
  <c r="Q147" i="1"/>
  <c r="Q87" i="1"/>
  <c r="Q63" i="1"/>
  <c r="Q160" i="1"/>
  <c r="Q313" i="1"/>
  <c r="Q343" i="1"/>
  <c r="Q192" i="1"/>
  <c r="Q107" i="1"/>
  <c r="Q741" i="1"/>
  <c r="Q524" i="1"/>
  <c r="Q20" i="2"/>
  <c r="Q357" i="1"/>
  <c r="Q562" i="1"/>
  <c r="Q725" i="1"/>
  <c r="Q41" i="1"/>
  <c r="Q534" i="1"/>
  <c r="Q245" i="1"/>
  <c r="Q590" i="1"/>
  <c r="Q286" i="1"/>
  <c r="Q486" i="1"/>
  <c r="Q434" i="1"/>
  <c r="Q427" i="1"/>
  <c r="Q180" i="1"/>
  <c r="Q347" i="1"/>
  <c r="Q205" i="1"/>
  <c r="Q527" i="1"/>
  <c r="Q55" i="2"/>
  <c r="Q507" i="1"/>
  <c r="Q766" i="1"/>
  <c r="Q732" i="1"/>
  <c r="Q51" i="1"/>
  <c r="Q127" i="1"/>
  <c r="Q721" i="1"/>
  <c r="Q760" i="1"/>
  <c r="Q752" i="1"/>
  <c r="Q175" i="1"/>
  <c r="Q52" i="2"/>
  <c r="Q259" i="1"/>
  <c r="Q49" i="2"/>
  <c r="Q573" i="1"/>
  <c r="Q3" i="2"/>
  <c r="Q501" i="1"/>
  <c r="Q66" i="1"/>
  <c r="Q535" i="1"/>
  <c r="Q560" i="1"/>
  <c r="Q131" i="1"/>
  <c r="Q665" i="1"/>
  <c r="Q222" i="1"/>
  <c r="Q70" i="1"/>
  <c r="Q662" i="1"/>
  <c r="Q156" i="1"/>
  <c r="Q585" i="1"/>
  <c r="Q442" i="1"/>
  <c r="Q142" i="1"/>
  <c r="Q543" i="1"/>
  <c r="Q567" i="1"/>
  <c r="Q482" i="1"/>
  <c r="Q163" i="1"/>
  <c r="Q591" i="1"/>
  <c r="Q10" i="2"/>
  <c r="Q174" i="1"/>
  <c r="Q249" i="1"/>
  <c r="Q101" i="1"/>
  <c r="Q341" i="1"/>
  <c r="Q408" i="1"/>
  <c r="Q231" i="1"/>
  <c r="Q645" i="1"/>
  <c r="Q219" i="1"/>
  <c r="Q731" i="1"/>
  <c r="Q264" i="1"/>
  <c r="Q705" i="1"/>
  <c r="Q402" i="1"/>
  <c r="Q356" i="1"/>
  <c r="Q462" i="1"/>
  <c r="Q751" i="1"/>
  <c r="Q478" i="1"/>
  <c r="Q687" i="1"/>
  <c r="Q564" i="1"/>
  <c r="Q109" i="1"/>
  <c r="Q635" i="1"/>
  <c r="Q498" i="1"/>
  <c r="Q42" i="2"/>
  <c r="Q122" i="1"/>
  <c r="Q330" i="1"/>
  <c r="Q197" i="1"/>
  <c r="Q325" i="1"/>
  <c r="Q630" i="1"/>
  <c r="Q283" i="1"/>
  <c r="Q622" i="1"/>
  <c r="Q43" i="1"/>
  <c r="Q75" i="1"/>
  <c r="Q744" i="1"/>
  <c r="Q132" i="1"/>
  <c r="Q372" i="1"/>
  <c r="Q185" i="1"/>
  <c r="Q432" i="1"/>
  <c r="Q580" i="1"/>
  <c r="Q280" i="1"/>
  <c r="Q149" i="1"/>
  <c r="Q348" i="1"/>
  <c r="Q556" i="1"/>
  <c r="Q581" i="1"/>
  <c r="Q461" i="1"/>
  <c r="Q532" i="1"/>
  <c r="Q93" i="1"/>
  <c r="Q668" i="1"/>
  <c r="Q613" i="1"/>
  <c r="Q465" i="1"/>
  <c r="Q316" i="1"/>
  <c r="Q698" i="1"/>
  <c r="Q78" i="1"/>
  <c r="Q282" i="1"/>
  <c r="Q36" i="2"/>
  <c r="Q13" i="1"/>
  <c r="Q364" i="1"/>
  <c r="Q675" i="1"/>
  <c r="Q511" i="1"/>
  <c r="Q445" i="1"/>
  <c r="Q351" i="1"/>
  <c r="Q44" i="2"/>
  <c r="Q468" i="1"/>
  <c r="Q475" i="1"/>
  <c r="Q83" i="1"/>
  <c r="Q21" i="2"/>
  <c r="Q12" i="1"/>
  <c r="Q334" i="1"/>
  <c r="Q242" i="1"/>
  <c r="Q636" i="1"/>
  <c r="Q308" i="1"/>
  <c r="Q600" i="1"/>
  <c r="Q441" i="1"/>
  <c r="Q68" i="1"/>
  <c r="Q561" i="1"/>
  <c r="Q690" i="1"/>
  <c r="Q412" i="1"/>
  <c r="Q552" i="1"/>
  <c r="Q729" i="1"/>
  <c r="Q151" i="1"/>
  <c r="Q118" i="1"/>
  <c r="Q421" i="1"/>
  <c r="Q404" i="1"/>
  <c r="Q27" i="1"/>
  <c r="Q765" i="1"/>
  <c r="Q495" i="1"/>
  <c r="Q135" i="1"/>
  <c r="Q275" i="1"/>
  <c r="Q542" i="1"/>
  <c r="Q487" i="1"/>
  <c r="Q224" i="1"/>
  <c r="Q161" i="1"/>
  <c r="Q463" i="1"/>
  <c r="Q223" i="1"/>
  <c r="Q712" i="1"/>
  <c r="Q73" i="1"/>
  <c r="Q594" i="1"/>
  <c r="Q709" i="1"/>
  <c r="Q153" i="1"/>
  <c r="Q292" i="1"/>
  <c r="Q352" i="1"/>
  <c r="Q522" i="1"/>
  <c r="Q381" i="1"/>
  <c r="Q263" i="1"/>
  <c r="Q517" i="1"/>
  <c r="Q52" i="1"/>
  <c r="Q610" i="1"/>
  <c r="Q494" i="1"/>
  <c r="Q251" i="1"/>
  <c r="Q179" i="1"/>
  <c r="Q738" i="1"/>
  <c r="Q221" i="1"/>
  <c r="Q58" i="1"/>
  <c r="Q307" i="1"/>
  <c r="Q711" i="1"/>
  <c r="Q14" i="1"/>
  <c r="Q45" i="2"/>
  <c r="Q361" i="1"/>
  <c r="Q651" i="1"/>
  <c r="Q616" i="1"/>
  <c r="Q355" i="1"/>
  <c r="Q708" i="1"/>
  <c r="Q295" i="1"/>
  <c r="Q366" i="1"/>
  <c r="Q11" i="2"/>
  <c r="Q574" i="1"/>
  <c r="Q428" i="1"/>
  <c r="Q716" i="1"/>
  <c r="Q69" i="1"/>
  <c r="Q568" i="1"/>
  <c r="Q474" i="1"/>
  <c r="Q31" i="1"/>
  <c r="Q704" i="1"/>
  <c r="Q133" i="1"/>
  <c r="Q714" i="1"/>
  <c r="Q459" i="1"/>
  <c r="Q4" i="1"/>
  <c r="Q430" i="1"/>
  <c r="Q437" i="1"/>
  <c r="Q491" i="1"/>
  <c r="Q694" i="1"/>
  <c r="Q167" i="1"/>
  <c r="Q229" i="1"/>
  <c r="Q554" i="1"/>
  <c r="Q596" i="1"/>
  <c r="Q739" i="1"/>
  <c r="Q373" i="1"/>
  <c r="Q202" i="1"/>
  <c r="Q734" i="1"/>
  <c r="Q106" i="1"/>
  <c r="Q207" i="1"/>
  <c r="Q485" i="1"/>
  <c r="Q353" i="1"/>
  <c r="Q758" i="1"/>
  <c r="Q685" i="1"/>
  <c r="Q236" i="1"/>
  <c r="Q448" i="1"/>
  <c r="Q587" i="1"/>
  <c r="Q582" i="1"/>
  <c r="Q97" i="1"/>
  <c r="Q659" i="1"/>
  <c r="Q572" i="1"/>
  <c r="Q394" i="1"/>
  <c r="Q258" i="1"/>
  <c r="Q290" i="1"/>
  <c r="Q661" i="1"/>
  <c r="Q201" i="1"/>
  <c r="Q279" i="1"/>
  <c r="Q237" i="1"/>
  <c r="Q679" i="1"/>
  <c r="Q44" i="1"/>
  <c r="Q393" i="1"/>
  <c r="Q569" i="1"/>
  <c r="Q387" i="1"/>
  <c r="Q677" i="1"/>
  <c r="Q303" i="1"/>
  <c r="Q483" i="1"/>
  <c r="Q196" i="1"/>
  <c r="Q602" i="1"/>
  <c r="Q273" i="1"/>
  <c r="Q320" i="1"/>
  <c r="Q558" i="1"/>
  <c r="Q369" i="1"/>
  <c r="Q166" i="1"/>
  <c r="Q92" i="1"/>
  <c r="Q8" i="2"/>
  <c r="Q48" i="1"/>
  <c r="Q484" i="1"/>
  <c r="Q184" i="1"/>
  <c r="Q34" i="2"/>
  <c r="Q371" i="1"/>
  <c r="Q281" i="1"/>
  <c r="Q54" i="1"/>
  <c r="Q40" i="1"/>
  <c r="Q240" i="1"/>
  <c r="Q193" i="1"/>
  <c r="Q61" i="1"/>
  <c r="Q358" i="1"/>
  <c r="Q508" i="1"/>
  <c r="Q53" i="2"/>
  <c r="Q76" i="1"/>
  <c r="Q504" i="1"/>
  <c r="Q676" i="1"/>
  <c r="Q467" i="1"/>
  <c r="Q670" i="1"/>
  <c r="Q663" i="1"/>
  <c r="Q173" i="1"/>
  <c r="Q346" i="1"/>
  <c r="Q405" i="1"/>
  <c r="Q724" i="1"/>
  <c r="Q182" i="1"/>
  <c r="Q623" i="1"/>
  <c r="Q168" i="1"/>
  <c r="Q599" i="1"/>
  <c r="Q34" i="1"/>
  <c r="Q32" i="2"/>
  <c r="Q214" i="1"/>
  <c r="Q548" i="1"/>
  <c r="Q345" i="1"/>
  <c r="Q656" i="1"/>
  <c r="Q728" i="1"/>
  <c r="Q218" i="1"/>
  <c r="Q195" i="1"/>
  <c r="Q680" i="1"/>
  <c r="Q45" i="1"/>
  <c r="Q200" i="1"/>
  <c r="Q540" i="1"/>
  <c r="Q379" i="1"/>
  <c r="Q383" i="1"/>
  <c r="Q410" i="1"/>
  <c r="Q516" i="1"/>
  <c r="Q499" i="1"/>
  <c r="Q165" i="1"/>
  <c r="Q13" i="2"/>
  <c r="Q248" i="1"/>
  <c r="Q553" i="1"/>
  <c r="Q276" i="1"/>
  <c r="Q689" i="1"/>
  <c r="Q525" i="1"/>
  <c r="Q637" i="1"/>
  <c r="Q344" i="1"/>
  <c r="Q464" i="1"/>
  <c r="Q617" i="1"/>
  <c r="Q51" i="2"/>
  <c r="Q230" i="1"/>
  <c r="Q272" i="1"/>
  <c r="Q367" i="1"/>
  <c r="Q1" i="2"/>
  <c r="Q291" i="1"/>
  <c r="Q129" i="1"/>
  <c r="Q692" i="1"/>
  <c r="Q454" i="1"/>
  <c r="Q141" i="1"/>
  <c r="Q696" i="1"/>
  <c r="Q12" i="2"/>
  <c r="Q329" i="1"/>
  <c r="Q586" i="1"/>
  <c r="Q24" i="1"/>
  <c r="Q157" i="1"/>
  <c r="Q639" i="1"/>
  <c r="Q577" i="1"/>
  <c r="Q244" i="1"/>
  <c r="Q28" i="1"/>
  <c r="Q306" i="1"/>
  <c r="Q544" i="1"/>
  <c r="Q88" i="1"/>
  <c r="Q683" i="1"/>
  <c r="Q447" i="1"/>
  <c r="Q310" i="1"/>
  <c r="Q643" i="1"/>
  <c r="Q186" i="1"/>
  <c r="Q466" i="1"/>
  <c r="Q62" i="1"/>
  <c r="Q50" i="1"/>
  <c r="Q261" i="1"/>
  <c r="Q18" i="1"/>
  <c r="Q649" i="1"/>
  <c r="Q29" i="2"/>
  <c r="Q589" i="1"/>
  <c r="Q563" i="1"/>
  <c r="Q55" i="1"/>
  <c r="Q620" i="1"/>
  <c r="Q472" i="1"/>
  <c r="Q664" i="1"/>
  <c r="Q144" i="1"/>
  <c r="Q611" i="1"/>
  <c r="Q703" i="1"/>
  <c r="Q409" i="1"/>
  <c r="Q584" i="1"/>
  <c r="Q50" i="2"/>
  <c r="Q39" i="1"/>
  <c r="Q425" i="1"/>
  <c r="Q710" i="1"/>
  <c r="Q274" i="1"/>
  <c r="Q15" i="2"/>
  <c r="Q239" i="1"/>
  <c r="Q378" i="1"/>
  <c r="Q267" i="1"/>
  <c r="Q96" i="1"/>
  <c r="Q124" i="1"/>
  <c r="Q386" i="1"/>
  <c r="Q706" i="1"/>
  <c r="Q529" i="1"/>
  <c r="Q312" i="1"/>
  <c r="Q391" i="1"/>
  <c r="Q265" i="1"/>
  <c r="Q47" i="1"/>
  <c r="Q146" i="1"/>
  <c r="Q658" i="1"/>
  <c r="Q94" i="1"/>
  <c r="Q19" i="2"/>
  <c r="Q360" i="1"/>
  <c r="Q762" i="1"/>
  <c r="Q117" i="1"/>
  <c r="Q123" i="1"/>
  <c r="Q210" i="1"/>
  <c r="Q606" i="1"/>
  <c r="Q633" i="1"/>
  <c r="Q77" i="1"/>
  <c r="Q198" i="1"/>
  <c r="Q669" i="1"/>
  <c r="Q40" i="2"/>
  <c r="Q138" i="1"/>
  <c r="Q631" i="1"/>
  <c r="Q309" i="1"/>
  <c r="Q18" i="2"/>
  <c r="Q413" i="1"/>
  <c r="Q597" i="1"/>
  <c r="Q37" i="1"/>
  <c r="Q158" i="1"/>
  <c r="Q733" i="1"/>
  <c r="Q545" i="1"/>
  <c r="Q401" i="1"/>
  <c r="Q750" i="1"/>
  <c r="Q172" i="1"/>
  <c r="Q435" i="1"/>
  <c r="Q629" i="1"/>
  <c r="Q595" i="1"/>
  <c r="Q455" i="1"/>
  <c r="Q380" i="1"/>
  <c r="Q14" i="2"/>
  <c r="Q451" i="1"/>
  <c r="Q660" i="1"/>
  <c r="Q16" i="1"/>
  <c r="Q71" i="1"/>
  <c r="Q608" i="1"/>
  <c r="Q294" i="1"/>
  <c r="Q17" i="2"/>
  <c r="Q104" i="1"/>
  <c r="Q612" i="1"/>
  <c r="Q227" i="1"/>
  <c r="Q233" i="1"/>
  <c r="Q298" i="1"/>
  <c r="Q100" i="1"/>
  <c r="Q208" i="1"/>
  <c r="Q655" i="1"/>
  <c r="Q742" i="1"/>
  <c r="Q256" i="1"/>
  <c r="Q57" i="1"/>
  <c r="Q212" i="1"/>
  <c r="Q159" i="1"/>
  <c r="Q171" i="1"/>
  <c r="Q110" i="1"/>
  <c r="Q243" i="1"/>
  <c r="Q682" i="1"/>
  <c r="Q32" i="1"/>
  <c r="Q311" i="1"/>
  <c r="Q385" i="1"/>
  <c r="Q609" i="1"/>
  <c r="Q736" i="1"/>
  <c r="Q140" i="1"/>
  <c r="Q557" i="1"/>
  <c r="Q67" i="1"/>
  <c r="Q145" i="1"/>
  <c r="Q695" i="1"/>
  <c r="Q363" i="1"/>
  <c r="Q772" i="1"/>
  <c r="Q315" i="1"/>
  <c r="AQ82" i="1"/>
  <c r="AQ252" i="1"/>
  <c r="AQ568" i="1"/>
  <c r="AQ138" i="1"/>
  <c r="AQ10" i="1"/>
  <c r="AQ755" i="1"/>
  <c r="AQ99" i="1"/>
  <c r="AQ571" i="1"/>
  <c r="AQ763" i="1"/>
  <c r="AQ148" i="1"/>
  <c r="AQ105" i="1"/>
  <c r="AQ642" i="1"/>
  <c r="AQ290" i="1"/>
  <c r="AQ354" i="1"/>
  <c r="AQ84" i="1"/>
  <c r="AQ59" i="1"/>
  <c r="AQ211" i="1"/>
  <c r="AQ447" i="1"/>
  <c r="AQ141" i="1"/>
  <c r="AQ126" i="1"/>
  <c r="AQ279" i="1"/>
  <c r="AQ29" i="2"/>
  <c r="AQ133" i="1"/>
  <c r="AQ428" i="1"/>
  <c r="AQ637" i="1"/>
  <c r="AQ668" i="1"/>
  <c r="AQ195" i="1"/>
  <c r="AQ8" i="1"/>
  <c r="AQ129" i="1"/>
  <c r="AQ620" i="1"/>
  <c r="AQ206" i="1"/>
  <c r="AQ313" i="1"/>
  <c r="AQ23" i="2"/>
  <c r="AQ541" i="1"/>
  <c r="AQ304" i="1"/>
  <c r="AQ118" i="1"/>
  <c r="AQ109" i="1"/>
  <c r="AQ162" i="1"/>
  <c r="AQ459" i="1"/>
  <c r="AQ300" i="1"/>
  <c r="AQ421" i="1"/>
  <c r="AQ553" i="1"/>
  <c r="AQ624" i="1"/>
  <c r="AQ41" i="2"/>
  <c r="AQ483" i="1"/>
  <c r="AQ510" i="1"/>
  <c r="AQ484" i="1"/>
  <c r="AQ688" i="1"/>
  <c r="AQ147" i="1"/>
  <c r="AQ145" i="1"/>
  <c r="AQ50" i="1"/>
  <c r="AQ12" i="2"/>
  <c r="AQ502" i="1"/>
  <c r="AQ185" i="1"/>
  <c r="AQ224" i="1"/>
  <c r="AQ231" i="1"/>
  <c r="AQ196" i="1"/>
  <c r="AQ232" i="1"/>
  <c r="AQ613" i="1"/>
  <c r="AQ734" i="1"/>
  <c r="AQ7" i="2"/>
  <c r="AQ716" i="1"/>
  <c r="AQ661" i="1"/>
  <c r="AQ477" i="1"/>
  <c r="AQ312" i="1"/>
  <c r="AQ398" i="1"/>
  <c r="AQ452" i="1"/>
  <c r="AQ450" i="1"/>
  <c r="AQ254" i="1"/>
  <c r="AQ9" i="1"/>
  <c r="AQ365" i="1"/>
  <c r="AQ46" i="1"/>
  <c r="AQ528" i="1"/>
  <c r="AQ265" i="1"/>
  <c r="AQ45" i="1"/>
  <c r="AQ121" i="1"/>
  <c r="AQ509" i="1"/>
  <c r="AQ550" i="1"/>
  <c r="AQ96" i="1"/>
  <c r="AQ14" i="1"/>
  <c r="AQ644" i="1"/>
  <c r="AQ325" i="1"/>
  <c r="AQ604" i="1"/>
  <c r="AQ46" i="2"/>
  <c r="AQ566" i="1"/>
  <c r="AQ166" i="1"/>
  <c r="AQ769" i="1"/>
  <c r="AQ306" i="1"/>
  <c r="AQ322" i="1"/>
  <c r="AQ773" i="1"/>
  <c r="AQ618" i="1"/>
  <c r="AQ694" i="1"/>
  <c r="AQ66" i="1"/>
  <c r="AQ499" i="1"/>
  <c r="AQ427" i="1"/>
  <c r="AQ585" i="1"/>
  <c r="AQ366" i="1"/>
  <c r="AQ308" i="1"/>
  <c r="AQ207" i="1"/>
  <c r="AQ504" i="1"/>
  <c r="AQ87" i="1"/>
  <c r="AQ756" i="1"/>
  <c r="AQ495" i="1"/>
  <c r="AQ562" i="1"/>
  <c r="AQ481" i="1"/>
  <c r="AQ165" i="1"/>
  <c r="AQ253" i="1"/>
  <c r="AQ318" i="1"/>
  <c r="AQ326" i="1"/>
  <c r="AQ246" i="1"/>
  <c r="AQ474" i="1"/>
  <c r="AQ54" i="2"/>
  <c r="AQ194" i="1"/>
  <c r="AQ4" i="2"/>
  <c r="AQ605" i="1"/>
  <c r="AQ50" i="2"/>
  <c r="AQ379" i="1"/>
  <c r="AQ16" i="2"/>
  <c r="AQ271" i="1"/>
  <c r="AQ266" i="1"/>
  <c r="AQ507" i="1"/>
  <c r="AQ91" i="1"/>
  <c r="AQ567" i="1"/>
  <c r="AQ685" i="1"/>
  <c r="AQ81" i="1"/>
  <c r="AQ715" i="1"/>
  <c r="AQ708" i="1"/>
  <c r="AQ305" i="1"/>
  <c r="AQ143" i="1"/>
  <c r="AQ411" i="1"/>
  <c r="AQ564" i="1"/>
  <c r="AQ440" i="1"/>
  <c r="AQ752" i="1"/>
  <c r="AQ98" i="1"/>
  <c r="AQ725" i="1"/>
  <c r="AQ448" i="1"/>
  <c r="AQ277" i="1"/>
  <c r="AQ344" i="1"/>
  <c r="AQ418" i="1"/>
  <c r="AQ417" i="1"/>
  <c r="AQ673" i="1"/>
  <c r="AQ188" i="1"/>
  <c r="AQ6" i="1"/>
  <c r="AQ172" i="1"/>
  <c r="AQ649" i="1"/>
  <c r="AQ60" i="1"/>
  <c r="AQ186" i="1"/>
  <c r="AQ336" i="1"/>
  <c r="AQ11" i="2"/>
  <c r="AQ538" i="1"/>
  <c r="AQ515" i="1"/>
  <c r="AQ738" i="1"/>
  <c r="AQ678" i="1"/>
  <c r="AQ699" i="1"/>
  <c r="AQ125" i="1"/>
  <c r="AQ596" i="1"/>
  <c r="AQ676" i="1"/>
  <c r="AQ236" i="1"/>
  <c r="AQ274" i="1"/>
  <c r="AQ419" i="1"/>
  <c r="AQ665" i="1"/>
  <c r="AQ175" i="1"/>
  <c r="AQ35" i="1"/>
  <c r="AQ626" i="1"/>
  <c r="AQ39" i="2"/>
  <c r="AQ127" i="1"/>
  <c r="AQ53" i="1"/>
  <c r="AQ390" i="1"/>
  <c r="AQ48" i="2"/>
  <c r="AQ350" i="1"/>
  <c r="AQ226" i="1"/>
  <c r="AQ501" i="1"/>
  <c r="AQ220" i="1"/>
  <c r="AQ547" i="1"/>
  <c r="AQ394" i="1"/>
  <c r="AQ503" i="1"/>
  <c r="AQ157" i="1"/>
  <c r="AQ551" i="1"/>
  <c r="AQ445" i="1"/>
  <c r="AQ168" i="1"/>
  <c r="AQ382" i="1"/>
  <c r="AQ73" i="1"/>
  <c r="AQ412" i="1"/>
  <c r="AQ184" i="1"/>
  <c r="AQ78" i="1"/>
  <c r="AQ559" i="1"/>
  <c r="AQ260" i="1"/>
  <c r="AQ53" i="2"/>
  <c r="AQ478" i="1"/>
  <c r="AQ497" i="1"/>
  <c r="AQ629" i="1"/>
  <c r="AQ511" i="1"/>
  <c r="AQ682" i="1"/>
  <c r="AQ106" i="1"/>
  <c r="AQ522" i="1"/>
  <c r="AQ719" i="1"/>
  <c r="AQ142" i="1"/>
  <c r="AQ728" i="1"/>
  <c r="AQ557" i="1"/>
  <c r="AQ439" i="1"/>
  <c r="AQ433" i="1"/>
  <c r="AQ425" i="1"/>
  <c r="AQ229" i="1"/>
  <c r="AQ302" i="1"/>
  <c r="AQ523" i="1"/>
  <c r="AQ39" i="1"/>
  <c r="AQ739" i="1"/>
  <c r="AQ645" i="1"/>
  <c r="AQ733" i="1"/>
  <c r="AQ758" i="1"/>
  <c r="AQ217" i="1"/>
  <c r="AQ281" i="1"/>
  <c r="AQ589" i="1"/>
  <c r="AQ594" i="1"/>
  <c r="AQ74" i="1"/>
  <c r="AQ544" i="1"/>
  <c r="AQ276" i="1"/>
  <c r="AQ552" i="1"/>
  <c r="AQ760" i="1"/>
  <c r="AQ228" i="1"/>
  <c r="AQ75" i="1"/>
  <c r="AQ256" i="1"/>
  <c r="AQ400" i="1"/>
  <c r="AQ88" i="1"/>
  <c r="AQ208" i="1"/>
  <c r="AQ732" i="1"/>
  <c r="AQ741" i="1"/>
  <c r="AQ339" i="1"/>
  <c r="AQ222" i="1"/>
  <c r="AQ310" i="1"/>
  <c r="AQ446" i="1"/>
  <c r="AQ3" i="2"/>
  <c r="AQ258" i="1"/>
  <c r="AQ607" i="1"/>
  <c r="AQ386" i="1"/>
  <c r="AQ17" i="2"/>
  <c r="AQ572" i="1"/>
  <c r="AQ57" i="1"/>
  <c r="AQ632" i="1"/>
  <c r="AQ174" i="1"/>
  <c r="AQ592" i="1"/>
  <c r="AQ658" i="1"/>
  <c r="AQ718" i="1"/>
  <c r="AQ545" i="1"/>
  <c r="AQ627" i="1"/>
  <c r="AQ514" i="1"/>
  <c r="AQ191" i="1"/>
  <c r="AQ257" i="1"/>
  <c r="AQ18" i="2"/>
  <c r="AQ712" i="1"/>
  <c r="AQ697" i="1"/>
  <c r="AQ31" i="2"/>
  <c r="AQ93" i="1"/>
  <c r="AQ403" i="1"/>
  <c r="AQ407" i="1"/>
  <c r="AQ337" i="1"/>
  <c r="AQ475" i="1"/>
  <c r="AQ464" i="1"/>
  <c r="AQ189" i="1"/>
  <c r="AQ472" i="1"/>
  <c r="AQ709" i="1"/>
  <c r="AQ47" i="2"/>
  <c r="AQ603" i="1"/>
  <c r="AQ225" i="1"/>
  <c r="AQ677" i="1"/>
  <c r="AQ55" i="2"/>
  <c r="AQ531" i="1"/>
  <c r="AQ128" i="1"/>
  <c r="AQ219" i="1"/>
  <c r="AQ457" i="1"/>
  <c r="AQ215" i="1"/>
  <c r="AQ349" i="1"/>
  <c r="AQ338" i="1"/>
  <c r="AQ315" i="1"/>
  <c r="AQ291" i="1"/>
  <c r="AQ508" i="1"/>
  <c r="AQ12" i="1"/>
  <c r="AQ36" i="2"/>
  <c r="AQ79" i="1"/>
  <c r="AQ216" i="1"/>
  <c r="AQ377" i="1"/>
  <c r="AQ416" i="1"/>
  <c r="AQ543" i="1"/>
  <c r="AQ30" i="2"/>
  <c r="AQ701" i="1"/>
  <c r="AQ177" i="1"/>
  <c r="AQ140" i="1"/>
  <c r="AQ24" i="2"/>
  <c r="AQ405" i="1"/>
  <c r="AQ16" i="1"/>
  <c r="AQ319" i="1"/>
  <c r="AQ119" i="1"/>
  <c r="AQ272" i="1"/>
  <c r="AQ247" i="1"/>
  <c r="AQ430" i="1"/>
  <c r="AQ169" i="1"/>
  <c r="AQ15" i="2"/>
  <c r="AQ721" i="1"/>
  <c r="AQ631" i="1"/>
  <c r="AQ11" i="1"/>
  <c r="AQ146" i="1"/>
  <c r="AQ49" i="2"/>
  <c r="AQ555" i="1"/>
  <c r="AQ476" i="1"/>
  <c r="AQ361" i="1"/>
  <c r="AQ183" i="1"/>
  <c r="AQ647" i="1"/>
  <c r="AQ655" i="1"/>
  <c r="AQ517" i="1"/>
  <c r="AQ465" i="1"/>
  <c r="AQ30" i="1"/>
  <c r="AQ15" i="1"/>
  <c r="AQ351" i="1"/>
  <c r="AQ238" i="1"/>
  <c r="AQ289" i="1"/>
  <c r="AQ494" i="1"/>
  <c r="AQ77" i="1"/>
  <c r="AQ113" i="1"/>
  <c r="AQ525" i="1"/>
  <c r="AQ116" i="1"/>
  <c r="AQ65" i="1"/>
  <c r="AQ335" i="1"/>
  <c r="AQ648" i="1"/>
  <c r="AQ117" i="1"/>
  <c r="AQ744" i="1"/>
  <c r="AQ689" i="1"/>
  <c r="AQ316" i="1"/>
  <c r="AQ22" i="2"/>
  <c r="AQ576" i="1"/>
  <c r="AQ488" i="1"/>
  <c r="AQ343" i="1"/>
  <c r="AQ345" i="1"/>
  <c r="AQ485" i="1"/>
  <c r="AQ161" i="1"/>
  <c r="AQ570" i="1"/>
  <c r="AQ380" i="1"/>
  <c r="AQ244" i="1"/>
  <c r="AQ749" i="1"/>
  <c r="AQ3" i="1"/>
  <c r="AQ296" i="1"/>
  <c r="AQ131" i="1"/>
  <c r="AQ163" i="1"/>
  <c r="AQ770" i="1"/>
  <c r="AQ580" i="1"/>
  <c r="AQ52" i="2"/>
  <c r="AQ362" i="1"/>
  <c r="AQ451" i="1"/>
  <c r="AQ723" i="1"/>
  <c r="AQ423" i="1"/>
  <c r="AQ41" i="1"/>
  <c r="AQ323" i="1"/>
  <c r="AQ154" i="1"/>
  <c r="AQ574" i="1"/>
  <c r="AQ558" i="1"/>
  <c r="AQ102" i="1"/>
  <c r="AQ662" i="1"/>
  <c r="AQ743" i="1"/>
  <c r="AQ199" i="1"/>
  <c r="AQ577" i="1"/>
  <c r="AQ753" i="1"/>
  <c r="AQ449" i="1"/>
  <c r="AQ683" i="1"/>
  <c r="AQ516" i="1"/>
  <c r="AQ505" i="1"/>
  <c r="AQ124" i="1"/>
  <c r="AQ209" i="1"/>
  <c r="AQ259" i="1"/>
  <c r="AQ341" i="1"/>
  <c r="AQ135" i="1"/>
  <c r="AQ270" i="1"/>
  <c r="AQ243" i="1"/>
  <c r="AQ89" i="1"/>
  <c r="AQ329" i="1"/>
  <c r="AQ754" i="1"/>
  <c r="AQ616" i="1"/>
  <c r="AQ328" i="1"/>
  <c r="AQ628" i="1"/>
  <c r="AQ617" i="1"/>
  <c r="AQ85" i="1"/>
  <c r="AQ235" i="1"/>
  <c r="AQ727" i="1"/>
  <c r="AQ18" i="1"/>
  <c r="AQ441" i="1"/>
  <c r="AQ20" i="2"/>
  <c r="AQ536" i="1"/>
  <c r="AQ761" i="1"/>
  <c r="AQ111" i="1"/>
  <c r="AQ455" i="1"/>
  <c r="AQ431" i="1"/>
  <c r="AQ178" i="1"/>
  <c r="AQ438" i="1"/>
  <c r="AQ653" i="1"/>
  <c r="AQ100" i="1"/>
  <c r="AQ357" i="1"/>
  <c r="AQ435" i="1"/>
  <c r="AQ156" i="1"/>
  <c r="AQ130" i="1"/>
  <c r="AQ397" i="1"/>
  <c r="AQ212" i="1"/>
  <c r="AQ299" i="1"/>
  <c r="AQ385" i="1"/>
  <c r="AQ71" i="1"/>
  <c r="AQ321" i="1"/>
  <c r="AQ356" i="1"/>
  <c r="AQ171" i="1"/>
  <c r="AQ700" i="1"/>
  <c r="AQ469" i="1"/>
  <c r="AQ663" i="1"/>
  <c r="AQ606" i="1"/>
  <c r="AQ493" i="1"/>
  <c r="AQ720" i="1"/>
  <c r="AQ466" i="1"/>
  <c r="AQ611" i="1"/>
  <c r="AQ467" i="1"/>
  <c r="AQ364" i="1"/>
  <c r="AQ51" i="2"/>
  <c r="AQ698" i="1"/>
  <c r="AQ389" i="1"/>
  <c r="AQ705" i="1"/>
  <c r="AQ40" i="1"/>
  <c r="AQ76" i="1"/>
  <c r="AQ599" i="1"/>
  <c r="AQ587" i="1"/>
  <c r="AQ691" i="1"/>
  <c r="AQ371" i="1"/>
  <c r="AQ537" i="1"/>
  <c r="AQ639" i="1"/>
  <c r="AQ164" i="1"/>
  <c r="AQ768" i="1"/>
  <c r="AQ198" i="1"/>
  <c r="AQ293" i="1"/>
  <c r="AQ264" i="1"/>
  <c r="AQ367" i="1"/>
  <c r="AQ151" i="1"/>
  <c r="AQ167" i="1"/>
  <c r="AQ275" i="1"/>
  <c r="AQ670" i="1"/>
  <c r="AQ608" i="1"/>
  <c r="AQ114" i="1"/>
  <c r="AQ393" i="1"/>
  <c r="AQ713" i="1"/>
  <c r="AQ406" i="1"/>
  <c r="AQ14" i="2"/>
  <c r="AQ496" i="1"/>
  <c r="AQ280" i="1"/>
  <c r="AQ598" i="1"/>
  <c r="AQ23" i="1"/>
  <c r="AQ751" i="1"/>
  <c r="AQ332" i="1"/>
  <c r="AQ309" i="1"/>
  <c r="AQ5" i="2"/>
  <c r="AQ443" i="1"/>
  <c r="AQ123" i="1"/>
  <c r="AQ152" i="1"/>
  <c r="AQ650" i="1"/>
  <c r="AQ424" i="1"/>
  <c r="AQ521" i="1"/>
  <c r="AQ539" i="1"/>
  <c r="AQ369" i="1"/>
  <c r="AQ690" i="1"/>
  <c r="AQ409" i="1"/>
  <c r="AQ108" i="1"/>
  <c r="AQ730" i="1"/>
  <c r="AQ652" i="1"/>
  <c r="AQ34" i="1"/>
  <c r="AQ33" i="2"/>
  <c r="AQ370" i="1"/>
  <c r="AQ622" i="1"/>
  <c r="AQ602" i="1"/>
  <c r="AQ210" i="1"/>
  <c r="AQ581" i="1"/>
  <c r="AQ245" i="1"/>
  <c r="AQ237" i="1"/>
  <c r="AQ20" i="1"/>
  <c r="AQ283" i="1"/>
  <c r="AQ707" i="1"/>
  <c r="AQ669" i="1"/>
  <c r="AQ202" i="1"/>
  <c r="AQ614" i="1"/>
  <c r="AQ454" i="1"/>
  <c r="AQ104" i="1"/>
  <c r="AQ110" i="1"/>
  <c r="AQ762" i="1"/>
  <c r="AQ524" i="1"/>
  <c r="AQ25" i="1"/>
  <c r="AQ575" i="1"/>
  <c r="AQ615" i="1"/>
  <c r="AQ67" i="1"/>
  <c r="AQ8" i="2"/>
  <c r="AQ384" i="1"/>
  <c r="AQ262" i="1"/>
  <c r="AQ745" i="1"/>
  <c r="AQ26" i="2"/>
  <c r="AQ70" i="1"/>
  <c r="AQ333" i="1"/>
  <c r="AQ643" i="1"/>
  <c r="AQ460" i="1"/>
  <c r="AQ702" i="1"/>
  <c r="AQ597" i="1"/>
  <c r="AQ5" i="1"/>
  <c r="AQ155" i="1"/>
  <c r="AQ268" i="1"/>
  <c r="AQ660" i="1"/>
  <c r="AQ187" i="1"/>
  <c r="AQ26" i="1"/>
  <c r="AQ374" i="1"/>
  <c r="AQ408" i="1"/>
  <c r="AQ42" i="2"/>
  <c r="AQ646" i="1"/>
  <c r="AQ64" i="1"/>
  <c r="AQ214" i="1"/>
  <c r="AQ200" i="1"/>
  <c r="AQ176" i="1"/>
  <c r="AQ532" i="1"/>
  <c r="AQ43" i="1"/>
  <c r="AQ234" i="1"/>
  <c r="AQ767" i="1"/>
  <c r="AQ500" i="1"/>
  <c r="AQ375" i="1"/>
  <c r="AQ672" i="1"/>
  <c r="AQ593" i="1"/>
  <c r="AQ69" i="1"/>
  <c r="AQ651" i="1"/>
  <c r="AQ34" i="2"/>
  <c r="AQ573" i="1"/>
  <c r="AQ56" i="1"/>
  <c r="AQ267" i="1"/>
  <c r="AQ747" i="1"/>
  <c r="AQ679" i="1"/>
  <c r="AQ29" i="1"/>
  <c r="AQ203" i="1"/>
  <c r="AQ765" i="1"/>
  <c r="AQ378" i="1"/>
  <c r="AQ413" i="1"/>
  <c r="AQ480" i="1"/>
  <c r="AQ601" i="1"/>
  <c r="AQ590" i="1"/>
  <c r="AQ634" i="1"/>
  <c r="AQ612" i="1"/>
  <c r="AQ242" i="1"/>
  <c r="AQ307" i="1"/>
  <c r="AQ487" i="1"/>
  <c r="AQ722" i="1"/>
  <c r="AQ471" i="1"/>
  <c r="AQ355" i="1"/>
  <c r="AQ86" i="1"/>
  <c r="AQ205" i="1"/>
  <c r="AQ324" i="1"/>
  <c r="AQ535" i="1"/>
  <c r="AQ387" i="1"/>
  <c r="AQ633" i="1"/>
  <c r="AQ21" i="1"/>
  <c r="AQ45" i="2"/>
  <c r="AQ579" i="1"/>
  <c r="AQ674" i="1"/>
  <c r="AQ2" i="2"/>
  <c r="AQ687" i="1"/>
  <c r="AQ297" i="1"/>
  <c r="AQ92" i="1"/>
  <c r="AQ68" i="1"/>
  <c r="AQ513" i="1"/>
  <c r="AQ159" i="1"/>
  <c r="AQ659" i="1"/>
  <c r="AQ153" i="1"/>
  <c r="AQ530" i="1"/>
  <c r="AQ63" i="1"/>
  <c r="AQ731" i="1"/>
  <c r="AQ90" i="1"/>
  <c r="AQ695" i="1"/>
  <c r="AQ736" i="1"/>
  <c r="AQ21" i="2"/>
  <c r="AQ62" i="1"/>
  <c r="AQ27" i="2"/>
  <c r="AQ288" i="1"/>
  <c r="AQ179" i="1"/>
  <c r="AQ292" i="1"/>
  <c r="AQ261" i="1"/>
  <c r="AQ491" i="1"/>
  <c r="AQ25" i="2"/>
  <c r="AQ230" i="1"/>
  <c r="AQ462" i="1"/>
  <c r="AQ95" i="1"/>
  <c r="AQ158" i="1"/>
  <c r="AQ139" i="1"/>
  <c r="AQ492" i="1"/>
  <c r="AQ735" i="1"/>
  <c r="AQ399" i="1"/>
  <c r="AQ420" i="1"/>
  <c r="AQ666" i="1"/>
  <c r="AQ717" i="1"/>
  <c r="AQ97" i="1"/>
  <c r="AQ470" i="1"/>
  <c r="AQ519" i="1"/>
  <c r="AQ49" i="1"/>
  <c r="AQ534" i="1"/>
  <c r="AQ414" i="1"/>
  <c r="AQ657" i="1"/>
  <c r="AQ489" i="1"/>
  <c r="AQ381" i="1"/>
  <c r="AQ542" i="1"/>
  <c r="AQ61" i="1"/>
  <c r="AQ32" i="2"/>
  <c r="AQ248" i="1"/>
  <c r="AQ664" i="1"/>
  <c r="AQ680" i="1"/>
  <c r="AQ19" i="2"/>
  <c r="AQ458" i="1"/>
  <c r="AQ456" i="1"/>
  <c r="AQ136" i="1"/>
  <c r="AQ560" i="1"/>
  <c r="AQ766" i="1"/>
  <c r="AQ675" i="1"/>
  <c r="AQ638" i="1"/>
  <c r="AQ51" i="1"/>
  <c r="AQ527" i="1"/>
  <c r="AQ506" i="1"/>
  <c r="AQ55" i="1"/>
  <c r="AQ549" i="1"/>
  <c r="AQ303" i="1"/>
  <c r="AQ710" i="1"/>
  <c r="AQ479" i="1"/>
  <c r="AQ654" i="1"/>
  <c r="AQ432" i="1"/>
  <c r="AQ44" i="1"/>
  <c r="AQ6" i="2"/>
  <c r="AQ588" i="1"/>
  <c r="AQ298" i="1"/>
  <c r="AQ112" i="1"/>
  <c r="AQ583" i="1"/>
  <c r="AQ359" i="1"/>
  <c r="AQ190" i="1"/>
  <c r="AQ132" i="1"/>
  <c r="AQ19" i="1"/>
  <c r="AQ13" i="1"/>
  <c r="AQ764" i="1"/>
  <c r="AQ401" i="1"/>
  <c r="AQ4" i="1"/>
  <c r="AQ327" i="1"/>
  <c r="AQ546" i="1"/>
  <c r="AQ251" i="1"/>
  <c r="AQ311" i="1"/>
  <c r="AQ269" i="1"/>
  <c r="AQ656" i="1"/>
  <c r="AQ360" i="1"/>
  <c r="AQ463" i="1"/>
  <c r="AQ625" i="1"/>
  <c r="AQ122" i="1"/>
  <c r="AQ213" i="1"/>
  <c r="AQ32" i="1"/>
  <c r="AQ160" i="1"/>
  <c r="AQ330" i="1"/>
  <c r="AQ619" i="1"/>
  <c r="AQ227" i="1"/>
  <c r="AQ724" i="1"/>
  <c r="AQ120" i="1"/>
  <c r="AQ52" i="1"/>
  <c r="AQ48" i="1"/>
  <c r="AQ301" i="1"/>
  <c r="AQ671" i="1"/>
  <c r="AQ170" i="1"/>
  <c r="AQ31" i="1"/>
  <c r="AQ640" i="1"/>
  <c r="AQ410" i="1"/>
  <c r="AQ282" i="1"/>
  <c r="AQ422" i="1"/>
  <c r="AQ287" i="1"/>
  <c r="AQ595" i="1"/>
  <c r="AQ342" i="1"/>
  <c r="AQ317" i="1"/>
  <c r="AQ10" i="2"/>
  <c r="AQ621" i="1"/>
  <c r="AQ286" i="1"/>
  <c r="AQ556" i="1"/>
  <c r="AQ746" i="1"/>
  <c r="AQ40" i="2"/>
  <c r="AQ353" i="1"/>
  <c r="AQ415" i="1"/>
  <c r="AQ28" i="2"/>
  <c r="AQ437" i="1"/>
  <c r="AQ36" i="1"/>
  <c r="AQ101" i="1"/>
  <c r="AQ584" i="1"/>
  <c r="AQ192" i="1"/>
  <c r="AQ636" i="1"/>
  <c r="AQ434" i="1"/>
  <c r="AQ444" i="1"/>
  <c r="AQ72" i="1"/>
  <c r="AQ263" i="1"/>
  <c r="AQ285" i="1"/>
  <c r="AQ249" i="1"/>
  <c r="AQ103" i="1"/>
  <c r="AQ692" i="1"/>
  <c r="AQ453" i="1"/>
  <c r="AQ239" i="1"/>
  <c r="AQ334" i="1"/>
  <c r="AQ737" i="1"/>
  <c r="AQ27" i="1"/>
  <c r="AQ320" i="1"/>
  <c r="AQ518" i="1"/>
  <c r="AQ223" i="1"/>
  <c r="AQ348" i="1"/>
  <c r="AQ358" i="1"/>
  <c r="AQ667" i="1"/>
  <c r="AQ43" i="2"/>
  <c r="AQ641" i="1"/>
  <c r="AQ473" i="1"/>
  <c r="AQ482" i="1"/>
  <c r="AQ512" i="1"/>
  <c r="AQ396" i="1"/>
  <c r="AQ771" i="1"/>
  <c r="AQ37" i="2"/>
  <c r="AQ314" i="1"/>
  <c r="AQ150" i="1"/>
  <c r="AQ47" i="1"/>
  <c r="AQ173" i="1"/>
  <c r="AQ750" i="1"/>
  <c r="AQ635" i="1"/>
  <c r="AQ436" i="1"/>
  <c r="AQ218" i="1"/>
  <c r="AQ623" i="1"/>
  <c r="AQ533" i="1"/>
  <c r="AQ58" i="1"/>
  <c r="AQ273" i="1"/>
  <c r="AQ197" i="1"/>
  <c r="AQ554" i="1"/>
  <c r="AQ498" i="1"/>
  <c r="AQ706" i="1"/>
  <c r="AQ591" i="1"/>
  <c r="AQ729" i="1"/>
  <c r="AQ340" i="1"/>
  <c r="AQ368" i="1"/>
  <c r="AQ696" i="1"/>
  <c r="AQ714" i="1"/>
  <c r="AQ44" i="2"/>
  <c r="AQ278" i="1"/>
  <c r="AQ757" i="1"/>
  <c r="AQ24" i="1"/>
  <c r="AQ13" i="2"/>
  <c r="AQ578" i="1"/>
  <c r="AQ402" i="1"/>
  <c r="AQ1" i="2"/>
  <c r="AQ38" i="1"/>
  <c r="AQ586" i="1"/>
  <c r="AQ711" i="1"/>
  <c r="AQ346" i="1"/>
  <c r="AQ726" i="1"/>
  <c r="AQ565" i="1"/>
  <c r="AQ373" i="1"/>
  <c r="AQ182" i="1"/>
  <c r="AQ193" i="1"/>
  <c r="AQ759" i="1"/>
  <c r="AQ180" i="1"/>
  <c r="AQ684" i="1"/>
  <c r="AQ392" i="1"/>
  <c r="AQ294" i="1"/>
  <c r="AQ38" i="2"/>
  <c r="AQ233" i="1"/>
  <c r="AQ520" i="1"/>
  <c r="AQ372" i="1"/>
  <c r="AQ28" i="1"/>
  <c r="AQ693" i="1"/>
  <c r="AQ331" i="1"/>
  <c r="AQ681" i="1"/>
  <c r="AQ742" i="1"/>
  <c r="AQ461" i="1"/>
  <c r="AQ2" i="1"/>
  <c r="AQ548" i="1"/>
  <c r="AQ33" i="1"/>
  <c r="AQ561" i="1"/>
  <c r="AQ115" i="1"/>
  <c r="AQ94" i="1"/>
  <c r="AQ704" i="1"/>
  <c r="AQ582" i="1"/>
  <c r="AQ149" i="1"/>
  <c r="AQ429" i="1"/>
  <c r="AQ395" i="1"/>
  <c r="AQ569" i="1"/>
  <c r="AQ181" i="1"/>
  <c r="AQ35" i="2"/>
  <c r="AQ137" i="1"/>
  <c r="AQ490" i="1"/>
  <c r="AQ363" i="1"/>
  <c r="AQ80" i="1"/>
  <c r="AQ7" i="1"/>
  <c r="AQ703" i="1"/>
  <c r="AQ609" i="1"/>
  <c r="AQ740" i="1"/>
  <c r="AQ255" i="1"/>
  <c r="AQ383" i="1"/>
  <c r="AQ17" i="1"/>
  <c r="AQ388" i="1"/>
  <c r="AQ9" i="2"/>
  <c r="AQ376" i="1"/>
  <c r="AQ686" i="1"/>
  <c r="AQ748" i="1"/>
  <c r="AQ404" i="1"/>
  <c r="AQ201" i="1"/>
  <c r="AQ42" i="1"/>
  <c r="AQ486" i="1"/>
  <c r="AQ610" i="1"/>
  <c r="AQ347" i="1"/>
  <c r="AQ134" i="1"/>
  <c r="AQ221" i="1"/>
  <c r="AQ144" i="1"/>
  <c r="AQ37" i="1"/>
  <c r="AQ284" i="1"/>
  <c r="AQ426" i="1"/>
  <c r="AQ630" i="1"/>
  <c r="AQ540" i="1"/>
  <c r="AQ526" i="1"/>
  <c r="AQ83" i="1"/>
  <c r="AQ563" i="1"/>
  <c r="AQ295" i="1"/>
  <c r="AQ600" i="1"/>
  <c r="AQ241" i="1"/>
  <c r="AQ468" i="1"/>
  <c r="AQ391" i="1"/>
  <c r="AQ54" i="1"/>
  <c r="AQ204" i="1"/>
  <c r="AQ529" i="1"/>
  <c r="AQ240" i="1"/>
  <c r="AQ352" i="1"/>
  <c r="AQ442" i="1"/>
  <c r="AQ22" i="1"/>
  <c r="AQ107" i="1"/>
  <c r="AQ772" i="1"/>
  <c r="AQ250" i="1"/>
  <c r="AK128" i="1"/>
  <c r="AK450" i="1"/>
  <c r="AK330" i="1"/>
  <c r="AK393" i="1"/>
  <c r="AK703" i="1"/>
  <c r="AK619" i="1"/>
  <c r="AK699" i="1"/>
  <c r="AK767" i="1"/>
  <c r="AK745" i="1"/>
  <c r="AK17" i="2"/>
  <c r="AK693" i="1"/>
  <c r="AK45" i="2"/>
  <c r="AK744" i="1"/>
  <c r="AK454" i="1"/>
  <c r="AK24" i="1"/>
  <c r="AK402" i="1"/>
  <c r="AK549" i="1"/>
  <c r="AK399" i="1"/>
  <c r="AK601" i="1"/>
  <c r="AK295" i="1"/>
  <c r="AK377" i="1"/>
  <c r="AK678" i="1"/>
  <c r="AK135" i="1"/>
  <c r="AK515" i="1"/>
  <c r="AK529" i="1"/>
  <c r="AK497" i="1"/>
  <c r="AK54" i="1"/>
  <c r="AK474" i="1"/>
  <c r="AK42" i="2"/>
  <c r="AK160" i="1"/>
  <c r="AK181" i="1"/>
  <c r="AK507" i="1"/>
  <c r="AK120" i="1"/>
  <c r="AK300" i="1"/>
  <c r="AK631" i="1"/>
  <c r="AK559" i="1"/>
  <c r="AK358" i="1"/>
  <c r="AK566" i="1"/>
  <c r="AK35" i="1"/>
  <c r="AK14" i="2"/>
  <c r="AK624" i="1"/>
  <c r="AK646" i="1"/>
  <c r="AK98" i="1"/>
  <c r="AK387" i="1"/>
  <c r="AK141" i="1"/>
  <c r="AK374" i="1"/>
  <c r="AK25" i="2"/>
  <c r="AK134" i="1"/>
  <c r="AK37" i="2"/>
  <c r="AK552" i="1"/>
  <c r="AK314" i="1"/>
  <c r="AK580" i="1"/>
  <c r="AK191" i="1"/>
  <c r="AK55" i="1"/>
  <c r="AK260" i="1"/>
  <c r="AK53" i="2"/>
  <c r="AK68" i="1"/>
  <c r="AK19" i="1"/>
  <c r="AK380" i="1"/>
  <c r="AK550" i="1"/>
  <c r="AK652" i="1"/>
  <c r="AK337" i="1"/>
  <c r="AK565" i="1"/>
  <c r="AK327" i="1"/>
  <c r="AK501" i="1"/>
  <c r="AK616" i="1"/>
  <c r="AK370" i="1"/>
  <c r="AK18" i="1"/>
  <c r="AK305" i="1"/>
  <c r="AK644" i="1"/>
  <c r="AK267" i="1"/>
  <c r="AK401" i="1"/>
  <c r="AK585" i="1"/>
  <c r="AK69" i="1"/>
  <c r="AK457" i="1"/>
  <c r="AK40" i="1"/>
  <c r="AK115" i="1"/>
  <c r="AK719" i="1"/>
  <c r="AK430" i="1"/>
  <c r="AK688" i="1"/>
  <c r="AK366" i="1"/>
  <c r="AK421" i="1"/>
  <c r="AK426" i="1"/>
  <c r="AK672" i="1"/>
  <c r="AK43" i="2"/>
  <c r="AK488" i="1"/>
  <c r="AK500" i="1"/>
  <c r="AK149" i="1"/>
  <c r="AK77" i="1"/>
  <c r="AK570" i="1"/>
  <c r="AK554" i="1"/>
  <c r="AK251" i="1"/>
  <c r="AK302" i="1"/>
  <c r="AK90" i="1"/>
  <c r="AK419" i="1"/>
  <c r="AK48" i="1"/>
  <c r="AK524" i="1"/>
  <c r="AK626" i="1"/>
  <c r="AK8" i="2"/>
  <c r="AK403" i="1"/>
  <c r="AK668" i="1"/>
  <c r="AK63" i="1"/>
  <c r="AK348" i="1"/>
  <c r="AK418" i="1"/>
  <c r="AK212" i="1"/>
  <c r="AK271" i="1"/>
  <c r="AK614" i="1"/>
  <c r="AK498" i="1"/>
  <c r="AK297" i="1"/>
  <c r="AK177" i="1"/>
  <c r="AK754" i="1"/>
  <c r="AK682" i="1"/>
  <c r="AK373" i="1"/>
  <c r="AK209" i="1"/>
  <c r="AK316" i="1"/>
  <c r="AK444" i="1"/>
  <c r="AK486" i="1"/>
  <c r="AK335" i="1"/>
  <c r="AK756" i="1"/>
  <c r="AK730" i="1"/>
  <c r="AK633" i="1"/>
  <c r="AK437" i="1"/>
  <c r="AK436" i="1"/>
  <c r="AK213" i="1"/>
  <c r="AK250" i="1"/>
  <c r="AK195" i="1"/>
  <c r="AK59" i="1"/>
  <c r="AK333" i="1"/>
  <c r="AK152" i="1"/>
  <c r="AK417" i="1"/>
  <c r="AK768" i="1"/>
  <c r="AK551" i="1"/>
  <c r="AK11" i="1"/>
  <c r="AK711" i="1"/>
  <c r="AK129" i="1"/>
  <c r="AK737" i="1"/>
  <c r="AK367" i="1"/>
  <c r="AK469" i="1"/>
  <c r="AK79" i="1"/>
  <c r="AK648" i="1"/>
  <c r="AK20" i="2"/>
  <c r="AK706" i="1"/>
  <c r="AK27" i="2"/>
  <c r="AK307" i="1"/>
  <c r="AK150" i="1"/>
  <c r="AK112" i="1"/>
  <c r="AK22" i="2"/>
  <c r="AK291" i="1"/>
  <c r="AK365" i="1"/>
  <c r="AK101" i="1"/>
  <c r="AK124" i="1"/>
  <c r="AK313" i="1"/>
  <c r="AK37" i="1"/>
  <c r="AK717" i="1"/>
  <c r="AK266" i="1"/>
  <c r="AK769" i="1"/>
  <c r="AK753" i="1"/>
  <c r="AK102" i="1"/>
  <c r="AK27" i="1"/>
  <c r="AK138" i="1"/>
  <c r="AK592" i="1"/>
  <c r="AK180" i="1"/>
  <c r="AK653" i="1"/>
  <c r="AK398" i="1"/>
  <c r="AK38" i="1"/>
  <c r="AK364" i="1"/>
  <c r="AK215" i="1"/>
  <c r="AK386" i="1"/>
  <c r="AK67" i="1"/>
  <c r="AK24" i="2"/>
  <c r="AK230" i="1"/>
  <c r="AK253" i="1"/>
  <c r="AK625" i="1"/>
  <c r="AK13" i="2"/>
  <c r="AK420" i="1"/>
  <c r="AK657" i="1"/>
  <c r="AK123" i="1"/>
  <c r="AK381" i="1"/>
  <c r="AK755" i="1"/>
  <c r="AK667" i="1"/>
  <c r="AK125" i="1"/>
  <c r="AK232" i="1"/>
  <c r="AK718" i="1"/>
  <c r="AK324" i="1"/>
  <c r="AK536" i="1"/>
  <c r="AK13" i="1"/>
  <c r="AK692" i="1"/>
  <c r="AK320" i="1"/>
  <c r="AK9" i="1"/>
  <c r="AK193" i="1"/>
  <c r="AK547" i="1"/>
  <c r="AK479" i="1"/>
  <c r="AK368" i="1"/>
  <c r="AK175" i="1"/>
  <c r="AK679" i="1"/>
  <c r="AK142" i="1"/>
  <c r="AK14" i="1"/>
  <c r="AK569" i="1"/>
  <c r="AK304" i="1"/>
  <c r="AK39" i="2"/>
  <c r="AK362" i="1"/>
  <c r="AK483" i="1"/>
  <c r="AK47" i="1"/>
  <c r="AK23" i="2"/>
  <c r="AK308" i="1"/>
  <c r="AK451" i="1"/>
  <c r="AK758" i="1"/>
  <c r="AK608" i="1"/>
  <c r="AK674" i="1"/>
  <c r="AK651" i="1"/>
  <c r="AK584" i="1"/>
  <c r="AK594" i="1"/>
  <c r="AK750" i="1"/>
  <c r="AK516" i="1"/>
  <c r="AK407" i="1"/>
  <c r="AK118" i="1"/>
  <c r="AK76" i="1"/>
  <c r="AK533" i="1"/>
  <c r="AK510" i="1"/>
  <c r="AK611" i="1"/>
  <c r="AK415" i="1"/>
  <c r="AK598" i="1"/>
  <c r="AK353" i="1"/>
  <c r="AK275" i="1"/>
  <c r="AK495" i="1"/>
  <c r="AK606" i="1"/>
  <c r="AK145" i="1"/>
  <c r="AK301" i="1"/>
  <c r="AK392" i="1"/>
  <c r="AK294" i="1"/>
  <c r="AK526" i="1"/>
  <c r="AK677" i="1"/>
  <c r="AK111" i="1"/>
  <c r="AK34" i="1"/>
  <c r="AK30" i="2"/>
  <c r="AK211" i="1"/>
  <c r="AK634" i="1"/>
  <c r="AK256" i="1"/>
  <c r="AK296" i="1"/>
  <c r="AK514" i="1"/>
  <c r="AK36" i="1"/>
  <c r="AK131" i="1"/>
  <c r="AK51" i="1"/>
  <c r="AK765" i="1"/>
  <c r="AK558" i="1"/>
  <c r="AK639" i="1"/>
  <c r="AK534" i="1"/>
  <c r="AK238" i="1"/>
  <c r="AK660" i="1"/>
  <c r="AK662" i="1"/>
  <c r="AK153" i="1"/>
  <c r="AK414" i="1"/>
  <c r="AK42" i="1"/>
  <c r="AK663" i="1"/>
  <c r="AK640" i="1"/>
  <c r="AK722" i="1"/>
  <c r="AK704" i="1"/>
  <c r="AK746" i="1"/>
  <c r="AK489" i="1"/>
  <c r="AK16" i="1"/>
  <c r="AK535" i="1"/>
  <c r="AK676" i="1"/>
  <c r="AK564" i="1"/>
  <c r="AK435" i="1"/>
  <c r="AK341" i="1"/>
  <c r="AK453" i="1"/>
  <c r="AK485" i="1"/>
  <c r="AK200" i="1"/>
  <c r="AK621" i="1"/>
  <c r="AK739" i="1"/>
  <c r="AK203" i="1"/>
  <c r="AK531" i="1"/>
  <c r="AK34" i="2"/>
  <c r="AK620" i="1"/>
  <c r="AK771" i="1"/>
  <c r="AK137" i="1"/>
  <c r="AK312" i="1"/>
  <c r="AK97" i="1"/>
  <c r="AK683" i="1"/>
  <c r="AK258" i="1"/>
  <c r="AK439" i="1"/>
  <c r="AK519" i="1"/>
  <c r="AK136" i="1"/>
  <c r="AK66" i="1"/>
  <c r="AK60" i="1"/>
  <c r="AK586" i="1"/>
  <c r="AK299" i="1"/>
  <c r="AK15" i="1"/>
  <c r="AK443" i="1"/>
  <c r="AK127" i="1"/>
  <c r="AK532" i="1"/>
  <c r="AK91" i="1"/>
  <c r="AK428" i="1"/>
  <c r="AK538" i="1"/>
  <c r="AK645" i="1"/>
  <c r="AK375" i="1"/>
  <c r="AK708" i="1"/>
  <c r="AK168" i="1"/>
  <c r="AK32" i="1"/>
  <c r="AK555" i="1"/>
  <c r="AK630" i="1"/>
  <c r="AK41" i="1"/>
  <c r="AK21" i="2"/>
  <c r="AK277" i="1"/>
  <c r="AK405" i="1"/>
  <c r="AK228" i="1"/>
  <c r="AK7" i="2"/>
  <c r="AK284" i="1"/>
  <c r="AK707" i="1"/>
  <c r="AK100" i="1"/>
  <c r="AK425" i="1"/>
  <c r="AK285" i="1"/>
  <c r="AK556" i="1"/>
  <c r="AK581" i="1"/>
  <c r="AK345" i="1"/>
  <c r="AK642" i="1"/>
  <c r="AK186" i="1"/>
  <c r="AK493" i="1"/>
  <c r="AK545" i="1"/>
  <c r="AK148" i="1"/>
  <c r="AK243" i="1"/>
  <c r="AK506" i="1"/>
  <c r="AK279" i="1"/>
  <c r="AK700" i="1"/>
  <c r="AK274" i="1"/>
  <c r="AK766" i="1"/>
  <c r="AK715" i="1"/>
  <c r="AK725" i="1"/>
  <c r="AK354" i="1"/>
  <c r="AK713" i="1"/>
  <c r="AK384" i="1"/>
  <c r="AK38" i="2"/>
  <c r="AK248" i="1"/>
  <c r="AK557" i="1"/>
  <c r="AK179" i="1"/>
  <c r="AK19" i="2"/>
  <c r="AK12" i="1"/>
  <c r="AK605" i="1"/>
  <c r="AK92" i="1"/>
  <c r="AK650" i="1"/>
  <c r="AK371" i="1"/>
  <c r="AK263" i="1"/>
  <c r="AK184" i="1"/>
  <c r="AK675" i="1"/>
  <c r="AK147" i="1"/>
  <c r="AK773" i="1"/>
  <c r="AK303" i="1"/>
  <c r="AK53" i="1"/>
  <c r="AK355" i="1"/>
  <c r="AK509" i="1"/>
  <c r="AK94" i="1"/>
  <c r="AK247" i="1"/>
  <c r="AK690" i="1"/>
  <c r="AK567" i="1"/>
  <c r="AK225" i="1"/>
  <c r="AK382" i="1"/>
  <c r="AK673" i="1"/>
  <c r="AK494" i="1"/>
  <c r="AK429" i="1"/>
  <c r="AK235" i="1"/>
  <c r="AK424" i="1"/>
  <c r="AK491" i="1"/>
  <c r="AK55" i="2"/>
  <c r="AK760" i="1"/>
  <c r="AK748" i="1"/>
  <c r="AK723" i="1"/>
  <c r="AK114" i="1"/>
  <c r="AK328" i="1"/>
  <c r="AK543" i="1"/>
  <c r="AK48" i="2"/>
  <c r="AK202" i="1"/>
  <c r="AK234" i="1"/>
  <c r="AK456" i="1"/>
  <c r="AK595" i="1"/>
  <c r="AK610" i="1"/>
  <c r="AK287" i="1"/>
  <c r="AK167" i="1"/>
  <c r="AK408" i="1"/>
  <c r="AK369" i="1"/>
  <c r="AK530" i="1"/>
  <c r="AK655" i="1"/>
  <c r="AK165" i="1"/>
  <c r="AK163" i="1"/>
  <c r="AK455" i="1"/>
  <c r="AK431" i="1"/>
  <c r="AK187" i="1"/>
  <c r="AK734" i="1"/>
  <c r="AK618" i="1"/>
  <c r="AK728" i="1"/>
  <c r="AK144" i="1"/>
  <c r="AK446" i="1"/>
  <c r="AK11" i="2"/>
  <c r="AK502" i="1"/>
  <c r="AK696" i="1"/>
  <c r="AK602" i="1"/>
  <c r="AK568" i="1"/>
  <c r="AK257" i="1"/>
  <c r="AK714" i="1"/>
  <c r="AK196" i="1"/>
  <c r="AK240" i="1"/>
  <c r="AK31" i="1"/>
  <c r="AK441" i="1"/>
  <c r="AK482" i="1"/>
  <c r="AK222" i="1"/>
  <c r="AK343" i="1"/>
  <c r="AK752" i="1"/>
  <c r="AK603" i="1"/>
  <c r="AK459" i="1"/>
  <c r="AK694" i="1"/>
  <c r="AK50" i="1"/>
  <c r="AK727" i="1"/>
  <c r="AK617" i="1"/>
  <c r="AK52" i="2"/>
  <c r="AK292" i="1"/>
  <c r="AK6" i="2"/>
  <c r="AK520" i="1"/>
  <c r="AK344" i="1"/>
  <c r="AK460" i="1"/>
  <c r="AK562" i="1"/>
  <c r="AK105" i="1"/>
  <c r="AK216" i="1"/>
  <c r="AK217" i="1"/>
  <c r="AK146" i="1"/>
  <c r="AK224" i="1"/>
  <c r="AK72" i="1"/>
  <c r="AK26" i="1"/>
  <c r="AK540" i="1"/>
  <c r="AK298" i="1"/>
  <c r="AK397" i="1"/>
  <c r="AK182" i="1"/>
  <c r="AK770" i="1"/>
  <c r="AK591" i="1"/>
  <c r="AK310" i="1"/>
  <c r="AK478" i="1"/>
  <c r="AK321" i="1"/>
  <c r="AK349" i="1"/>
  <c r="AK311" i="1"/>
  <c r="AK315" i="1"/>
  <c r="AK283" i="1"/>
  <c r="AK192" i="1"/>
  <c r="AK28" i="1"/>
  <c r="AK208" i="1"/>
  <c r="AK340" i="1"/>
  <c r="AK681" i="1"/>
  <c r="AK8" i="1"/>
  <c r="AK290" i="1"/>
  <c r="AK600" i="1"/>
  <c r="AK659" i="1"/>
  <c r="AK528" i="1"/>
  <c r="AK512" i="1"/>
  <c r="AK546" i="1"/>
  <c r="AK462" i="1"/>
  <c r="AK438" i="1"/>
  <c r="AK85" i="1"/>
  <c r="AK593" i="1"/>
  <c r="AK25" i="1"/>
  <c r="AK75" i="1"/>
  <c r="AK261" i="1"/>
  <c r="AK609" i="1"/>
  <c r="AK724" i="1"/>
  <c r="AK574" i="1"/>
  <c r="AK117" i="1"/>
  <c r="AK541" i="1"/>
  <c r="AK470" i="1"/>
  <c r="AK359" i="1"/>
  <c r="AK689" i="1"/>
  <c r="AK383" i="1"/>
  <c r="AK18" i="2"/>
  <c r="AK411" i="1"/>
  <c r="AK272" i="1"/>
  <c r="AK390" i="1"/>
  <c r="AK23" i="1"/>
  <c r="AK268" i="1"/>
  <c r="AK599" i="1"/>
  <c r="AK113" i="1"/>
  <c r="AK560" i="1"/>
  <c r="AK413" i="1"/>
  <c r="AK452" i="1"/>
  <c r="AK525" i="1"/>
  <c r="AK691" i="1"/>
  <c r="AK357" i="1"/>
  <c r="AK169" i="1"/>
  <c r="AK449" i="1"/>
  <c r="AK636" i="1"/>
  <c r="AK322" i="1"/>
  <c r="AK236" i="1"/>
  <c r="AK432" i="1"/>
  <c r="AK422" i="1"/>
  <c r="AK712" i="1"/>
  <c r="AK409" i="1"/>
  <c r="AK590" i="1"/>
  <c r="AK720" i="1"/>
  <c r="AK671" i="1"/>
  <c r="AK170" i="1"/>
  <c r="AK325" i="1"/>
  <c r="AK575" i="1"/>
  <c r="AK427" i="1"/>
  <c r="AK82" i="1"/>
  <c r="AK36" i="2"/>
  <c r="AK410" i="1"/>
  <c r="AK701" i="1"/>
  <c r="AK73" i="1"/>
  <c r="AK5" i="2"/>
  <c r="AK629" i="1"/>
  <c r="AK523" i="1"/>
  <c r="AK61" i="1"/>
  <c r="AK28" i="2"/>
  <c r="AK220" i="1"/>
  <c r="AK503" i="1"/>
  <c r="AK157" i="1"/>
  <c r="AK218" i="1"/>
  <c r="AK623" i="1"/>
  <c r="AK264" i="1"/>
  <c r="AK206" i="1"/>
  <c r="AK109" i="1"/>
  <c r="AK139" i="1"/>
  <c r="AK96" i="1"/>
  <c r="AK171" i="1"/>
  <c r="AK276" i="1"/>
  <c r="AK583" i="1"/>
  <c r="AK643" i="1"/>
  <c r="AK108" i="1"/>
  <c r="AK71" i="1"/>
  <c r="AK763" i="1"/>
  <c r="AK143" i="1"/>
  <c r="AK49" i="2"/>
  <c r="AK233" i="1"/>
  <c r="AK480" i="1"/>
  <c r="AK472" i="1"/>
  <c r="AK162" i="1"/>
  <c r="AK81" i="1"/>
  <c r="AK578" i="1"/>
  <c r="AK669" i="1"/>
  <c r="AK50" i="2"/>
  <c r="AK26" i="2"/>
  <c r="AK221" i="1"/>
  <c r="AK434" i="1"/>
  <c r="AK278" i="1"/>
  <c r="AK89" i="1"/>
  <c r="AK743" i="1"/>
  <c r="AK445" i="1"/>
  <c r="AK4" i="1"/>
  <c r="AK661" i="1"/>
  <c r="AK467" i="1"/>
  <c r="AK702" i="1"/>
  <c r="AK762" i="1"/>
  <c r="AK2" i="1"/>
  <c r="AK596" i="1"/>
  <c r="AK665" i="1"/>
  <c r="AK12" i="2"/>
  <c r="AK582" i="1"/>
  <c r="AK440" i="1"/>
  <c r="AK379" i="1"/>
  <c r="AK237" i="1"/>
  <c r="AK65" i="1"/>
  <c r="AK49" i="1"/>
  <c r="AK174" i="1"/>
  <c r="AK442" i="1"/>
  <c r="AK190" i="1"/>
  <c r="AK244" i="1"/>
  <c r="AK3" i="1"/>
  <c r="AK269" i="1"/>
  <c r="AK656" i="1"/>
  <c r="AK62" i="1"/>
  <c r="AK548" i="1"/>
  <c r="AK461" i="1"/>
  <c r="AK522" i="1"/>
  <c r="AK654" i="1"/>
  <c r="AK463" i="1"/>
  <c r="AK544" i="1"/>
  <c r="AK29" i="2"/>
  <c r="AK329" i="1"/>
  <c r="AK487" i="1"/>
  <c r="AK95" i="1"/>
  <c r="AK252" i="1"/>
  <c r="AK20" i="1"/>
  <c r="AK198" i="1"/>
  <c r="AK99" i="1"/>
  <c r="AK289" i="1"/>
  <c r="AK747" i="1"/>
  <c r="AK539" i="1"/>
  <c r="AK219" i="1"/>
  <c r="AK319" i="1"/>
  <c r="AK632" i="1"/>
  <c r="AK17" i="1"/>
  <c r="AK317" i="1"/>
  <c r="AK197" i="1"/>
  <c r="AK404" i="1"/>
  <c r="AK471" i="1"/>
  <c r="AK761" i="1"/>
  <c r="AK270" i="1"/>
  <c r="AK637" i="1"/>
  <c r="AK731" i="1"/>
  <c r="AK394" i="1"/>
  <c r="AK466" i="1"/>
  <c r="AK406" i="1"/>
  <c r="AK155" i="1"/>
  <c r="AK281" i="1"/>
  <c r="AK154" i="1"/>
  <c r="AK7" i="1"/>
  <c r="AK3" i="2"/>
  <c r="AK70" i="1"/>
  <c r="AK481" i="1"/>
  <c r="AK473" i="1"/>
  <c r="AK16" i="2"/>
  <c r="AK741" i="1"/>
  <c r="AK249" i="1"/>
  <c r="AK229" i="1"/>
  <c r="AK158" i="1"/>
  <c r="AK361" i="1"/>
  <c r="AK627" i="1"/>
  <c r="AK647" i="1"/>
  <c r="AK742" i="1"/>
  <c r="AK326" i="1"/>
  <c r="AK518" i="1"/>
  <c r="AK680" i="1"/>
  <c r="AK733" i="1"/>
  <c r="AK465" i="1"/>
  <c r="AK204" i="1"/>
  <c r="AK201" i="1"/>
  <c r="AK183" i="1"/>
  <c r="AK759" i="1"/>
  <c r="AK164" i="1"/>
  <c r="AK44" i="1"/>
  <c r="AK729" i="1"/>
  <c r="AK385" i="1"/>
  <c r="AK242" i="1"/>
  <c r="AK293" i="1"/>
  <c r="AK156" i="1"/>
  <c r="AK757" i="1"/>
  <c r="AK342" i="1"/>
  <c r="AK15" i="2"/>
  <c r="AK338" i="1"/>
  <c r="AK492" i="1"/>
  <c r="AK227" i="1"/>
  <c r="AK4" i="2"/>
  <c r="AK458" i="1"/>
  <c r="AK464" i="1"/>
  <c r="AK732" i="1"/>
  <c r="AK241" i="1"/>
  <c r="AK738" i="1"/>
  <c r="AK433" i="1"/>
  <c r="AK172" i="1"/>
  <c r="AK628" i="1"/>
  <c r="AK133" i="1"/>
  <c r="AK21" i="1"/>
  <c r="AK126" i="1"/>
  <c r="AK347" i="1"/>
  <c r="AK388" i="1"/>
  <c r="AK710" i="1"/>
  <c r="AK107" i="1"/>
  <c r="AK684" i="1"/>
  <c r="AK709" i="1"/>
  <c r="AK87" i="1"/>
  <c r="AK54" i="2"/>
  <c r="AK697" i="1"/>
  <c r="AK194" i="1"/>
  <c r="AK35" i="2"/>
  <c r="AK641" i="1"/>
  <c r="AK622" i="1"/>
  <c r="AK721" i="1"/>
  <c r="AK10" i="2"/>
  <c r="AK239" i="1"/>
  <c r="AK764" i="1"/>
  <c r="AK265" i="1"/>
  <c r="AK363" i="1"/>
  <c r="AK32" i="2"/>
  <c r="AK280" i="1"/>
  <c r="AK400" i="1"/>
  <c r="AK687" i="1"/>
  <c r="AK577" i="1"/>
  <c r="AK159" i="1"/>
  <c r="AK78" i="1"/>
  <c r="AK372" i="1"/>
  <c r="AK346" i="1"/>
  <c r="AK58" i="1"/>
  <c r="AK563" i="1"/>
  <c r="AK1" i="2"/>
  <c r="AK447" i="1"/>
  <c r="AK178" i="1"/>
  <c r="AK262" i="1"/>
  <c r="AK74" i="1"/>
  <c r="AK246" i="1"/>
  <c r="AK604" i="1"/>
  <c r="AK84" i="1"/>
  <c r="AK416" i="1"/>
  <c r="AK490" i="1"/>
  <c r="AK41" i="2"/>
  <c r="AK323" i="1"/>
  <c r="AK658" i="1"/>
  <c r="AK2" i="2"/>
  <c r="AK597" i="1"/>
  <c r="AK527" i="1"/>
  <c r="AK517" i="1"/>
  <c r="AK64" i="1"/>
  <c r="AK46" i="1"/>
  <c r="AK395" i="1"/>
  <c r="AK176" i="1"/>
  <c r="AK356" i="1"/>
  <c r="AK40" i="2"/>
  <c r="AK698" i="1"/>
  <c r="AK166" i="1"/>
  <c r="AK350" i="1"/>
  <c r="AK31" i="2"/>
  <c r="AK214" i="1"/>
  <c r="AK389" i="1"/>
  <c r="AK106" i="1"/>
  <c r="AK226" i="1"/>
  <c r="AK306" i="1"/>
  <c r="AK331" i="1"/>
  <c r="AK587" i="1"/>
  <c r="AK45" i="1"/>
  <c r="AK588" i="1"/>
  <c r="AK735" i="1"/>
  <c r="AK412" i="1"/>
  <c r="AK161" i="1"/>
  <c r="AK505" i="1"/>
  <c r="AK664" i="1"/>
  <c r="AK716" i="1"/>
  <c r="AK318" i="1"/>
  <c r="AK86" i="1"/>
  <c r="AK352" i="1"/>
  <c r="AK29" i="1"/>
  <c r="AK685" i="1"/>
  <c r="AK751" i="1"/>
  <c r="AK103" i="1"/>
  <c r="AK51" i="2"/>
  <c r="AK80" i="1"/>
  <c r="AK130" i="1"/>
  <c r="AK705" i="1"/>
  <c r="AK9" i="2"/>
  <c r="AK740" i="1"/>
  <c r="AK259" i="1"/>
  <c r="AK5" i="1"/>
  <c r="AK670" i="1"/>
  <c r="AK282" i="1"/>
  <c r="AK504" i="1"/>
  <c r="AK188" i="1"/>
  <c r="AK173" i="1"/>
  <c r="AK468" i="1"/>
  <c r="AK132" i="1"/>
  <c r="AK499" i="1"/>
  <c r="AK638" i="1"/>
  <c r="AK513" i="1"/>
  <c r="AK537" i="1"/>
  <c r="AK339" i="1"/>
  <c r="AK151" i="1"/>
  <c r="AK10" i="1"/>
  <c r="AK116" i="1"/>
  <c r="AK6" i="1"/>
  <c r="AK686" i="1"/>
  <c r="AK288" i="1"/>
  <c r="AK484" i="1"/>
  <c r="AK207" i="1"/>
  <c r="AK110" i="1"/>
  <c r="AK542" i="1"/>
  <c r="AK83" i="1"/>
  <c r="AK378" i="1"/>
  <c r="AK613" i="1"/>
  <c r="AK43" i="1"/>
  <c r="AK475" i="1"/>
  <c r="AK47" i="2"/>
  <c r="AK231" i="1"/>
  <c r="AK476" i="1"/>
  <c r="AK508" i="1"/>
  <c r="AK511" i="1"/>
  <c r="AK576" i="1"/>
  <c r="AK572" i="1"/>
  <c r="AK553" i="1"/>
  <c r="AK30" i="1"/>
  <c r="AK423" i="1"/>
  <c r="AK635" i="1"/>
  <c r="AK607" i="1"/>
  <c r="AK56" i="1"/>
  <c r="AK286" i="1"/>
  <c r="AK245" i="1"/>
  <c r="AK309" i="1"/>
  <c r="AK33" i="1"/>
  <c r="AK561" i="1"/>
  <c r="AK749" i="1"/>
  <c r="AK351" i="1"/>
  <c r="AK612" i="1"/>
  <c r="AK189" i="1"/>
  <c r="AK589" i="1"/>
  <c r="AK93" i="1"/>
  <c r="AK39" i="1"/>
  <c r="AK695" i="1"/>
  <c r="AK736" i="1"/>
  <c r="AK44" i="2"/>
  <c r="AK210" i="1"/>
  <c r="AK649" i="1"/>
  <c r="AK121" i="1"/>
  <c r="AK33" i="2"/>
  <c r="AK496" i="1"/>
  <c r="AK726" i="1"/>
  <c r="AK521" i="1"/>
  <c r="AK199" i="1"/>
  <c r="AK477" i="1"/>
  <c r="AK573" i="1"/>
  <c r="AK571" i="1"/>
  <c r="AK22" i="1"/>
  <c r="AK140" i="1"/>
  <c r="AK334" i="1"/>
  <c r="AK223" i="1"/>
  <c r="AK360" i="1"/>
  <c r="AK396" i="1"/>
  <c r="AK88" i="1"/>
  <c r="AK448" i="1"/>
  <c r="AK46" i="2"/>
  <c r="AK391" i="1"/>
  <c r="AK119" i="1"/>
  <c r="AK666" i="1"/>
  <c r="AK122" i="1"/>
  <c r="AK332" i="1"/>
  <c r="AK185" i="1"/>
  <c r="AK205" i="1"/>
  <c r="AK104" i="1"/>
  <c r="AK57" i="1"/>
  <c r="AK52" i="1"/>
  <c r="AK579" i="1"/>
  <c r="AK336" i="1"/>
  <c r="AK615" i="1"/>
  <c r="AK255" i="1"/>
  <c r="AK254" i="1"/>
  <c r="AK273" i="1"/>
  <c r="AK772" i="1"/>
  <c r="AK376" i="1"/>
  <c r="AE61" i="1"/>
  <c r="AE389" i="1"/>
  <c r="AE392" i="1"/>
  <c r="AE702" i="1"/>
  <c r="AE243" i="1"/>
  <c r="AE281" i="1"/>
  <c r="AE88" i="1"/>
  <c r="AE329" i="1"/>
  <c r="AE610" i="1"/>
  <c r="AE304" i="1"/>
  <c r="AE567" i="1"/>
  <c r="AE258" i="1"/>
  <c r="AE404" i="1"/>
  <c r="AE300" i="1"/>
  <c r="AE584" i="1"/>
  <c r="AE286" i="1"/>
  <c r="AE351" i="1"/>
  <c r="AE770" i="1"/>
  <c r="AE511" i="1"/>
  <c r="AE520" i="1"/>
  <c r="AE99" i="1"/>
  <c r="AE661" i="1"/>
  <c r="AE318" i="1"/>
  <c r="AE327" i="1"/>
  <c r="AE128" i="1"/>
  <c r="AE294" i="1"/>
  <c r="AE695" i="1"/>
  <c r="AE4" i="2"/>
  <c r="AE556" i="1"/>
  <c r="AE75" i="1"/>
  <c r="AE170" i="1"/>
  <c r="AE137" i="1"/>
  <c r="AE101" i="1"/>
  <c r="AE326" i="1"/>
  <c r="AE663" i="1"/>
  <c r="AE476" i="1"/>
  <c r="AE249" i="1"/>
  <c r="AE571" i="1"/>
  <c r="AE427" i="1"/>
  <c r="AE292" i="1"/>
  <c r="AE240" i="1"/>
  <c r="AE309" i="1"/>
  <c r="AE85" i="1"/>
  <c r="AE475" i="1"/>
  <c r="AE454" i="1"/>
  <c r="AE650" i="1"/>
  <c r="AE469" i="1"/>
  <c r="AE182" i="1"/>
  <c r="AE330" i="1"/>
  <c r="AE735" i="1"/>
  <c r="AE536" i="1"/>
  <c r="AE277" i="1"/>
  <c r="AE55" i="1"/>
  <c r="AE683" i="1"/>
  <c r="AE681" i="1"/>
  <c r="AE613" i="1"/>
  <c r="AE397" i="1"/>
  <c r="AE478" i="1"/>
  <c r="AE452" i="1"/>
  <c r="AE120" i="1"/>
  <c r="AE338" i="1"/>
  <c r="AE123" i="1"/>
  <c r="AE713" i="1"/>
  <c r="AE704" i="1"/>
  <c r="AE587" i="1"/>
  <c r="AE203" i="1"/>
  <c r="AE474" i="1"/>
  <c r="AE460" i="1"/>
  <c r="AE749" i="1"/>
  <c r="AE247" i="1"/>
  <c r="AE24" i="1"/>
  <c r="AE588" i="1"/>
  <c r="AE566" i="1"/>
  <c r="AE672" i="1"/>
  <c r="AE667" i="1"/>
  <c r="AE501" i="1"/>
  <c r="AE370" i="1"/>
  <c r="AE250" i="1"/>
  <c r="AE503" i="1"/>
  <c r="AE500" i="1"/>
  <c r="AE723" i="1"/>
  <c r="AE581" i="1"/>
  <c r="AE552" i="1"/>
  <c r="AE163" i="1"/>
  <c r="AE422" i="1"/>
  <c r="AE302" i="1"/>
  <c r="AE545" i="1"/>
  <c r="AE426" i="1"/>
  <c r="AE399" i="1"/>
  <c r="AE751" i="1"/>
  <c r="AE417" i="1"/>
  <c r="AE17" i="1"/>
  <c r="AE527" i="1"/>
  <c r="AE222" i="1"/>
  <c r="AE409" i="1"/>
  <c r="AE114" i="1"/>
  <c r="AE761" i="1"/>
  <c r="AE531" i="1"/>
  <c r="AE736" i="1"/>
  <c r="AE44" i="2"/>
  <c r="AE440" i="1"/>
  <c r="AE619" i="1"/>
  <c r="AE525" i="1"/>
  <c r="AE522" i="1"/>
  <c r="AE328" i="1"/>
  <c r="AE648" i="1"/>
  <c r="AE41" i="2"/>
  <c r="AE138" i="1"/>
  <c r="AE585" i="1"/>
  <c r="AE499" i="1"/>
  <c r="AE295" i="1"/>
  <c r="AE285" i="1"/>
  <c r="AE649" i="1"/>
  <c r="AE711" i="1"/>
  <c r="AE68" i="1"/>
  <c r="AE443" i="1"/>
  <c r="AE700" i="1"/>
  <c r="AE172" i="1"/>
  <c r="AE347" i="1"/>
  <c r="AE505" i="1"/>
  <c r="AE96" i="1"/>
  <c r="AE29" i="1"/>
  <c r="AE301" i="1"/>
  <c r="AE270" i="1"/>
  <c r="AE87" i="1"/>
  <c r="AE236" i="1"/>
  <c r="AE582" i="1"/>
  <c r="AE21" i="2"/>
  <c r="AE516" i="1"/>
  <c r="AE55" i="2"/>
  <c r="AE278" i="1"/>
  <c r="AE637" i="1"/>
  <c r="AE626" i="1"/>
  <c r="AE157" i="1"/>
  <c r="AE19" i="2"/>
  <c r="AE732" i="1"/>
  <c r="AE597" i="1"/>
  <c r="AE701" i="1"/>
  <c r="AE185" i="1"/>
  <c r="AE336" i="1"/>
  <c r="AE569" i="1"/>
  <c r="AE307" i="1"/>
  <c r="AE617" i="1"/>
  <c r="AE659" i="1"/>
  <c r="AE497" i="1"/>
  <c r="AE733" i="1"/>
  <c r="AE135" i="1"/>
  <c r="AE380" i="1"/>
  <c r="AE615" i="1"/>
  <c r="AE611" i="1"/>
  <c r="AE60" i="1"/>
  <c r="AE6" i="2"/>
  <c r="AE524" i="1"/>
  <c r="AE564" i="1"/>
  <c r="AE46" i="2"/>
  <c r="AE621" i="1"/>
  <c r="AE9" i="1"/>
  <c r="AE604" i="1"/>
  <c r="AE22" i="1"/>
  <c r="AE442" i="1"/>
  <c r="AE21" i="1"/>
  <c r="AE542" i="1"/>
  <c r="AE612" i="1"/>
  <c r="AE263" i="1"/>
  <c r="AE41" i="1"/>
  <c r="AE187" i="1"/>
  <c r="AE273" i="1"/>
  <c r="AE197" i="1"/>
  <c r="AE470" i="1"/>
  <c r="AE32" i="1"/>
  <c r="AE628" i="1"/>
  <c r="AE671" i="1"/>
  <c r="AE34" i="1"/>
  <c r="AE47" i="2"/>
  <c r="AE162" i="1"/>
  <c r="AE130" i="1"/>
  <c r="AE83" i="1"/>
  <c r="AE20" i="2"/>
  <c r="AE411" i="1"/>
  <c r="AE129" i="1"/>
  <c r="AE206" i="1"/>
  <c r="AE16" i="2"/>
  <c r="AE743" i="1"/>
  <c r="AE82" i="1"/>
  <c r="AE688" i="1"/>
  <c r="AE266" i="1"/>
  <c r="AE290" i="1"/>
  <c r="AE558" i="1"/>
  <c r="AE639" i="1"/>
  <c r="AE174" i="1"/>
  <c r="AE477" i="1"/>
  <c r="AE660" i="1"/>
  <c r="AE616" i="1"/>
  <c r="AE164" i="1"/>
  <c r="AE252" i="1"/>
  <c r="AE710" i="1"/>
  <c r="AE69" i="1"/>
  <c r="AE90" i="1"/>
  <c r="AE461" i="1"/>
  <c r="AE81" i="1"/>
  <c r="AE48" i="2"/>
  <c r="AE368" i="1"/>
  <c r="AE748" i="1"/>
  <c r="AE705" i="1"/>
  <c r="AE593" i="1"/>
  <c r="AE390" i="1"/>
  <c r="AE760" i="1"/>
  <c r="AE580" i="1"/>
  <c r="AE14" i="2"/>
  <c r="AE214" i="1"/>
  <c r="AE680" i="1"/>
  <c r="AE555" i="1"/>
  <c r="AE48" i="1"/>
  <c r="AE177" i="1"/>
  <c r="AE675" i="1"/>
  <c r="AE246" i="1"/>
  <c r="AE84" i="1"/>
  <c r="AE39" i="1"/>
  <c r="AE53" i="2"/>
  <c r="AE631" i="1"/>
  <c r="AE150" i="1"/>
  <c r="AE76" i="1"/>
  <c r="AE335" i="1"/>
  <c r="AE216" i="1"/>
  <c r="AE51" i="1"/>
  <c r="AE762" i="1"/>
  <c r="AE382" i="1"/>
  <c r="AE178" i="1"/>
  <c r="AE625" i="1"/>
  <c r="AE741" i="1"/>
  <c r="AE238" i="1"/>
  <c r="AE165" i="1"/>
  <c r="AE230" i="1"/>
  <c r="AE9" i="2"/>
  <c r="AE551" i="1"/>
  <c r="AE410" i="1"/>
  <c r="AE25" i="1"/>
  <c r="AE428" i="1"/>
  <c r="AE50" i="1"/>
  <c r="AE400" i="1"/>
  <c r="AE224" i="1"/>
  <c r="AE146" i="1"/>
  <c r="AE459" i="1"/>
  <c r="AE153" i="1"/>
  <c r="AE86" i="1"/>
  <c r="AE352" i="1"/>
  <c r="AE46" i="1"/>
  <c r="AE38" i="1"/>
  <c r="AE446" i="1"/>
  <c r="AE52" i="1"/>
  <c r="AE52" i="2"/>
  <c r="AE156" i="1"/>
  <c r="AE254" i="1"/>
  <c r="AE737" i="1"/>
  <c r="AE23" i="2"/>
  <c r="AE212" i="1"/>
  <c r="AE160" i="1"/>
  <c r="AE343" i="1"/>
  <c r="AE19" i="1"/>
  <c r="AE98" i="1"/>
  <c r="AE192" i="1"/>
  <c r="AE184" i="1"/>
  <c r="AE267" i="1"/>
  <c r="AE517" i="1"/>
  <c r="AE54" i="2"/>
  <c r="AE445" i="1"/>
  <c r="AE110" i="1"/>
  <c r="AE193" i="1"/>
  <c r="AE131" i="1"/>
  <c r="AE498" i="1"/>
  <c r="AE119" i="1"/>
  <c r="AE260" i="1"/>
  <c r="AE430" i="1"/>
  <c r="AE107" i="1"/>
  <c r="AE393" i="1"/>
  <c r="AE709" i="1"/>
  <c r="AE44" i="1"/>
  <c r="AE49" i="2"/>
  <c r="AE697" i="1"/>
  <c r="AE657" i="1"/>
  <c r="AE350" i="1"/>
  <c r="AE2" i="2"/>
  <c r="AE576" i="1"/>
  <c r="AE523" i="1"/>
  <c r="AE643" i="1"/>
  <c r="AE646" i="1"/>
  <c r="AE43" i="1"/>
  <c r="AE622" i="1"/>
  <c r="AE17" i="2"/>
  <c r="AE22" i="2"/>
  <c r="AE284" i="1"/>
  <c r="AE225" i="1"/>
  <c r="AE228" i="1"/>
  <c r="AE518" i="1"/>
  <c r="AE213" i="1"/>
  <c r="AE56" i="1"/>
  <c r="AE251" i="1"/>
  <c r="AE173" i="1"/>
  <c r="AE388" i="1"/>
  <c r="AE80" i="1"/>
  <c r="AE207" i="1"/>
  <c r="AE486" i="1"/>
  <c r="AE579" i="1"/>
  <c r="AE591" i="1"/>
  <c r="AE268" i="1"/>
  <c r="AE546" i="1"/>
  <c r="AE690" i="1"/>
  <c r="AE10" i="1"/>
  <c r="AE144" i="1"/>
  <c r="AE227" i="1"/>
  <c r="AE557" i="1"/>
  <c r="AE418" i="1"/>
  <c r="AE220" i="1"/>
  <c r="AE641" i="1"/>
  <c r="AE53" i="1"/>
  <c r="AE488" i="1"/>
  <c r="AE559" i="1"/>
  <c r="AE586" i="1"/>
  <c r="AE437" i="1"/>
  <c r="AE750" i="1"/>
  <c r="AE148" i="1"/>
  <c r="AE253" i="1"/>
  <c r="AE590" i="1"/>
  <c r="AE305" i="1"/>
  <c r="AE386" i="1"/>
  <c r="AE316" i="1"/>
  <c r="AE43" i="2"/>
  <c r="AE233" i="1"/>
  <c r="AE756" i="1"/>
  <c r="AE602" i="1"/>
  <c r="AE8" i="2"/>
  <c r="AE97" i="1"/>
  <c r="AE280" i="1"/>
  <c r="AE353" i="1"/>
  <c r="AE124" i="1"/>
  <c r="AE355" i="1"/>
  <c r="AE272" i="1"/>
  <c r="AE342" i="1"/>
  <c r="AE620" i="1"/>
  <c r="AE337" i="1"/>
  <c r="AE509" i="1"/>
  <c r="AE94" i="1"/>
  <c r="AE4" i="1"/>
  <c r="AE64" i="1"/>
  <c r="AE744" i="1"/>
  <c r="AE223" i="1"/>
  <c r="AE381" i="1"/>
  <c r="AE288" i="1"/>
  <c r="AE444" i="1"/>
  <c r="AE171" i="1"/>
  <c r="AE515" i="1"/>
  <c r="AE175" i="1"/>
  <c r="AE349" i="1"/>
  <c r="AE51" i="2"/>
  <c r="AE354" i="1"/>
  <c r="AE391" i="1"/>
  <c r="AE121" i="1"/>
  <c r="AE5" i="2"/>
  <c r="AE468" i="1"/>
  <c r="AE605" i="1"/>
  <c r="AE92" i="1"/>
  <c r="AE560" i="1"/>
  <c r="AE232" i="1"/>
  <c r="AE726" i="1"/>
  <c r="AE658" i="1"/>
  <c r="AE578" i="1"/>
  <c r="AE467" i="1"/>
  <c r="AE95" i="1"/>
  <c r="AE496" i="1"/>
  <c r="AE279" i="1"/>
  <c r="AE209" i="1"/>
  <c r="AE15" i="2"/>
  <c r="AE406" i="1"/>
  <c r="AE664" i="1"/>
  <c r="AE79" i="1"/>
  <c r="AE74" i="1"/>
  <c r="AE5" i="1"/>
  <c r="AE361" i="1"/>
  <c r="AE652" i="1"/>
  <c r="AE734" i="1"/>
  <c r="AE31" i="2"/>
  <c r="AE529" i="1"/>
  <c r="AE599" i="1"/>
  <c r="AE562" i="1"/>
  <c r="AE38" i="2"/>
  <c r="AE533" i="1"/>
  <c r="AE595" i="1"/>
  <c r="AE385" i="1"/>
  <c r="AE703" i="1"/>
  <c r="AE28" i="2"/>
  <c r="AE383" i="1"/>
  <c r="AE573" i="1"/>
  <c r="AE550" i="1"/>
  <c r="AE538" i="1"/>
  <c r="AE502" i="1"/>
  <c r="AE139" i="1"/>
  <c r="AE699" i="1"/>
  <c r="AE274" i="1"/>
  <c r="AE479" i="1"/>
  <c r="AE147" i="1"/>
  <c r="AE485" i="1"/>
  <c r="AE200" i="1"/>
  <c r="AE553" i="1"/>
  <c r="AE18" i="2"/>
  <c r="AE360" i="1"/>
  <c r="AE487" i="1"/>
  <c r="AE315" i="1"/>
  <c r="AE636" i="1"/>
  <c r="AE140" i="1"/>
  <c r="AE627" i="1"/>
  <c r="AE601" i="1"/>
  <c r="AE594" i="1"/>
  <c r="AE549" i="1"/>
  <c r="AE127" i="1"/>
  <c r="AE189" i="1"/>
  <c r="AE15" i="1"/>
  <c r="AE513" i="1"/>
  <c r="AE7" i="1"/>
  <c r="AE188" i="1"/>
  <c r="AE719" i="1"/>
  <c r="AE465" i="1"/>
  <c r="AE655" i="1"/>
  <c r="AE662" i="1"/>
  <c r="AE291" i="1"/>
  <c r="AE310" i="1"/>
  <c r="AE665" i="1"/>
  <c r="AE629" i="1"/>
  <c r="AE689" i="1"/>
  <c r="AE492" i="1"/>
  <c r="AE40" i="2"/>
  <c r="AE694" i="1"/>
  <c r="AE379" i="1"/>
  <c r="AE112" i="1"/>
  <c r="AE34" i="2"/>
  <c r="AE653" i="1"/>
  <c r="AE402" i="1"/>
  <c r="AE419" i="1"/>
  <c r="AE630" i="1"/>
  <c r="AE574" i="1"/>
  <c r="AE334" i="1"/>
  <c r="AE679" i="1"/>
  <c r="AE742" i="1"/>
  <c r="AE765" i="1"/>
  <c r="AE614" i="1"/>
  <c r="AE407" i="1"/>
  <c r="AE490" i="1"/>
  <c r="AE134" i="1"/>
  <c r="AE3" i="2"/>
  <c r="AE457" i="1"/>
  <c r="AE91" i="1"/>
  <c r="AE543" i="1"/>
  <c r="AE215" i="1"/>
  <c r="AE33" i="2"/>
  <c r="AE722" i="1"/>
  <c r="AE473" i="1"/>
  <c r="AE283" i="1"/>
  <c r="AE554" i="1"/>
  <c r="AE167" i="1"/>
  <c r="AE678" i="1"/>
  <c r="AE414" i="1"/>
  <c r="AE395" i="1"/>
  <c r="AE29" i="2"/>
  <c r="AE179" i="1"/>
  <c r="AE754" i="1"/>
  <c r="AE458" i="1"/>
  <c r="AE528" i="1"/>
  <c r="AE716" i="1"/>
  <c r="AE773" i="1"/>
  <c r="AE387" i="1"/>
  <c r="AE575" i="1"/>
  <c r="AE30" i="2"/>
  <c r="AE721" i="1"/>
  <c r="AE320" i="1"/>
  <c r="AE684" i="1"/>
  <c r="AE471" i="1"/>
  <c r="AE507" i="1"/>
  <c r="AE111" i="1"/>
  <c r="AE519" i="1"/>
  <c r="AE126" i="1"/>
  <c r="AE466" i="1"/>
  <c r="AE333" i="1"/>
  <c r="AE408" i="1"/>
  <c r="AE23" i="1"/>
  <c r="AE577" i="1"/>
  <c r="AE340" i="1"/>
  <c r="AE100" i="1"/>
  <c r="AE30" i="1"/>
  <c r="AE448" i="1"/>
  <c r="AE245" i="1"/>
  <c r="AE746" i="1"/>
  <c r="AE3" i="1"/>
  <c r="AE541" i="1"/>
  <c r="AE526" i="1"/>
  <c r="AE482" i="1"/>
  <c r="AE548" i="1"/>
  <c r="AE319" i="1"/>
  <c r="AE259" i="1"/>
  <c r="AE429" i="1"/>
  <c r="AE618" i="1"/>
  <c r="AE28" i="1"/>
  <c r="AE403" i="1"/>
  <c r="AE35" i="2"/>
  <c r="AE739" i="1"/>
  <c r="AE771" i="1"/>
  <c r="AE372" i="1"/>
  <c r="AE26" i="2"/>
  <c r="AE740" i="1"/>
  <c r="AE221" i="1"/>
  <c r="AE456" i="1"/>
  <c r="AE66" i="1"/>
  <c r="AE234" i="1"/>
  <c r="AE365" i="1"/>
  <c r="AE113" i="1"/>
  <c r="AE40" i="1"/>
  <c r="AE768" i="1"/>
  <c r="AE36" i="1"/>
  <c r="AE674" i="1"/>
  <c r="AE435" i="1"/>
  <c r="AE623" i="1"/>
  <c r="AE190" i="1"/>
  <c r="AE180" i="1"/>
  <c r="AE698" i="1"/>
  <c r="AE323" i="1"/>
  <c r="AE289" i="1"/>
  <c r="AE510" i="1"/>
  <c r="AE439" i="1"/>
  <c r="AE432" i="1"/>
  <c r="AE491" i="1"/>
  <c r="AE45" i="2"/>
  <c r="AE231" i="1"/>
  <c r="AE757" i="1"/>
  <c r="AE367" i="1"/>
  <c r="AE12" i="2"/>
  <c r="AE210" i="1"/>
  <c r="AE405" i="1"/>
  <c r="AE363" i="1"/>
  <c r="AE226" i="1"/>
  <c r="AE730" i="1"/>
  <c r="AE635" i="1"/>
  <c r="AE669" i="1"/>
  <c r="AE241" i="1"/>
  <c r="AE261" i="1"/>
  <c r="AE598" i="1"/>
  <c r="AE539" i="1"/>
  <c r="AE651" i="1"/>
  <c r="AE78" i="1"/>
  <c r="AE731" i="1"/>
  <c r="AE198" i="1"/>
  <c r="AE311" i="1"/>
  <c r="AE728" i="1"/>
  <c r="AE70" i="1"/>
  <c r="AE436" i="1"/>
  <c r="AE766" i="1"/>
  <c r="AE25" i="2"/>
  <c r="AE298" i="1"/>
  <c r="AE376" i="1"/>
  <c r="AE596" i="1"/>
  <c r="AE57" i="1"/>
  <c r="AE115" i="1"/>
  <c r="AE589" i="1"/>
  <c r="AE451" i="1"/>
  <c r="AE154" i="1"/>
  <c r="AE63" i="1"/>
  <c r="AE202" i="1"/>
  <c r="AE547" i="1"/>
  <c r="AE306" i="1"/>
  <c r="AE242" i="1"/>
  <c r="AE484" i="1"/>
  <c r="AE297" i="1"/>
  <c r="AE125" i="1"/>
  <c r="AE11" i="1"/>
  <c r="AE606" i="1"/>
  <c r="AE257" i="1"/>
  <c r="AE425" i="1"/>
  <c r="AE561" i="1"/>
  <c r="AE666" i="1"/>
  <c r="AE645" i="1"/>
  <c r="AE317" i="1"/>
  <c r="AE563" i="1"/>
  <c r="AE205" i="1"/>
  <c r="AE142" i="1"/>
  <c r="AE738" i="1"/>
  <c r="AE195" i="1"/>
  <c r="AE18" i="1"/>
  <c r="AE416" i="1"/>
  <c r="AE103" i="1"/>
  <c r="AE693" i="1"/>
  <c r="AE398" i="1"/>
  <c r="AE7" i="2"/>
  <c r="AE394" i="1"/>
  <c r="AE634" i="1"/>
  <c r="AE256" i="1"/>
  <c r="AE13" i="1"/>
  <c r="AE132" i="1"/>
  <c r="AE229" i="1"/>
  <c r="AE183" i="1"/>
  <c r="AE764" i="1"/>
  <c r="AE480" i="1"/>
  <c r="AE54" i="1"/>
  <c r="AE151" i="1"/>
  <c r="AE512" i="1"/>
  <c r="AE677" i="1"/>
  <c r="AE2" i="1"/>
  <c r="AE275" i="1"/>
  <c r="AE670" i="1"/>
  <c r="AE608" i="1"/>
  <c r="AE108" i="1"/>
  <c r="AE433" i="1"/>
  <c r="AE568" i="1"/>
  <c r="AE537" i="1"/>
  <c r="AE36" i="2"/>
  <c r="AE362" i="1"/>
  <c r="AE271" i="1"/>
  <c r="AE93" i="1"/>
  <c r="AE11" i="2"/>
  <c r="AE308" i="1"/>
  <c r="AE572" i="1"/>
  <c r="AE532" i="1"/>
  <c r="AE199" i="1"/>
  <c r="AE420" i="1"/>
  <c r="AE707" i="1"/>
  <c r="AE607" i="1"/>
  <c r="AE668" i="1"/>
  <c r="AE345" i="1"/>
  <c r="AE506" i="1"/>
  <c r="AE117" i="1"/>
  <c r="AE534" i="1"/>
  <c r="AE540" i="1"/>
  <c r="AE166" i="1"/>
  <c r="AE450" i="1"/>
  <c r="AE155" i="1"/>
  <c r="AE366" i="1"/>
  <c r="AE640" i="1"/>
  <c r="AE384" i="1"/>
  <c r="AE269" i="1"/>
  <c r="AE50" i="2"/>
  <c r="AE489" i="1"/>
  <c r="AE313" i="1"/>
  <c r="AE143" i="1"/>
  <c r="AE237" i="1"/>
  <c r="AE401" i="1"/>
  <c r="AE624" i="1"/>
  <c r="AE45" i="1"/>
  <c r="AE412" i="1"/>
  <c r="AE692" i="1"/>
  <c r="AE682" i="1"/>
  <c r="AE136" i="1"/>
  <c r="AE504" i="1"/>
  <c r="AE72" i="1"/>
  <c r="AE647" i="1"/>
  <c r="AE720" i="1"/>
  <c r="AE715" i="1"/>
  <c r="AE369" i="1"/>
  <c r="AE89" i="1"/>
  <c r="AE58" i="1"/>
  <c r="AE161" i="1"/>
  <c r="AE264" i="1"/>
  <c r="AE37" i="1"/>
  <c r="AE747" i="1"/>
  <c r="AE603" i="1"/>
  <c r="AE495" i="1"/>
  <c r="AE544" i="1"/>
  <c r="AE725" i="1"/>
  <c r="AE685" i="1"/>
  <c r="AE346" i="1"/>
  <c r="AE644" i="1"/>
  <c r="AE42" i="2"/>
  <c r="AE654" i="1"/>
  <c r="AE464" i="1"/>
  <c r="AE47" i="1"/>
  <c r="AE39" i="2"/>
  <c r="AE24" i="2"/>
  <c r="AE331" i="1"/>
  <c r="AE16" i="1"/>
  <c r="AE344" i="1"/>
  <c r="AE12" i="1"/>
  <c r="AE255" i="1"/>
  <c r="AE62" i="1"/>
  <c r="AE691" i="1"/>
  <c r="AE358" i="1"/>
  <c r="AE753" i="1"/>
  <c r="AE102" i="1"/>
  <c r="AE217" i="1"/>
  <c r="AE371" i="1"/>
  <c r="AE592" i="1"/>
  <c r="AE31" i="1"/>
  <c r="AE375" i="1"/>
  <c r="AE708" i="1"/>
  <c r="AE168" i="1"/>
  <c r="AE244" i="1"/>
  <c r="AE235" i="1"/>
  <c r="AE59" i="1"/>
  <c r="AE356" i="1"/>
  <c r="AE769" i="1"/>
  <c r="AE472" i="1"/>
  <c r="AE373" i="1"/>
  <c r="AE339" i="1"/>
  <c r="AE141" i="1"/>
  <c r="AE413" i="1"/>
  <c r="AE494" i="1"/>
  <c r="AE196" i="1"/>
  <c r="AE152" i="1"/>
  <c r="AE423" i="1"/>
  <c r="AE462" i="1"/>
  <c r="AE600" i="1"/>
  <c r="AE191" i="1"/>
  <c r="AE49" i="1"/>
  <c r="AE718" i="1"/>
  <c r="AE324" i="1"/>
  <c r="AE109" i="1"/>
  <c r="AE570" i="1"/>
  <c r="AE159" i="1"/>
  <c r="AE752" i="1"/>
  <c r="AE219" i="1"/>
  <c r="AE696" i="1"/>
  <c r="AE714" i="1"/>
  <c r="AE6" i="1"/>
  <c r="AE276" i="1"/>
  <c r="AE441" i="1"/>
  <c r="AE463" i="1"/>
  <c r="AE1" i="2"/>
  <c r="AE656" i="1"/>
  <c r="AE303" i="1"/>
  <c r="AE104" i="1"/>
  <c r="AE299" i="1"/>
  <c r="AE32" i="2"/>
  <c r="AE755" i="1"/>
  <c r="AE638" i="1"/>
  <c r="AE27" i="1"/>
  <c r="AE122" i="1"/>
  <c r="AE767" i="1"/>
  <c r="AE26" i="1"/>
  <c r="AE133" i="1"/>
  <c r="AE13" i="2"/>
  <c r="AE169" i="1"/>
  <c r="AE686" i="1"/>
  <c r="AE530" i="1"/>
  <c r="AE296" i="1"/>
  <c r="AE583" i="1"/>
  <c r="AE287" i="1"/>
  <c r="AE712" i="1"/>
  <c r="AE204" i="1"/>
  <c r="AE145" i="1"/>
  <c r="AE729" i="1"/>
  <c r="AE673" i="1"/>
  <c r="AE483" i="1"/>
  <c r="AE293" i="1"/>
  <c r="AE687" i="1"/>
  <c r="AE727" i="1"/>
  <c r="AE181" i="1"/>
  <c r="AE37" i="2"/>
  <c r="AE77" i="1"/>
  <c r="AE42" i="1"/>
  <c r="AE745" i="1"/>
  <c r="AE10" i="2"/>
  <c r="AE514" i="1"/>
  <c r="AE758" i="1"/>
  <c r="AE265" i="1"/>
  <c r="AE706" i="1"/>
  <c r="AE314" i="1"/>
  <c r="AE282" i="1"/>
  <c r="AE208" i="1"/>
  <c r="AE158" i="1"/>
  <c r="AE357" i="1"/>
  <c r="AE481" i="1"/>
  <c r="AE609" i="1"/>
  <c r="AE186" i="1"/>
  <c r="AE377" i="1"/>
  <c r="AE759" i="1"/>
  <c r="AE35" i="1"/>
  <c r="AE434" i="1"/>
  <c r="AE455" i="1"/>
  <c r="AE431" i="1"/>
  <c r="AE508" i="1"/>
  <c r="AE14" i="1"/>
  <c r="AE763" i="1"/>
  <c r="AE67" i="1"/>
  <c r="AE27" i="2"/>
  <c r="AE396" i="1"/>
  <c r="AE364" i="1"/>
  <c r="AE73" i="1"/>
  <c r="AE312" i="1"/>
  <c r="AE8" i="1"/>
  <c r="AE341" i="1"/>
  <c r="AE33" i="1"/>
  <c r="AE453" i="1"/>
  <c r="AE421" i="1"/>
  <c r="AE332" i="1"/>
  <c r="AE218" i="1"/>
  <c r="AE424" i="1"/>
  <c r="AE642" i="1"/>
  <c r="AE118" i="1"/>
  <c r="AE415" i="1"/>
  <c r="AE521" i="1"/>
  <c r="AE149" i="1"/>
  <c r="AE348" i="1"/>
  <c r="AE211" i="1"/>
  <c r="AE65" i="1"/>
  <c r="AE325" i="1"/>
  <c r="AE71" i="1"/>
  <c r="AE321" i="1"/>
  <c r="AE633" i="1"/>
  <c r="AE374" i="1"/>
  <c r="AE116" i="1"/>
  <c r="AE438" i="1"/>
  <c r="AE717" i="1"/>
  <c r="AE105" i="1"/>
  <c r="AE378" i="1"/>
  <c r="AE194" i="1"/>
  <c r="AE20" i="1"/>
  <c r="AE322" i="1"/>
  <c r="AE359" i="1"/>
  <c r="AE535" i="1"/>
  <c r="AE447" i="1"/>
  <c r="AE106" i="1"/>
  <c r="AE248" i="1"/>
  <c r="AE565" i="1"/>
  <c r="AE493" i="1"/>
  <c r="AE724" i="1"/>
  <c r="AE239" i="1"/>
  <c r="AE449" i="1"/>
  <c r="AE262" i="1"/>
  <c r="AE201" i="1"/>
  <c r="AE632" i="1"/>
  <c r="AE176" i="1"/>
  <c r="AE772" i="1"/>
  <c r="AE676" i="1"/>
  <c r="Y437" i="1"/>
  <c r="Y389" i="1"/>
  <c r="Y104" i="1"/>
  <c r="Y8" i="1"/>
  <c r="Y306" i="1"/>
  <c r="Y308" i="1"/>
  <c r="Y471" i="1"/>
  <c r="Y35" i="2"/>
  <c r="Y663" i="1"/>
  <c r="Y82" i="1"/>
  <c r="Y721" i="1"/>
  <c r="Y657" i="1"/>
  <c r="Y233" i="1"/>
  <c r="Y342" i="1"/>
  <c r="Y349" i="1"/>
  <c r="Y61" i="1"/>
  <c r="Y254" i="1"/>
  <c r="Y743" i="1"/>
  <c r="Y53" i="1"/>
  <c r="Y333" i="1"/>
  <c r="Y701" i="1"/>
  <c r="Y194" i="1"/>
  <c r="Y636" i="1"/>
  <c r="Y100" i="1"/>
  <c r="Y474" i="1"/>
  <c r="Y632" i="1"/>
  <c r="Y173" i="1"/>
  <c r="Y122" i="1"/>
  <c r="Y390" i="1"/>
  <c r="Y7" i="2"/>
  <c r="Y467" i="1"/>
  <c r="Y438" i="1"/>
  <c r="Y607" i="1"/>
  <c r="Y16" i="1"/>
  <c r="Y425" i="1"/>
  <c r="Y200" i="1"/>
  <c r="Y40" i="2"/>
  <c r="Y124" i="1"/>
  <c r="Y493" i="1"/>
  <c r="Y564" i="1"/>
  <c r="Y269" i="1"/>
  <c r="Y761" i="1"/>
  <c r="Y363" i="1"/>
  <c r="Y555" i="1"/>
  <c r="Y367" i="1"/>
  <c r="Y322" i="1"/>
  <c r="Y163" i="1"/>
  <c r="Y645" i="1"/>
  <c r="Y44" i="1"/>
  <c r="Y748" i="1"/>
  <c r="Y654" i="1"/>
  <c r="Y267" i="1"/>
  <c r="Y369" i="1"/>
  <c r="Y328" i="1"/>
  <c r="Y667" i="1"/>
  <c r="Y763" i="1"/>
  <c r="Y698" i="1"/>
  <c r="Y420" i="1"/>
  <c r="Y381" i="1"/>
  <c r="Y454" i="1"/>
  <c r="Y345" i="1"/>
  <c r="Y255" i="1"/>
  <c r="Y723" i="1"/>
  <c r="Y48" i="1"/>
  <c r="Y675" i="1"/>
  <c r="Y728" i="1"/>
  <c r="Y571" i="1"/>
  <c r="Y276" i="1"/>
  <c r="Y769" i="1"/>
  <c r="Y672" i="1"/>
  <c r="Y734" i="1"/>
  <c r="Y140" i="1"/>
  <c r="Y535" i="1"/>
  <c r="Y431" i="1"/>
  <c r="Y569" i="1"/>
  <c r="Y440" i="1"/>
  <c r="Y28" i="2"/>
  <c r="Y227" i="1"/>
  <c r="Y599" i="1"/>
  <c r="Y534" i="1"/>
  <c r="Y505" i="1"/>
  <c r="Y478" i="1"/>
  <c r="Y31" i="2"/>
  <c r="Y551" i="1"/>
  <c r="Y634" i="1"/>
  <c r="Y741" i="1"/>
  <c r="Y649" i="1"/>
  <c r="Y348" i="1"/>
  <c r="Y145" i="1"/>
  <c r="Y228" i="1"/>
  <c r="Y622" i="1"/>
  <c r="Y210" i="1"/>
  <c r="Y492" i="1"/>
  <c r="Y695" i="1"/>
  <c r="Y3" i="2"/>
  <c r="Y126" i="1"/>
  <c r="Y65" i="1"/>
  <c r="Y13" i="2"/>
  <c r="Y132" i="1"/>
  <c r="Y568" i="1"/>
  <c r="Y697" i="1"/>
  <c r="Y60" i="1"/>
  <c r="Y18" i="1"/>
  <c r="Y682" i="1"/>
  <c r="Y70" i="1"/>
  <c r="Y688" i="1"/>
  <c r="Y510" i="1"/>
  <c r="Y27" i="1"/>
  <c r="Y700" i="1"/>
  <c r="Y205" i="1"/>
  <c r="Y461" i="1"/>
  <c r="Y38" i="1"/>
  <c r="Y15" i="2"/>
  <c r="Y745" i="1"/>
  <c r="Y59" i="1"/>
  <c r="Y547" i="1"/>
  <c r="Y86" i="1"/>
  <c r="Y588" i="1"/>
  <c r="Y48" i="2"/>
  <c r="Y469" i="1"/>
  <c r="Y462" i="1"/>
  <c r="Y2" i="1"/>
  <c r="Y651" i="1"/>
  <c r="Y162" i="1"/>
  <c r="Y441" i="1"/>
  <c r="Y181" i="1"/>
  <c r="Y754" i="1"/>
  <c r="Y565" i="1"/>
  <c r="Y637" i="1"/>
  <c r="Y354" i="1"/>
  <c r="Y601" i="1"/>
  <c r="Y405" i="1"/>
  <c r="Y578" i="1"/>
  <c r="Y499" i="1"/>
  <c r="Y138" i="1"/>
  <c r="Y123" i="1"/>
  <c r="Y449" i="1"/>
  <c r="Y190" i="1"/>
  <c r="Y514" i="1"/>
  <c r="Y376" i="1"/>
  <c r="Y172" i="1"/>
  <c r="Y432" i="1"/>
  <c r="Y26" i="1"/>
  <c r="Y716" i="1"/>
  <c r="Y52" i="1"/>
  <c r="Y473" i="1"/>
  <c r="Y740" i="1"/>
  <c r="Y243" i="1"/>
  <c r="Y113" i="1"/>
  <c r="Y598" i="1"/>
  <c r="Y206" i="1"/>
  <c r="Y427" i="1"/>
  <c r="Y396" i="1"/>
  <c r="Y8" i="2"/>
  <c r="Y189" i="1"/>
  <c r="Y635" i="1"/>
  <c r="Y109" i="1"/>
  <c r="Y385" i="1"/>
  <c r="Y249" i="1"/>
  <c r="Y21" i="2"/>
  <c r="Y602" i="1"/>
  <c r="Y133" i="1"/>
  <c r="Y332" i="1"/>
  <c r="Y44" i="2"/>
  <c r="Y167" i="1"/>
  <c r="Y500" i="1"/>
  <c r="Y29" i="2"/>
  <c r="Y758" i="1"/>
  <c r="Y226" i="1"/>
  <c r="Y595" i="1"/>
  <c r="Y491" i="1"/>
  <c r="Y563" i="1"/>
  <c r="Y527" i="1"/>
  <c r="Y52" i="2"/>
  <c r="Y88" i="1"/>
  <c r="Y732" i="1"/>
  <c r="Y78" i="1"/>
  <c r="Y311" i="1"/>
  <c r="Y225" i="1"/>
  <c r="Y34" i="1"/>
  <c r="Y619" i="1"/>
  <c r="Y744" i="1"/>
  <c r="Y686" i="1"/>
  <c r="Y611" i="1"/>
  <c r="Y404" i="1"/>
  <c r="Y168" i="1"/>
  <c r="Y613" i="1"/>
  <c r="Y146" i="1"/>
  <c r="Y51" i="2"/>
  <c r="Y179" i="1"/>
  <c r="Y689" i="1"/>
  <c r="Y409" i="1"/>
  <c r="Y319" i="1"/>
  <c r="Y292" i="1"/>
  <c r="Y55" i="2"/>
  <c r="Y699" i="1"/>
  <c r="Y14" i="1"/>
  <c r="Y231" i="1"/>
  <c r="Y112" i="1"/>
  <c r="Y413" i="1"/>
  <c r="Y157" i="1"/>
  <c r="Y83" i="1"/>
  <c r="Y262" i="1"/>
  <c r="Y545" i="1"/>
  <c r="Y214" i="1"/>
  <c r="Y183" i="1"/>
  <c r="Y67" i="1"/>
  <c r="Y366" i="1"/>
  <c r="Y339" i="1"/>
  <c r="Y773" i="1"/>
  <c r="Y494" i="1"/>
  <c r="Y465" i="1"/>
  <c r="Y543" i="1"/>
  <c r="Y451" i="1"/>
  <c r="Y522" i="1"/>
  <c r="Y373" i="1"/>
  <c r="Y6" i="1"/>
  <c r="Y71" i="1"/>
  <c r="Y626" i="1"/>
  <c r="Y143" i="1"/>
  <c r="Y33" i="2"/>
  <c r="Y307" i="1"/>
  <c r="Y557" i="1"/>
  <c r="Y93" i="1"/>
  <c r="Y4" i="2"/>
  <c r="Y760" i="1"/>
  <c r="Y13" i="1"/>
  <c r="Y256" i="1"/>
  <c r="Y19" i="1"/>
  <c r="Y577" i="1"/>
  <c r="Y374" i="1"/>
  <c r="Y229" i="1"/>
  <c r="Y152" i="1"/>
  <c r="Y624" i="1"/>
  <c r="Y519" i="1"/>
  <c r="Y216" i="1"/>
  <c r="Y705" i="1"/>
  <c r="Y447" i="1"/>
  <c r="Y207" i="1"/>
  <c r="Y738" i="1"/>
  <c r="Y713" i="1"/>
  <c r="Y316" i="1"/>
  <c r="Y6" i="2"/>
  <c r="Y359" i="1"/>
  <c r="Y192" i="1"/>
  <c r="Y45" i="1"/>
  <c r="Y141" i="1"/>
  <c r="Y702" i="1"/>
  <c r="Y480" i="1"/>
  <c r="Y196" i="1"/>
  <c r="Y158" i="1"/>
  <c r="Y313" i="1"/>
  <c r="Y433" i="1"/>
  <c r="Y391" i="1"/>
  <c r="Y191" i="1"/>
  <c r="Y412" i="1"/>
  <c r="Y506" i="1"/>
  <c r="Y539" i="1"/>
  <c r="Y92" i="1"/>
  <c r="Y696" i="1"/>
  <c r="Y47" i="2"/>
  <c r="Y278" i="1"/>
  <c r="Y757" i="1"/>
  <c r="Y39" i="2"/>
  <c r="Y338" i="1"/>
  <c r="Y42" i="1"/>
  <c r="Y315" i="1"/>
  <c r="Y10" i="2"/>
  <c r="Y268" i="1"/>
  <c r="Y457" i="1"/>
  <c r="Y136" i="1"/>
  <c r="Y286" i="1"/>
  <c r="Y597" i="1"/>
  <c r="Y591" i="1"/>
  <c r="Y154" i="1"/>
  <c r="Y504" i="1"/>
  <c r="Y115" i="1"/>
  <c r="Y55" i="1"/>
  <c r="Y750" i="1"/>
  <c r="Y386" i="1"/>
  <c r="Y46" i="2"/>
  <c r="Y303" i="1"/>
  <c r="Y627" i="1"/>
  <c r="Y203" i="1"/>
  <c r="Y14" i="2"/>
  <c r="Y496" i="1"/>
  <c r="Y523" i="1"/>
  <c r="Y341" i="1"/>
  <c r="Y128" i="1"/>
  <c r="Y360" i="1"/>
  <c r="Y340" i="1"/>
  <c r="Y681" i="1"/>
  <c r="Y460" i="1"/>
  <c r="Y76" i="1"/>
  <c r="Y536" i="1"/>
  <c r="Y508" i="1"/>
  <c r="Y610" i="1"/>
  <c r="Y287" i="1"/>
  <c r="Y7" i="1"/>
  <c r="Y94" i="1"/>
  <c r="Y685" i="1"/>
  <c r="Y73" i="1"/>
  <c r="Y16" i="2"/>
  <c r="Y12" i="1"/>
  <c r="Y166" i="1"/>
  <c r="Y265" i="1"/>
  <c r="Y22" i="1"/>
  <c r="Y284" i="1"/>
  <c r="Y452" i="1"/>
  <c r="Y680" i="1"/>
  <c r="Y266" i="1"/>
  <c r="Y768" i="1"/>
  <c r="Y753" i="1"/>
  <c r="Y324" i="1"/>
  <c r="Y217" i="1"/>
  <c r="Y468" i="1"/>
  <c r="Y660" i="1"/>
  <c r="Y725" i="1"/>
  <c r="Y219" i="1"/>
  <c r="Y263" i="1"/>
  <c r="Y516" i="1"/>
  <c r="Y46" i="1"/>
  <c r="Y517" i="1"/>
  <c r="Y41" i="2"/>
  <c r="Y484" i="1"/>
  <c r="Y755" i="1"/>
  <c r="Y38" i="2"/>
  <c r="Y706" i="1"/>
  <c r="Y594" i="1"/>
  <c r="Y1" i="2"/>
  <c r="Y245" i="1"/>
  <c r="Y630" i="1"/>
  <c r="Y554" i="1"/>
  <c r="Y421" i="1"/>
  <c r="Y148" i="1"/>
  <c r="Y387" i="1"/>
  <c r="Y623" i="1"/>
  <c r="Y450" i="1"/>
  <c r="Y531" i="1"/>
  <c r="Y24" i="2"/>
  <c r="Y481" i="1"/>
  <c r="Y36" i="2"/>
  <c r="Y653" i="1"/>
  <c r="Y674" i="1"/>
  <c r="Y20" i="2"/>
  <c r="Y310" i="1"/>
  <c r="Y729" i="1"/>
  <c r="Y50" i="2"/>
  <c r="Y62" i="1"/>
  <c r="Y2" i="2"/>
  <c r="Y476" i="1"/>
  <c r="Y559" i="1"/>
  <c r="Y34" i="2"/>
  <c r="Y521" i="1"/>
  <c r="Y9" i="2"/>
  <c r="Y739" i="1"/>
  <c r="Y298" i="1"/>
  <c r="Y84" i="1"/>
  <c r="Y23" i="1"/>
  <c r="Y232" i="1"/>
  <c r="Y129" i="1"/>
  <c r="Y323" i="1"/>
  <c r="Y344" i="1"/>
  <c r="Y423" i="1"/>
  <c r="Y334" i="1"/>
  <c r="Y643" i="1"/>
  <c r="Y691" i="1"/>
  <c r="Y261" i="1"/>
  <c r="Y169" i="1"/>
  <c r="Y117" i="1"/>
  <c r="Y151" i="1"/>
  <c r="Y693" i="1"/>
  <c r="Y592" i="1"/>
  <c r="Y223" i="1"/>
  <c r="Y295" i="1"/>
  <c r="Y677" i="1"/>
  <c r="Y43" i="2"/>
  <c r="Y230" i="1"/>
  <c r="Y518" i="1"/>
  <c r="Y95" i="1"/>
  <c r="Y66" i="1"/>
  <c r="Y579" i="1"/>
  <c r="Y281" i="1"/>
  <c r="Y282" i="1"/>
  <c r="Y453" i="1"/>
  <c r="Y629" i="1"/>
  <c r="Y501" i="1"/>
  <c r="Y752" i="1"/>
  <c r="Y218" i="1"/>
  <c r="Y358" i="1"/>
  <c r="Y749" i="1"/>
  <c r="Y692" i="1"/>
  <c r="Y548" i="1"/>
  <c r="Y570" i="1"/>
  <c r="Y380" i="1"/>
  <c r="Y72" i="1"/>
  <c r="Y118" i="1"/>
  <c r="Y430" i="1"/>
  <c r="Y17" i="2"/>
  <c r="Y411" i="1"/>
  <c r="Y160" i="1"/>
  <c r="Y24" i="1"/>
  <c r="Y177" i="1"/>
  <c r="Y371" i="1"/>
  <c r="Y585" i="1"/>
  <c r="Y398" i="1"/>
  <c r="Y540" i="1"/>
  <c r="Y771" i="1"/>
  <c r="Y746" i="1"/>
  <c r="Y119" i="1"/>
  <c r="Y234" i="1"/>
  <c r="Y37" i="1"/>
  <c r="Y188" i="1"/>
  <c r="Y9" i="1"/>
  <c r="Y428" i="1"/>
  <c r="Y204" i="1"/>
  <c r="Y731" i="1"/>
  <c r="Y275" i="1"/>
  <c r="Y304" i="1"/>
  <c r="Y22" i="2"/>
  <c r="Y576" i="1"/>
  <c r="Y605" i="1"/>
  <c r="Y40" i="1"/>
  <c r="Y291" i="1"/>
  <c r="Y658" i="1"/>
  <c r="Y735" i="1"/>
  <c r="Y434" i="1"/>
  <c r="Y248" i="1"/>
  <c r="Y106" i="1"/>
  <c r="Y54" i="1"/>
  <c r="Y528" i="1"/>
  <c r="Y765" i="1"/>
  <c r="Y417" i="1"/>
  <c r="Y525" i="1"/>
  <c r="Y80" i="1"/>
  <c r="Y85" i="1"/>
  <c r="Y678" i="1"/>
  <c r="Y108" i="1"/>
  <c r="Y414" i="1"/>
  <c r="Y32" i="2"/>
  <c r="Y56" i="1"/>
  <c r="Y562" i="1"/>
  <c r="Y556" i="1"/>
  <c r="Y246" i="1"/>
  <c r="Y646" i="1"/>
  <c r="Y327" i="1"/>
  <c r="Y221" i="1"/>
  <c r="Y186" i="1"/>
  <c r="Y377" i="1"/>
  <c r="Y655" i="1"/>
  <c r="Y251" i="1"/>
  <c r="Y247" i="1"/>
  <c r="Y455" i="1"/>
  <c r="Y64" i="1"/>
  <c r="Y69" i="1"/>
  <c r="Y589" i="1"/>
  <c r="Y618" i="1"/>
  <c r="Y87" i="1"/>
  <c r="Y25" i="1"/>
  <c r="Y759" i="1"/>
  <c r="Y156" i="1"/>
  <c r="Y529" i="1"/>
  <c r="Y49" i="1"/>
  <c r="Y77" i="1"/>
  <c r="Y609" i="1"/>
  <c r="Y240" i="1"/>
  <c r="Y641" i="1"/>
  <c r="Y418" i="1"/>
  <c r="Y415" i="1"/>
  <c r="Y201" i="1"/>
  <c r="Y614" i="1"/>
  <c r="Y733" i="1"/>
  <c r="Y552" i="1"/>
  <c r="Y47" i="1"/>
  <c r="Y185" i="1"/>
  <c r="Y503" i="1"/>
  <c r="Y410" i="1"/>
  <c r="Y399" i="1"/>
  <c r="Y483" i="1"/>
  <c r="Y180" i="1"/>
  <c r="Y472" i="1"/>
  <c r="Y382" i="1"/>
  <c r="Y39" i="1"/>
  <c r="Y652" i="1"/>
  <c r="Y280" i="1"/>
  <c r="Y25" i="2"/>
  <c r="Y212" i="1"/>
  <c r="Y719" i="1"/>
  <c r="Y422" i="1"/>
  <c r="Y458" i="1"/>
  <c r="Y299" i="1"/>
  <c r="Y213" i="1"/>
  <c r="Y331" i="1"/>
  <c r="Y587" i="1"/>
  <c r="Y19" i="2"/>
  <c r="Y424" i="1"/>
  <c r="Y766" i="1"/>
  <c r="Y309" i="1"/>
  <c r="Y312" i="1"/>
  <c r="Y41" i="1"/>
  <c r="Y351" i="1"/>
  <c r="Y147" i="1"/>
  <c r="Y530" i="1"/>
  <c r="Y538" i="1"/>
  <c r="Y416" i="1"/>
  <c r="Y581" i="1"/>
  <c r="Y708" i="1"/>
  <c r="Y656" i="1"/>
  <c r="Y29" i="1"/>
  <c r="Y98" i="1"/>
  <c r="Y31" i="1"/>
  <c r="Y199" i="1"/>
  <c r="Y497" i="1"/>
  <c r="Y403" i="1"/>
  <c r="Y436" i="1"/>
  <c r="Y68" i="1"/>
  <c r="Y604" i="1"/>
  <c r="Y621" i="1"/>
  <c r="Y711" i="1"/>
  <c r="Y4" i="1"/>
  <c r="Y513" i="1"/>
  <c r="Y546" i="1"/>
  <c r="Y726" i="1"/>
  <c r="Y375" i="1"/>
  <c r="Y222" i="1"/>
  <c r="Y593" i="1"/>
  <c r="Y142" i="1"/>
  <c r="Y75" i="1"/>
  <c r="Y285" i="1"/>
  <c r="Y352" i="1"/>
  <c r="Y397" i="1"/>
  <c r="Y357" i="1"/>
  <c r="Y429" i="1"/>
  <c r="Y30" i="1"/>
  <c r="Y329" i="1"/>
  <c r="Y259" i="1"/>
  <c r="Y184" i="1"/>
  <c r="Y51" i="1"/>
  <c r="Y764" i="1"/>
  <c r="Y558" i="1"/>
  <c r="Y257" i="1"/>
  <c r="Y174" i="1"/>
  <c r="Y330" i="1"/>
  <c r="Y116" i="1"/>
  <c r="Y187" i="1"/>
  <c r="Y435" i="1"/>
  <c r="Y134" i="1"/>
  <c r="Y176" i="1"/>
  <c r="Y21" i="1"/>
  <c r="Y274" i="1"/>
  <c r="Y542" i="1"/>
  <c r="Y679" i="1"/>
  <c r="Y662" i="1"/>
  <c r="Y670" i="1"/>
  <c r="Y45" i="2"/>
  <c r="Y560" i="1"/>
  <c r="Y208" i="1"/>
  <c r="Y520" i="1"/>
  <c r="Y553" i="1"/>
  <c r="Y33" i="1"/>
  <c r="Y289" i="1"/>
  <c r="Y89" i="1"/>
  <c r="Y102" i="1"/>
  <c r="Y161" i="1"/>
  <c r="Y767" i="1"/>
  <c r="Y490" i="1"/>
  <c r="Y676" i="1"/>
  <c r="Y603" i="1"/>
  <c r="Y495" i="1"/>
  <c r="Y524" i="1"/>
  <c r="Y35" i="1"/>
  <c r="Y549" i="1"/>
  <c r="Y392" i="1"/>
  <c r="Y170" i="1"/>
  <c r="Y443" i="1"/>
  <c r="Y103" i="1"/>
  <c r="Y11" i="1"/>
  <c r="Y99" i="1"/>
  <c r="Y574" i="1"/>
  <c r="Y544" i="1"/>
  <c r="Y717" i="1"/>
  <c r="Y164" i="1"/>
  <c r="Y388" i="1"/>
  <c r="Y96" i="1"/>
  <c r="Y43" i="1"/>
  <c r="Y730" i="1"/>
  <c r="Y583" i="1"/>
  <c r="Y408" i="1"/>
  <c r="Y479" i="1"/>
  <c r="Y515" i="1"/>
  <c r="Y321" i="1"/>
  <c r="Y644" i="1"/>
  <c r="Y42" i="2"/>
  <c r="Y362" i="1"/>
  <c r="Y631" i="1"/>
  <c r="Y616" i="1"/>
  <c r="Y264" i="1"/>
  <c r="Y590" i="1"/>
  <c r="Y130" i="1"/>
  <c r="Y258" i="1"/>
  <c r="Y659" i="1"/>
  <c r="Y747" i="1"/>
  <c r="Y20" i="1"/>
  <c r="Y105" i="1"/>
  <c r="Y489" i="1"/>
  <c r="Y279" i="1"/>
  <c r="Y600" i="1"/>
  <c r="Y580" i="1"/>
  <c r="Y737" i="1"/>
  <c r="Y690" i="1"/>
  <c r="Y171" i="1"/>
  <c r="Y209" i="1"/>
  <c r="Y762" i="1"/>
  <c r="Y114" i="1"/>
  <c r="Y379" i="1"/>
  <c r="Y573" i="1"/>
  <c r="Y125" i="1"/>
  <c r="Y486" i="1"/>
  <c r="Y509" i="1"/>
  <c r="Y336" i="1"/>
  <c r="Y459" i="1"/>
  <c r="Y401" i="1"/>
  <c r="Y10" i="1"/>
  <c r="Y402" i="1"/>
  <c r="Y111" i="1"/>
  <c r="Y384" i="1"/>
  <c r="Y756" i="1"/>
  <c r="Y182" i="1"/>
  <c r="Y296" i="1"/>
  <c r="Y220" i="1"/>
  <c r="Y159" i="1"/>
  <c r="Y647" i="1"/>
  <c r="Y155" i="1"/>
  <c r="Y628" i="1"/>
  <c r="Y224" i="1"/>
  <c r="Y165" i="1"/>
  <c r="Y347" i="1"/>
  <c r="Y561" i="1"/>
  <c r="Y252" i="1"/>
  <c r="Y250" i="1"/>
  <c r="Y720" i="1"/>
  <c r="Y770" i="1"/>
  <c r="Y532" i="1"/>
  <c r="Y584" i="1"/>
  <c r="Y395" i="1"/>
  <c r="Y648" i="1"/>
  <c r="Y356" i="1"/>
  <c r="Y586" i="1"/>
  <c r="Y704" i="1"/>
  <c r="Y638" i="1"/>
  <c r="Y512" i="1"/>
  <c r="Y537" i="1"/>
  <c r="Y426" i="1"/>
  <c r="Y612" i="1"/>
  <c r="Y253" i="1"/>
  <c r="Y464" i="1"/>
  <c r="Y353" i="1"/>
  <c r="Y273" i="1"/>
  <c r="Y197" i="1"/>
  <c r="Y149" i="1"/>
  <c r="Y724" i="1"/>
  <c r="Y120" i="1"/>
  <c r="Y270" i="1"/>
  <c r="Y242" i="1"/>
  <c r="Y498" i="1"/>
  <c r="Y703" i="1"/>
  <c r="Y665" i="1"/>
  <c r="Y633" i="1"/>
  <c r="Y238" i="1"/>
  <c r="Y526" i="1"/>
  <c r="Y575" i="1"/>
  <c r="Y3" i="1"/>
  <c r="Y283" i="1"/>
  <c r="Y533" i="1"/>
  <c r="Y639" i="1"/>
  <c r="Y153" i="1"/>
  <c r="Y193" i="1"/>
  <c r="Y63" i="1"/>
  <c r="Y343" i="1"/>
  <c r="Y650" i="1"/>
  <c r="Y260" i="1"/>
  <c r="Y608" i="1"/>
  <c r="Y178" i="1"/>
  <c r="Y301" i="1"/>
  <c r="Y195" i="1"/>
  <c r="Y736" i="1"/>
  <c r="Y53" i="2"/>
  <c r="Y687" i="1"/>
  <c r="Y445" i="1"/>
  <c r="Y383" i="1"/>
  <c r="Y15" i="1"/>
  <c r="Y606" i="1"/>
  <c r="Y277" i="1"/>
  <c r="Y742" i="1"/>
  <c r="Y326" i="1"/>
  <c r="Y198" i="1"/>
  <c r="Y58" i="1"/>
  <c r="Y91" i="1"/>
  <c r="Y712" i="1"/>
  <c r="Y567" i="1"/>
  <c r="Y17" i="1"/>
  <c r="Y368" i="1"/>
  <c r="Y673" i="1"/>
  <c r="Y714" i="1"/>
  <c r="Y107" i="1"/>
  <c r="Y355" i="1"/>
  <c r="Y541" i="1"/>
  <c r="Y81" i="1"/>
  <c r="Y49" i="2"/>
  <c r="Y90" i="1"/>
  <c r="Y175" i="1"/>
  <c r="Y131" i="1"/>
  <c r="Y139" i="1"/>
  <c r="Y12" i="2"/>
  <c r="Y502" i="1"/>
  <c r="Y110" i="1"/>
  <c r="Y582" i="1"/>
  <c r="Y272" i="1"/>
  <c r="Y144" i="1"/>
  <c r="Y394" i="1"/>
  <c r="Y709" i="1"/>
  <c r="Y294" i="1"/>
  <c r="Y54" i="2"/>
  <c r="Y439" i="1"/>
  <c r="Y463" i="1"/>
  <c r="Y625" i="1"/>
  <c r="Y18" i="2"/>
  <c r="Y318" i="1"/>
  <c r="Y487" i="1"/>
  <c r="Y722" i="1"/>
  <c r="Y26" i="2"/>
  <c r="Y361" i="1"/>
  <c r="Y297" i="1"/>
  <c r="Y419" i="1"/>
  <c r="Y28" i="1"/>
  <c r="Y302" i="1"/>
  <c r="Y36" i="1"/>
  <c r="Y751" i="1"/>
  <c r="Y235" i="1"/>
  <c r="Y372" i="1"/>
  <c r="Y337" i="1"/>
  <c r="Y444" i="1"/>
  <c r="Y617" i="1"/>
  <c r="Y290" i="1"/>
  <c r="Y244" i="1"/>
  <c r="Y150" i="1"/>
  <c r="Y74" i="1"/>
  <c r="Y661" i="1"/>
  <c r="Y211" i="1"/>
  <c r="Y620" i="1"/>
  <c r="Y456" i="1"/>
  <c r="Y215" i="1"/>
  <c r="Y350" i="1"/>
  <c r="Y239" i="1"/>
  <c r="Y666" i="1"/>
  <c r="Y241" i="1"/>
  <c r="Y482" i="1"/>
  <c r="Y23" i="2"/>
  <c r="Y237" i="1"/>
  <c r="Y572" i="1"/>
  <c r="Y50" i="1"/>
  <c r="Y79" i="1"/>
  <c r="Y236" i="1"/>
  <c r="Y127" i="1"/>
  <c r="Y550" i="1"/>
  <c r="Y475" i="1"/>
  <c r="Y710" i="1"/>
  <c r="Y378" i="1"/>
  <c r="Y202" i="1"/>
  <c r="Y671" i="1"/>
  <c r="Y5" i="1"/>
  <c r="Y135" i="1"/>
  <c r="Y305" i="1"/>
  <c r="Y615" i="1"/>
  <c r="Y27" i="2"/>
  <c r="Y314" i="1"/>
  <c r="Y596" i="1"/>
  <c r="Y121" i="1"/>
  <c r="Y5" i="2"/>
  <c r="Y97" i="1"/>
  <c r="Y488" i="1"/>
  <c r="Y715" i="1"/>
  <c r="Y470" i="1"/>
  <c r="Y393" i="1"/>
  <c r="Y669" i="1"/>
  <c r="Y684" i="1"/>
  <c r="Y446" i="1"/>
  <c r="Y300" i="1"/>
  <c r="Y37" i="2"/>
  <c r="Y640" i="1"/>
  <c r="Y664" i="1"/>
  <c r="Y566" i="1"/>
  <c r="Y30" i="2"/>
  <c r="Y137" i="1"/>
  <c r="Y364" i="1"/>
  <c r="Y406" i="1"/>
  <c r="Y335" i="1"/>
  <c r="Y477" i="1"/>
  <c r="Y365" i="1"/>
  <c r="Y101" i="1"/>
  <c r="Y57" i="1"/>
  <c r="Y448" i="1"/>
  <c r="Y485" i="1"/>
  <c r="Y683" i="1"/>
  <c r="Y507" i="1"/>
  <c r="Y727" i="1"/>
  <c r="Y511" i="1"/>
  <c r="Y271" i="1"/>
  <c r="Y320" i="1"/>
  <c r="Y11" i="2"/>
  <c r="Y707" i="1"/>
  <c r="Y694" i="1"/>
  <c r="Y400" i="1"/>
  <c r="Y642" i="1"/>
  <c r="Y317" i="1"/>
  <c r="Y668" i="1"/>
  <c r="Y346" i="1"/>
  <c r="Y32" i="1"/>
  <c r="Y288" i="1"/>
  <c r="Y442" i="1"/>
  <c r="Y325" i="1"/>
  <c r="Y466" i="1"/>
  <c r="Y293" i="1"/>
  <c r="Y407" i="1"/>
  <c r="Y370" i="1"/>
  <c r="Y772" i="1"/>
  <c r="Y718" i="1"/>
  <c r="S481" i="1"/>
  <c r="S538" i="1"/>
  <c r="S397" i="1"/>
  <c r="S214" i="1"/>
  <c r="S528" i="1"/>
  <c r="S250" i="1"/>
  <c r="S451" i="1"/>
  <c r="S85" i="1"/>
  <c r="S366" i="1"/>
  <c r="S206" i="1"/>
  <c r="S422" i="1"/>
  <c r="S292" i="1"/>
  <c r="S493" i="1"/>
  <c r="S358" i="1"/>
  <c r="S771" i="1"/>
  <c r="S766" i="1"/>
  <c r="S10" i="1"/>
  <c r="S684" i="1"/>
  <c r="S669" i="1"/>
  <c r="S452" i="1"/>
  <c r="S251" i="1"/>
  <c r="S19" i="1"/>
  <c r="S570" i="1"/>
  <c r="S527" i="1"/>
  <c r="S290" i="1"/>
  <c r="S325" i="1"/>
  <c r="S208" i="1"/>
  <c r="S450" i="1"/>
  <c r="S727" i="1"/>
  <c r="S23" i="2"/>
  <c r="S415" i="1"/>
  <c r="S125" i="1"/>
  <c r="S224" i="1"/>
  <c r="S629" i="1"/>
  <c r="S47" i="1"/>
  <c r="S654" i="1"/>
  <c r="S54" i="1"/>
  <c r="S708" i="1"/>
  <c r="S40" i="2"/>
  <c r="S280" i="1"/>
  <c r="S435" i="1"/>
  <c r="S520" i="1"/>
  <c r="S411" i="1"/>
  <c r="S372" i="1"/>
  <c r="S57" i="1"/>
  <c r="S127" i="1"/>
  <c r="S119" i="1"/>
  <c r="S190" i="1"/>
  <c r="S163" i="1"/>
  <c r="S754" i="1"/>
  <c r="S729" i="1"/>
  <c r="S728" i="1"/>
  <c r="S212" i="1"/>
  <c r="S27" i="2"/>
  <c r="S760" i="1"/>
  <c r="S676" i="1"/>
  <c r="S769" i="1"/>
  <c r="S19" i="2"/>
  <c r="S232" i="1"/>
  <c r="S53" i="1"/>
  <c r="S64" i="1"/>
  <c r="S362" i="1"/>
  <c r="S553" i="1"/>
  <c r="S78" i="1"/>
  <c r="S716" i="1"/>
  <c r="S662" i="1"/>
  <c r="S574" i="1"/>
  <c r="S94" i="1"/>
  <c r="S182" i="1"/>
  <c r="S90" i="1"/>
  <c r="S31" i="1"/>
  <c r="S531" i="1"/>
  <c r="S648" i="1"/>
  <c r="S86" i="1"/>
  <c r="S43" i="2"/>
  <c r="S706" i="1"/>
  <c r="S202" i="1"/>
  <c r="S718" i="1"/>
  <c r="S153" i="1"/>
  <c r="S81" i="1"/>
  <c r="S578" i="1"/>
  <c r="S565" i="1"/>
  <c r="S442" i="1"/>
  <c r="S471" i="1"/>
  <c r="S596" i="1"/>
  <c r="S335" i="1"/>
  <c r="S600" i="1"/>
  <c r="S500" i="1"/>
  <c r="S671" i="1"/>
  <c r="S619" i="1"/>
  <c r="S458" i="1"/>
  <c r="S658" i="1"/>
  <c r="S29" i="1"/>
  <c r="S606" i="1"/>
  <c r="S550" i="1"/>
  <c r="S503" i="1"/>
  <c r="S719" i="1"/>
  <c r="S431" i="1"/>
  <c r="S437" i="1"/>
  <c r="S61" i="1"/>
  <c r="S139" i="1"/>
  <c r="S257" i="1"/>
  <c r="S495" i="1"/>
  <c r="S18" i="2"/>
  <c r="S488" i="1"/>
  <c r="S183" i="1"/>
  <c r="S116" i="1"/>
  <c r="S445" i="1"/>
  <c r="S472" i="1"/>
  <c r="S240" i="1"/>
  <c r="S674" i="1"/>
  <c r="S524" i="1"/>
  <c r="S21" i="2"/>
  <c r="S2" i="2"/>
  <c r="S223" i="1"/>
  <c r="S242" i="1"/>
  <c r="S152" i="1"/>
  <c r="S426" i="1"/>
  <c r="S424" i="1"/>
  <c r="S108" i="1"/>
  <c r="S651" i="1"/>
  <c r="S114" i="1"/>
  <c r="S483" i="1"/>
  <c r="S243" i="1"/>
  <c r="S221" i="1"/>
  <c r="S399" i="1"/>
  <c r="S255" i="1"/>
  <c r="S715" i="1"/>
  <c r="S699" i="1"/>
  <c r="S614" i="1"/>
  <c r="S244" i="1"/>
  <c r="S49" i="2"/>
  <c r="S14" i="2"/>
  <c r="S635" i="1"/>
  <c r="S612" i="1"/>
  <c r="S611" i="1"/>
  <c r="S398" i="1"/>
  <c r="S10" i="2"/>
  <c r="S530" i="1"/>
  <c r="S161" i="1"/>
  <c r="S412" i="1"/>
  <c r="S717" i="1"/>
  <c r="S696" i="1"/>
  <c r="S620" i="1"/>
  <c r="S322" i="1"/>
  <c r="S341" i="1"/>
  <c r="S62" i="1"/>
  <c r="S275" i="1"/>
  <c r="S269" i="1"/>
  <c r="S404" i="1"/>
  <c r="S203" i="1"/>
  <c r="S301" i="1"/>
  <c r="S709" i="1"/>
  <c r="S294" i="1"/>
  <c r="S47" i="2"/>
  <c r="S355" i="1"/>
  <c r="S130" i="1"/>
  <c r="S519" i="1"/>
  <c r="S3" i="2"/>
  <c r="S51" i="1"/>
  <c r="S89" i="1"/>
  <c r="S603" i="1"/>
  <c r="S356" i="1"/>
  <c r="S276" i="1"/>
  <c r="S543" i="1"/>
  <c r="S444" i="1"/>
  <c r="S498" i="1"/>
  <c r="S515" i="1"/>
  <c r="S626" i="1"/>
  <c r="S143" i="1"/>
  <c r="S36" i="2"/>
  <c r="S439" i="1"/>
  <c r="S456" i="1"/>
  <c r="S551" i="1"/>
  <c r="S8" i="2"/>
  <c r="S97" i="1"/>
  <c r="S523" i="1"/>
  <c r="S580" i="1"/>
  <c r="S22" i="1"/>
  <c r="S234" i="1"/>
  <c r="S457" i="1"/>
  <c r="S470" i="1"/>
  <c r="S373" i="1"/>
  <c r="S247" i="1"/>
  <c r="S357" i="1"/>
  <c r="S314" i="1"/>
  <c r="S581" i="1"/>
  <c r="S764" i="1"/>
  <c r="S642" i="1"/>
  <c r="S58" i="1"/>
  <c r="S219" i="1"/>
  <c r="S193" i="1"/>
  <c r="S545" i="1"/>
  <c r="S367" i="1"/>
  <c r="S743" i="1"/>
  <c r="S260" i="1"/>
  <c r="S205" i="1"/>
  <c r="S731" i="1"/>
  <c r="S744" i="1"/>
  <c r="S11" i="1"/>
  <c r="S44" i="1"/>
  <c r="S35" i="2"/>
  <c r="S687" i="1"/>
  <c r="S37" i="1"/>
  <c r="S350" i="1"/>
  <c r="S76" i="1"/>
  <c r="S25" i="1"/>
  <c r="S618" i="1"/>
  <c r="S30" i="1"/>
  <c r="S7" i="2"/>
  <c r="S12" i="1"/>
  <c r="S334" i="1"/>
  <c r="S525" i="1"/>
  <c r="S691" i="1"/>
  <c r="S624" i="1"/>
  <c r="S169" i="1"/>
  <c r="S102" i="1"/>
  <c r="S534" i="1"/>
  <c r="S374" i="1"/>
  <c r="S473" i="1"/>
  <c r="S544" i="1"/>
  <c r="S311" i="1"/>
  <c r="S455" i="1"/>
  <c r="S608" i="1"/>
  <c r="S584" i="1"/>
  <c r="S235" i="1"/>
  <c r="S321" i="1"/>
  <c r="S644" i="1"/>
  <c r="S274" i="1"/>
  <c r="S50" i="1"/>
  <c r="S348" i="1"/>
  <c r="S196" i="1"/>
  <c r="S4" i="2"/>
  <c r="S413" i="1"/>
  <c r="S564" i="1"/>
  <c r="S601" i="1"/>
  <c r="S296" i="1"/>
  <c r="S213" i="1"/>
  <c r="S755" i="1"/>
  <c r="S408" i="1"/>
  <c r="S191" i="1"/>
  <c r="S210" i="1"/>
  <c r="S506" i="1"/>
  <c r="S324" i="1"/>
  <c r="S27" i="1"/>
  <c r="S176" i="1"/>
  <c r="S756" i="1"/>
  <c r="S328" i="1"/>
  <c r="S549" i="1"/>
  <c r="S421" i="1"/>
  <c r="S552" i="1"/>
  <c r="S69" i="1"/>
  <c r="S423" i="1"/>
  <c r="S667" i="1"/>
  <c r="S583" i="1"/>
  <c r="S747" i="1"/>
  <c r="S256" i="1"/>
  <c r="S26" i="1"/>
  <c r="S591" i="1"/>
  <c r="S604" i="1"/>
  <c r="S2" i="1"/>
  <c r="S386" i="1"/>
  <c r="S26" i="2"/>
  <c r="S502" i="1"/>
  <c r="S537" i="1"/>
  <c r="S245" i="1"/>
  <c r="S739" i="1"/>
  <c r="S401" i="1"/>
  <c r="S211" i="1"/>
  <c r="S134" i="1"/>
  <c r="S364" i="1"/>
  <c r="S154" i="1"/>
  <c r="S547" i="1"/>
  <c r="S63" i="1"/>
  <c r="S720" i="1"/>
  <c r="S300" i="1"/>
  <c r="S516" i="1"/>
  <c r="S735" i="1"/>
  <c r="S454" i="1"/>
  <c r="S74" i="1"/>
  <c r="S656" i="1"/>
  <c r="S318" i="1"/>
  <c r="S133" i="1"/>
  <c r="S521" i="1"/>
  <c r="S429" i="1"/>
  <c r="S329" i="1"/>
  <c r="S319" i="1"/>
  <c r="S491" i="1"/>
  <c r="S42" i="2"/>
  <c r="S156" i="1"/>
  <c r="S166" i="1"/>
  <c r="S680" i="1"/>
  <c r="S25" i="2"/>
  <c r="S237" i="1"/>
  <c r="S390" i="1"/>
  <c r="S159" i="1"/>
  <c r="S226" i="1"/>
  <c r="S540" i="1"/>
  <c r="S510" i="1"/>
  <c r="S670" i="1"/>
  <c r="S628" i="1"/>
  <c r="S476" i="1"/>
  <c r="S342" i="1"/>
  <c r="S32" i="2"/>
  <c r="S694" i="1"/>
  <c r="S555" i="1"/>
  <c r="S45" i="1"/>
  <c r="S1" i="2"/>
  <c r="S697" i="1"/>
  <c r="S605" i="1"/>
  <c r="S92" i="1"/>
  <c r="S560" i="1"/>
  <c r="S330" i="1"/>
  <c r="S129" i="1"/>
  <c r="S24" i="1"/>
  <c r="S610" i="1"/>
  <c r="S443" i="1"/>
  <c r="S484" i="1"/>
  <c r="S407" i="1"/>
  <c r="S598" i="1"/>
  <c r="S672" i="1"/>
  <c r="S35" i="1"/>
  <c r="S622" i="1"/>
  <c r="S120" i="1"/>
  <c r="S475" i="1"/>
  <c r="S593" i="1"/>
  <c r="S225" i="1"/>
  <c r="S382" i="1"/>
  <c r="S263" i="1"/>
  <c r="S106" i="1"/>
  <c r="S378" i="1"/>
  <c r="S653" i="1"/>
  <c r="S569" i="1"/>
  <c r="S52" i="1"/>
  <c r="S55" i="2"/>
  <c r="S38" i="1"/>
  <c r="S36" i="1"/>
  <c r="S121" i="1"/>
  <c r="S5" i="2"/>
  <c r="S514" i="1"/>
  <c r="S320" i="1"/>
  <c r="S682" i="1"/>
  <c r="S535" i="1"/>
  <c r="S393" i="1"/>
  <c r="S87" i="1"/>
  <c r="S285" i="1"/>
  <c r="S742" i="1"/>
  <c r="S327" i="1"/>
  <c r="S149" i="1"/>
  <c r="S621" i="1"/>
  <c r="S369" i="1"/>
  <c r="S712" i="1"/>
  <c r="S204" i="1"/>
  <c r="S187" i="1"/>
  <c r="S68" i="1"/>
  <c r="S673" i="1"/>
  <c r="S168" i="1"/>
  <c r="S165" i="1"/>
  <c r="S685" i="1"/>
  <c r="S763" i="1"/>
  <c r="S181" i="1"/>
  <c r="S45" i="2"/>
  <c r="S396" i="1"/>
  <c r="S557" i="1"/>
  <c r="S745" i="1"/>
  <c r="S281" i="1"/>
  <c r="S41" i="2"/>
  <c r="S126" i="1"/>
  <c r="S158" i="1"/>
  <c r="S453" i="1"/>
  <c r="S286" i="1"/>
  <c r="S501" i="1"/>
  <c r="S83" i="1"/>
  <c r="S33" i="1"/>
  <c r="S768" i="1"/>
  <c r="S749" i="1"/>
  <c r="S220" i="1"/>
  <c r="S377" i="1"/>
  <c r="S131" i="1"/>
  <c r="S148" i="1"/>
  <c r="S80" i="1"/>
  <c r="S387" i="1"/>
  <c r="S714" i="1"/>
  <c r="S441" i="1"/>
  <c r="S71" i="1"/>
  <c r="S466" i="1"/>
  <c r="S67" i="1"/>
  <c r="S681" i="1"/>
  <c r="S664" i="1"/>
  <c r="S91" i="1"/>
  <c r="S609" i="1"/>
  <c r="S567" i="1"/>
  <c r="S361" i="1"/>
  <c r="S762" i="1"/>
  <c r="S142" i="1"/>
  <c r="S345" i="1"/>
  <c r="S230" i="1"/>
  <c r="S304" i="1"/>
  <c r="S740" i="1"/>
  <c r="S436" i="1"/>
  <c r="S227" i="1"/>
  <c r="S24" i="2"/>
  <c r="S402" i="1"/>
  <c r="S668" i="1"/>
  <c r="S48" i="1"/>
  <c r="S384" i="1"/>
  <c r="S101" i="1"/>
  <c r="S504" i="1"/>
  <c r="S43" i="1"/>
  <c r="S383" i="1"/>
  <c r="S592" i="1"/>
  <c r="S440" i="1"/>
  <c r="S511" i="1"/>
  <c r="S333" i="1"/>
  <c r="S478" i="1"/>
  <c r="S751" i="1"/>
  <c r="S389" i="1"/>
  <c r="S512" i="1"/>
  <c r="S145" i="1"/>
  <c r="S305" i="1"/>
  <c r="S689" i="1"/>
  <c r="S82" i="1"/>
  <c r="S37" i="2"/>
  <c r="S233" i="1"/>
  <c r="S379" i="1"/>
  <c r="S93" i="1"/>
  <c r="S11" i="2"/>
  <c r="S308" i="1"/>
  <c r="S160" i="1"/>
  <c r="S343" i="1"/>
  <c r="S16" i="2"/>
  <c r="S138" i="1"/>
  <c r="S198" i="1"/>
  <c r="S184" i="1"/>
  <c r="S665" i="1"/>
  <c r="S558" i="1"/>
  <c r="S15" i="1"/>
  <c r="S469" i="1"/>
  <c r="S33" i="2"/>
  <c r="S338" i="1"/>
  <c r="S726" i="1"/>
  <c r="S375" i="1"/>
  <c r="S365" i="1"/>
  <c r="S113" i="1"/>
  <c r="S650" i="1"/>
  <c r="S702" i="1"/>
  <c r="S485" i="1"/>
  <c r="S353" i="1"/>
  <c r="S218" i="1"/>
  <c r="S287" i="1"/>
  <c r="S298" i="1"/>
  <c r="S188" i="1"/>
  <c r="S347" i="1"/>
  <c r="S767" i="1"/>
  <c r="S96" i="1"/>
  <c r="S724" i="1"/>
  <c r="S9" i="1"/>
  <c r="S661" i="1"/>
  <c r="S248" i="1"/>
  <c r="S73" i="1"/>
  <c r="S734" i="1"/>
  <c r="S652" i="1"/>
  <c r="S459" i="1"/>
  <c r="S144" i="1"/>
  <c r="S215" i="1"/>
  <c r="S713" i="1"/>
  <c r="S316" i="1"/>
  <c r="S34" i="2"/>
  <c r="S157" i="1"/>
  <c r="S150" i="1"/>
  <c r="S602" i="1"/>
  <c r="S122" i="1"/>
  <c r="S337" i="1"/>
  <c r="S758" i="1"/>
  <c r="S265" i="1"/>
  <c r="S56" i="1"/>
  <c r="S577" i="1"/>
  <c r="S556" i="1"/>
  <c r="S482" i="1"/>
  <c r="S17" i="1"/>
  <c r="S392" i="1"/>
  <c r="S46" i="2"/>
  <c r="S42" i="1"/>
  <c r="S109" i="1"/>
  <c r="S582" i="1"/>
  <c r="S175" i="1"/>
  <c r="S645" i="1"/>
  <c r="S200" i="1"/>
  <c r="S385" i="1"/>
  <c r="S643" i="1"/>
  <c r="S32" i="1"/>
  <c r="S395" i="1"/>
  <c r="S427" i="1"/>
  <c r="S349" i="1"/>
  <c r="S31" i="2"/>
  <c r="S77" i="1"/>
  <c r="S486" i="1"/>
  <c r="S722" i="1"/>
  <c r="S22" i="2"/>
  <c r="S346" i="1"/>
  <c r="S518" i="1"/>
  <c r="S323" i="1"/>
  <c r="S659" i="1"/>
  <c r="S688" i="1"/>
  <c r="S705" i="1"/>
  <c r="S268" i="1"/>
  <c r="S4" i="1"/>
  <c r="S289" i="1"/>
  <c r="S526" i="1"/>
  <c r="S683" i="1"/>
  <c r="S438" i="1"/>
  <c r="S388" i="1"/>
  <c r="S678" i="1"/>
  <c r="S178" i="1"/>
  <c r="S548" i="1"/>
  <c r="S264" i="1"/>
  <c r="S104" i="1"/>
  <c r="S46" i="1"/>
  <c r="S14" i="1"/>
  <c r="S615" i="1"/>
  <c r="S39" i="2"/>
  <c r="S75" i="1"/>
  <c r="S513" i="1"/>
  <c r="S179" i="1"/>
  <c r="S20" i="2"/>
  <c r="S647" i="1"/>
  <c r="S690" i="1"/>
  <c r="S293" i="1"/>
  <c r="S759" i="1"/>
  <c r="S217" i="1"/>
  <c r="S192" i="1"/>
  <c r="S575" i="1"/>
  <c r="S770" i="1"/>
  <c r="S65" i="1"/>
  <c r="S38" i="2"/>
  <c r="S632" i="1"/>
  <c r="S638" i="1"/>
  <c r="S55" i="1"/>
  <c r="S410" i="1"/>
  <c r="S419" i="1"/>
  <c r="S497" i="1"/>
  <c r="S748" i="1"/>
  <c r="S576" i="1"/>
  <c r="S128" i="1"/>
  <c r="S115" i="1"/>
  <c r="S147" i="1"/>
  <c r="S479" i="1"/>
  <c r="S446" i="1"/>
  <c r="S270" i="1"/>
  <c r="S430" i="1"/>
  <c r="S135" i="1"/>
  <c r="S585" i="1"/>
  <c r="S344" i="1"/>
  <c r="S666" i="1"/>
  <c r="S15" i="2"/>
  <c r="S394" i="1"/>
  <c r="S492" i="1"/>
  <c r="S95" i="1"/>
  <c r="S141" i="1"/>
  <c r="S140" i="1"/>
  <c r="S391" i="1"/>
  <c r="S123" i="1"/>
  <c r="S124" i="1"/>
  <c r="S579" i="1"/>
  <c r="S489" i="1"/>
  <c r="S532" i="1"/>
  <c r="S111" i="1"/>
  <c r="S477" i="1"/>
  <c r="S509" i="1"/>
  <c r="S692" i="1"/>
  <c r="S146" i="1"/>
  <c r="S339" i="1"/>
  <c r="S326" i="1"/>
  <c r="S663" i="1"/>
  <c r="S630" i="1"/>
  <c r="S359" i="1"/>
  <c r="S132" i="1"/>
  <c r="S229" i="1"/>
  <c r="S295" i="1"/>
  <c r="S613" i="1"/>
  <c r="S271" i="1"/>
  <c r="S711" i="1"/>
  <c r="S594" i="1"/>
  <c r="S371" i="1"/>
  <c r="S554" i="1"/>
  <c r="S167" i="1"/>
  <c r="S164" i="1"/>
  <c r="S765" i="1"/>
  <c r="S710" i="1"/>
  <c r="S737" i="1"/>
  <c r="S39" i="1"/>
  <c r="S195" i="1"/>
  <c r="S736" i="1"/>
  <c r="S310" i="1"/>
  <c r="S465" i="1"/>
  <c r="S590" i="1"/>
  <c r="S252" i="1"/>
  <c r="S52" i="2"/>
  <c r="S278" i="1"/>
  <c r="S297" i="1"/>
  <c r="S752" i="1"/>
  <c r="S12" i="2"/>
  <c r="S303" i="1"/>
  <c r="S376" i="1"/>
  <c r="S315" i="1"/>
  <c r="S636" i="1"/>
  <c r="S98" i="1"/>
  <c r="S657" i="1"/>
  <c r="S732" i="1"/>
  <c r="S425" i="1"/>
  <c r="S49" i="1"/>
  <c r="S332" i="1"/>
  <c r="S679" i="1"/>
  <c r="S99" i="1"/>
  <c r="S447" i="1"/>
  <c r="S417" i="1"/>
  <c r="S88" i="1"/>
  <c r="S368" i="1"/>
  <c r="S170" i="1"/>
  <c r="S698" i="1"/>
  <c r="S136" i="1"/>
  <c r="S686" i="1"/>
  <c r="S432" i="1"/>
  <c r="S522" i="1"/>
  <c r="S53" i="2"/>
  <c r="S302" i="1"/>
  <c r="S757" i="1"/>
  <c r="S172" i="1"/>
  <c r="S30" i="2"/>
  <c r="S370" i="1"/>
  <c r="S405" i="1"/>
  <c r="S112" i="1"/>
  <c r="S258" i="1"/>
  <c r="S209" i="1"/>
  <c r="S464" i="1"/>
  <c r="S617" i="1"/>
  <c r="S177" i="1"/>
  <c r="S60" i="1"/>
  <c r="S623" i="1"/>
  <c r="S216" i="1"/>
  <c r="S54" i="2"/>
  <c r="S414" i="1"/>
  <c r="S13" i="2"/>
  <c r="S288" i="1"/>
  <c r="S317" i="1"/>
  <c r="S517" i="1"/>
  <c r="S246" i="1"/>
  <c r="S725" i="1"/>
  <c r="S761" i="1"/>
  <c r="S695" i="1"/>
  <c r="S637" i="1"/>
  <c r="S416" i="1"/>
  <c r="S703" i="1"/>
  <c r="S194" i="1"/>
  <c r="S228" i="1"/>
  <c r="S28" i="2"/>
  <c r="S307" i="1"/>
  <c r="S284" i="1"/>
  <c r="S529" i="1"/>
  <c r="S241" i="1"/>
  <c r="S291" i="1"/>
  <c r="S331" i="1"/>
  <c r="S282" i="1"/>
  <c r="S634" i="1"/>
  <c r="S646" i="1"/>
  <c r="S773" i="1"/>
  <c r="S568" i="1"/>
  <c r="S236" i="1"/>
  <c r="S306" i="1"/>
  <c r="S107" i="1"/>
  <c r="S463" i="1"/>
  <c r="S403" i="1"/>
  <c r="S420" i="1"/>
  <c r="S249" i="1"/>
  <c r="S627" i="1"/>
  <c r="S381" i="1"/>
  <c r="S541" i="1"/>
  <c r="S487" i="1"/>
  <c r="S16" i="1"/>
  <c r="S507" i="1"/>
  <c r="S533" i="1"/>
  <c r="S616" i="1"/>
  <c r="S239" i="1"/>
  <c r="S449" i="1"/>
  <c r="S277" i="1"/>
  <c r="S400" i="1"/>
  <c r="S6" i="2"/>
  <c r="S474" i="1"/>
  <c r="S588" i="1"/>
  <c r="S254" i="1"/>
  <c r="S721" i="1"/>
  <c r="S499" i="1"/>
  <c r="S267" i="1"/>
  <c r="S180" i="1"/>
  <c r="S28" i="1"/>
  <c r="S238" i="1"/>
  <c r="S340" i="1"/>
  <c r="S100" i="1"/>
  <c r="S460" i="1"/>
  <c r="S448" i="1"/>
  <c r="S536" i="1"/>
  <c r="S309" i="1"/>
  <c r="S279" i="1"/>
  <c r="S261" i="1"/>
  <c r="S7" i="1"/>
  <c r="S351" i="1"/>
  <c r="S733" i="1"/>
  <c r="S222" i="1"/>
  <c r="S409" i="1"/>
  <c r="S201" i="1"/>
  <c r="S40" i="1"/>
  <c r="S118" i="1"/>
  <c r="S490" i="1"/>
  <c r="S467" i="1"/>
  <c r="S266" i="1"/>
  <c r="S262" i="1"/>
  <c r="S753" i="1"/>
  <c r="S639" i="1"/>
  <c r="S151" i="1"/>
  <c r="S561" i="1"/>
  <c r="S494" i="1"/>
  <c r="S704" i="1"/>
  <c r="S197" i="1"/>
  <c r="S462" i="1"/>
  <c r="S171" i="1"/>
  <c r="S589" i="1"/>
  <c r="S461" i="1"/>
  <c r="S34" i="1"/>
  <c r="S44" i="2"/>
  <c r="S730" i="1"/>
  <c r="S480" i="1"/>
  <c r="S5" i="1"/>
  <c r="S633" i="1"/>
  <c r="S655" i="1"/>
  <c r="S3" i="1"/>
  <c r="S18" i="1"/>
  <c r="S17" i="2"/>
  <c r="S496" i="1"/>
  <c r="S572" i="1"/>
  <c r="S559" i="1"/>
  <c r="S23" i="1"/>
  <c r="S693" i="1"/>
  <c r="S707" i="1"/>
  <c r="S607" i="1"/>
  <c r="S79" i="1"/>
  <c r="S105" i="1"/>
  <c r="S746" i="1"/>
  <c r="S434" i="1"/>
  <c r="S750" i="1"/>
  <c r="S546" i="1"/>
  <c r="S566" i="1"/>
  <c r="S273" i="1"/>
  <c r="S563" i="1"/>
  <c r="S700" i="1"/>
  <c r="S207" i="1"/>
  <c r="S542" i="1"/>
  <c r="S336" i="1"/>
  <c r="S701" i="1"/>
  <c r="S48" i="2"/>
  <c r="S738" i="1"/>
  <c r="S433" i="1"/>
  <c r="S723" i="1"/>
  <c r="S29" i="2"/>
  <c r="S137" i="1"/>
  <c r="S631" i="1"/>
  <c r="S253" i="1"/>
  <c r="S185" i="1"/>
  <c r="S599" i="1"/>
  <c r="S571" i="1"/>
  <c r="S199" i="1"/>
  <c r="S562" i="1"/>
  <c r="S586" i="1"/>
  <c r="S675" i="1"/>
  <c r="S155" i="1"/>
  <c r="S354" i="1"/>
  <c r="S660" i="1"/>
  <c r="S72" i="1"/>
  <c r="S312" i="1"/>
  <c r="S418" i="1"/>
  <c r="S313" i="1"/>
  <c r="S299" i="1"/>
  <c r="S641" i="1"/>
  <c r="S505" i="1"/>
  <c r="S103" i="1"/>
  <c r="S51" i="2"/>
  <c r="S231" i="1"/>
  <c r="S649" i="1"/>
  <c r="S508" i="1"/>
  <c r="S9" i="2"/>
  <c r="S640" i="1"/>
  <c r="S259" i="1"/>
  <c r="S406" i="1"/>
  <c r="S8" i="1"/>
  <c r="S360" i="1"/>
  <c r="S573" i="1"/>
  <c r="S587" i="1"/>
  <c r="S66" i="1"/>
  <c r="S59" i="1"/>
  <c r="S380" i="1"/>
  <c r="S539" i="1"/>
  <c r="S174" i="1"/>
  <c r="S741" i="1"/>
  <c r="S21" i="1"/>
  <c r="S70" i="1"/>
  <c r="S352" i="1"/>
  <c r="S677" i="1"/>
  <c r="S110" i="1"/>
  <c r="S363" i="1"/>
  <c r="S189" i="1"/>
  <c r="S6" i="1"/>
  <c r="S41" i="1"/>
  <c r="S20" i="1"/>
  <c r="S283" i="1"/>
  <c r="S272" i="1"/>
  <c r="S84" i="1"/>
  <c r="S468" i="1"/>
  <c r="S117" i="1"/>
  <c r="S595" i="1"/>
  <c r="S597" i="1"/>
  <c r="S186" i="1"/>
  <c r="S428" i="1"/>
  <c r="S162" i="1"/>
  <c r="S13" i="1"/>
  <c r="S50" i="2"/>
  <c r="S625" i="1"/>
  <c r="S772" i="1"/>
  <c r="S173" i="1"/>
  <c r="AS367" i="1"/>
  <c r="AS759" i="1"/>
  <c r="AS315" i="1"/>
  <c r="AS162" i="1"/>
  <c r="AS40" i="1"/>
  <c r="AS758" i="1"/>
  <c r="AS414" i="1"/>
  <c r="AS406" i="1"/>
  <c r="AS573" i="1"/>
  <c r="AS31" i="1"/>
  <c r="AS389" i="1"/>
  <c r="AS751" i="1"/>
  <c r="AS39" i="2"/>
  <c r="AS292" i="1"/>
  <c r="AS64" i="1"/>
  <c r="AS507" i="1"/>
  <c r="AS19" i="1"/>
  <c r="AS213" i="1"/>
  <c r="AS254" i="1"/>
  <c r="AS521" i="1"/>
  <c r="AS600" i="1"/>
  <c r="AS47" i="1"/>
  <c r="AS588" i="1"/>
  <c r="AS33" i="1"/>
  <c r="AS454" i="1"/>
  <c r="AS496" i="1"/>
  <c r="AS575" i="1"/>
  <c r="AS732" i="1"/>
  <c r="AS351" i="1"/>
  <c r="AS654" i="1"/>
  <c r="AS429" i="1"/>
  <c r="AS549" i="1"/>
  <c r="AS535" i="1"/>
  <c r="AS302" i="1"/>
  <c r="AS652" i="1"/>
  <c r="AS538" i="1"/>
  <c r="AS52" i="1"/>
  <c r="AS465" i="1"/>
  <c r="AS675" i="1"/>
  <c r="AS181" i="1"/>
  <c r="AS445" i="1"/>
  <c r="AS274" i="1"/>
  <c r="AS250" i="1"/>
  <c r="AS595" i="1"/>
  <c r="AS151" i="1"/>
  <c r="AS474" i="1"/>
  <c r="AS89" i="1"/>
  <c r="AS35" i="2"/>
  <c r="AS46" i="2"/>
  <c r="AS487" i="1"/>
  <c r="AS11" i="1"/>
  <c r="AS19" i="2"/>
  <c r="AS690" i="1"/>
  <c r="AS45" i="2"/>
  <c r="AS376" i="1"/>
  <c r="AS633" i="1"/>
  <c r="AS562" i="1"/>
  <c r="AS416" i="1"/>
  <c r="AS545" i="1"/>
  <c r="AS279" i="1"/>
  <c r="AS716" i="1"/>
  <c r="AS269" i="1"/>
  <c r="AS191" i="1"/>
  <c r="AS629" i="1"/>
  <c r="AS576" i="1"/>
  <c r="AS25" i="2"/>
  <c r="AS616" i="1"/>
  <c r="AS481" i="1"/>
  <c r="AS619" i="1"/>
  <c r="AS115" i="1"/>
  <c r="AS49" i="2"/>
  <c r="AS82" i="1"/>
  <c r="AS137" i="1"/>
  <c r="AS638" i="1"/>
  <c r="AS17" i="1"/>
  <c r="AS560" i="1"/>
  <c r="AS485" i="1"/>
  <c r="AS12" i="2"/>
  <c r="AS166" i="1"/>
  <c r="AS118" i="1"/>
  <c r="AS22" i="1"/>
  <c r="AS458" i="1"/>
  <c r="AS226" i="1"/>
  <c r="AS590" i="1"/>
  <c r="AS264" i="1"/>
  <c r="AS328" i="1"/>
  <c r="AS586" i="1"/>
  <c r="AS670" i="1"/>
  <c r="AS335" i="1"/>
  <c r="AS116" i="1"/>
  <c r="AS276" i="1"/>
  <c r="AS249" i="1"/>
  <c r="AS153" i="1"/>
  <c r="AS701" i="1"/>
  <c r="AS174" i="1"/>
  <c r="AS252" i="1"/>
  <c r="AS77" i="1"/>
  <c r="AS10" i="2"/>
  <c r="AS703" i="1"/>
  <c r="AS735" i="1"/>
  <c r="AS761" i="1"/>
  <c r="AS245" i="1"/>
  <c r="AS691" i="1"/>
  <c r="AS618" i="1"/>
  <c r="AS203" i="1"/>
  <c r="AS157" i="1"/>
  <c r="AS66" i="1"/>
  <c r="AS536" i="1"/>
  <c r="AS240" i="1"/>
  <c r="AS100" i="1"/>
  <c r="AS141" i="1"/>
  <c r="AS611" i="1"/>
  <c r="AS510" i="1"/>
  <c r="AS294" i="1"/>
  <c r="AS737" i="1"/>
  <c r="AS41" i="2"/>
  <c r="AS534" i="1"/>
  <c r="AS179" i="1"/>
  <c r="AS263" i="1"/>
  <c r="AS718" i="1"/>
  <c r="AS62" i="1"/>
  <c r="AS155" i="1"/>
  <c r="AS671" i="1"/>
  <c r="AS467" i="1"/>
  <c r="AS743" i="1"/>
  <c r="AS539" i="1"/>
  <c r="AS287" i="1"/>
  <c r="AS186" i="1"/>
  <c r="AS682" i="1"/>
  <c r="AS363" i="1"/>
  <c r="AS577" i="1"/>
  <c r="AS643" i="1"/>
  <c r="AS559" i="1"/>
  <c r="AS215" i="1"/>
  <c r="AS727" i="1"/>
  <c r="AS408" i="1"/>
  <c r="AS187" i="1"/>
  <c r="AS79" i="1"/>
  <c r="AS316" i="1"/>
  <c r="AS765" i="1"/>
  <c r="AS417" i="1"/>
  <c r="AS182" i="1"/>
  <c r="AS23" i="2"/>
  <c r="AS651" i="1"/>
  <c r="AS198" i="1"/>
  <c r="AS35" i="1"/>
  <c r="AS427" i="1"/>
  <c r="AS44" i="2"/>
  <c r="AS104" i="1"/>
  <c r="AS356" i="1"/>
  <c r="AS31" i="2"/>
  <c r="AS120" i="1"/>
  <c r="AS357" i="1"/>
  <c r="AS667" i="1"/>
  <c r="AS721" i="1"/>
  <c r="AS528" i="1"/>
  <c r="AS314" i="1"/>
  <c r="AS446" i="1"/>
  <c r="AS136" i="1"/>
  <c r="AS360" i="1"/>
  <c r="AS8" i="2"/>
  <c r="AS281" i="1"/>
  <c r="AS299" i="1"/>
  <c r="AS605" i="1"/>
  <c r="AS17" i="2"/>
  <c r="AS284" i="1"/>
  <c r="AS612" i="1"/>
  <c r="AS192" i="1"/>
  <c r="AS452" i="1"/>
  <c r="AS401" i="1"/>
  <c r="AS235" i="1"/>
  <c r="AS543" i="1"/>
  <c r="AS148" i="1"/>
  <c r="AS202" i="1"/>
  <c r="AS277" i="1"/>
  <c r="AS29" i="2"/>
  <c r="AS8" i="1"/>
  <c r="AS15" i="1"/>
  <c r="AS60" i="1"/>
  <c r="AS566" i="1"/>
  <c r="AS113" i="1"/>
  <c r="AS687" i="1"/>
  <c r="AS756" i="1"/>
  <c r="AS107" i="1"/>
  <c r="AS6" i="2"/>
  <c r="AS214" i="1"/>
  <c r="AS432" i="1"/>
  <c r="AS142" i="1"/>
  <c r="AS54" i="2"/>
  <c r="AS527" i="1"/>
  <c r="AS134" i="1"/>
  <c r="AS311" i="1"/>
  <c r="AS168" i="1"/>
  <c r="AS473" i="1"/>
  <c r="AS94" i="1"/>
  <c r="AS285" i="1"/>
  <c r="AS441" i="1"/>
  <c r="AS122" i="1"/>
  <c r="AS97" i="1"/>
  <c r="AS554" i="1"/>
  <c r="AS34" i="1"/>
  <c r="AS57" i="1"/>
  <c r="AS248" i="1"/>
  <c r="AS715" i="1"/>
  <c r="AS228" i="1"/>
  <c r="AS433" i="1"/>
  <c r="AS635" i="1"/>
  <c r="AS91" i="1"/>
  <c r="AS526" i="1"/>
  <c r="AS478" i="1"/>
  <c r="AS271" i="1"/>
  <c r="AS93" i="1"/>
  <c r="AS147" i="1"/>
  <c r="AS167" i="1"/>
  <c r="AS105" i="1"/>
  <c r="AS398" i="1"/>
  <c r="AS354" i="1"/>
  <c r="AS520" i="1"/>
  <c r="AS251" i="1"/>
  <c r="AS392" i="1"/>
  <c r="AS193" i="1"/>
  <c r="AS58" i="1"/>
  <c r="AS463" i="1"/>
  <c r="AS247" i="1"/>
  <c r="AS767" i="1"/>
  <c r="AS108" i="1"/>
  <c r="AS23" i="1"/>
  <c r="AS764" i="1"/>
  <c r="AS41" i="1"/>
  <c r="AS602" i="1"/>
  <c r="AS217" i="1"/>
  <c r="AS492" i="1"/>
  <c r="AS665" i="1"/>
  <c r="AS669" i="1"/>
  <c r="AS704" i="1"/>
  <c r="AS72" i="1"/>
  <c r="AS56" i="1"/>
  <c r="AS366" i="1"/>
  <c r="AS133" i="1"/>
  <c r="AS537" i="1"/>
  <c r="AS265" i="1"/>
  <c r="AS110" i="1"/>
  <c r="AS260" i="1"/>
  <c r="AS135" i="1"/>
  <c r="AS48" i="2"/>
  <c r="AS338" i="1"/>
  <c r="AS270" i="1"/>
  <c r="AS81" i="1"/>
  <c r="AS348" i="1"/>
  <c r="AS596" i="1"/>
  <c r="AS742" i="1"/>
  <c r="AS508" i="1"/>
  <c r="AS361" i="1"/>
  <c r="AS713" i="1"/>
  <c r="AS194" i="1"/>
  <c r="AS393" i="1"/>
  <c r="AS391" i="1"/>
  <c r="AS558" i="1"/>
  <c r="AS617" i="1"/>
  <c r="AS497" i="1"/>
  <c r="AS495" i="1"/>
  <c r="AS207" i="1"/>
  <c r="AS237" i="1"/>
  <c r="AS7" i="2"/>
  <c r="AS609" i="1"/>
  <c r="AS199" i="1"/>
  <c r="AS334" i="1"/>
  <c r="AS726" i="1"/>
  <c r="AS219" i="1"/>
  <c r="AS547" i="1"/>
  <c r="AS4" i="1"/>
  <c r="AS407" i="1"/>
  <c r="AS39" i="1"/>
  <c r="AS428" i="1"/>
  <c r="AS431" i="1"/>
  <c r="AS61" i="1"/>
  <c r="AS571" i="1"/>
  <c r="AS442" i="1"/>
  <c r="AS160" i="1"/>
  <c r="AS699" i="1"/>
  <c r="AS32" i="2"/>
  <c r="AS138" i="1"/>
  <c r="AS52" i="2"/>
  <c r="AS631" i="1"/>
  <c r="AS43" i="2"/>
  <c r="AS36" i="2"/>
  <c r="AS514" i="1"/>
  <c r="AS610" i="1"/>
  <c r="AS38" i="2"/>
  <c r="AS177" i="1"/>
  <c r="AS729" i="1"/>
  <c r="AS564" i="1"/>
  <c r="AS506" i="1"/>
  <c r="AS54" i="1"/>
  <c r="AS49" i="1"/>
  <c r="AS517" i="1"/>
  <c r="AS663" i="1"/>
  <c r="AS140" i="1"/>
  <c r="AS724" i="1"/>
  <c r="AS745" i="1"/>
  <c r="AS24" i="2"/>
  <c r="AS28" i="2"/>
  <c r="AS359" i="1"/>
  <c r="AS130" i="1"/>
  <c r="AS684" i="1"/>
  <c r="AS388" i="1"/>
  <c r="AS662" i="1"/>
  <c r="AS15" i="2"/>
  <c r="AS411" i="1"/>
  <c r="AS246" i="1"/>
  <c r="AS637" i="1"/>
  <c r="AS548" i="1"/>
  <c r="AS578" i="1"/>
  <c r="AS223" i="1"/>
  <c r="AS30" i="2"/>
  <c r="AS394" i="1"/>
  <c r="AS369" i="1"/>
  <c r="AS484" i="1"/>
  <c r="AS666" i="1"/>
  <c r="AS711" i="1"/>
  <c r="AS71" i="1"/>
  <c r="AS518" i="1"/>
  <c r="AS479" i="1"/>
  <c r="AS28" i="1"/>
  <c r="AS346" i="1"/>
  <c r="AS124" i="1"/>
  <c r="AS40" i="2"/>
  <c r="AS400" i="1"/>
  <c r="AS620" i="1"/>
  <c r="AS453" i="1"/>
  <c r="AS59" i="1"/>
  <c r="AS426" i="1"/>
  <c r="AS632" i="1"/>
  <c r="AS650" i="1"/>
  <c r="AS748" i="1"/>
  <c r="AS498" i="1"/>
  <c r="AS425" i="1"/>
  <c r="AS750" i="1"/>
  <c r="AS572" i="1"/>
  <c r="AS628" i="1"/>
  <c r="AS664" i="1"/>
  <c r="AS753" i="1"/>
  <c r="AS257" i="1"/>
  <c r="AS152" i="1"/>
  <c r="AS709" i="1"/>
  <c r="AS301" i="1"/>
  <c r="AS584" i="1"/>
  <c r="AS382" i="1"/>
  <c r="AS353" i="1"/>
  <c r="AS430" i="1"/>
  <c r="AS337" i="1"/>
  <c r="AS614" i="1"/>
  <c r="AS46" i="1"/>
  <c r="AS4" i="2"/>
  <c r="AS362" i="1"/>
  <c r="AS469" i="1"/>
  <c r="AS242" i="1"/>
  <c r="AS229" i="1"/>
  <c r="AS457" i="1"/>
  <c r="AS437" i="1"/>
  <c r="AS189" i="1"/>
  <c r="AS27" i="1"/>
  <c r="AS150" i="1"/>
  <c r="AS349" i="1"/>
  <c r="AS438" i="1"/>
  <c r="AS239" i="1"/>
  <c r="AS88" i="1"/>
  <c r="AS679" i="1"/>
  <c r="AS640" i="1"/>
  <c r="AS672" i="1"/>
  <c r="AS645" i="1"/>
  <c r="AS282" i="1"/>
  <c r="AS685" i="1"/>
  <c r="AS459" i="1"/>
  <c r="AS12" i="1"/>
  <c r="AS227" i="1"/>
  <c r="AS415" i="1"/>
  <c r="AS710" i="1"/>
  <c r="AS674" i="1"/>
  <c r="AS268" i="1"/>
  <c r="AS763" i="1"/>
  <c r="AS178" i="1"/>
  <c r="AS158" i="1"/>
  <c r="AS267" i="1"/>
  <c r="AS402" i="1"/>
  <c r="AS121" i="1"/>
  <c r="AS692" i="1"/>
  <c r="AS747" i="1"/>
  <c r="AS13" i="1"/>
  <c r="AS397" i="1"/>
  <c r="AS347" i="1"/>
  <c r="AS342" i="1"/>
  <c r="AS383" i="1"/>
  <c r="AS154" i="1"/>
  <c r="AS570" i="1"/>
  <c r="AS172" i="1"/>
  <c r="AS324" i="1"/>
  <c r="AS688" i="1"/>
  <c r="AS621" i="1"/>
  <c r="AS471" i="1"/>
  <c r="AS661" i="1"/>
  <c r="AS641" i="1"/>
  <c r="AS529" i="1"/>
  <c r="AS531" i="1"/>
  <c r="AS111" i="1"/>
  <c r="AS241" i="1"/>
  <c r="AS512" i="1"/>
  <c r="AS436" i="1"/>
  <c r="AS333" i="1"/>
  <c r="AS90" i="1"/>
  <c r="AS378" i="1"/>
  <c r="AS244" i="1"/>
  <c r="AS589" i="1"/>
  <c r="AS297" i="1"/>
  <c r="AS557" i="1"/>
  <c r="AS170" i="1"/>
  <c r="AS683" i="1"/>
  <c r="AS51" i="2"/>
  <c r="AS668" i="1"/>
  <c r="AS766" i="1"/>
  <c r="AS581" i="1"/>
  <c r="AS499" i="1"/>
  <c r="AS126" i="1"/>
  <c r="AS439" i="1"/>
  <c r="AS695" i="1"/>
  <c r="AS323" i="1"/>
  <c r="AS200" i="1"/>
  <c r="AS483" i="1"/>
  <c r="AS164" i="1"/>
  <c r="AS175" i="1"/>
  <c r="AS409" i="1"/>
  <c r="AS184" i="1"/>
  <c r="AS156" i="1"/>
  <c r="AS106" i="1"/>
  <c r="AS145" i="1"/>
  <c r="AS21" i="2"/>
  <c r="AS448" i="1"/>
  <c r="AS702" i="1"/>
  <c r="AS50" i="2"/>
  <c r="AS749" i="1"/>
  <c r="AS603" i="1"/>
  <c r="AS708" i="1"/>
  <c r="AS567" i="1"/>
  <c r="AS14" i="1"/>
  <c r="AS129" i="1"/>
  <c r="AS731" i="1"/>
  <c r="AS258" i="1"/>
  <c r="AS48" i="1"/>
  <c r="AS37" i="1"/>
  <c r="AS352" i="1"/>
  <c r="AS74" i="1"/>
  <c r="AS480" i="1"/>
  <c r="AS20" i="2"/>
  <c r="AS477" i="1"/>
  <c r="AS321" i="1"/>
  <c r="AS741" i="1"/>
  <c r="AS327" i="1"/>
  <c r="AS293" i="1"/>
  <c r="AS18" i="2"/>
  <c r="AS424" i="1"/>
  <c r="AS326" i="1"/>
  <c r="AS300" i="1"/>
  <c r="AS460" i="1"/>
  <c r="AS288" i="1"/>
  <c r="AS350" i="1"/>
  <c r="AS511" i="1"/>
  <c r="AS653" i="1"/>
  <c r="AS99" i="1"/>
  <c r="AS624" i="1"/>
  <c r="AS583" i="1"/>
  <c r="AS20" i="1"/>
  <c r="AS466" i="1"/>
  <c r="AS381" i="1"/>
  <c r="AS770" i="1"/>
  <c r="AS728" i="1"/>
  <c r="AS125" i="1"/>
  <c r="AS319" i="1"/>
  <c r="AS556" i="1"/>
  <c r="AS256" i="1"/>
  <c r="AS273" i="1"/>
  <c r="AS493" i="1"/>
  <c r="AS24" i="1"/>
  <c r="AS639" i="1"/>
  <c r="AS210" i="1"/>
  <c r="AS236" i="1"/>
  <c r="AS209" i="1"/>
  <c r="AS472" i="1"/>
  <c r="AS516" i="1"/>
  <c r="AS190" i="1"/>
  <c r="AS339" i="1"/>
  <c r="AS305" i="1"/>
  <c r="AS364" i="1"/>
  <c r="AS336" i="1"/>
  <c r="AS119" i="1"/>
  <c r="AS70" i="1"/>
  <c r="AS757" i="1"/>
  <c r="AS205" i="1"/>
  <c r="AS2" i="1"/>
  <c r="AS532" i="1"/>
  <c r="AS720" i="1"/>
  <c r="AS677" i="1"/>
  <c r="AS76" i="1"/>
  <c r="AS132" i="1"/>
  <c r="AS45" i="1"/>
  <c r="AS344" i="1"/>
  <c r="AS462" i="1"/>
  <c r="AS224" i="1"/>
  <c r="AS449" i="1"/>
  <c r="AS515" i="1"/>
  <c r="AS461" i="1"/>
  <c r="AS43" i="1"/>
  <c r="AS87" i="1"/>
  <c r="AS769" i="1"/>
  <c r="AS655" i="1"/>
  <c r="AS377" i="1"/>
  <c r="AS188" i="1"/>
  <c r="AS86" i="1"/>
  <c r="AS648" i="1"/>
  <c r="AS500" i="1"/>
  <c r="AS396" i="1"/>
  <c r="AS486" i="1"/>
  <c r="AS218" i="1"/>
  <c r="AS78" i="1"/>
  <c r="AS752" i="1"/>
  <c r="AS123" i="1"/>
  <c r="AS295" i="1"/>
  <c r="AS325" i="1"/>
  <c r="AS413" i="1"/>
  <c r="AS491" i="1"/>
  <c r="AS286" i="1"/>
  <c r="AS533" i="1"/>
  <c r="AS234" i="1"/>
  <c r="AS673" i="1"/>
  <c r="AS42" i="1"/>
  <c r="AS630" i="1"/>
  <c r="AS447" i="1"/>
  <c r="AS451" i="1"/>
  <c r="AS644" i="1"/>
  <c r="AS627" i="1"/>
  <c r="AS149" i="1"/>
  <c r="AS26" i="2"/>
  <c r="AS25" i="1"/>
  <c r="AS494" i="1"/>
  <c r="AS555" i="1"/>
  <c r="AS580" i="1"/>
  <c r="AS291" i="1"/>
  <c r="AS592" i="1"/>
  <c r="AS455" i="1"/>
  <c r="AS233" i="1"/>
  <c r="AS216" i="1"/>
  <c r="AS67" i="1"/>
  <c r="AS296" i="1"/>
  <c r="AS47" i="2"/>
  <c r="AS33" i="2"/>
  <c r="AS329" i="1"/>
  <c r="AS275" i="1"/>
  <c r="AS69" i="1"/>
  <c r="AS541" i="1"/>
  <c r="AS5" i="2"/>
  <c r="AS165" i="1"/>
  <c r="AS475" i="1"/>
  <c r="AS18" i="1"/>
  <c r="AS53" i="1"/>
  <c r="AS289" i="1"/>
  <c r="AS169" i="1"/>
  <c r="AS303" i="1"/>
  <c r="AS696" i="1"/>
  <c r="AS114" i="1"/>
  <c r="AS211" i="1"/>
  <c r="AS379" i="1"/>
  <c r="AS143" i="1"/>
  <c r="AS646" i="1"/>
  <c r="AS504" i="1"/>
  <c r="AS37" i="2"/>
  <c r="AS163" i="1"/>
  <c r="AS490" i="1"/>
  <c r="AS755" i="1"/>
  <c r="AS225" i="1"/>
  <c r="AS579" i="1"/>
  <c r="AS540" i="1"/>
  <c r="AS522" i="1"/>
  <c r="AS686" i="1"/>
  <c r="AS373" i="1"/>
  <c r="AS390" i="1"/>
  <c r="AS678" i="1"/>
  <c r="AS734" i="1"/>
  <c r="AS647" i="1"/>
  <c r="AS139" i="1"/>
  <c r="AS615" i="1"/>
  <c r="AS773" i="1"/>
  <c r="AS744" i="1"/>
  <c r="AS598" i="1"/>
  <c r="AS32" i="1"/>
  <c r="AS422" i="1"/>
  <c r="AS261" i="1"/>
  <c r="AS706" i="1"/>
  <c r="AS723" i="1"/>
  <c r="AS730" i="1"/>
  <c r="AS320" i="1"/>
  <c r="AS2" i="2"/>
  <c r="AS370" i="1"/>
  <c r="AS553" i="1"/>
  <c r="AS371" i="1"/>
  <c r="AS322" i="1"/>
  <c r="AS255" i="1"/>
  <c r="AS568" i="1"/>
  <c r="AS509" i="1"/>
  <c r="AS440" i="1"/>
  <c r="AS634" i="1"/>
  <c r="AS372" i="1"/>
  <c r="AS434" i="1"/>
  <c r="AS298" i="1"/>
  <c r="AS569" i="1"/>
  <c r="AS681" i="1"/>
  <c r="AS232" i="1"/>
  <c r="AS387" i="1"/>
  <c r="AS501" i="1"/>
  <c r="AS470" i="1"/>
  <c r="AS308" i="1"/>
  <c r="AS73" i="1"/>
  <c r="AS658" i="1"/>
  <c r="AS117" i="1"/>
  <c r="AS762" i="1"/>
  <c r="AS29" i="1"/>
  <c r="AS355" i="1"/>
  <c r="AS385" i="1"/>
  <c r="AS44" i="1"/>
  <c r="AS26" i="1"/>
  <c r="AS513" i="1"/>
  <c r="AS591" i="1"/>
  <c r="AS331" i="1"/>
  <c r="AS435" i="1"/>
  <c r="AS676" i="1"/>
  <c r="AS306" i="1"/>
  <c r="AS365" i="1"/>
  <c r="AS230" i="1"/>
  <c r="AS340" i="1"/>
  <c r="AS332" i="1"/>
  <c r="AS412" i="1"/>
  <c r="AS197" i="1"/>
  <c r="AS144" i="1"/>
  <c r="AS212" i="1"/>
  <c r="AS404" i="1"/>
  <c r="AS736" i="1"/>
  <c r="AS92" i="1"/>
  <c r="AS712" i="1"/>
  <c r="AS13" i="2"/>
  <c r="AS700" i="1"/>
  <c r="AS185" i="1"/>
  <c r="AS476" i="1"/>
  <c r="AS403" i="1"/>
  <c r="AS75" i="1"/>
  <c r="AS694" i="1"/>
  <c r="AS206" i="1"/>
  <c r="AS112" i="1"/>
  <c r="AS9" i="1"/>
  <c r="AS259" i="1"/>
  <c r="AS546" i="1"/>
  <c r="AS565" i="1"/>
  <c r="AS420" i="1"/>
  <c r="AS304" i="1"/>
  <c r="AS623" i="1"/>
  <c r="AS608" i="1"/>
  <c r="AS530" i="1"/>
  <c r="AS450" i="1"/>
  <c r="AS3" i="2"/>
  <c r="AS574" i="1"/>
  <c r="AS272" i="1"/>
  <c r="AS63" i="1"/>
  <c r="AS173" i="1"/>
  <c r="AS768" i="1"/>
  <c r="AS599" i="1"/>
  <c r="AS722" i="1"/>
  <c r="AS659" i="1"/>
  <c r="AS503" i="1"/>
  <c r="AS657" i="1"/>
  <c r="AS68" i="1"/>
  <c r="AS606" i="1"/>
  <c r="AS266" i="1"/>
  <c r="AS384" i="1"/>
  <c r="AS626" i="1"/>
  <c r="AS399" i="1"/>
  <c r="AS310" i="1"/>
  <c r="AS597" i="1"/>
  <c r="AS238" i="1"/>
  <c r="AS208" i="1"/>
  <c r="AS443" i="1"/>
  <c r="AS34" i="2"/>
  <c r="AS719" i="1"/>
  <c r="AS180" i="1"/>
  <c r="AS717" i="1"/>
  <c r="AS53" i="2"/>
  <c r="AS42" i="2"/>
  <c r="AS550" i="1"/>
  <c r="AS1" i="2"/>
  <c r="AS725" i="1"/>
  <c r="AS697" i="1"/>
  <c r="AS312" i="1"/>
  <c r="AS65" i="1"/>
  <c r="AS55" i="1"/>
  <c r="AS693" i="1"/>
  <c r="AS689" i="1"/>
  <c r="AS36" i="1"/>
  <c r="AS375" i="1"/>
  <c r="AS38" i="1"/>
  <c r="AS585" i="1"/>
  <c r="AS84" i="1"/>
  <c r="AS733" i="1"/>
  <c r="AS221" i="1"/>
  <c r="AS183" i="1"/>
  <c r="AS649" i="1"/>
  <c r="AS395" i="1"/>
  <c r="AS660" i="1"/>
  <c r="AS55" i="2"/>
  <c r="AS16" i="1"/>
  <c r="AS290" i="1"/>
  <c r="AS523" i="1"/>
  <c r="AS705" i="1"/>
  <c r="AS146" i="1"/>
  <c r="AS505" i="1"/>
  <c r="AS83" i="1"/>
  <c r="AS101" i="1"/>
  <c r="AS739" i="1"/>
  <c r="AS656" i="1"/>
  <c r="AS563" i="1"/>
  <c r="AS176" i="1"/>
  <c r="AS128" i="1"/>
  <c r="AS313" i="1"/>
  <c r="AS195" i="1"/>
  <c r="AS103" i="1"/>
  <c r="AS51" i="1"/>
  <c r="AS307" i="1"/>
  <c r="AS418" i="1"/>
  <c r="AS309" i="1"/>
  <c r="AS10" i="1"/>
  <c r="AS11" i="2"/>
  <c r="AS278" i="1"/>
  <c r="AS622" i="1"/>
  <c r="AS625" i="1"/>
  <c r="AS231" i="1"/>
  <c r="AS636" i="1"/>
  <c r="AS7" i="1"/>
  <c r="AS760" i="1"/>
  <c r="AS552" i="1"/>
  <c r="AS421" i="1"/>
  <c r="AS525" i="1"/>
  <c r="AS419" i="1"/>
  <c r="AS738" i="1"/>
  <c r="AS85" i="1"/>
  <c r="AS6" i="1"/>
  <c r="AS22" i="2"/>
  <c r="AS283" i="1"/>
  <c r="AS489" i="1"/>
  <c r="AS204" i="1"/>
  <c r="AS262" i="1"/>
  <c r="AS127" i="1"/>
  <c r="AS601" i="1"/>
  <c r="AS159" i="1"/>
  <c r="AS27" i="2"/>
  <c r="AS380" i="1"/>
  <c r="AS21" i="1"/>
  <c r="AS30" i="1"/>
  <c r="AS698" i="1"/>
  <c r="AS488" i="1"/>
  <c r="AS551" i="1"/>
  <c r="AS220" i="1"/>
  <c r="AS754" i="1"/>
  <c r="AS642" i="1"/>
  <c r="AS607" i="1"/>
  <c r="AS604" i="1"/>
  <c r="AS444" i="1"/>
  <c r="AS358" i="1"/>
  <c r="AS95" i="1"/>
  <c r="AS98" i="1"/>
  <c r="AS707" i="1"/>
  <c r="AS587" i="1"/>
  <c r="AS330" i="1"/>
  <c r="AS341" i="1"/>
  <c r="AS201" i="1"/>
  <c r="AS594" i="1"/>
  <c r="AS613" i="1"/>
  <c r="AS280" i="1"/>
  <c r="AS482" i="1"/>
  <c r="AS14" i="2"/>
  <c r="AS524" i="1"/>
  <c r="AS109" i="1"/>
  <c r="AS680" i="1"/>
  <c r="AS368" i="1"/>
  <c r="AS405" i="1"/>
  <c r="AS50" i="1"/>
  <c r="AS161" i="1"/>
  <c r="AS771" i="1"/>
  <c r="AS502" i="1"/>
  <c r="AS714" i="1"/>
  <c r="AS468" i="1"/>
  <c r="AS374" i="1"/>
  <c r="AS171" i="1"/>
  <c r="AS561" i="1"/>
  <c r="AS253" i="1"/>
  <c r="AS196" i="1"/>
  <c r="AS582" i="1"/>
  <c r="AS9" i="2"/>
  <c r="AS456" i="1"/>
  <c r="AS593" i="1"/>
  <c r="AS3" i="1"/>
  <c r="AS423" i="1"/>
  <c r="AS131" i="1"/>
  <c r="AS542" i="1"/>
  <c r="AS243" i="1"/>
  <c r="AS345" i="1"/>
  <c r="AS343" i="1"/>
  <c r="AS5" i="1"/>
  <c r="AS222" i="1"/>
  <c r="AS80" i="1"/>
  <c r="AS102" i="1"/>
  <c r="AS740" i="1"/>
  <c r="AS746" i="1"/>
  <c r="AS544" i="1"/>
  <c r="AS317" i="1"/>
  <c r="AS318" i="1"/>
  <c r="AS464" i="1"/>
  <c r="AS16" i="2"/>
  <c r="AS96" i="1"/>
  <c r="AS386" i="1"/>
  <c r="AS519" i="1"/>
  <c r="AS772" i="1"/>
  <c r="AS410" i="1"/>
  <c r="AM25" i="1"/>
  <c r="AM244" i="1"/>
  <c r="AM15" i="1"/>
  <c r="AM672" i="1"/>
  <c r="AM736" i="1"/>
  <c r="AM120" i="1"/>
  <c r="AM619" i="1"/>
  <c r="AM641" i="1"/>
  <c r="AM251" i="1"/>
  <c r="AM333" i="1"/>
  <c r="AM482" i="1"/>
  <c r="AM719" i="1"/>
  <c r="AM413" i="1"/>
  <c r="AM585" i="1"/>
  <c r="AM34" i="2"/>
  <c r="AM693" i="1"/>
  <c r="AM617" i="1"/>
  <c r="AM676" i="1"/>
  <c r="AM518" i="1"/>
  <c r="AM724" i="1"/>
  <c r="AM591" i="1"/>
  <c r="AM369" i="1"/>
  <c r="AM645" i="1"/>
  <c r="AM510" i="1"/>
  <c r="AM608" i="1"/>
  <c r="AM575" i="1"/>
  <c r="AM669" i="1"/>
  <c r="AM467" i="1"/>
  <c r="AM68" i="1"/>
  <c r="AM667" i="1"/>
  <c r="AM273" i="1"/>
  <c r="AM261" i="1"/>
  <c r="AM39" i="1"/>
  <c r="AM562" i="1"/>
  <c r="AM48" i="1"/>
  <c r="AM481" i="1"/>
  <c r="AM192" i="1"/>
  <c r="AM49" i="2"/>
  <c r="AM364" i="1"/>
  <c r="AM41" i="2"/>
  <c r="AM453" i="1"/>
  <c r="AM363" i="1"/>
  <c r="AM376" i="1"/>
  <c r="AM44" i="2"/>
  <c r="AM388" i="1"/>
  <c r="AM344" i="1"/>
  <c r="AM353" i="1"/>
  <c r="AM361" i="1"/>
  <c r="AM44" i="1"/>
  <c r="AM97" i="1"/>
  <c r="AM45" i="1"/>
  <c r="AM462" i="1"/>
  <c r="AM265" i="1"/>
  <c r="AM270" i="1"/>
  <c r="AM500" i="1"/>
  <c r="AM559" i="1"/>
  <c r="AM425" i="1"/>
  <c r="AM332" i="1"/>
  <c r="AM439" i="1"/>
  <c r="AM635" i="1"/>
  <c r="AM162" i="1"/>
  <c r="AM36" i="1"/>
  <c r="AM400" i="1"/>
  <c r="AM501" i="1"/>
  <c r="AM235" i="1"/>
  <c r="AM630" i="1"/>
  <c r="AM448" i="1"/>
  <c r="AM597" i="1"/>
  <c r="AM175" i="1"/>
  <c r="AM226" i="1"/>
  <c r="AM476" i="1"/>
  <c r="AM742" i="1"/>
  <c r="AM116" i="1"/>
  <c r="AM468" i="1"/>
  <c r="AM43" i="1"/>
  <c r="AM579" i="1"/>
  <c r="AM529" i="1"/>
  <c r="AM767" i="1"/>
  <c r="AM58" i="1"/>
  <c r="AM387" i="1"/>
  <c r="AM431" i="1"/>
  <c r="AM589" i="1"/>
  <c r="AM297" i="1"/>
  <c r="AM188" i="1"/>
  <c r="AM271" i="1"/>
  <c r="AM199" i="1"/>
  <c r="AM553" i="1"/>
  <c r="AM91" i="1"/>
  <c r="AM69" i="1"/>
  <c r="AM703" i="1"/>
  <c r="AM547" i="1"/>
  <c r="AM458" i="1"/>
  <c r="AM565" i="1"/>
  <c r="AM582" i="1"/>
  <c r="AM24" i="2"/>
  <c r="AM555" i="1"/>
  <c r="AM179" i="1"/>
  <c r="AM432" i="1"/>
  <c r="AM311" i="1"/>
  <c r="AM168" i="1"/>
  <c r="AM99" i="1"/>
  <c r="AM26" i="1"/>
  <c r="AM727" i="1"/>
  <c r="AM110" i="1"/>
  <c r="AM479" i="1"/>
  <c r="AM230" i="1"/>
  <c r="AM95" i="1"/>
  <c r="AM516" i="1"/>
  <c r="AM348" i="1"/>
  <c r="AM671" i="1"/>
  <c r="AM80" i="1"/>
  <c r="AM88" i="1"/>
  <c r="AM687" i="1"/>
  <c r="AM397" i="1"/>
  <c r="AM238" i="1"/>
  <c r="AM143" i="1"/>
  <c r="AM368" i="1"/>
  <c r="AM601" i="1"/>
  <c r="AM428" i="1"/>
  <c r="AM2" i="2"/>
  <c r="AM6" i="1"/>
  <c r="AM564" i="1"/>
  <c r="AM373" i="1"/>
  <c r="AM639" i="1"/>
  <c r="AM106" i="1"/>
  <c r="AM628" i="1"/>
  <c r="AM473" i="1"/>
  <c r="AM753" i="1"/>
  <c r="AM351" i="1"/>
  <c r="AM534" i="1"/>
  <c r="AM127" i="1"/>
  <c r="AM63" i="1"/>
  <c r="AM257" i="1"/>
  <c r="AM38" i="1"/>
  <c r="AM623" i="1"/>
  <c r="AM46" i="1"/>
  <c r="AM42" i="2"/>
  <c r="AM685" i="1"/>
  <c r="AM195" i="1"/>
  <c r="AM731" i="1"/>
  <c r="AM1" i="2"/>
  <c r="AM496" i="1"/>
  <c r="AM766" i="1"/>
  <c r="AM294" i="1"/>
  <c r="AM437" i="1"/>
  <c r="AM730" i="1"/>
  <c r="AM662" i="1"/>
  <c r="AM702" i="1"/>
  <c r="AM125" i="1"/>
  <c r="AM288" i="1"/>
  <c r="AM485" i="1"/>
  <c r="AM366" i="1"/>
  <c r="AM163" i="1"/>
  <c r="AM166" i="1"/>
  <c r="AM718" i="1"/>
  <c r="AM323" i="1"/>
  <c r="AM174" i="1"/>
  <c r="AM658" i="1"/>
  <c r="AM190" i="1"/>
  <c r="AM607" i="1"/>
  <c r="AM355" i="1"/>
  <c r="AM287" i="1"/>
  <c r="AM171" i="1"/>
  <c r="AM36" i="2"/>
  <c r="AM71" i="1"/>
  <c r="AM598" i="1"/>
  <c r="AM584" i="1"/>
  <c r="AM593" i="1"/>
  <c r="AM299" i="1"/>
  <c r="AM631" i="1"/>
  <c r="AM375" i="1"/>
  <c r="AM422" i="1"/>
  <c r="AM421" i="1"/>
  <c r="AM634" i="1"/>
  <c r="AM705" i="1"/>
  <c r="AM182" i="1"/>
  <c r="AM750" i="1"/>
  <c r="AM561" i="1"/>
  <c r="AM227" i="1"/>
  <c r="AM434" i="1"/>
  <c r="AM771" i="1"/>
  <c r="AM255" i="1"/>
  <c r="AM675" i="1"/>
  <c r="AM612" i="1"/>
  <c r="AM221" i="1"/>
  <c r="AM224" i="1"/>
  <c r="AM398" i="1"/>
  <c r="AM11" i="1"/>
  <c r="AM563" i="1"/>
  <c r="AM429" i="1"/>
  <c r="AM505" i="1"/>
  <c r="AM726" i="1"/>
  <c r="AM543" i="1"/>
  <c r="AM51" i="2"/>
  <c r="AM305" i="1"/>
  <c r="AM380" i="1"/>
  <c r="AM201" i="1"/>
  <c r="AM21" i="2"/>
  <c r="AM233" i="1"/>
  <c r="AM554" i="1"/>
  <c r="AM170" i="1"/>
  <c r="AM3" i="1"/>
  <c r="AM157" i="1"/>
  <c r="AM648" i="1"/>
  <c r="AM82" i="1"/>
  <c r="AM200" i="1"/>
  <c r="AM370" i="1"/>
  <c r="AM189" i="1"/>
  <c r="AM112" i="1"/>
  <c r="AM691" i="1"/>
  <c r="AM649" i="1"/>
  <c r="AM331" i="1"/>
  <c r="AM674" i="1"/>
  <c r="AM16" i="2"/>
  <c r="AM246" i="1"/>
  <c r="AM279" i="1"/>
  <c r="AM660" i="1"/>
  <c r="AM399" i="1"/>
  <c r="AM755" i="1"/>
  <c r="AM281" i="1"/>
  <c r="AM407" i="1"/>
  <c r="AM302" i="1"/>
  <c r="AM78" i="1"/>
  <c r="AM441" i="1"/>
  <c r="AM48" i="2"/>
  <c r="AM291" i="1"/>
  <c r="AM519" i="1"/>
  <c r="AM180" i="1"/>
  <c r="AM22" i="2"/>
  <c r="AM477" i="1"/>
  <c r="AM748" i="1"/>
  <c r="AM583" i="1"/>
  <c r="AM296" i="1"/>
  <c r="AM314" i="1"/>
  <c r="AM665" i="1"/>
  <c r="AM384" i="1"/>
  <c r="AM670" i="1"/>
  <c r="AM484" i="1"/>
  <c r="AM47" i="2"/>
  <c r="AM248" i="1"/>
  <c r="AM701" i="1"/>
  <c r="AM165" i="1"/>
  <c r="AM219" i="1"/>
  <c r="AM452" i="1"/>
  <c r="AM337" i="1"/>
  <c r="AM108" i="1"/>
  <c r="AM317" i="1"/>
  <c r="AM377" i="1"/>
  <c r="AM328" i="1"/>
  <c r="AM571" i="1"/>
  <c r="AM139" i="1"/>
  <c r="AM269" i="1"/>
  <c r="AM590" i="1"/>
  <c r="AM31" i="2"/>
  <c r="AM395" i="1"/>
  <c r="AM521" i="1"/>
  <c r="AM35" i="1"/>
  <c r="AM3" i="2"/>
  <c r="AM70" i="1"/>
  <c r="AM104" i="1"/>
  <c r="AM637" i="1"/>
  <c r="AM19" i="1"/>
  <c r="AM214" i="1"/>
  <c r="AM523" i="1"/>
  <c r="AM61" i="1"/>
  <c r="AM707" i="1"/>
  <c r="AM410" i="1"/>
  <c r="AM50" i="2"/>
  <c r="AM486" i="1"/>
  <c r="AM155" i="1"/>
  <c r="AM512" i="1"/>
  <c r="AM642" i="1"/>
  <c r="AM436" i="1"/>
  <c r="AM347" i="1"/>
  <c r="AM415" i="1"/>
  <c r="AM5" i="1"/>
  <c r="AM94" i="1"/>
  <c r="AM741" i="1"/>
  <c r="AM197" i="1"/>
  <c r="AM144" i="1"/>
  <c r="AM26" i="2"/>
  <c r="AM14" i="1"/>
  <c r="AM600" i="1"/>
  <c r="AM32" i="1"/>
  <c r="AM122" i="1"/>
  <c r="AM629" i="1"/>
  <c r="AM489" i="1"/>
  <c r="AM728" i="1"/>
  <c r="AM578" i="1"/>
  <c r="AM588" i="1"/>
  <c r="AM498" i="1"/>
  <c r="AM262" i="1"/>
  <c r="AM158" i="1"/>
  <c r="AM285" i="1"/>
  <c r="AM62" i="1"/>
  <c r="AM92" i="1"/>
  <c r="AM4" i="1"/>
  <c r="AM480" i="1"/>
  <c r="AM169" i="1"/>
  <c r="AM681" i="1"/>
  <c r="AM604" i="1"/>
  <c r="AM209" i="1"/>
  <c r="AM204" i="1"/>
  <c r="AM13" i="1"/>
  <c r="AM495" i="1"/>
  <c r="AM207" i="1"/>
  <c r="AM33" i="2"/>
  <c r="AM739" i="1"/>
  <c r="AM545" i="1"/>
  <c r="AM145" i="1"/>
  <c r="AM696" i="1"/>
  <c r="AM678" i="1"/>
  <c r="AM308" i="1"/>
  <c r="AM350" i="1"/>
  <c r="AM8" i="1"/>
  <c r="AM211" i="1"/>
  <c r="AM457" i="1"/>
  <c r="AM81" i="1"/>
  <c r="AM177" i="1"/>
  <c r="AM137" i="1"/>
  <c r="AM572" i="1"/>
  <c r="AM430" i="1"/>
  <c r="AM620" i="1"/>
  <c r="AM764" i="1"/>
  <c r="AM532" i="1"/>
  <c r="AM315" i="1"/>
  <c r="AM217" i="1"/>
  <c r="AM494" i="1"/>
  <c r="AM365" i="1"/>
  <c r="AM647" i="1"/>
  <c r="AM153" i="1"/>
  <c r="AM442" i="1"/>
  <c r="AM592" i="1"/>
  <c r="AM539" i="1"/>
  <c r="AM306" i="1"/>
  <c r="AM503" i="1"/>
  <c r="AM301" i="1"/>
  <c r="AM497" i="1"/>
  <c r="AM517" i="1"/>
  <c r="AM663" i="1"/>
  <c r="AM35" i="2"/>
  <c r="AM515" i="1"/>
  <c r="AM390" i="1"/>
  <c r="AM250" i="1"/>
  <c r="AM7" i="2"/>
  <c r="AM283" i="1"/>
  <c r="AM469" i="1"/>
  <c r="AM661" i="1"/>
  <c r="AM118" i="1"/>
  <c r="AM77" i="1"/>
  <c r="AM427" i="1"/>
  <c r="AM316" i="1"/>
  <c r="AM548" i="1"/>
  <c r="AM133" i="1"/>
  <c r="AM342" i="1"/>
  <c r="AM228" i="1"/>
  <c r="AM111" i="1"/>
  <c r="AM526" i="1"/>
  <c r="AM720" i="1"/>
  <c r="AM686" i="1"/>
  <c r="AM715" i="1"/>
  <c r="AM55" i="1"/>
  <c r="AM362" i="1"/>
  <c r="AM599" i="1"/>
  <c r="AM414" i="1"/>
  <c r="AM40" i="2"/>
  <c r="AM234" i="1"/>
  <c r="AM632" i="1"/>
  <c r="AM643" i="1"/>
  <c r="AM11" i="2"/>
  <c r="AM697" i="1"/>
  <c r="AM321" i="1"/>
  <c r="AM310" i="1"/>
  <c r="AM15" i="2"/>
  <c r="AM751" i="1"/>
  <c r="AM709" i="1"/>
  <c r="AM522" i="1"/>
  <c r="AM594" i="1"/>
  <c r="AM411" i="1"/>
  <c r="AM160" i="1"/>
  <c r="AM677" i="1"/>
  <c r="AM51" i="1"/>
  <c r="AM396" i="1"/>
  <c r="AM132" i="1"/>
  <c r="AM309" i="1"/>
  <c r="AM393" i="1"/>
  <c r="AM89" i="1"/>
  <c r="AM478" i="1"/>
  <c r="AM181" i="1"/>
  <c r="AM329" i="1"/>
  <c r="AM690" i="1"/>
  <c r="AM17" i="1"/>
  <c r="AM55" i="2"/>
  <c r="AM738" i="1"/>
  <c r="AM86" i="1"/>
  <c r="AM205" i="1"/>
  <c r="AM27" i="2"/>
  <c r="AM164" i="1"/>
  <c r="AM621" i="1"/>
  <c r="AM142" i="1"/>
  <c r="AM6" i="2"/>
  <c r="AM424" i="1"/>
  <c r="AM618" i="1"/>
  <c r="AM300" i="1"/>
  <c r="AM202" i="1"/>
  <c r="AM290" i="1"/>
  <c r="AM327" i="1"/>
  <c r="AM121" i="1"/>
  <c r="AM426" i="1"/>
  <c r="AM712" i="1"/>
  <c r="AM206" i="1"/>
  <c r="AM9" i="1"/>
  <c r="AM198" i="1"/>
  <c r="AM334" i="1"/>
  <c r="AM692" i="1"/>
  <c r="AM276" i="1"/>
  <c r="AM530" i="1"/>
  <c r="AM450" i="1"/>
  <c r="AM499" i="1"/>
  <c r="AM371" i="1"/>
  <c r="AM260" i="1"/>
  <c r="AM225" i="1"/>
  <c r="AM23" i="2"/>
  <c r="AM760" i="1"/>
  <c r="AM535" i="1"/>
  <c r="AM236" i="1"/>
  <c r="AM9" i="2"/>
  <c r="AM239" i="1"/>
  <c r="AM150" i="1"/>
  <c r="AM52" i="1"/>
  <c r="AM141" i="1"/>
  <c r="AM39" i="2"/>
  <c r="AM542" i="1"/>
  <c r="AM438" i="1"/>
  <c r="AM560" i="1"/>
  <c r="AM624" i="1"/>
  <c r="AM461" i="1"/>
  <c r="AM47" i="1"/>
  <c r="AM191" i="1"/>
  <c r="AM319" i="1"/>
  <c r="AM245" i="1"/>
  <c r="AM763" i="1"/>
  <c r="AM729" i="1"/>
  <c r="AM391" i="1"/>
  <c r="AM506" i="1"/>
  <c r="AM117" i="1"/>
  <c r="AM275" i="1"/>
  <c r="AM614" i="1"/>
  <c r="AM567" i="1"/>
  <c r="AM216" i="1"/>
  <c r="AM266" i="1"/>
  <c r="AM708" i="1"/>
  <c r="AM689" i="1"/>
  <c r="AM549" i="1"/>
  <c r="AM700" i="1"/>
  <c r="AM16" i="1"/>
  <c r="AM223" i="1"/>
  <c r="AM14" i="2"/>
  <c r="AM354" i="1"/>
  <c r="AM326" i="1"/>
  <c r="AM135" i="1"/>
  <c r="AM128" i="1"/>
  <c r="AM576" i="1"/>
  <c r="AM392" i="1"/>
  <c r="AM87" i="1"/>
  <c r="AM119" i="1"/>
  <c r="AM577" i="1"/>
  <c r="AM272" i="1"/>
  <c r="AM409" i="1"/>
  <c r="AM109" i="1"/>
  <c r="AM768" i="1"/>
  <c r="AM680" i="1"/>
  <c r="AM406" i="1"/>
  <c r="AM381" i="1"/>
  <c r="AM483" i="1"/>
  <c r="AM537" i="1"/>
  <c r="AM449" i="1"/>
  <c r="AM627" i="1"/>
  <c r="AM282" i="1"/>
  <c r="AM19" i="2"/>
  <c r="AM341" i="1"/>
  <c r="AM533" i="1"/>
  <c r="AM46" i="2"/>
  <c r="AM580" i="1"/>
  <c r="AM147" i="1"/>
  <c r="AM293" i="1"/>
  <c r="AM13" i="2"/>
  <c r="AM240" i="1"/>
  <c r="AM595" i="1"/>
  <c r="AM655" i="1"/>
  <c r="AM212" i="1"/>
  <c r="AM622" i="1"/>
  <c r="AM356" i="1"/>
  <c r="AM241" i="1"/>
  <c r="AM613" i="1"/>
  <c r="AM402" i="1"/>
  <c r="AM372" i="1"/>
  <c r="AM638" i="1"/>
  <c r="AM338" i="1"/>
  <c r="AM586" i="1"/>
  <c r="AM444" i="1"/>
  <c r="AM186" i="1"/>
  <c r="AM298" i="1"/>
  <c r="AM615" i="1"/>
  <c r="AM324" i="1"/>
  <c r="AM657" i="1"/>
  <c r="AM100" i="1"/>
  <c r="AM159" i="1"/>
  <c r="AM37" i="2"/>
  <c r="AM303" i="1"/>
  <c r="AM385" i="1"/>
  <c r="AM416" i="1"/>
  <c r="AM25" i="2"/>
  <c r="AM268" i="1"/>
  <c r="AM129" i="1"/>
  <c r="AM683" i="1"/>
  <c r="AM18" i="2"/>
  <c r="AM267" i="1"/>
  <c r="AM596" i="1"/>
  <c r="AM103" i="1"/>
  <c r="AM20" i="1"/>
  <c r="AM765" i="1"/>
  <c r="AM605" i="1"/>
  <c r="AM551" i="1"/>
  <c r="AM33" i="1"/>
  <c r="AM504" i="1"/>
  <c r="AM752" i="1"/>
  <c r="AM606" i="1"/>
  <c r="AM603" i="1"/>
  <c r="AM72" i="1"/>
  <c r="AM761" i="1"/>
  <c r="AM745" i="1"/>
  <c r="AM744" i="1"/>
  <c r="AM756" i="1"/>
  <c r="AM107" i="1"/>
  <c r="AM54" i="2"/>
  <c r="AM232" i="1"/>
  <c r="AM456" i="1"/>
  <c r="AM367" i="1"/>
  <c r="AM8" i="2"/>
  <c r="AM688" i="1"/>
  <c r="AM626" i="1"/>
  <c r="AM114" i="1"/>
  <c r="AM636" i="1"/>
  <c r="AM12" i="1"/>
  <c r="AM379" i="1"/>
  <c r="AM491" i="1"/>
  <c r="AM527" i="1"/>
  <c r="AM540" i="1"/>
  <c r="AM502" i="1"/>
  <c r="AM722" i="1"/>
  <c r="AM408" i="1"/>
  <c r="AM359" i="1"/>
  <c r="AM34" i="1"/>
  <c r="AM443" i="1"/>
  <c r="AM218" i="1"/>
  <c r="AM514" i="1"/>
  <c r="AM566" i="1"/>
  <c r="AM151" i="1"/>
  <c r="AM60" i="1"/>
  <c r="AM749" i="1"/>
  <c r="AM229" i="1"/>
  <c r="AM382" i="1"/>
  <c r="AM570" i="1"/>
  <c r="AM172" i="1"/>
  <c r="AM659" i="1"/>
  <c r="AM49" i="1"/>
  <c r="AM455" i="1"/>
  <c r="AM178" i="1"/>
  <c r="AM20" i="2"/>
  <c r="AM231" i="1"/>
  <c r="AM713" i="1"/>
  <c r="AM538" i="1"/>
  <c r="AM41" i="1"/>
  <c r="AM759" i="1"/>
  <c r="AM208" i="1"/>
  <c r="AM552" i="1"/>
  <c r="AM53" i="1"/>
  <c r="AM98" i="1"/>
  <c r="AM557" i="1"/>
  <c r="AM644" i="1"/>
  <c r="AM40" i="1"/>
  <c r="AM423" i="1"/>
  <c r="AM488" i="1"/>
  <c r="AM723" i="1"/>
  <c r="AM704" i="1"/>
  <c r="AM289" i="1"/>
  <c r="AM386" i="1"/>
  <c r="AM383" i="1"/>
  <c r="AM318" i="1"/>
  <c r="AM664" i="1"/>
  <c r="AM507" i="1"/>
  <c r="AM339" i="1"/>
  <c r="AM220" i="1"/>
  <c r="AM322" i="1"/>
  <c r="AM2" i="1"/>
  <c r="AM154" i="1"/>
  <c r="AM403" i="1"/>
  <c r="AM654" i="1"/>
  <c r="AM183" i="1"/>
  <c r="AM581" i="1"/>
  <c r="AM243" i="1"/>
  <c r="AM140" i="1"/>
  <c r="AM156" i="1"/>
  <c r="AM625" i="1"/>
  <c r="AM492" i="1"/>
  <c r="AM17" i="2"/>
  <c r="AM173" i="1"/>
  <c r="AM307" i="1"/>
  <c r="AM445" i="1"/>
  <c r="AM757" i="1"/>
  <c r="AM75" i="1"/>
  <c r="AM134" i="1"/>
  <c r="AM65" i="1"/>
  <c r="AM84" i="1"/>
  <c r="AM56" i="1"/>
  <c r="AM541" i="1"/>
  <c r="AM525" i="1"/>
  <c r="AM732" i="1"/>
  <c r="AM161" i="1"/>
  <c r="AM263" i="1"/>
  <c r="AM83" i="1"/>
  <c r="AM54" i="1"/>
  <c r="AM274" i="1"/>
  <c r="AM475" i="1"/>
  <c r="AM725" i="1"/>
  <c r="AM53" i="2"/>
  <c r="AM558" i="1"/>
  <c r="AM743" i="1"/>
  <c r="AM21" i="1"/>
  <c r="AM360" i="1"/>
  <c r="AM544" i="1"/>
  <c r="AM242" i="1"/>
  <c r="AM57" i="1"/>
  <c r="AM698" i="1"/>
  <c r="AM569" i="1"/>
  <c r="AM633" i="1"/>
  <c r="AM152" i="1"/>
  <c r="AM346" i="1"/>
  <c r="AM573" i="1"/>
  <c r="AM93" i="1"/>
  <c r="AM435" i="1"/>
  <c r="AM769" i="1"/>
  <c r="AM203" i="1"/>
  <c r="AM136" i="1"/>
  <c r="AM733" i="1"/>
  <c r="AM167" i="1"/>
  <c r="AM546" i="1"/>
  <c r="AM419" i="1"/>
  <c r="AM193" i="1"/>
  <c r="AM29" i="2"/>
  <c r="AM130" i="1"/>
  <c r="AM38" i="2"/>
  <c r="AM292" i="1"/>
  <c r="AM42" i="1"/>
  <c r="AM336" i="1"/>
  <c r="AM10" i="2"/>
  <c r="AM574" i="1"/>
  <c r="AM149" i="1"/>
  <c r="AM773" i="1"/>
  <c r="AM66" i="1"/>
  <c r="AM213" i="1"/>
  <c r="AM487" i="1"/>
  <c r="AM304" i="1"/>
  <c r="AM568" i="1"/>
  <c r="AM79" i="1"/>
  <c r="AM340" i="1"/>
  <c r="AM602" i="1"/>
  <c r="AM646" i="1"/>
  <c r="AM59" i="1"/>
  <c r="AM343" i="1"/>
  <c r="AM699" i="1"/>
  <c r="AM43" i="2"/>
  <c r="AM770" i="1"/>
  <c r="AM124" i="1"/>
  <c r="AM531" i="1"/>
  <c r="AM460" i="1"/>
  <c r="AM454" i="1"/>
  <c r="AM666" i="1"/>
  <c r="AM113" i="1"/>
  <c r="AM210" i="1"/>
  <c r="AM222" i="1"/>
  <c r="AM187" i="1"/>
  <c r="AM52" i="2"/>
  <c r="AM640" i="1"/>
  <c r="AM673" i="1"/>
  <c r="AM656" i="1"/>
  <c r="AM5" i="2"/>
  <c r="AM278" i="1"/>
  <c r="AM466" i="1"/>
  <c r="AM378" i="1"/>
  <c r="AM335" i="1"/>
  <c r="AM447" i="1"/>
  <c r="AM405" i="1"/>
  <c r="AM349" i="1"/>
  <c r="AM90" i="1"/>
  <c r="AM511" i="1"/>
  <c r="AM706" i="1"/>
  <c r="AM10" i="1"/>
  <c r="AM247" i="1"/>
  <c r="AM252" i="1"/>
  <c r="AM609" i="1"/>
  <c r="AM73" i="1"/>
  <c r="AM28" i="1"/>
  <c r="AM513" i="1"/>
  <c r="AM418" i="1"/>
  <c r="AM196" i="1"/>
  <c r="AM611" i="1"/>
  <c r="AM464" i="1"/>
  <c r="AM115" i="1"/>
  <c r="AM401" i="1"/>
  <c r="AM74" i="1"/>
  <c r="AM493" i="1"/>
  <c r="AM24" i="1"/>
  <c r="AM101" i="1"/>
  <c r="AM684" i="1"/>
  <c r="AM433" i="1"/>
  <c r="AM352" i="1"/>
  <c r="AM653" i="1"/>
  <c r="AM682" i="1"/>
  <c r="AM85" i="1"/>
  <c r="AM138" i="1"/>
  <c r="AM747" i="1"/>
  <c r="AM490" i="1"/>
  <c r="AM148" i="1"/>
  <c r="AM420" i="1"/>
  <c r="AM325" i="1"/>
  <c r="AM762" i="1"/>
  <c r="AM4" i="2"/>
  <c r="AM389" i="1"/>
  <c r="AM312" i="1"/>
  <c r="AM471" i="1"/>
  <c r="AM528" i="1"/>
  <c r="AM37" i="1"/>
  <c r="AM76" i="1"/>
  <c r="AM18" i="1"/>
  <c r="AM357" i="1"/>
  <c r="AM587" i="1"/>
  <c r="AM330" i="1"/>
  <c r="AM472" i="1"/>
  <c r="AM754" i="1"/>
  <c r="AM735" i="1"/>
  <c r="AM27" i="1"/>
  <c r="AM717" i="1"/>
  <c r="AM184" i="1"/>
  <c r="AM524" i="1"/>
  <c r="AM550" i="1"/>
  <c r="AM29" i="1"/>
  <c r="AM284" i="1"/>
  <c r="AM536" i="1"/>
  <c r="AM474" i="1"/>
  <c r="AM12" i="2"/>
  <c r="AM254" i="1"/>
  <c r="AM737" i="1"/>
  <c r="AM446" i="1"/>
  <c r="AM650" i="1"/>
  <c r="AM463" i="1"/>
  <c r="AM28" i="2"/>
  <c r="AM176" i="1"/>
  <c r="AM668" i="1"/>
  <c r="AM509" i="1"/>
  <c r="AM286" i="1"/>
  <c r="AM716" i="1"/>
  <c r="AM610" i="1"/>
  <c r="AM374" i="1"/>
  <c r="AM710" i="1"/>
  <c r="AM320" i="1"/>
  <c r="AM45" i="2"/>
  <c r="AM470" i="1"/>
  <c r="AM694" i="1"/>
  <c r="AM556" i="1"/>
  <c r="AM740" i="1"/>
  <c r="AM256" i="1"/>
  <c r="AM194" i="1"/>
  <c r="AM616" i="1"/>
  <c r="AM237" i="1"/>
  <c r="AM50" i="1"/>
  <c r="AM652" i="1"/>
  <c r="AM67" i="1"/>
  <c r="AM264" i="1"/>
  <c r="AM711" i="1"/>
  <c r="AM746" i="1"/>
  <c r="AM7" i="1"/>
  <c r="AM185" i="1"/>
  <c r="AM520" i="1"/>
  <c r="AM30" i="1"/>
  <c r="AM96" i="1"/>
  <c r="AM440" i="1"/>
  <c r="AM679" i="1"/>
  <c r="AM758" i="1"/>
  <c r="AM32" i="2"/>
  <c r="AM404" i="1"/>
  <c r="AM295" i="1"/>
  <c r="AM258" i="1"/>
  <c r="AM30" i="2"/>
  <c r="AM280" i="1"/>
  <c r="AM146" i="1"/>
  <c r="AM345" i="1"/>
  <c r="AM22" i="1"/>
  <c r="AM105" i="1"/>
  <c r="AM249" i="1"/>
  <c r="AM465" i="1"/>
  <c r="AM721" i="1"/>
  <c r="AM394" i="1"/>
  <c r="AM508" i="1"/>
  <c r="AM31" i="1"/>
  <c r="AM451" i="1"/>
  <c r="AM102" i="1"/>
  <c r="AM695" i="1"/>
  <c r="AM23" i="1"/>
  <c r="AM259" i="1"/>
  <c r="AM215" i="1"/>
  <c r="AM459" i="1"/>
  <c r="AM358" i="1"/>
  <c r="AM417" i="1"/>
  <c r="AM277" i="1"/>
  <c r="AM714" i="1"/>
  <c r="AM126" i="1"/>
  <c r="AM123" i="1"/>
  <c r="AM313" i="1"/>
  <c r="AM64" i="1"/>
  <c r="AM651" i="1"/>
  <c r="AM131" i="1"/>
  <c r="AM253" i="1"/>
  <c r="AM412" i="1"/>
  <c r="AM772" i="1"/>
  <c r="AM734" i="1"/>
  <c r="AT31" i="2"/>
  <c r="AT52" i="1"/>
  <c r="AT419" i="1"/>
  <c r="AT677" i="1"/>
  <c r="AT63" i="1"/>
  <c r="AT49" i="2"/>
  <c r="AT732" i="1"/>
  <c r="AT546" i="1"/>
  <c r="AT562" i="1"/>
  <c r="AT385" i="1"/>
  <c r="AT104" i="1"/>
  <c r="AT329" i="1"/>
  <c r="AT53" i="1"/>
  <c r="AT626" i="1"/>
  <c r="AT106" i="1"/>
  <c r="AT459" i="1"/>
  <c r="AT746" i="1"/>
  <c r="AT571" i="1"/>
  <c r="AT362" i="1"/>
  <c r="AT46" i="1"/>
  <c r="AT239" i="1"/>
  <c r="AT222" i="1"/>
  <c r="AT567" i="1"/>
  <c r="AT426" i="1"/>
  <c r="AT78" i="1"/>
  <c r="AT123" i="1"/>
  <c r="AT597" i="1"/>
  <c r="AT48" i="1"/>
  <c r="AT161" i="1"/>
  <c r="AT342" i="1"/>
  <c r="AT315" i="1"/>
  <c r="AT248" i="1"/>
  <c r="AT709" i="1"/>
  <c r="AT260" i="1"/>
  <c r="AT307" i="1"/>
  <c r="AT705" i="1"/>
  <c r="AT25" i="2"/>
  <c r="AT387" i="1"/>
  <c r="AT151" i="1"/>
  <c r="AT30" i="2"/>
  <c r="AT755" i="1"/>
  <c r="AT572" i="1"/>
  <c r="AT527" i="1"/>
  <c r="AT704" i="1"/>
  <c r="AT50" i="1"/>
  <c r="AT267" i="1"/>
  <c r="AT56" i="1"/>
  <c r="AT57" i="1"/>
  <c r="AT381" i="1"/>
  <c r="AT645" i="1"/>
  <c r="AT45" i="1"/>
  <c r="AT134" i="1"/>
  <c r="AT773" i="1"/>
  <c r="AT390" i="1"/>
  <c r="AT259" i="1"/>
  <c r="AT20" i="2"/>
  <c r="AT29" i="2"/>
  <c r="AT374" i="1"/>
  <c r="AT344" i="1"/>
  <c r="AT739" i="1"/>
  <c r="AT21" i="1"/>
  <c r="AT30" i="1"/>
  <c r="AT685" i="1"/>
  <c r="AT535" i="1"/>
  <c r="AT68" i="1"/>
  <c r="AT13" i="1"/>
  <c r="AT537" i="1"/>
  <c r="AT531" i="1"/>
  <c r="AT42" i="1"/>
  <c r="AT86" i="1"/>
  <c r="AT605" i="1"/>
  <c r="AT690" i="1"/>
  <c r="AT118" i="1"/>
  <c r="AT352" i="1"/>
  <c r="AT220" i="1"/>
  <c r="AT729" i="1"/>
  <c r="AT674" i="1"/>
  <c r="AT140" i="1"/>
  <c r="AT12" i="1"/>
  <c r="AT498" i="1"/>
  <c r="AT624" i="1"/>
  <c r="AT245" i="1"/>
  <c r="AT8" i="1"/>
  <c r="AT64" i="1"/>
  <c r="AT583" i="1"/>
  <c r="AT43" i="1"/>
  <c r="AT411" i="1"/>
  <c r="AT367" i="1"/>
  <c r="AT721" i="1"/>
  <c r="AT21" i="2"/>
  <c r="AT72" i="1"/>
  <c r="AT304" i="1"/>
  <c r="AT186" i="1"/>
  <c r="AT663" i="1"/>
  <c r="AT156" i="1"/>
  <c r="AT233" i="1"/>
  <c r="AT67" i="1"/>
  <c r="AT297" i="1"/>
  <c r="AT504" i="1"/>
  <c r="AT55" i="2"/>
  <c r="AT485" i="1"/>
  <c r="AT452" i="1"/>
  <c r="AT511" i="1"/>
  <c r="AT651" i="1"/>
  <c r="AT441" i="1"/>
  <c r="AT410" i="1"/>
  <c r="AT399" i="1"/>
  <c r="AT293" i="1"/>
  <c r="AT173" i="1"/>
  <c r="AT716" i="1"/>
  <c r="AT708" i="1"/>
  <c r="AT440" i="1"/>
  <c r="AT288" i="1"/>
  <c r="AT246" i="1"/>
  <c r="AT280" i="1"/>
  <c r="AT298" i="1"/>
  <c r="AT23" i="2"/>
  <c r="AT158" i="1"/>
  <c r="AT727" i="1"/>
  <c r="AT638" i="1"/>
  <c r="AT664" i="1"/>
  <c r="AT392" i="1"/>
  <c r="AT91" i="1"/>
  <c r="AT754" i="1"/>
  <c r="AT187" i="1"/>
  <c r="AT447" i="1"/>
  <c r="AT39" i="2"/>
  <c r="AT33" i="2"/>
  <c r="AT519" i="1"/>
  <c r="AT428" i="1"/>
  <c r="AT71" i="1"/>
  <c r="AT693" i="1"/>
  <c r="AT557" i="1"/>
  <c r="AT549" i="1"/>
  <c r="AT658" i="1"/>
  <c r="AT397" i="1"/>
  <c r="AT332" i="1"/>
  <c r="AT558" i="1"/>
  <c r="AT628" i="1"/>
  <c r="AT190" i="1"/>
  <c r="AT133" i="1"/>
  <c r="AT735" i="1"/>
  <c r="AT439" i="1"/>
  <c r="AT388" i="1"/>
  <c r="AT547" i="1"/>
  <c r="AT19" i="2"/>
  <c r="AT292" i="1"/>
  <c r="AT652" i="1"/>
  <c r="AT762" i="1"/>
  <c r="AT12" i="2"/>
  <c r="AT741" i="1"/>
  <c r="AT476" i="1"/>
  <c r="AT201" i="1"/>
  <c r="AT500" i="1"/>
  <c r="AT370" i="1"/>
  <c r="AT757" i="1"/>
  <c r="AT27" i="1"/>
  <c r="AT482" i="1"/>
  <c r="AT355" i="1"/>
  <c r="AT247" i="1"/>
  <c r="AT346" i="1"/>
  <c r="AT671" i="1"/>
  <c r="AT592" i="1"/>
  <c r="AT10" i="1"/>
  <c r="AT615" i="1"/>
  <c r="AT203" i="1"/>
  <c r="AT565" i="1"/>
  <c r="AT110" i="1"/>
  <c r="AT473" i="1"/>
  <c r="AT509" i="1"/>
  <c r="AT113" i="1"/>
  <c r="AT302" i="1"/>
  <c r="AT127" i="1"/>
  <c r="AT691" i="1"/>
  <c r="AT418" i="1"/>
  <c r="AT687" i="1"/>
  <c r="AT17" i="1"/>
  <c r="AT394" i="1"/>
  <c r="AT462" i="1"/>
  <c r="AT324" i="1"/>
  <c r="AT44" i="2"/>
  <c r="AT733" i="1"/>
  <c r="AT614" i="1"/>
  <c r="AT172" i="1"/>
  <c r="AT16" i="2"/>
  <c r="AT515" i="1"/>
  <c r="AT461" i="1"/>
  <c r="AT488" i="1"/>
  <c r="AT636" i="1"/>
  <c r="AT11" i="1"/>
  <c r="AT14" i="2"/>
  <c r="AT666" i="1"/>
  <c r="AT720" i="1"/>
  <c r="AT328" i="1"/>
  <c r="AT23" i="1"/>
  <c r="AT641" i="1"/>
  <c r="AT474" i="1"/>
  <c r="AT584" i="1"/>
  <c r="AT581" i="1"/>
  <c r="AT421" i="1"/>
  <c r="AT150" i="1"/>
  <c r="AT242" i="1"/>
  <c r="AT743" i="1"/>
  <c r="AT679" i="1"/>
  <c r="AT633" i="1"/>
  <c r="AT51" i="1"/>
  <c r="AT760" i="1"/>
  <c r="AT429" i="1"/>
  <c r="AT273" i="1"/>
  <c r="AT731" i="1"/>
  <c r="AT202" i="1"/>
  <c r="AT574" i="1"/>
  <c r="AT700" i="1"/>
  <c r="AT145" i="1"/>
  <c r="AT594" i="1"/>
  <c r="AT623" i="1"/>
  <c r="AT405" i="1"/>
  <c r="AT736" i="1"/>
  <c r="AT80" i="1"/>
  <c r="AT289" i="1"/>
  <c r="AT271" i="1"/>
  <c r="AT723" i="1"/>
  <c r="AT686" i="1"/>
  <c r="AT7" i="2"/>
  <c r="AT181" i="1"/>
  <c r="AT263" i="1"/>
  <c r="AT600" i="1"/>
  <c r="AT251" i="1"/>
  <c r="AT630" i="1"/>
  <c r="AT424" i="1"/>
  <c r="AT470" i="1"/>
  <c r="AT310" i="1"/>
  <c r="AT31" i="1"/>
  <c r="AT4" i="1"/>
  <c r="AT55" i="1"/>
  <c r="AT451" i="1"/>
  <c r="AT89" i="1"/>
  <c r="AT534" i="1"/>
  <c r="AT290" i="1"/>
  <c r="AT168" i="1"/>
  <c r="AT143" i="1"/>
  <c r="AT65" i="1"/>
  <c r="AT377" i="1"/>
  <c r="AT27" i="2"/>
  <c r="AT206" i="1"/>
  <c r="AT84" i="1"/>
  <c r="AT312" i="1"/>
  <c r="AT689" i="1"/>
  <c r="AT566" i="1"/>
  <c r="AT179" i="1"/>
  <c r="AT712" i="1"/>
  <c r="AT122" i="1"/>
  <c r="AT480" i="1"/>
  <c r="AT510" i="1"/>
  <c r="AT36" i="2"/>
  <c r="AT39" i="1"/>
  <c r="AT670" i="1"/>
  <c r="AT676" i="1"/>
  <c r="AT543" i="1"/>
  <c r="AT144" i="1"/>
  <c r="AT423" i="1"/>
  <c r="AT105" i="1"/>
  <c r="AT69" i="1"/>
  <c r="AT3" i="2"/>
  <c r="AT286" i="1"/>
  <c r="AT517" i="1"/>
  <c r="AT35" i="1"/>
  <c r="AT435" i="1"/>
  <c r="AT662" i="1"/>
  <c r="AT128" i="1"/>
  <c r="AT132" i="1"/>
  <c r="AT300" i="1"/>
  <c r="AT460" i="1"/>
  <c r="AT744" i="1"/>
  <c r="AT406" i="1"/>
  <c r="AT493" i="1"/>
  <c r="AT524" i="1"/>
  <c r="AT3" i="1"/>
  <c r="AT281" i="1"/>
  <c r="AT22" i="2"/>
  <c r="AT478" i="1"/>
  <c r="AT518" i="1"/>
  <c r="AT593" i="1"/>
  <c r="AT199" i="1"/>
  <c r="AT278" i="1"/>
  <c r="AT544" i="1"/>
  <c r="AT378" i="1"/>
  <c r="AT19" i="1"/>
  <c r="AT330" i="1"/>
  <c r="AT131" i="1"/>
  <c r="AT87" i="1"/>
  <c r="AT200" i="1"/>
  <c r="AT357" i="1"/>
  <c r="AT629" i="1"/>
  <c r="AT768" i="1"/>
  <c r="AT417" i="1"/>
  <c r="AT60" i="1"/>
  <c r="AT610" i="1"/>
  <c r="AT194" i="1"/>
  <c r="AT353" i="1"/>
  <c r="AT625" i="1"/>
  <c r="AT9" i="1"/>
  <c r="AT492" i="1"/>
  <c r="AT675" i="1"/>
  <c r="AT529" i="1"/>
  <c r="AT496" i="1"/>
  <c r="AT530" i="1"/>
  <c r="AT407" i="1"/>
  <c r="AT50" i="2"/>
  <c r="AT514" i="1"/>
  <c r="AT631" i="1"/>
  <c r="AT264" i="1"/>
  <c r="AT607" i="1"/>
  <c r="AT221" i="1"/>
  <c r="AT37" i="2"/>
  <c r="AT234" i="1"/>
  <c r="AT696" i="1"/>
  <c r="AT450" i="1"/>
  <c r="AT18" i="2"/>
  <c r="AT301" i="1"/>
  <c r="AT341" i="1"/>
  <c r="AT25" i="1"/>
  <c r="AT177" i="1"/>
  <c r="AT76" i="1"/>
  <c r="AT554" i="1"/>
  <c r="AT178" i="1"/>
  <c r="AT16" i="1"/>
  <c r="AT138" i="1"/>
  <c r="AT520" i="1"/>
  <c r="AT601" i="1"/>
  <c r="AT516" i="1"/>
  <c r="AT425" i="1"/>
  <c r="AT59" i="1"/>
  <c r="AT555" i="1"/>
  <c r="AT34" i="1"/>
  <c r="AT22" i="1"/>
  <c r="AT767" i="1"/>
  <c r="AT585" i="1"/>
  <c r="AT472" i="1"/>
  <c r="AT368" i="1"/>
  <c r="AT466" i="1"/>
  <c r="AT752" i="1"/>
  <c r="AT265" i="1"/>
  <c r="AT550" i="1"/>
  <c r="AT236" i="1"/>
  <c r="AT48" i="2"/>
  <c r="AT364" i="1"/>
  <c r="AT28" i="1"/>
  <c r="AT243" i="1"/>
  <c r="AT79" i="1"/>
  <c r="AT37" i="1"/>
  <c r="AT44" i="1"/>
  <c r="AT182" i="1"/>
  <c r="AT512" i="1"/>
  <c r="AT189" i="1"/>
  <c r="AT655" i="1"/>
  <c r="AT438" i="1"/>
  <c r="AT619" i="1"/>
  <c r="AT343" i="1"/>
  <c r="AT682" i="1"/>
  <c r="AT603" i="1"/>
  <c r="AT159" i="1"/>
  <c r="AT668" i="1"/>
  <c r="AT573" i="1"/>
  <c r="AT270" i="1"/>
  <c r="AT36" i="1"/>
  <c r="AT620" i="1"/>
  <c r="AT442" i="1"/>
  <c r="AT205" i="1"/>
  <c r="AT491" i="1"/>
  <c r="AT306" i="1"/>
  <c r="AT657" i="1"/>
  <c r="AT35" i="2"/>
  <c r="AT41" i="1"/>
  <c r="AT331" i="1"/>
  <c r="AT611" i="1"/>
  <c r="AT386" i="1"/>
  <c r="AT62" i="1"/>
  <c r="AT282" i="1"/>
  <c r="AT275" i="1"/>
  <c r="AT188" i="1"/>
  <c r="AT703" i="1"/>
  <c r="AT340" i="1"/>
  <c r="AT499" i="1"/>
  <c r="AT164" i="1"/>
  <c r="AT376" i="1"/>
  <c r="AT647" i="1"/>
  <c r="AT235" i="1"/>
  <c r="AT325" i="1"/>
  <c r="AT98" i="1"/>
  <c r="AT197" i="1"/>
  <c r="AT725" i="1"/>
  <c r="AT77" i="1"/>
  <c r="AT545" i="1"/>
  <c r="AT724" i="1"/>
  <c r="AT6" i="2"/>
  <c r="AT141" i="1"/>
  <c r="AT486" i="1"/>
  <c r="AT469" i="1"/>
  <c r="AT135" i="1"/>
  <c r="AT258" i="1"/>
  <c r="AT764" i="1"/>
  <c r="AT622" i="1"/>
  <c r="AT637" i="1"/>
  <c r="AT192" i="1"/>
  <c r="AT29" i="1"/>
  <c r="AT497" i="1"/>
  <c r="AT404" i="1"/>
  <c r="AT366" i="1"/>
  <c r="AT769" i="1"/>
  <c r="AT717" i="1"/>
  <c r="AT231" i="1"/>
  <c r="AT81" i="1"/>
  <c r="AT107" i="1"/>
  <c r="AT225" i="1"/>
  <c r="AT211" i="1"/>
  <c r="AT542" i="1"/>
  <c r="AT183" i="1"/>
  <c r="AT284" i="1"/>
  <c r="AT326" i="1"/>
  <c r="AT116" i="1"/>
  <c r="AT174" i="1"/>
  <c r="AT477" i="1"/>
  <c r="AT656" i="1"/>
  <c r="AT644" i="1"/>
  <c r="AT560" i="1"/>
  <c r="AT513" i="1"/>
  <c r="AT559" i="1"/>
  <c r="AT96" i="1"/>
  <c r="AT185" i="1"/>
  <c r="AT445" i="1"/>
  <c r="AT434" i="1"/>
  <c r="AT714" i="1"/>
  <c r="AT163" i="1"/>
  <c r="AT102" i="1"/>
  <c r="AT393" i="1"/>
  <c r="AT167" i="1"/>
  <c r="AT54" i="1"/>
  <c r="AT47" i="2"/>
  <c r="AT684" i="1"/>
  <c r="AT756" i="1"/>
  <c r="AT538" i="1"/>
  <c r="AT5" i="2"/>
  <c r="AT210" i="1"/>
  <c r="AT536" i="1"/>
  <c r="AT171" i="1"/>
  <c r="AT24" i="2"/>
  <c r="AT576" i="1"/>
  <c r="AT322" i="1"/>
  <c r="AT456" i="1"/>
  <c r="AT33" i="1"/>
  <c r="AT257" i="1"/>
  <c r="AT241" i="1"/>
  <c r="AT694" i="1"/>
  <c r="AT606" i="1"/>
  <c r="AT479" i="1"/>
  <c r="AT568" i="1"/>
  <c r="AT396" i="1"/>
  <c r="AT254" i="1"/>
  <c r="AT204" i="1"/>
  <c r="AT217" i="1"/>
  <c r="AT209" i="1"/>
  <c r="AT430" i="1"/>
  <c r="AT356" i="1"/>
  <c r="AT422" i="1"/>
  <c r="AT541" i="1"/>
  <c r="AT125" i="1"/>
  <c r="AT15" i="1"/>
  <c r="AT711" i="1"/>
  <c r="AT147" i="1"/>
  <c r="AT26" i="1"/>
  <c r="AT578" i="1"/>
  <c r="AT667" i="1"/>
  <c r="AT256" i="1"/>
  <c r="AT74" i="1"/>
  <c r="AT319" i="1"/>
  <c r="AT747" i="1"/>
  <c r="AT681" i="1"/>
  <c r="AT317" i="1"/>
  <c r="AT198" i="1"/>
  <c r="AT216" i="1"/>
  <c r="AT228" i="1"/>
  <c r="AT214" i="1"/>
  <c r="AT373" i="1"/>
  <c r="AT640" i="1"/>
  <c r="AT710" i="1"/>
  <c r="AT540" i="1"/>
  <c r="AT191" i="1"/>
  <c r="AT412" i="1"/>
  <c r="AT532" i="1"/>
  <c r="AT745" i="1"/>
  <c r="AT730" i="1"/>
  <c r="AT564" i="1"/>
  <c r="AT506" i="1"/>
  <c r="AT73" i="1"/>
  <c r="AT360" i="1"/>
  <c r="AT454" i="1"/>
  <c r="AT539" i="1"/>
  <c r="AT734" i="1"/>
  <c r="AT219" i="1"/>
  <c r="AT345" i="1"/>
  <c r="AT669" i="1"/>
  <c r="AT444" i="1"/>
  <c r="AT316" i="1"/>
  <c r="AT266" i="1"/>
  <c r="AT443" i="1"/>
  <c r="AT269" i="1"/>
  <c r="AT92" i="1"/>
  <c r="AT154" i="1"/>
  <c r="AT115" i="1"/>
  <c r="AT337" i="1"/>
  <c r="AT737" i="1"/>
  <c r="AT323" i="1"/>
  <c r="AT318" i="1"/>
  <c r="AT505" i="1"/>
  <c r="AT229" i="1"/>
  <c r="AT126" i="1"/>
  <c r="AT26" i="2"/>
  <c r="AT665" i="1"/>
  <c r="AT339" i="1"/>
  <c r="AT43" i="2"/>
  <c r="AT468" i="1"/>
  <c r="AT457" i="1"/>
  <c r="AT749" i="1"/>
  <c r="AT224" i="1"/>
  <c r="AT8" i="2"/>
  <c r="AT582" i="1"/>
  <c r="AT489" i="1"/>
  <c r="AT471" i="1"/>
  <c r="AT20" i="1"/>
  <c r="AT49" i="1"/>
  <c r="AT701" i="1"/>
  <c r="AT642" i="1"/>
  <c r="AT596" i="1"/>
  <c r="AT212" i="1"/>
  <c r="AT170" i="1"/>
  <c r="AT402" i="1"/>
  <c r="AT103" i="1"/>
  <c r="AT548" i="1"/>
  <c r="AT157" i="1"/>
  <c r="AT609" i="1"/>
  <c r="AT759" i="1"/>
  <c r="AT446" i="1"/>
  <c r="AT114" i="1"/>
  <c r="AT130" i="1"/>
  <c r="AT82" i="1"/>
  <c r="AT261" i="1"/>
  <c r="AT715" i="1"/>
  <c r="AT602" i="1"/>
  <c r="AT591" i="1"/>
  <c r="AT58" i="1"/>
  <c r="AT613" i="1"/>
  <c r="AT295" i="1"/>
  <c r="AT195" i="1"/>
  <c r="AT162" i="1"/>
  <c r="AT612" i="1"/>
  <c r="AT252" i="1"/>
  <c r="AT552" i="1"/>
  <c r="AT99" i="1"/>
  <c r="AT763" i="1"/>
  <c r="AT160" i="1"/>
  <c r="AT758" i="1"/>
  <c r="AT348" i="1"/>
  <c r="AT627" i="1"/>
  <c r="AT507" i="1"/>
  <c r="AT112" i="1"/>
  <c r="AT354" i="1"/>
  <c r="AT484" i="1"/>
  <c r="AT382" i="1"/>
  <c r="AT349" i="1"/>
  <c r="AT561" i="1"/>
  <c r="AT54" i="2"/>
  <c r="AT369" i="1"/>
  <c r="AT285" i="1"/>
  <c r="AT83" i="1"/>
  <c r="AT1" i="2"/>
  <c r="AT305" i="1"/>
  <c r="AT748" i="1"/>
  <c r="AT580" i="1"/>
  <c r="AT226" i="1"/>
  <c r="AT420" i="1"/>
  <c r="AT149" i="1"/>
  <c r="AT590" i="1"/>
  <c r="AT152" i="1"/>
  <c r="AT458" i="1"/>
  <c r="AT371" i="1"/>
  <c r="AT196" i="1"/>
  <c r="AT713" i="1"/>
  <c r="AT42" i="2"/>
  <c r="AT119" i="1"/>
  <c r="AT208" i="1"/>
  <c r="AT379" i="1"/>
  <c r="AT503" i="1"/>
  <c r="AT75" i="1"/>
  <c r="AT765" i="1"/>
  <c r="AT618" i="1"/>
  <c r="AT683" i="1"/>
  <c r="AT528" i="1"/>
  <c r="AT321" i="1"/>
  <c r="AT634" i="1"/>
  <c r="AT551" i="1"/>
  <c r="AT276" i="1"/>
  <c r="AT166" i="1"/>
  <c r="AT753" i="1"/>
  <c r="AT320" i="1"/>
  <c r="AT32" i="2"/>
  <c r="AT455" i="1"/>
  <c r="AT146" i="1"/>
  <c r="AT649" i="1"/>
  <c r="AT718" i="1"/>
  <c r="AT47" i="1"/>
  <c r="AT311" i="1"/>
  <c r="AT481" i="1"/>
  <c r="AT117" i="1"/>
  <c r="AT38" i="2"/>
  <c r="AT361" i="1"/>
  <c r="AT490" i="1"/>
  <c r="AT409" i="1"/>
  <c r="AT2" i="2"/>
  <c r="AT697" i="1"/>
  <c r="AT363" i="1"/>
  <c r="AT475" i="1"/>
  <c r="AT335" i="1"/>
  <c r="AT487" i="1"/>
  <c r="AT279" i="1"/>
  <c r="AT483" i="1"/>
  <c r="AT169" i="1"/>
  <c r="AT384" i="1"/>
  <c r="AT230" i="1"/>
  <c r="AT414" i="1"/>
  <c r="AT692" i="1"/>
  <c r="AT40" i="2"/>
  <c r="AT359" i="1"/>
  <c r="AT327" i="1"/>
  <c r="AT24" i="1"/>
  <c r="AT13" i="2"/>
  <c r="AT395" i="1"/>
  <c r="AT155" i="1"/>
  <c r="AT680" i="1"/>
  <c r="AT742" i="1"/>
  <c r="AT223" i="1"/>
  <c r="AT617" i="1"/>
  <c r="AT347" i="1"/>
  <c r="AT464" i="1"/>
  <c r="AT523" i="1"/>
  <c r="AT661" i="1"/>
  <c r="AT569" i="1"/>
  <c r="AT184" i="1"/>
  <c r="AT648" i="1"/>
  <c r="AT659" i="1"/>
  <c r="AT53" i="2"/>
  <c r="AT738" i="1"/>
  <c r="AT672" i="1"/>
  <c r="AT707" i="1"/>
  <c r="AT46" i="2"/>
  <c r="AT660" i="1"/>
  <c r="AT291" i="1"/>
  <c r="AT389" i="1"/>
  <c r="AT165" i="1"/>
  <c r="AT15" i="2"/>
  <c r="AT575" i="1"/>
  <c r="AT598" i="1"/>
  <c r="AT180" i="1"/>
  <c r="AT283" i="1"/>
  <c r="AT589" i="1"/>
  <c r="AT336" i="1"/>
  <c r="AT563" i="1"/>
  <c r="AT522" i="1"/>
  <c r="AT120" i="1"/>
  <c r="AT358" i="1"/>
  <c r="AT599" i="1"/>
  <c r="AT699" i="1"/>
  <c r="AT11" i="2"/>
  <c r="AT595" i="1"/>
  <c r="AT124" i="1"/>
  <c r="AT766" i="1"/>
  <c r="AT678" i="1"/>
  <c r="AT153" i="1"/>
  <c r="AT771" i="1"/>
  <c r="AT502" i="1"/>
  <c r="AT401" i="1"/>
  <c r="AT17" i="2"/>
  <c r="AT176" i="1"/>
  <c r="AT142" i="1"/>
  <c r="AT51" i="2"/>
  <c r="AT722" i="1"/>
  <c r="AT350" i="1"/>
  <c r="AT90" i="1"/>
  <c r="AT436" i="1"/>
  <c r="AT93" i="1"/>
  <c r="AT240" i="1"/>
  <c r="AT403" i="1"/>
  <c r="AT494" i="1"/>
  <c r="AT604" i="1"/>
  <c r="AT427" i="1"/>
  <c r="AT525" i="1"/>
  <c r="AT398" i="1"/>
  <c r="AT218" i="1"/>
  <c r="AT588" i="1"/>
  <c r="AT533" i="1"/>
  <c r="AT587" i="1"/>
  <c r="AT338" i="1"/>
  <c r="AT415" i="1"/>
  <c r="AT94" i="1"/>
  <c r="AT41" i="2"/>
  <c r="AT303" i="1"/>
  <c r="AT237" i="1"/>
  <c r="AT608" i="1"/>
  <c r="AT375" i="1"/>
  <c r="AT5" i="1"/>
  <c r="AT4" i="2"/>
  <c r="AT751" i="1"/>
  <c r="AT380" i="1"/>
  <c r="AT148" i="1"/>
  <c r="AT28" i="2"/>
  <c r="AT577" i="1"/>
  <c r="AT770" i="1"/>
  <c r="AT453" i="1"/>
  <c r="AT262" i="1"/>
  <c r="AT706" i="1"/>
  <c r="AT18" i="1"/>
  <c r="AT109" i="1"/>
  <c r="AT653" i="1"/>
  <c r="AT728" i="1"/>
  <c r="AT274" i="1"/>
  <c r="AT508" i="1"/>
  <c r="AT313" i="1"/>
  <c r="AT400" i="1"/>
  <c r="AT253" i="1"/>
  <c r="AT635" i="1"/>
  <c r="AT121" i="1"/>
  <c r="AT646" i="1"/>
  <c r="AT463" i="1"/>
  <c r="AT88" i="1"/>
  <c r="AT383" i="1"/>
  <c r="AT437" i="1"/>
  <c r="AT268" i="1"/>
  <c r="AT643" i="1"/>
  <c r="AT100" i="1"/>
  <c r="AT137" i="1"/>
  <c r="AT570" i="1"/>
  <c r="AT719" i="1"/>
  <c r="AT309" i="1"/>
  <c r="AT654" i="1"/>
  <c r="AT32" i="1"/>
  <c r="AT277" i="1"/>
  <c r="AT175" i="1"/>
  <c r="AT449" i="1"/>
  <c r="AT34" i="2"/>
  <c r="AT232" i="1"/>
  <c r="AT673" i="1"/>
  <c r="AT244" i="1"/>
  <c r="AT45" i="2"/>
  <c r="AT215" i="1"/>
  <c r="AT521" i="1"/>
  <c r="AT61" i="1"/>
  <c r="AT66" i="1"/>
  <c r="AT579" i="1"/>
  <c r="AT97" i="1"/>
  <c r="AT586" i="1"/>
  <c r="AT314" i="1"/>
  <c r="AT294" i="1"/>
  <c r="AT70" i="1"/>
  <c r="AT193" i="1"/>
  <c r="AT351" i="1"/>
  <c r="AT52" i="2"/>
  <c r="AT413" i="1"/>
  <c r="AT334" i="1"/>
  <c r="AT6" i="1"/>
  <c r="AT9" i="2"/>
  <c r="AT688" i="1"/>
  <c r="AT621" i="1"/>
  <c r="AT416" i="1"/>
  <c r="AT296" i="1"/>
  <c r="AT238" i="1"/>
  <c r="AT698" i="1"/>
  <c r="AT632" i="1"/>
  <c r="AT287" i="1"/>
  <c r="AT299" i="1"/>
  <c r="AT227" i="1"/>
  <c r="AT308" i="1"/>
  <c r="AT465" i="1"/>
  <c r="AT207" i="1"/>
  <c r="AT553" i="1"/>
  <c r="AT333" i="1"/>
  <c r="AT249" i="1"/>
  <c r="AT85" i="1"/>
  <c r="AT2" i="1"/>
  <c r="AT10" i="2"/>
  <c r="AT14" i="1"/>
  <c r="AT433" i="1"/>
  <c r="AT526" i="1"/>
  <c r="AT129" i="1"/>
  <c r="AT136" i="1"/>
  <c r="AT726" i="1"/>
  <c r="AT495" i="1"/>
  <c r="AT250" i="1"/>
  <c r="AT650" i="1"/>
  <c r="AT761" i="1"/>
  <c r="AT695" i="1"/>
  <c r="AT365" i="1"/>
  <c r="AT7" i="1"/>
  <c r="AT501" i="1"/>
  <c r="AT40" i="1"/>
  <c r="AT408" i="1"/>
  <c r="AT372" i="1"/>
  <c r="AT111" i="1"/>
  <c r="AT750" i="1"/>
  <c r="AT616" i="1"/>
  <c r="AT101" i="1"/>
  <c r="AT467" i="1"/>
  <c r="AT108" i="1"/>
  <c r="AT448" i="1"/>
  <c r="AT255" i="1"/>
  <c r="AT95" i="1"/>
  <c r="AT38" i="1"/>
  <c r="AT272" i="1"/>
  <c r="AT639" i="1"/>
  <c r="AT556" i="1"/>
  <c r="AT702" i="1"/>
  <c r="AT432" i="1"/>
  <c r="AT213" i="1"/>
  <c r="AT139" i="1"/>
  <c r="AT431" i="1"/>
  <c r="AT391" i="1"/>
  <c r="AT772" i="1"/>
  <c r="AT740" i="1"/>
  <c r="AN168" i="1"/>
  <c r="AN398" i="1"/>
  <c r="AN235" i="1"/>
  <c r="AN364" i="1"/>
  <c r="AN236" i="1"/>
  <c r="AN191" i="1"/>
  <c r="AN258" i="1"/>
  <c r="AN470" i="1"/>
  <c r="AN508" i="1"/>
  <c r="AN306" i="1"/>
  <c r="AN197" i="1"/>
  <c r="AN196" i="1"/>
  <c r="AN302" i="1"/>
  <c r="AN52" i="1"/>
  <c r="AN137" i="1"/>
  <c r="AN756" i="1"/>
  <c r="AN353" i="1"/>
  <c r="AN297" i="1"/>
  <c r="AN674" i="1"/>
  <c r="AN202" i="1"/>
  <c r="AN673" i="1"/>
  <c r="AN650" i="1"/>
  <c r="AN513" i="1"/>
  <c r="AN668" i="1"/>
  <c r="AN531" i="1"/>
  <c r="AN664" i="1"/>
  <c r="AN96" i="1"/>
  <c r="AN13" i="1"/>
  <c r="AN736" i="1"/>
  <c r="AN207" i="1"/>
  <c r="AN50" i="2"/>
  <c r="AN695" i="1"/>
  <c r="AN243" i="1"/>
  <c r="AN687" i="1"/>
  <c r="AN204" i="1"/>
  <c r="AN139" i="1"/>
  <c r="AN109" i="1"/>
  <c r="AN49" i="1"/>
  <c r="AN401" i="1"/>
  <c r="AN85" i="1"/>
  <c r="AN399" i="1"/>
  <c r="AN724" i="1"/>
  <c r="AN409" i="1"/>
  <c r="AN178" i="1"/>
  <c r="AN750" i="1"/>
  <c r="AN363" i="1"/>
  <c r="AN55" i="2"/>
  <c r="AN5" i="2"/>
  <c r="AN595" i="1"/>
  <c r="AN500" i="1"/>
  <c r="AN215" i="1"/>
  <c r="AN738" i="1"/>
  <c r="AN663" i="1"/>
  <c r="AN741" i="1"/>
  <c r="AN596" i="1"/>
  <c r="AN755" i="1"/>
  <c r="AN28" i="2"/>
  <c r="AN469" i="1"/>
  <c r="AN40" i="1"/>
  <c r="AN667" i="1"/>
  <c r="AN549" i="1"/>
  <c r="AN144" i="1"/>
  <c r="AN491" i="1"/>
  <c r="AN298" i="1"/>
  <c r="AN151" i="1"/>
  <c r="AN189" i="1"/>
  <c r="AN360" i="1"/>
  <c r="AN457" i="1"/>
  <c r="AN14" i="1"/>
  <c r="AN142" i="1"/>
  <c r="AN362" i="1"/>
  <c r="AN25" i="1"/>
  <c r="AN414" i="1"/>
  <c r="AN158" i="1"/>
  <c r="AN696" i="1"/>
  <c r="AN348" i="1"/>
  <c r="AN539" i="1"/>
  <c r="AN467" i="1"/>
  <c r="AN145" i="1"/>
  <c r="AN283" i="1"/>
  <c r="AN93" i="1"/>
  <c r="AN376" i="1"/>
  <c r="AN498" i="1"/>
  <c r="AN264" i="1"/>
  <c r="AN565" i="1"/>
  <c r="AN346" i="1"/>
  <c r="AN745" i="1"/>
  <c r="AN221" i="1"/>
  <c r="AN38" i="2"/>
  <c r="AN390" i="1"/>
  <c r="AN46" i="2"/>
  <c r="AN206" i="1"/>
  <c r="AN440" i="1"/>
  <c r="AN172" i="1"/>
  <c r="AN412" i="1"/>
  <c r="AN87" i="1"/>
  <c r="AN649" i="1"/>
  <c r="AN51" i="2"/>
  <c r="AN195" i="1"/>
  <c r="AN453" i="1"/>
  <c r="AN333" i="1"/>
  <c r="AN163" i="1"/>
  <c r="AN524" i="1"/>
  <c r="AN42" i="2"/>
  <c r="AN152" i="1"/>
  <c r="AN64" i="1"/>
  <c r="AN162" i="1"/>
  <c r="AN711" i="1"/>
  <c r="AN734" i="1"/>
  <c r="AN417" i="1"/>
  <c r="AN623" i="1"/>
  <c r="AN256" i="1"/>
  <c r="AN481" i="1"/>
  <c r="AN2" i="2"/>
  <c r="AN149" i="1"/>
  <c r="AN37" i="2"/>
  <c r="AN255" i="1"/>
  <c r="AN337" i="1"/>
  <c r="AN260" i="1"/>
  <c r="AN174" i="1"/>
  <c r="AN300" i="1"/>
  <c r="AN463" i="1"/>
  <c r="AN607" i="1"/>
  <c r="AN26" i="1"/>
  <c r="AN617" i="1"/>
  <c r="AN609" i="1"/>
  <c r="AN273" i="1"/>
  <c r="AN526" i="1"/>
  <c r="AN354" i="1"/>
  <c r="AN8" i="1"/>
  <c r="AN134" i="1"/>
  <c r="AN714" i="1"/>
  <c r="AN143" i="1"/>
  <c r="AN110" i="1"/>
  <c r="AN569" i="1"/>
  <c r="AN572" i="1"/>
  <c r="AN683" i="1"/>
  <c r="AN90" i="1"/>
  <c r="AN627" i="1"/>
  <c r="AN331" i="1"/>
  <c r="AN587" i="1"/>
  <c r="AN761" i="1"/>
  <c r="AN272" i="1"/>
  <c r="AN426" i="1"/>
  <c r="AN52" i="2"/>
  <c r="AN684" i="1"/>
  <c r="AN517" i="1"/>
  <c r="AN676" i="1"/>
  <c r="AN17" i="1"/>
  <c r="AN718" i="1"/>
  <c r="AN38" i="1"/>
  <c r="AN7" i="1"/>
  <c r="AN4" i="2"/>
  <c r="AN703" i="1"/>
  <c r="AN380" i="1"/>
  <c r="AN591" i="1"/>
  <c r="AN295" i="1"/>
  <c r="AN98" i="1"/>
  <c r="AN766" i="1"/>
  <c r="AN316" i="1"/>
  <c r="AN400" i="1"/>
  <c r="AN614" i="1"/>
  <c r="AN634" i="1"/>
  <c r="AN44" i="1"/>
  <c r="AN638" i="1"/>
  <c r="AN765" i="1"/>
  <c r="AN559" i="1"/>
  <c r="AN45" i="1"/>
  <c r="AN146" i="1"/>
  <c r="AN771" i="1"/>
  <c r="AN432" i="1"/>
  <c r="AN384" i="1"/>
  <c r="AN493" i="1"/>
  <c r="AN24" i="2"/>
  <c r="AN159" i="1"/>
  <c r="AN47" i="2"/>
  <c r="AN232" i="1"/>
  <c r="AN474" i="1"/>
  <c r="AN450" i="1"/>
  <c r="AN19" i="2"/>
  <c r="AN575" i="1"/>
  <c r="AN341" i="1"/>
  <c r="AN83" i="1"/>
  <c r="AN630" i="1"/>
  <c r="AN589" i="1"/>
  <c r="AN544" i="1"/>
  <c r="AN310" i="1"/>
  <c r="AN434" i="1"/>
  <c r="AN562" i="1"/>
  <c r="AN605" i="1"/>
  <c r="AN81" i="1"/>
  <c r="AN51" i="1"/>
  <c r="AN289" i="1"/>
  <c r="AN408" i="1"/>
  <c r="AN757" i="1"/>
  <c r="AN186" i="1"/>
  <c r="AN108" i="1"/>
  <c r="AN447" i="1"/>
  <c r="AN533" i="1"/>
  <c r="AN211" i="1"/>
  <c r="AN288" i="1"/>
  <c r="AN117" i="1"/>
  <c r="AN35" i="2"/>
  <c r="AN291" i="1"/>
  <c r="AN387" i="1"/>
  <c r="AN244" i="1"/>
  <c r="AN16" i="2"/>
  <c r="AN71" i="1"/>
  <c r="AN521" i="1"/>
  <c r="AN190" i="1"/>
  <c r="AN53" i="1"/>
  <c r="AN231" i="1"/>
  <c r="AN554" i="1"/>
  <c r="AN225" i="1"/>
  <c r="AN155" i="1"/>
  <c r="AN624" i="1"/>
  <c r="AN758" i="1"/>
  <c r="AN18" i="1"/>
  <c r="AN727" i="1"/>
  <c r="AN442" i="1"/>
  <c r="AN304" i="1"/>
  <c r="AN253" i="1"/>
  <c r="AN691" i="1"/>
  <c r="AN358" i="1"/>
  <c r="AN553" i="1"/>
  <c r="AN642" i="1"/>
  <c r="AN276" i="1"/>
  <c r="AN564" i="1"/>
  <c r="AN365" i="1"/>
  <c r="AN136" i="1"/>
  <c r="AN628" i="1"/>
  <c r="AN484" i="1"/>
  <c r="AN299" i="1"/>
  <c r="AN49" i="2"/>
  <c r="AN468" i="1"/>
  <c r="AN490" i="1"/>
  <c r="AN567" i="1"/>
  <c r="AN34" i="2"/>
  <c r="AN292" i="1"/>
  <c r="AN271" i="1"/>
  <c r="AN476" i="1"/>
  <c r="AN522" i="1"/>
  <c r="AN590" i="1"/>
  <c r="AN218" i="1"/>
  <c r="AN735" i="1"/>
  <c r="AN132" i="1"/>
  <c r="AN154" i="1"/>
  <c r="AN5" i="1"/>
  <c r="AN603" i="1"/>
  <c r="AN238" i="1"/>
  <c r="AN529" i="1"/>
  <c r="AN11" i="1"/>
  <c r="AN641" i="1"/>
  <c r="AN754" i="1"/>
  <c r="AN419" i="1"/>
  <c r="AN462" i="1"/>
  <c r="AN744" i="1"/>
  <c r="AN626" i="1"/>
  <c r="AN717" i="1"/>
  <c r="AN599" i="1"/>
  <c r="AN460" i="1"/>
  <c r="AN512" i="1"/>
  <c r="AN509" i="1"/>
  <c r="AN95" i="1"/>
  <c r="AN277" i="1"/>
  <c r="AN320" i="1"/>
  <c r="AN339" i="1"/>
  <c r="AN29" i="2"/>
  <c r="AN267" i="1"/>
  <c r="AN41" i="1"/>
  <c r="AN165" i="1"/>
  <c r="AN21" i="2"/>
  <c r="AN285" i="1"/>
  <c r="AN545" i="1"/>
  <c r="AN148" i="1"/>
  <c r="AN458" i="1"/>
  <c r="AN229" i="1"/>
  <c r="AN672" i="1"/>
  <c r="AN48" i="2"/>
  <c r="AN57" i="1"/>
  <c r="AN393" i="1"/>
  <c r="AN618" i="1"/>
  <c r="AN635" i="1"/>
  <c r="AN560" i="1"/>
  <c r="AN760" i="1"/>
  <c r="AN552" i="1"/>
  <c r="AN349" i="1"/>
  <c r="AN124" i="1"/>
  <c r="AN156" i="1"/>
  <c r="AN680" i="1"/>
  <c r="AN366" i="1"/>
  <c r="AN629" i="1"/>
  <c r="AN166" i="1"/>
  <c r="AN707" i="1"/>
  <c r="AN100" i="1"/>
  <c r="AN588" i="1"/>
  <c r="AN421" i="1"/>
  <c r="AN257" i="1"/>
  <c r="AN449" i="1"/>
  <c r="AN515" i="1"/>
  <c r="AN643" i="1"/>
  <c r="AN3" i="2"/>
  <c r="AN697" i="1"/>
  <c r="AN606" i="1"/>
  <c r="AN416" i="1"/>
  <c r="AN3" i="1"/>
  <c r="AN330" i="1"/>
  <c r="AN489" i="1"/>
  <c r="AN759" i="1"/>
  <c r="AN534" i="1"/>
  <c r="AN79" i="1"/>
  <c r="AN656" i="1"/>
  <c r="AN181" i="1"/>
  <c r="AN22" i="1"/>
  <c r="AN497" i="1"/>
  <c r="AN342" i="1"/>
  <c r="AN551" i="1"/>
  <c r="AN56" i="1"/>
  <c r="AN391" i="1"/>
  <c r="AN403" i="1"/>
  <c r="AN436" i="1"/>
  <c r="AN556" i="1"/>
  <c r="AN226" i="1"/>
  <c r="AN709" i="1"/>
  <c r="AN54" i="2"/>
  <c r="AN413" i="1"/>
  <c r="AN452" i="1"/>
  <c r="AN187" i="1"/>
  <c r="AN1" i="2"/>
  <c r="AN278" i="1"/>
  <c r="AN78" i="1"/>
  <c r="AN43" i="1"/>
  <c r="AN183" i="1"/>
  <c r="AN212" i="1"/>
  <c r="AN542" i="1"/>
  <c r="AN175" i="1"/>
  <c r="AN27" i="1"/>
  <c r="AN261" i="1"/>
  <c r="AN430" i="1"/>
  <c r="AN644" i="1"/>
  <c r="AN74" i="1"/>
  <c r="AN301" i="1"/>
  <c r="AN670" i="1"/>
  <c r="AN47" i="1"/>
  <c r="AN511" i="1"/>
  <c r="AN205" i="1"/>
  <c r="AN75" i="1"/>
  <c r="AN461" i="1"/>
  <c r="AN528" i="1"/>
  <c r="AN483" i="1"/>
  <c r="AN506" i="1"/>
  <c r="AN184" i="1"/>
  <c r="AN653" i="1"/>
  <c r="AN505" i="1"/>
  <c r="AN55" i="1"/>
  <c r="AN45" i="2"/>
  <c r="AN640" i="1"/>
  <c r="AN582" i="1"/>
  <c r="AN24" i="1"/>
  <c r="AN13" i="2"/>
  <c r="AN478" i="1"/>
  <c r="AN600" i="1"/>
  <c r="AN116" i="1"/>
  <c r="AN9" i="2"/>
  <c r="AN268" i="1"/>
  <c r="AN404" i="1"/>
  <c r="AN114" i="1"/>
  <c r="AN386" i="1"/>
  <c r="AN425" i="1"/>
  <c r="AN340" i="1"/>
  <c r="AN550" i="1"/>
  <c r="AN422" i="1"/>
  <c r="AN373" i="1"/>
  <c r="AN406" i="1"/>
  <c r="AN389" i="1"/>
  <c r="AN704" i="1"/>
  <c r="AN632" i="1"/>
  <c r="AN327" i="1"/>
  <c r="AN266" i="1"/>
  <c r="AN169" i="1"/>
  <c r="AN347" i="1"/>
  <c r="AN54" i="1"/>
  <c r="AN435" i="1"/>
  <c r="AN492" i="1"/>
  <c r="AN224" i="1"/>
  <c r="AN123" i="1"/>
  <c r="AN97" i="1"/>
  <c r="AN712" i="1"/>
  <c r="AN407" i="1"/>
  <c r="AN25" i="2"/>
  <c r="AN140" i="1"/>
  <c r="AN597" i="1"/>
  <c r="AN645" i="1"/>
  <c r="AN6" i="2"/>
  <c r="AN410" i="1"/>
  <c r="AN762" i="1"/>
  <c r="AN731" i="1"/>
  <c r="AN296" i="1"/>
  <c r="AN77" i="1"/>
  <c r="AN701" i="1"/>
  <c r="AN661" i="1"/>
  <c r="AN372" i="1"/>
  <c r="AN214" i="1"/>
  <c r="AN723" i="1"/>
  <c r="AN234" i="1"/>
  <c r="AN80" i="1"/>
  <c r="AN613" i="1"/>
  <c r="AN482" i="1"/>
  <c r="AN433" i="1"/>
  <c r="AN312" i="1"/>
  <c r="AN427" i="1"/>
  <c r="AN62" i="1"/>
  <c r="AN121" i="1"/>
  <c r="AN164" i="1"/>
  <c r="AN473" i="1"/>
  <c r="AN537" i="1"/>
  <c r="AN625" i="1"/>
  <c r="AN230" i="1"/>
  <c r="AN415" i="1"/>
  <c r="AN639" i="1"/>
  <c r="AN31" i="2"/>
  <c r="AN313" i="1"/>
  <c r="AN747" i="1"/>
  <c r="AN72" i="1"/>
  <c r="AN487" i="1"/>
  <c r="AN11" i="2"/>
  <c r="AN631" i="1"/>
  <c r="AN12" i="2"/>
  <c r="AN68" i="1"/>
  <c r="AN694" i="1"/>
  <c r="AN379" i="1"/>
  <c r="AN749" i="1"/>
  <c r="AN200" i="1"/>
  <c r="AN448" i="1"/>
  <c r="AN251" i="1"/>
  <c r="AN402" i="1"/>
  <c r="AN274" i="1"/>
  <c r="AN763" i="1"/>
  <c r="AN523" i="1"/>
  <c r="AN699" i="1"/>
  <c r="AN369" i="1"/>
  <c r="AN480" i="1"/>
  <c r="AN558" i="1"/>
  <c r="AN383" i="1"/>
  <c r="AN338" i="1"/>
  <c r="AN570" i="1"/>
  <c r="AN102" i="1"/>
  <c r="AN48" i="1"/>
  <c r="AN107" i="1"/>
  <c r="AN477" i="1"/>
  <c r="AN583" i="1"/>
  <c r="AN335" i="1"/>
  <c r="AN345" i="1"/>
  <c r="AN708" i="1"/>
  <c r="AN336" i="1"/>
  <c r="AN119" i="1"/>
  <c r="AN307" i="1"/>
  <c r="AN150" i="1"/>
  <c r="AN710" i="1"/>
  <c r="AN527" i="1"/>
  <c r="AN210" i="1"/>
  <c r="AN352" i="1"/>
  <c r="AN604" i="1"/>
  <c r="AN321" i="1"/>
  <c r="AN488" i="1"/>
  <c r="AN265" i="1"/>
  <c r="AN610" i="1"/>
  <c r="AN464" i="1"/>
  <c r="AN753" i="1"/>
  <c r="AN472" i="1"/>
  <c r="AN329" i="1"/>
  <c r="AN103" i="1"/>
  <c r="AN208" i="1"/>
  <c r="AN705" i="1"/>
  <c r="AN740" i="1"/>
  <c r="AN322" i="1"/>
  <c r="AN692" i="1"/>
  <c r="AN41" i="2"/>
  <c r="AN239" i="1"/>
  <c r="AN334" i="1"/>
  <c r="AN6" i="1"/>
  <c r="AN36" i="2"/>
  <c r="AN213" i="1"/>
  <c r="AN621" i="1"/>
  <c r="AN180" i="1"/>
  <c r="AN18" i="2"/>
  <c r="AN420" i="1"/>
  <c r="AN671" i="1"/>
  <c r="AN660" i="1"/>
  <c r="AN612" i="1"/>
  <c r="AN262" i="1"/>
  <c r="AN431" i="1"/>
  <c r="AN356" i="1"/>
  <c r="AN681" i="1"/>
  <c r="AN423" i="1"/>
  <c r="AN37" i="1"/>
  <c r="AN516" i="1"/>
  <c r="AN217" i="1"/>
  <c r="AN532" i="1"/>
  <c r="AN248" i="1"/>
  <c r="AN592" i="1"/>
  <c r="AN254" i="1"/>
  <c r="AN141" i="1"/>
  <c r="AN36" i="1"/>
  <c r="AN357" i="1"/>
  <c r="AN84" i="1"/>
  <c r="AN167" i="1"/>
  <c r="AN355" i="1"/>
  <c r="AN475" i="1"/>
  <c r="AN281" i="1"/>
  <c r="AN23" i="2"/>
  <c r="AN685" i="1"/>
  <c r="AN270" i="1"/>
  <c r="AN325" i="1"/>
  <c r="AN39" i="2"/>
  <c r="AN578" i="1"/>
  <c r="AN446" i="1"/>
  <c r="AN35" i="1"/>
  <c r="AN199" i="1"/>
  <c r="AN284" i="1"/>
  <c r="AN557" i="1"/>
  <c r="AN242" i="1"/>
  <c r="AN620" i="1"/>
  <c r="AN133" i="1"/>
  <c r="AN543" i="1"/>
  <c r="AN61" i="1"/>
  <c r="AN769" i="1"/>
  <c r="AN465" i="1"/>
  <c r="AN40" i="2"/>
  <c r="AN455" i="1"/>
  <c r="AN437" i="1"/>
  <c r="AN713" i="1"/>
  <c r="AN223" i="1"/>
  <c r="AN669" i="1"/>
  <c r="AN33" i="1"/>
  <c r="AN198" i="1"/>
  <c r="AN89" i="1"/>
  <c r="AN113" i="1"/>
  <c r="AN70" i="1"/>
  <c r="AN377" i="1"/>
  <c r="AN510" i="1"/>
  <c r="AN44" i="2"/>
  <c r="AN702" i="1"/>
  <c r="AN485" i="1"/>
  <c r="AN725" i="1"/>
  <c r="AN370" i="1"/>
  <c r="AN563" i="1"/>
  <c r="AN479" i="1"/>
  <c r="AN730" i="1"/>
  <c r="AN39" i="1"/>
  <c r="AN519" i="1"/>
  <c r="AN739" i="1"/>
  <c r="AN548" i="1"/>
  <c r="AN767" i="1"/>
  <c r="AN456" i="1"/>
  <c r="AN547" i="1"/>
  <c r="AN111" i="1"/>
  <c r="AN194" i="1"/>
  <c r="AN566" i="1"/>
  <c r="AN499" i="1"/>
  <c r="AN686" i="1"/>
  <c r="AN60" i="1"/>
  <c r="AN280" i="1"/>
  <c r="AN228" i="1"/>
  <c r="AN411" i="1"/>
  <c r="AN530" i="1"/>
  <c r="AN58" i="1"/>
  <c r="AN43" i="2"/>
  <c r="AN438" i="1"/>
  <c r="AN332" i="1"/>
  <c r="AN662" i="1"/>
  <c r="AN459" i="1"/>
  <c r="AN104" i="1"/>
  <c r="AN173" i="1"/>
  <c r="AN594" i="1"/>
  <c r="AN764" i="1"/>
  <c r="AN555" i="1"/>
  <c r="AN637" i="1"/>
  <c r="AN219" i="1"/>
  <c r="AN176" i="1"/>
  <c r="AN573" i="1"/>
  <c r="AN593" i="1"/>
  <c r="AN28" i="1"/>
  <c r="AN615" i="1"/>
  <c r="AN418" i="1"/>
  <c r="AN722" i="1"/>
  <c r="AN147" i="1"/>
  <c r="AN319" i="1"/>
  <c r="AN585" i="1"/>
  <c r="AN227" i="1"/>
  <c r="AN496" i="1"/>
  <c r="AN428" i="1"/>
  <c r="AN26" i="2"/>
  <c r="AN518" i="1"/>
  <c r="AN161" i="1"/>
  <c r="AN367" i="1"/>
  <c r="AN27" i="2"/>
  <c r="AN720" i="1"/>
  <c r="AN245" i="1"/>
  <c r="AN441" i="1"/>
  <c r="AN241" i="1"/>
  <c r="AN209" i="1"/>
  <c r="AN86" i="1"/>
  <c r="AN250" i="1"/>
  <c r="AN118" i="1"/>
  <c r="AN698" i="1"/>
  <c r="AN130" i="1"/>
  <c r="AN655" i="1"/>
  <c r="AN375" i="1"/>
  <c r="AN688" i="1"/>
  <c r="AN679" i="1"/>
  <c r="AN67" i="1"/>
  <c r="AN10" i="1"/>
  <c r="AN648" i="1"/>
  <c r="AN586" i="1"/>
  <c r="AN601" i="1"/>
  <c r="AN636" i="1"/>
  <c r="AN160" i="1"/>
  <c r="AN729" i="1"/>
  <c r="AN309" i="1"/>
  <c r="AN693" i="1"/>
  <c r="AN652" i="1"/>
  <c r="AN658" i="1"/>
  <c r="AN315" i="1"/>
  <c r="AN220" i="1"/>
  <c r="AN689" i="1"/>
  <c r="AN665" i="1"/>
  <c r="AN715" i="1"/>
  <c r="AN275" i="1"/>
  <c r="AN746" i="1"/>
  <c r="AN22" i="2"/>
  <c r="AN395" i="1"/>
  <c r="AN42" i="1"/>
  <c r="AN706" i="1"/>
  <c r="AN128" i="1"/>
  <c r="AN317" i="1"/>
  <c r="AN246" i="1"/>
  <c r="AN135" i="1"/>
  <c r="AN16" i="1"/>
  <c r="AN59" i="1"/>
  <c r="AN131" i="1"/>
  <c r="AN34" i="1"/>
  <c r="AN182" i="1"/>
  <c r="AN9" i="1"/>
  <c r="AN502" i="1"/>
  <c r="AN538" i="1"/>
  <c r="AN20" i="1"/>
  <c r="AN445" i="1"/>
  <c r="AN88" i="1"/>
  <c r="AN682" i="1"/>
  <c r="AN99" i="1"/>
  <c r="AN351" i="1"/>
  <c r="AN311" i="1"/>
  <c r="AN328" i="1"/>
  <c r="AN318" i="1"/>
  <c r="AN259" i="1"/>
  <c r="AN675" i="1"/>
  <c r="AN92" i="1"/>
  <c r="AN361" i="1"/>
  <c r="AN388" i="1"/>
  <c r="AN63" i="1"/>
  <c r="AN20" i="2"/>
  <c r="AN394" i="1"/>
  <c r="AN536" i="1"/>
  <c r="AN171" i="1"/>
  <c r="AN122" i="1"/>
  <c r="AN286" i="1"/>
  <c r="AN726" i="1"/>
  <c r="AN32" i="1"/>
  <c r="AN177" i="1"/>
  <c r="AN577" i="1"/>
  <c r="AN622" i="1"/>
  <c r="AN170" i="1"/>
  <c r="AN324" i="1"/>
  <c r="AN770" i="1"/>
  <c r="AN7" i="2"/>
  <c r="AN106" i="1"/>
  <c r="AN4" i="1"/>
  <c r="AN541" i="1"/>
  <c r="AN737" i="1"/>
  <c r="AN112" i="1"/>
  <c r="AN382" i="1"/>
  <c r="AN454" i="1"/>
  <c r="AN216" i="1"/>
  <c r="AN732" i="1"/>
  <c r="AN743" i="1"/>
  <c r="AN690" i="1"/>
  <c r="AN397" i="1"/>
  <c r="AN17" i="2"/>
  <c r="AN359" i="1"/>
  <c r="AN105" i="1"/>
  <c r="AN69" i="1"/>
  <c r="AN30" i="1"/>
  <c r="AN733" i="1"/>
  <c r="AN129" i="1"/>
  <c r="AN584" i="1"/>
  <c r="AN494" i="1"/>
  <c r="AN576" i="1"/>
  <c r="AN378" i="1"/>
  <c r="AN314" i="1"/>
  <c r="AN125" i="1"/>
  <c r="AN240" i="1"/>
  <c r="AN65" i="1"/>
  <c r="AN350" i="1"/>
  <c r="AN611" i="1"/>
  <c r="AN443" i="1"/>
  <c r="AN616" i="1"/>
  <c r="AN721" i="1"/>
  <c r="AN153" i="1"/>
  <c r="AN192" i="1"/>
  <c r="AN282" i="1"/>
  <c r="AN249" i="1"/>
  <c r="AN222" i="1"/>
  <c r="AN29" i="1"/>
  <c r="AN14" i="2"/>
  <c r="AN303" i="1"/>
  <c r="AN374" i="1"/>
  <c r="AN293" i="1"/>
  <c r="AN269" i="1"/>
  <c r="AN21" i="1"/>
  <c r="AN252" i="1"/>
  <c r="AN82" i="1"/>
  <c r="AN23" i="1"/>
  <c r="AN233" i="1"/>
  <c r="AN748" i="1"/>
  <c r="AN201" i="1"/>
  <c r="AN19" i="1"/>
  <c r="AN540" i="1"/>
  <c r="AN405" i="1"/>
  <c r="AN294" i="1"/>
  <c r="AN120" i="1"/>
  <c r="AN290" i="1"/>
  <c r="AN504" i="1"/>
  <c r="AN666" i="1"/>
  <c r="AN279" i="1"/>
  <c r="AN466" i="1"/>
  <c r="AN525" i="1"/>
  <c r="AN101" i="1"/>
  <c r="AN719" i="1"/>
  <c r="AN263" i="1"/>
  <c r="AN546" i="1"/>
  <c r="AN50" i="1"/>
  <c r="AN424" i="1"/>
  <c r="AN728" i="1"/>
  <c r="AN619" i="1"/>
  <c r="AN76" i="1"/>
  <c r="AN608" i="1"/>
  <c r="AN185" i="1"/>
  <c r="AN647" i="1"/>
  <c r="AN561" i="1"/>
  <c r="AN2" i="1"/>
  <c r="AN91" i="1"/>
  <c r="AN471" i="1"/>
  <c r="AN73" i="1"/>
  <c r="AN127" i="1"/>
  <c r="AN10" i="2"/>
  <c r="AN742" i="1"/>
  <c r="AN237" i="1"/>
  <c r="AN716" i="1"/>
  <c r="AN579" i="1"/>
  <c r="AN323" i="1"/>
  <c r="AN501" i="1"/>
  <c r="AN568" i="1"/>
  <c r="AN444" i="1"/>
  <c r="AN451" i="1"/>
  <c r="AN486" i="1"/>
  <c r="AN8" i="2"/>
  <c r="AN768" i="1"/>
  <c r="AN646" i="1"/>
  <c r="AN659" i="1"/>
  <c r="AN305" i="1"/>
  <c r="AN343" i="1"/>
  <c r="AN193" i="1"/>
  <c r="AN30" i="2"/>
  <c r="AN392" i="1"/>
  <c r="AN308" i="1"/>
  <c r="AN46" i="1"/>
  <c r="AN157" i="1"/>
  <c r="AN633" i="1"/>
  <c r="AN429" i="1"/>
  <c r="AN15" i="1"/>
  <c r="AN700" i="1"/>
  <c r="AN571" i="1"/>
  <c r="AN657" i="1"/>
  <c r="AN53" i="2"/>
  <c r="AN598" i="1"/>
  <c r="AN381" i="1"/>
  <c r="AN94" i="1"/>
  <c r="AN751" i="1"/>
  <c r="AN580" i="1"/>
  <c r="AN651" i="1"/>
  <c r="AN15" i="2"/>
  <c r="AN520" i="1"/>
  <c r="AN12" i="1"/>
  <c r="AN574" i="1"/>
  <c r="AN752" i="1"/>
  <c r="AN344" i="1"/>
  <c r="AN507" i="1"/>
  <c r="AN439" i="1"/>
  <c r="AN678" i="1"/>
  <c r="AN126" i="1"/>
  <c r="AN32" i="2"/>
  <c r="AN535" i="1"/>
  <c r="AN371" i="1"/>
  <c r="AN188" i="1"/>
  <c r="AN396" i="1"/>
  <c r="AN773" i="1"/>
  <c r="AN385" i="1"/>
  <c r="AN677" i="1"/>
  <c r="AN138" i="1"/>
  <c r="AN203" i="1"/>
  <c r="AN326" i="1"/>
  <c r="AN179" i="1"/>
  <c r="AN495" i="1"/>
  <c r="AN66" i="1"/>
  <c r="AN115" i="1"/>
  <c r="AN514" i="1"/>
  <c r="AN31" i="1"/>
  <c r="AN602" i="1"/>
  <c r="AN33" i="2"/>
  <c r="AN287" i="1"/>
  <c r="AN247" i="1"/>
  <c r="AN581" i="1"/>
  <c r="AN368" i="1"/>
  <c r="AN503" i="1"/>
  <c r="AN772" i="1"/>
  <c r="AN654" i="1"/>
  <c r="AH133" i="1"/>
  <c r="AH760" i="1"/>
  <c r="AH464" i="1"/>
  <c r="AH180" i="1"/>
  <c r="AH460" i="1"/>
  <c r="AH674" i="1"/>
  <c r="AH599" i="1"/>
  <c r="AH643" i="1"/>
  <c r="AH548" i="1"/>
  <c r="AH9" i="2"/>
  <c r="AH97" i="1"/>
  <c r="AH728" i="1"/>
  <c r="AH484" i="1"/>
  <c r="AH253" i="1"/>
  <c r="AH723" i="1"/>
  <c r="AH770" i="1"/>
  <c r="AH720" i="1"/>
  <c r="AH585" i="1"/>
  <c r="AH315" i="1"/>
  <c r="AH509" i="1"/>
  <c r="AH261" i="1"/>
  <c r="AH45" i="2"/>
  <c r="AH83" i="1"/>
  <c r="AH349" i="1"/>
  <c r="AH428" i="1"/>
  <c r="AH296" i="1"/>
  <c r="AH298" i="1"/>
  <c r="AH20" i="2"/>
  <c r="AH4" i="2"/>
  <c r="AH252" i="1"/>
  <c r="AH213" i="1"/>
  <c r="AH1" i="2"/>
  <c r="AH551" i="1"/>
  <c r="AH702" i="1"/>
  <c r="AH43" i="2"/>
  <c r="AH231" i="1"/>
  <c r="AH651" i="1"/>
  <c r="AH338" i="1"/>
  <c r="AH539" i="1"/>
  <c r="AH331" i="1"/>
  <c r="AH461" i="1"/>
  <c r="AH710" i="1"/>
  <c r="AH715" i="1"/>
  <c r="AH205" i="1"/>
  <c r="AH92" i="1"/>
  <c r="AH62" i="1"/>
  <c r="AH155" i="1"/>
  <c r="AH50" i="2"/>
  <c r="AH562" i="1"/>
  <c r="AH444" i="1"/>
  <c r="AH303" i="1"/>
  <c r="AH305" i="1"/>
  <c r="AH106" i="1"/>
  <c r="AH645" i="1"/>
  <c r="AH215" i="1"/>
  <c r="AH631" i="1"/>
  <c r="AH430" i="1"/>
  <c r="AH232" i="1"/>
  <c r="AH638" i="1"/>
  <c r="AH415" i="1"/>
  <c r="AH630" i="1"/>
  <c r="AH567" i="1"/>
  <c r="AH739" i="1"/>
  <c r="AH368" i="1"/>
  <c r="AH63" i="1"/>
  <c r="AH175" i="1"/>
  <c r="AH588" i="1"/>
  <c r="AH184" i="1"/>
  <c r="AH666" i="1"/>
  <c r="AH235" i="1"/>
  <c r="AH8" i="2"/>
  <c r="AH304" i="1"/>
  <c r="AH381" i="1"/>
  <c r="AH429" i="1"/>
  <c r="AH330" i="1"/>
  <c r="AH773" i="1"/>
  <c r="AH685" i="1"/>
  <c r="AH276" i="1"/>
  <c r="AH288" i="1"/>
  <c r="AH511" i="1"/>
  <c r="AH423" i="1"/>
  <c r="AH680" i="1"/>
  <c r="AH541" i="1"/>
  <c r="AH5" i="1"/>
  <c r="AH294" i="1"/>
  <c r="AH377" i="1"/>
  <c r="AH507" i="1"/>
  <c r="AH52" i="1"/>
  <c r="AH633" i="1"/>
  <c r="AH190" i="1"/>
  <c r="AH617" i="1"/>
  <c r="AH537" i="1"/>
  <c r="AH439" i="1"/>
  <c r="AH402" i="1"/>
  <c r="AH454" i="1"/>
  <c r="AH9" i="1"/>
  <c r="AH301" i="1"/>
  <c r="AH504" i="1"/>
  <c r="AH354" i="1"/>
  <c r="AH119" i="1"/>
  <c r="AH166" i="1"/>
  <c r="AH635" i="1"/>
  <c r="AH286" i="1"/>
  <c r="AH682" i="1"/>
  <c r="AH524" i="1"/>
  <c r="AH607" i="1"/>
  <c r="AH609" i="1"/>
  <c r="AH701" i="1"/>
  <c r="AH401" i="1"/>
  <c r="AH474" i="1"/>
  <c r="AH367" i="1"/>
  <c r="AH34" i="2"/>
  <c r="AH14" i="2"/>
  <c r="AH394" i="1"/>
  <c r="AH353" i="1"/>
  <c r="AH436" i="1"/>
  <c r="AH141" i="1"/>
  <c r="AH516" i="1"/>
  <c r="AH678" i="1"/>
  <c r="AH56" i="1"/>
  <c r="AH462" i="1"/>
  <c r="AH396" i="1"/>
  <c r="AH118" i="1"/>
  <c r="AH179" i="1"/>
  <c r="AH87" i="1"/>
  <c r="AH307" i="1"/>
  <c r="AH132" i="1"/>
  <c r="AH341" i="1"/>
  <c r="AH161" i="1"/>
  <c r="AH73" i="1"/>
  <c r="AH700" i="1"/>
  <c r="AH437" i="1"/>
  <c r="AH350" i="1"/>
  <c r="AH432" i="1"/>
  <c r="AH683" i="1"/>
  <c r="AH268" i="1"/>
  <c r="AH604" i="1"/>
  <c r="AH258" i="1"/>
  <c r="AH345" i="1"/>
  <c r="AH451" i="1"/>
  <c r="AH468" i="1"/>
  <c r="AH364" i="1"/>
  <c r="AH744" i="1"/>
  <c r="AH615" i="1"/>
  <c r="AH33" i="2"/>
  <c r="AH497" i="1"/>
  <c r="AH50" i="1"/>
  <c r="AH382" i="1"/>
  <c r="AH222" i="1"/>
  <c r="AH203" i="1"/>
  <c r="AH84" i="1"/>
  <c r="AH333" i="1"/>
  <c r="AH571" i="1"/>
  <c r="AH249" i="1"/>
  <c r="AH628" i="1"/>
  <c r="AH44" i="2"/>
  <c r="AH337" i="1"/>
  <c r="AH457" i="1"/>
  <c r="AH528" i="1"/>
  <c r="AH326" i="1"/>
  <c r="AH295" i="1"/>
  <c r="AH76" i="1"/>
  <c r="AH211" i="1"/>
  <c r="AH756" i="1"/>
  <c r="AH30" i="1"/>
  <c r="AH665" i="1"/>
  <c r="AH748" i="1"/>
  <c r="AH270" i="1"/>
  <c r="AH577" i="1"/>
  <c r="AH733" i="1"/>
  <c r="AH28" i="1"/>
  <c r="AH48" i="1"/>
  <c r="AH32" i="2"/>
  <c r="AH267" i="1"/>
  <c r="AH404" i="1"/>
  <c r="AH220" i="1"/>
  <c r="AH297" i="1"/>
  <c r="AH183" i="1"/>
  <c r="AH238" i="1"/>
  <c r="AH46" i="2"/>
  <c r="AH393" i="1"/>
  <c r="AH452" i="1"/>
  <c r="AH385" i="1"/>
  <c r="AH565" i="1"/>
  <c r="AH620" i="1"/>
  <c r="AH281" i="1"/>
  <c r="AH219" i="1"/>
  <c r="AH421" i="1"/>
  <c r="AH122" i="1"/>
  <c r="AH448" i="1"/>
  <c r="AH18" i="1"/>
  <c r="AH277" i="1"/>
  <c r="AH319" i="1"/>
  <c r="AH22" i="1"/>
  <c r="AH767" i="1"/>
  <c r="AH47" i="2"/>
  <c r="AH654" i="1"/>
  <c r="AH416" i="1"/>
  <c r="AH324" i="1"/>
  <c r="AH597" i="1"/>
  <c r="AH676" i="1"/>
  <c r="AH336" i="1"/>
  <c r="AH49" i="1"/>
  <c r="AH19" i="1"/>
  <c r="AH458" i="1"/>
  <c r="AH28" i="2"/>
  <c r="AH738" i="1"/>
  <c r="AH280" i="1"/>
  <c r="AH742" i="1"/>
  <c r="AH480" i="1"/>
  <c r="AH152" i="1"/>
  <c r="AH212" i="1"/>
  <c r="AH39" i="2"/>
  <c r="AH413" i="1"/>
  <c r="AH486" i="1"/>
  <c r="AH558" i="1"/>
  <c r="AH406" i="1"/>
  <c r="AH117" i="1"/>
  <c r="AH485" i="1"/>
  <c r="AH328" i="1"/>
  <c r="AH209" i="1"/>
  <c r="AH8" i="1"/>
  <c r="AH342" i="1"/>
  <c r="AH726" i="1"/>
  <c r="AH602" i="1"/>
  <c r="AH616" i="1"/>
  <c r="AH282" i="1"/>
  <c r="AH647" i="1"/>
  <c r="AH240" i="1"/>
  <c r="AH614" i="1"/>
  <c r="AH453" i="1"/>
  <c r="AH752" i="1"/>
  <c r="AH714" i="1"/>
  <c r="AH722" i="1"/>
  <c r="AH519" i="1"/>
  <c r="AH204" i="1"/>
  <c r="AH426" i="1"/>
  <c r="AH481" i="1"/>
  <c r="AH427" i="1"/>
  <c r="AH266" i="1"/>
  <c r="AH343" i="1"/>
  <c r="AH482" i="1"/>
  <c r="AH323" i="1"/>
  <c r="AH506" i="1"/>
  <c r="AH383" i="1"/>
  <c r="AH639" i="1"/>
  <c r="AH68" i="1"/>
  <c r="AH192" i="1"/>
  <c r="AH347" i="1"/>
  <c r="AH753" i="1"/>
  <c r="AH365" i="1"/>
  <c r="AH229" i="1"/>
  <c r="AH115" i="1"/>
  <c r="AH372" i="1"/>
  <c r="AH58" i="1"/>
  <c r="AH362" i="1"/>
  <c r="AH475" i="1"/>
  <c r="AH496" i="1"/>
  <c r="AH580" i="1"/>
  <c r="AH408" i="1"/>
  <c r="AH95" i="1"/>
  <c r="AH417" i="1"/>
  <c r="AH669" i="1"/>
  <c r="AH207" i="1"/>
  <c r="AH505" i="1"/>
  <c r="AH708" i="1"/>
  <c r="AH605" i="1"/>
  <c r="AH443" i="1"/>
  <c r="AH129" i="1"/>
  <c r="AH31" i="1"/>
  <c r="AH59" i="1"/>
  <c r="AH508" i="1"/>
  <c r="AH566" i="1"/>
  <c r="AH241" i="1"/>
  <c r="AH386" i="1"/>
  <c r="AH612" i="1"/>
  <c r="AH512" i="1"/>
  <c r="AH37" i="2"/>
  <c r="AH478" i="1"/>
  <c r="AH186" i="1"/>
  <c r="AH376" i="1"/>
  <c r="AH151" i="1"/>
  <c r="AH442" i="1"/>
  <c r="AH5" i="2"/>
  <c r="AH684" i="1"/>
  <c r="AH765" i="1"/>
  <c r="AH533" i="1"/>
  <c r="AH363" i="1"/>
  <c r="AH188" i="1"/>
  <c r="AH618" i="1"/>
  <c r="AH146" i="1"/>
  <c r="AH667" i="1"/>
  <c r="AH10" i="2"/>
  <c r="AH71" i="1"/>
  <c r="AH102" i="1"/>
  <c r="AH650" i="1"/>
  <c r="AH127" i="1"/>
  <c r="AH247" i="1"/>
  <c r="AH98" i="1"/>
  <c r="AH19" i="2"/>
  <c r="AH515" i="1"/>
  <c r="AH309" i="1"/>
  <c r="AH369" i="1"/>
  <c r="AH167" i="1"/>
  <c r="AH695" i="1"/>
  <c r="AH316" i="1"/>
  <c r="AH125" i="1"/>
  <c r="AH85" i="1"/>
  <c r="AH120" i="1"/>
  <c r="AH262" i="1"/>
  <c r="AH3" i="2"/>
  <c r="AH314" i="1"/>
  <c r="AH590" i="1"/>
  <c r="AH273" i="1"/>
  <c r="AH272" i="1"/>
  <c r="AH75" i="1"/>
  <c r="AH284" i="1"/>
  <c r="AH27" i="2"/>
  <c r="AH703" i="1"/>
  <c r="AH24" i="1"/>
  <c r="AH54" i="1"/>
  <c r="AH18" i="2"/>
  <c r="AH483" i="1"/>
  <c r="AH344" i="1"/>
  <c r="AH730" i="1"/>
  <c r="AH564" i="1"/>
  <c r="AH16" i="1"/>
  <c r="AH764" i="1"/>
  <c r="AH41" i="2"/>
  <c r="AH313" i="1"/>
  <c r="AH531" i="1"/>
  <c r="AH110" i="1"/>
  <c r="AH771" i="1"/>
  <c r="AH568" i="1"/>
  <c r="AH210" i="1"/>
  <c r="AH501" i="1"/>
  <c r="AH165" i="1"/>
  <c r="AH670" i="1"/>
  <c r="AH724" i="1"/>
  <c r="AH137" i="1"/>
  <c r="AH93" i="1"/>
  <c r="AH191" i="1"/>
  <c r="AH139" i="1"/>
  <c r="AH202" i="1"/>
  <c r="AH741" i="1"/>
  <c r="AH587" i="1"/>
  <c r="AH70" i="1"/>
  <c r="AH193" i="1"/>
  <c r="AH173" i="1"/>
  <c r="AH373" i="1"/>
  <c r="AH335" i="1"/>
  <c r="AH346" i="1"/>
  <c r="AH89" i="1"/>
  <c r="AH449" i="1"/>
  <c r="AH536" i="1"/>
  <c r="AH72" i="1"/>
  <c r="AH260" i="1"/>
  <c r="AH239" i="1"/>
  <c r="AH732" i="1"/>
  <c r="AH589" i="1"/>
  <c r="AH692" i="1"/>
  <c r="AH717" i="1"/>
  <c r="AH45" i="1"/>
  <c r="AH299" i="1"/>
  <c r="AH37" i="1"/>
  <c r="AH172" i="1"/>
  <c r="AH131" i="1"/>
  <c r="AH11" i="2"/>
  <c r="AH623" i="1"/>
  <c r="AH663" i="1"/>
  <c r="AH223" i="1"/>
  <c r="AH625" i="1"/>
  <c r="AH659" i="1"/>
  <c r="AH556" i="1"/>
  <c r="AH244" i="1"/>
  <c r="AH317" i="1"/>
  <c r="AH594" i="1"/>
  <c r="AH374" i="1"/>
  <c r="AH677" i="1"/>
  <c r="AH737" i="1"/>
  <c r="AH502" i="1"/>
  <c r="AH339" i="1"/>
  <c r="AH542" i="1"/>
  <c r="AH6" i="1"/>
  <c r="AH126" i="1"/>
  <c r="AH217" i="1"/>
  <c r="AH754" i="1"/>
  <c r="AH662" i="1"/>
  <c r="AH718" i="1"/>
  <c r="AH681" i="1"/>
  <c r="AH510" i="1"/>
  <c r="AH727" i="1"/>
  <c r="AH46" i="1"/>
  <c r="AH27" i="1"/>
  <c r="AH686" i="1"/>
  <c r="AH530" i="1"/>
  <c r="AH130" i="1"/>
  <c r="AH169" i="1"/>
  <c r="AH721" i="1"/>
  <c r="AH397" i="1"/>
  <c r="AH600" i="1"/>
  <c r="AH591" i="1"/>
  <c r="AH147" i="1"/>
  <c r="AH655" i="1"/>
  <c r="AH269" i="1"/>
  <c r="AH517" i="1"/>
  <c r="AH592" i="1"/>
  <c r="AH271" i="1"/>
  <c r="AH606" i="1"/>
  <c r="AH227" i="1"/>
  <c r="AH467" i="1"/>
  <c r="AH200" i="1"/>
  <c r="AH750" i="1"/>
  <c r="AH13" i="2"/>
  <c r="AH10" i="1"/>
  <c r="AH626" i="1"/>
  <c r="AH20" i="1"/>
  <c r="AH156" i="1"/>
  <c r="AH55" i="2"/>
  <c r="AH641" i="1"/>
  <c r="AH388" i="1"/>
  <c r="AH153" i="1"/>
  <c r="AH321" i="1"/>
  <c r="AH15" i="2"/>
  <c r="AH371" i="1"/>
  <c r="AH398" i="1"/>
  <c r="AH325" i="1"/>
  <c r="AH747" i="1"/>
  <c r="AH293" i="1"/>
  <c r="AH246" i="1"/>
  <c r="AH649" i="1"/>
  <c r="AH74" i="1"/>
  <c r="AH500" i="1"/>
  <c r="AH688" i="1"/>
  <c r="AH38" i="2"/>
  <c r="AH38" i="1"/>
  <c r="AH632" i="1"/>
  <c r="AH111" i="1"/>
  <c r="AH463" i="1"/>
  <c r="AH23" i="1"/>
  <c r="AH424" i="1"/>
  <c r="AH52" i="2"/>
  <c r="AH653" i="1"/>
  <c r="AH490" i="1"/>
  <c r="AH88" i="1"/>
  <c r="AH575" i="1"/>
  <c r="AH138" i="1"/>
  <c r="AH434" i="1"/>
  <c r="AH99" i="1"/>
  <c r="AH289" i="1"/>
  <c r="AH581" i="1"/>
  <c r="AH410" i="1"/>
  <c r="AH29" i="2"/>
  <c r="AH355" i="1"/>
  <c r="AH598" i="1"/>
  <c r="AH163" i="1"/>
  <c r="AH619" i="1"/>
  <c r="AH66" i="1"/>
  <c r="AH693" i="1"/>
  <c r="AH334" i="1"/>
  <c r="AH2" i="1"/>
  <c r="AH233" i="1"/>
  <c r="AH435" i="1"/>
  <c r="AH689" i="1"/>
  <c r="AH329" i="1"/>
  <c r="AH357" i="1"/>
  <c r="AH668" i="1"/>
  <c r="AH477" i="1"/>
  <c r="AH694" i="1"/>
  <c r="AH178" i="1"/>
  <c r="AH719" i="1"/>
  <c r="AH697" i="1"/>
  <c r="AH109" i="1"/>
  <c r="AH176" i="1"/>
  <c r="AH42" i="1"/>
  <c r="AH250" i="1"/>
  <c r="AH622" i="1"/>
  <c r="AH40" i="1"/>
  <c r="AH570" i="1"/>
  <c r="AH164" i="1"/>
  <c r="AH33" i="1"/>
  <c r="AH657" i="1"/>
  <c r="AH174" i="1"/>
  <c r="AH561" i="1"/>
  <c r="AH25" i="2"/>
  <c r="AH279" i="1"/>
  <c r="AH679" i="1"/>
  <c r="AH90" i="1"/>
  <c r="AH391" i="1"/>
  <c r="AH243" i="1"/>
  <c r="AH420" i="1"/>
  <c r="AH392" i="1"/>
  <c r="AH725" i="1"/>
  <c r="AH390" i="1"/>
  <c r="AH35" i="1"/>
  <c r="AH487" i="1"/>
  <c r="AH53" i="2"/>
  <c r="AH400" i="1"/>
  <c r="AH586" i="1"/>
  <c r="AH142" i="1"/>
  <c r="AH61" i="1"/>
  <c r="AH255" i="1"/>
  <c r="AH366" i="1"/>
  <c r="AH513" i="1"/>
  <c r="AH25" i="1"/>
  <c r="AH361" i="1"/>
  <c r="AH640" i="1"/>
  <c r="AH41" i="1"/>
  <c r="AH546" i="1"/>
  <c r="AH216" i="1"/>
  <c r="AH332" i="1"/>
  <c r="AH450" i="1"/>
  <c r="AH673" i="1"/>
  <c r="AH498" i="1"/>
  <c r="AH389" i="1"/>
  <c r="AH11" i="1"/>
  <c r="AH104" i="1"/>
  <c r="AH340" i="1"/>
  <c r="AH55" i="1"/>
  <c r="AH613" i="1"/>
  <c r="AH187" i="1"/>
  <c r="AH149" i="1"/>
  <c r="AH21" i="1"/>
  <c r="AH17" i="2"/>
  <c r="AH60" i="1"/>
  <c r="AH431" i="1"/>
  <c r="AH96" i="1"/>
  <c r="AH94" i="1"/>
  <c r="AH433" i="1"/>
  <c r="AH441" i="1"/>
  <c r="AH554" i="1"/>
  <c r="AH108" i="1"/>
  <c r="AH158" i="1"/>
  <c r="AH763" i="1"/>
  <c r="AH706" i="1"/>
  <c r="AH300" i="1"/>
  <c r="AH407" i="1"/>
  <c r="AH521" i="1"/>
  <c r="AH144" i="1"/>
  <c r="AH543" i="1"/>
  <c r="AH378" i="1"/>
  <c r="AH675" i="1"/>
  <c r="AH208" i="1"/>
  <c r="AH759" i="1"/>
  <c r="AH143" i="1"/>
  <c r="AH78" i="1"/>
  <c r="AH224" i="1"/>
  <c r="AH36" i="1"/>
  <c r="AH254" i="1"/>
  <c r="AH228" i="1"/>
  <c r="AH170" i="1"/>
  <c r="AH14" i="1"/>
  <c r="AH704" i="1"/>
  <c r="AH198" i="1"/>
  <c r="AH375" i="1"/>
  <c r="AH412" i="1"/>
  <c r="AH22" i="2"/>
  <c r="AH292" i="1"/>
  <c r="AH116" i="1"/>
  <c r="AH603" i="1"/>
  <c r="AH264" i="1"/>
  <c r="AH534" i="1"/>
  <c r="AH306" i="1"/>
  <c r="AH159" i="1"/>
  <c r="AH387" i="1"/>
  <c r="AH358" i="1"/>
  <c r="AH310" i="1"/>
  <c r="AH608" i="1"/>
  <c r="AH57" i="1"/>
  <c r="AH492" i="1"/>
  <c r="AH527" i="1"/>
  <c r="AH39" i="1"/>
  <c r="AH7" i="2"/>
  <c r="AH751" i="1"/>
  <c r="AH171" i="1"/>
  <c r="AH248" i="1"/>
  <c r="AH658" i="1"/>
  <c r="AH422" i="1"/>
  <c r="AH624" i="1"/>
  <c r="AH16" i="2"/>
  <c r="AH395" i="1"/>
  <c r="AH711" i="1"/>
  <c r="AH746" i="1"/>
  <c r="AH560" i="1"/>
  <c r="AH177" i="1"/>
  <c r="AH134" i="1"/>
  <c r="AH687" i="1"/>
  <c r="AH755" i="1"/>
  <c r="AH26" i="1"/>
  <c r="AH290" i="1"/>
  <c r="AH31" i="2"/>
  <c r="AH285" i="1"/>
  <c r="AH705" i="1"/>
  <c r="AH360" i="1"/>
  <c r="AH221" i="1"/>
  <c r="AH80" i="1"/>
  <c r="AH79" i="1"/>
  <c r="AH197" i="1"/>
  <c r="AH43" i="1"/>
  <c r="AH26" i="2"/>
  <c r="AH13" i="1"/>
  <c r="AH51" i="2"/>
  <c r="AH514" i="1"/>
  <c r="AH469" i="1"/>
  <c r="AH399" i="1"/>
  <c r="AH473" i="1"/>
  <c r="AH226" i="1"/>
  <c r="AH370" i="1"/>
  <c r="AH48" i="2"/>
  <c r="AH234" i="1"/>
  <c r="AH545" i="1"/>
  <c r="AH162" i="1"/>
  <c r="AH494" i="1"/>
  <c r="AH582" i="1"/>
  <c r="AH459" i="1"/>
  <c r="AH758" i="1"/>
  <c r="AH440" i="1"/>
  <c r="AH691" i="1"/>
  <c r="AH259" i="1"/>
  <c r="AH740" i="1"/>
  <c r="AH493" i="1"/>
  <c r="AH4" i="1"/>
  <c r="AH569" i="1"/>
  <c r="AH318" i="1"/>
  <c r="AH356" i="1"/>
  <c r="AH230" i="1"/>
  <c r="AH263" i="1"/>
  <c r="AH124" i="1"/>
  <c r="AH278" i="1"/>
  <c r="AH470" i="1"/>
  <c r="AH471" i="1"/>
  <c r="AH455" i="1"/>
  <c r="AH637" i="1"/>
  <c r="AH206" i="1"/>
  <c r="AH154" i="1"/>
  <c r="AH712" i="1"/>
  <c r="AH351" i="1"/>
  <c r="AH634" i="1"/>
  <c r="AH642" i="1"/>
  <c r="AH283" i="1"/>
  <c r="AH148" i="1"/>
  <c r="AH150" i="1"/>
  <c r="AH409" i="1"/>
  <c r="AH15" i="1"/>
  <c r="AH525" i="1"/>
  <c r="AH69" i="1"/>
  <c r="AH47" i="1"/>
  <c r="AH17" i="1"/>
  <c r="AH696" i="1"/>
  <c r="AH479" i="1"/>
  <c r="AH405" i="1"/>
  <c r="AH242" i="1"/>
  <c r="AH308" i="1"/>
  <c r="AH136" i="1"/>
  <c r="AH135" i="1"/>
  <c r="AH123" i="1"/>
  <c r="AH107" i="1"/>
  <c r="AH595" i="1"/>
  <c r="AH584" i="1"/>
  <c r="AH572" i="1"/>
  <c r="AH736" i="1"/>
  <c r="AH734" i="1"/>
  <c r="AH49" i="2"/>
  <c r="AH103" i="1"/>
  <c r="AH529" i="1"/>
  <c r="AH29" i="1"/>
  <c r="AH544" i="1"/>
  <c r="AH145" i="1"/>
  <c r="AH656" i="1"/>
  <c r="AH81" i="1"/>
  <c r="AH157" i="1"/>
  <c r="AH100" i="1"/>
  <c r="AH601" i="1"/>
  <c r="AH160" i="1"/>
  <c r="AH583" i="1"/>
  <c r="AH114" i="1"/>
  <c r="AH352" i="1"/>
  <c r="AH644" i="1"/>
  <c r="AH495" i="1"/>
  <c r="AH549" i="1"/>
  <c r="AH535" i="1"/>
  <c r="AH573" i="1"/>
  <c r="AH128" i="1"/>
  <c r="AH414" i="1"/>
  <c r="AH547" i="1"/>
  <c r="AH499" i="1"/>
  <c r="AH23" i="2"/>
  <c r="AH42" i="2"/>
  <c r="AH214" i="1"/>
  <c r="AH257" i="1"/>
  <c r="AH761" i="1"/>
  <c r="AH672" i="1"/>
  <c r="AH646" i="1"/>
  <c r="AH194" i="1"/>
  <c r="AH53" i="1"/>
  <c r="AH578" i="1"/>
  <c r="AH735" i="1"/>
  <c r="AH185" i="1"/>
  <c r="AH690" i="1"/>
  <c r="AH274" i="1"/>
  <c r="AH648" i="1"/>
  <c r="AH652" i="1"/>
  <c r="AH82" i="1"/>
  <c r="AH168" i="1"/>
  <c r="AH491" i="1"/>
  <c r="AH716" i="1"/>
  <c r="AH579" i="1"/>
  <c r="AH199" i="1"/>
  <c r="AH218" i="1"/>
  <c r="AH713" i="1"/>
  <c r="AH425" i="1"/>
  <c r="AH576" i="1"/>
  <c r="AH35" i="2"/>
  <c r="AH438" i="1"/>
  <c r="AH320" i="1"/>
  <c r="AH312" i="1"/>
  <c r="AH466" i="1"/>
  <c r="AH636" i="1"/>
  <c r="AH743" i="1"/>
  <c r="AH476" i="1"/>
  <c r="AH661" i="1"/>
  <c r="AH245" i="1"/>
  <c r="AH698" i="1"/>
  <c r="AH36" i="2"/>
  <c r="AH302" i="1"/>
  <c r="AH671" i="1"/>
  <c r="AH348" i="1"/>
  <c r="AH627" i="1"/>
  <c r="AH3" i="1"/>
  <c r="AH447" i="1"/>
  <c r="AH54" i="2"/>
  <c r="AH275" i="1"/>
  <c r="AH86" i="1"/>
  <c r="AH729" i="1"/>
  <c r="AH445" i="1"/>
  <c r="AH557" i="1"/>
  <c r="AH7" i="1"/>
  <c r="AH291" i="1"/>
  <c r="AH2" i="2"/>
  <c r="AH12" i="2"/>
  <c r="AH77" i="1"/>
  <c r="AH201" i="1"/>
  <c r="AH237" i="1"/>
  <c r="AH322" i="1"/>
  <c r="AH182" i="1"/>
  <c r="AH768" i="1"/>
  <c r="AH24" i="2"/>
  <c r="AH359" i="1"/>
  <c r="AH593" i="1"/>
  <c r="AH91" i="1"/>
  <c r="AH574" i="1"/>
  <c r="AH189" i="1"/>
  <c r="AH121" i="1"/>
  <c r="AH195" i="1"/>
  <c r="AH21" i="2"/>
  <c r="AH766" i="1"/>
  <c r="AH30" i="2"/>
  <c r="AH140" i="1"/>
  <c r="AH523" i="1"/>
  <c r="AH611" i="1"/>
  <c r="AH287" i="1"/>
  <c r="AH6" i="2"/>
  <c r="AH540" i="1"/>
  <c r="AH40" i="2"/>
  <c r="AH12" i="1"/>
  <c r="AH518" i="1"/>
  <c r="AH629" i="1"/>
  <c r="AH664" i="1"/>
  <c r="AH488" i="1"/>
  <c r="AH522" i="1"/>
  <c r="AH559" i="1"/>
  <c r="AH472" i="1"/>
  <c r="AH446" i="1"/>
  <c r="AH327" i="1"/>
  <c r="AH51" i="1"/>
  <c r="AH101" i="1"/>
  <c r="AH384" i="1"/>
  <c r="AH731" i="1"/>
  <c r="AH379" i="1"/>
  <c r="AH538" i="1"/>
  <c r="AH707" i="1"/>
  <c r="AH256" i="1"/>
  <c r="AH769" i="1"/>
  <c r="AH550" i="1"/>
  <c r="AH762" i="1"/>
  <c r="AH265" i="1"/>
  <c r="AH32" i="1"/>
  <c r="AH555" i="1"/>
  <c r="AH503" i="1"/>
  <c r="AH65" i="1"/>
  <c r="AH699" i="1"/>
  <c r="AH465" i="1"/>
  <c r="AH411" i="1"/>
  <c r="AH757" i="1"/>
  <c r="AH563" i="1"/>
  <c r="AH236" i="1"/>
  <c r="AH520" i="1"/>
  <c r="AH34" i="1"/>
  <c r="AH553" i="1"/>
  <c r="AH749" i="1"/>
  <c r="AH532" i="1"/>
  <c r="AH610" i="1"/>
  <c r="AH709" i="1"/>
  <c r="AH456" i="1"/>
  <c r="AH225" i="1"/>
  <c r="AH64" i="1"/>
  <c r="AH44" i="1"/>
  <c r="AH489" i="1"/>
  <c r="AH745" i="1"/>
  <c r="AH419" i="1"/>
  <c r="AH311" i="1"/>
  <c r="AH380" i="1"/>
  <c r="AH105" i="1"/>
  <c r="AH526" i="1"/>
  <c r="AH552" i="1"/>
  <c r="AH181" i="1"/>
  <c r="AH418" i="1"/>
  <c r="AH196" i="1"/>
  <c r="AH113" i="1"/>
  <c r="AH403" i="1"/>
  <c r="AH660" i="1"/>
  <c r="AH621" i="1"/>
  <c r="AH112" i="1"/>
  <c r="AH67" i="1"/>
  <c r="AH251" i="1"/>
  <c r="AH596" i="1"/>
  <c r="AH772" i="1"/>
  <c r="AB425" i="1"/>
  <c r="AB391" i="1"/>
  <c r="AB584" i="1"/>
  <c r="AB18" i="2"/>
  <c r="AB271" i="1"/>
  <c r="AB634" i="1"/>
  <c r="AB12" i="1"/>
  <c r="AB131" i="1"/>
  <c r="AB135" i="1"/>
  <c r="AB211" i="1"/>
  <c r="AB142" i="1"/>
  <c r="AB737" i="1"/>
  <c r="AB483" i="1"/>
  <c r="AB641" i="1"/>
  <c r="AB766" i="1"/>
  <c r="AB333" i="1"/>
  <c r="AB7" i="2"/>
  <c r="AB290" i="1"/>
  <c r="AB681" i="1"/>
  <c r="AB239" i="1"/>
  <c r="AB155" i="1"/>
  <c r="AB35" i="1"/>
  <c r="AB6" i="2"/>
  <c r="AB485" i="1"/>
  <c r="AB120" i="1"/>
  <c r="AB542" i="1"/>
  <c r="AB32" i="2"/>
  <c r="AB506" i="1"/>
  <c r="AB156" i="1"/>
  <c r="AB170" i="1"/>
  <c r="AB279" i="1"/>
  <c r="AB282" i="1"/>
  <c r="AB556" i="1"/>
  <c r="AB27" i="1"/>
  <c r="AB412" i="1"/>
  <c r="AB548" i="1"/>
  <c r="AB537" i="1"/>
  <c r="AB215" i="1"/>
  <c r="AB717" i="1"/>
  <c r="AB59" i="1"/>
  <c r="AB565" i="1"/>
  <c r="AB673" i="1"/>
  <c r="AB25" i="1"/>
  <c r="AB13" i="2"/>
  <c r="AB370" i="1"/>
  <c r="AB450" i="1"/>
  <c r="AB212" i="1"/>
  <c r="AB384" i="1"/>
  <c r="AB734" i="1"/>
  <c r="AB48" i="2"/>
  <c r="AB582" i="1"/>
  <c r="AB154" i="1"/>
  <c r="AB107" i="1"/>
  <c r="AB360" i="1"/>
  <c r="AB716" i="1"/>
  <c r="AB284" i="1"/>
  <c r="AB491" i="1"/>
  <c r="AB253" i="1"/>
  <c r="AB55" i="2"/>
  <c r="AB598" i="1"/>
  <c r="AB19" i="2"/>
  <c r="AB555" i="1"/>
  <c r="AB347" i="1"/>
  <c r="AB749" i="1"/>
  <c r="AB109" i="1"/>
  <c r="AB42" i="1"/>
  <c r="AB637" i="1"/>
  <c r="AB8" i="1"/>
  <c r="AB392" i="1"/>
  <c r="AB137" i="1"/>
  <c r="AB22" i="2"/>
  <c r="AB361" i="1"/>
  <c r="AB31" i="1"/>
  <c r="AB289" i="1"/>
  <c r="AB733" i="1"/>
  <c r="AB454" i="1"/>
  <c r="AB202" i="1"/>
  <c r="AB431" i="1"/>
  <c r="AB296" i="1"/>
  <c r="AB206" i="1"/>
  <c r="AB186" i="1"/>
  <c r="AB518" i="1"/>
  <c r="AB575" i="1"/>
  <c r="AB503" i="1"/>
  <c r="AB376" i="1"/>
  <c r="AB84" i="1"/>
  <c r="AB507" i="1"/>
  <c r="AB51" i="2"/>
  <c r="AB388" i="1"/>
  <c r="AB574" i="1"/>
  <c r="AB67" i="1"/>
  <c r="AB322" i="1"/>
  <c r="AB695" i="1"/>
  <c r="AB490" i="1"/>
  <c r="AB16" i="1"/>
  <c r="AB433" i="1"/>
  <c r="AB528" i="1"/>
  <c r="AB216" i="1"/>
  <c r="AB138" i="1"/>
  <c r="AB103" i="1"/>
  <c r="AB278" i="1"/>
  <c r="AB672" i="1"/>
  <c r="AB256" i="1"/>
  <c r="AB380" i="1"/>
  <c r="AB549" i="1"/>
  <c r="AB68" i="1"/>
  <c r="AB285" i="1"/>
  <c r="AB674" i="1"/>
  <c r="AB29" i="2"/>
  <c r="AB524" i="1"/>
  <c r="AB146" i="1"/>
  <c r="AB102" i="1"/>
  <c r="AB110" i="1"/>
  <c r="AB705" i="1"/>
  <c r="AB231" i="1"/>
  <c r="AB47" i="1"/>
  <c r="AB175" i="1"/>
  <c r="AB45" i="2"/>
  <c r="AB595" i="1"/>
  <c r="AB580" i="1"/>
  <c r="AB104" i="1"/>
  <c r="AB719" i="1"/>
  <c r="AB29" i="1"/>
  <c r="AB443" i="1"/>
  <c r="AB132" i="1"/>
  <c r="AB569" i="1"/>
  <c r="AB35" i="2"/>
  <c r="AB765" i="1"/>
  <c r="AB533" i="1"/>
  <c r="AB477" i="1"/>
  <c r="AB455" i="1"/>
  <c r="AB437" i="1"/>
  <c r="AB429" i="1"/>
  <c r="AB335" i="1"/>
  <c r="AB98" i="1"/>
  <c r="AB474" i="1"/>
  <c r="AB43" i="1"/>
  <c r="AB217" i="1"/>
  <c r="AB157" i="1"/>
  <c r="AB64" i="1"/>
  <c r="AB44" i="1"/>
  <c r="AB729" i="1"/>
  <c r="AB194" i="1"/>
  <c r="AB353" i="1"/>
  <c r="AB735" i="1"/>
  <c r="AB739" i="1"/>
  <c r="AB272" i="1"/>
  <c r="AB426" i="1"/>
  <c r="AB27" i="2"/>
  <c r="AB702" i="1"/>
  <c r="AB501" i="1"/>
  <c r="AB72" i="1"/>
  <c r="AB136" i="1"/>
  <c r="AB199" i="1"/>
  <c r="AB680" i="1"/>
  <c r="AB395" i="1"/>
  <c r="AB178" i="1"/>
  <c r="AB237" i="1"/>
  <c r="AB377" i="1"/>
  <c r="AB692" i="1"/>
  <c r="AB16" i="2"/>
  <c r="AB71" i="1"/>
  <c r="AB37" i="1"/>
  <c r="AB663" i="1"/>
  <c r="AB581" i="1"/>
  <c r="AB49" i="1"/>
  <c r="AB150" i="1"/>
  <c r="AB204" i="1"/>
  <c r="AB125" i="1"/>
  <c r="AB262" i="1"/>
  <c r="AB553" i="1"/>
  <c r="AB372" i="1"/>
  <c r="AB220" i="1"/>
  <c r="AB473" i="1"/>
  <c r="AB753" i="1"/>
  <c r="AB350" i="1"/>
  <c r="AB653" i="1"/>
  <c r="AB166" i="1"/>
  <c r="AB226" i="1"/>
  <c r="AB367" i="1"/>
  <c r="AB273" i="1"/>
  <c r="AB464" i="1"/>
  <c r="AB115" i="1"/>
  <c r="AB41" i="2"/>
  <c r="AB761" i="1"/>
  <c r="AB670" i="1"/>
  <c r="AB538" i="1"/>
  <c r="AB122" i="1"/>
  <c r="AB208" i="1"/>
  <c r="AB446" i="1"/>
  <c r="AB731" i="1"/>
  <c r="AB344" i="1"/>
  <c r="AB769" i="1"/>
  <c r="AB402" i="1"/>
  <c r="AB87" i="1"/>
  <c r="AB604" i="1"/>
  <c r="AB321" i="1"/>
  <c r="AB586" i="1"/>
  <c r="AB601" i="1"/>
  <c r="AB624" i="1"/>
  <c r="AB265" i="1"/>
  <c r="AB469" i="1"/>
  <c r="AB742" i="1"/>
  <c r="AB161" i="1"/>
  <c r="AB561" i="1"/>
  <c r="AB714" i="1"/>
  <c r="AB52" i="1"/>
  <c r="AB111" i="1"/>
  <c r="AB504" i="1"/>
  <c r="AB5" i="1"/>
  <c r="AB112" i="1"/>
  <c r="AB411" i="1"/>
  <c r="AB428" i="1"/>
  <c r="AB510" i="1"/>
  <c r="AB52" i="2"/>
  <c r="AB292" i="1"/>
  <c r="AB432" i="1"/>
  <c r="AB69" i="1"/>
  <c r="AB128" i="1"/>
  <c r="AB345" i="1"/>
  <c r="AB270" i="1"/>
  <c r="AB378" i="1"/>
  <c r="AB20" i="1"/>
  <c r="AB324" i="1"/>
  <c r="AB359" i="1"/>
  <c r="AB315" i="1"/>
  <c r="AB3" i="1"/>
  <c r="AB578" i="1"/>
  <c r="AB195" i="1"/>
  <c r="AB316" i="1"/>
  <c r="AB422" i="1"/>
  <c r="AB79" i="1"/>
  <c r="AB408" i="1"/>
  <c r="AB655" i="1"/>
  <c r="AB382" i="1"/>
  <c r="AB126" i="1"/>
  <c r="AB86" i="1"/>
  <c r="AB38" i="2"/>
  <c r="AB468" i="1"/>
  <c r="AB457" i="1"/>
  <c r="AB520" i="1"/>
  <c r="AB15" i="2"/>
  <c r="AB369" i="1"/>
  <c r="AB545" i="1"/>
  <c r="AB678" i="1"/>
  <c r="AB499" i="1"/>
  <c r="AB694" i="1"/>
  <c r="AB92" i="1"/>
  <c r="AB696" i="1"/>
  <c r="AB602" i="1"/>
  <c r="AB133" i="1"/>
  <c r="AB46" i="2"/>
  <c r="AB535" i="1"/>
  <c r="AB462" i="1"/>
  <c r="AB616" i="1"/>
  <c r="AB478" i="1"/>
  <c r="AB417" i="1"/>
  <c r="AB41" i="1"/>
  <c r="AB17" i="2"/>
  <c r="AB770" i="1"/>
  <c r="AB463" i="1"/>
  <c r="AB701" i="1"/>
  <c r="AB416" i="1"/>
  <c r="AB480" i="1"/>
  <c r="AB4" i="2"/>
  <c r="AB28" i="1"/>
  <c r="AB540" i="1"/>
  <c r="AB487" i="1"/>
  <c r="AB366" i="1"/>
  <c r="AB704" i="1"/>
  <c r="AB414" i="1"/>
  <c r="AB160" i="1"/>
  <c r="AB398" i="1"/>
  <c r="AB354" i="1"/>
  <c r="AB484" i="1"/>
  <c r="AB299" i="1"/>
  <c r="AB26" i="2"/>
  <c r="AB514" i="1"/>
  <c r="AB452" i="1"/>
  <c r="AB2" i="1"/>
  <c r="AB3" i="2"/>
  <c r="AB423" i="1"/>
  <c r="AB632" i="1"/>
  <c r="AB498" i="1"/>
  <c r="AB363" i="1"/>
  <c r="AB764" i="1"/>
  <c r="AB707" i="1"/>
  <c r="AB456" i="1"/>
  <c r="AB28" i="2"/>
  <c r="AB381" i="1"/>
  <c r="AB105" i="1"/>
  <c r="AB187" i="1"/>
  <c r="AB173" i="1"/>
  <c r="AB268" i="1"/>
  <c r="AB505" i="1"/>
  <c r="AB310" i="1"/>
  <c r="AB219" i="1"/>
  <c r="AB767" i="1"/>
  <c r="AB609" i="1"/>
  <c r="AB7" i="1"/>
  <c r="AB564" i="1"/>
  <c r="AB502" i="1"/>
  <c r="AB682" i="1"/>
  <c r="AB214" i="1"/>
  <c r="AB651" i="1"/>
  <c r="AB50" i="1"/>
  <c r="AB560" i="1"/>
  <c r="AB718" i="1"/>
  <c r="AB640" i="1"/>
  <c r="AB143" i="1"/>
  <c r="AB97" i="1"/>
  <c r="AB690" i="1"/>
  <c r="AB188" i="1"/>
  <c r="AB42" i="2"/>
  <c r="AB213" i="1"/>
  <c r="AB341" i="1"/>
  <c r="AB546" i="1"/>
  <c r="AB19" i="1"/>
  <c r="AB623" i="1"/>
  <c r="AB405" i="1"/>
  <c r="AB242" i="1"/>
  <c r="AB691" i="1"/>
  <c r="AB698" i="1"/>
  <c r="AB708" i="1"/>
  <c r="AB593" i="1"/>
  <c r="AB317" i="1"/>
  <c r="AB326" i="1"/>
  <c r="AB666" i="1"/>
  <c r="AB196" i="1"/>
  <c r="AB101" i="1"/>
  <c r="AB740" i="1"/>
  <c r="AB201" i="1"/>
  <c r="AB665" i="1"/>
  <c r="AB368" i="1"/>
  <c r="AB386" i="1"/>
  <c r="AB62" i="1"/>
  <c r="AB625" i="1"/>
  <c r="AB628" i="1"/>
  <c r="AB755" i="1"/>
  <c r="AB539" i="1"/>
  <c r="AB14" i="2"/>
  <c r="AB249" i="1"/>
  <c r="AB420" i="1"/>
  <c r="AB645" i="1"/>
  <c r="AB630" i="1"/>
  <c r="AB750" i="1"/>
  <c r="AB544" i="1"/>
  <c r="AB145" i="1"/>
  <c r="AB247" i="1"/>
  <c r="AB218" i="1"/>
  <c r="AB444" i="1"/>
  <c r="AB304" i="1"/>
  <c r="AB281" i="1"/>
  <c r="AB23" i="2"/>
  <c r="AB205" i="1"/>
  <c r="AB393" i="1"/>
  <c r="AB80" i="1"/>
  <c r="AB439" i="1"/>
  <c r="AB482" i="1"/>
  <c r="AB349" i="1"/>
  <c r="AB90" i="1"/>
  <c r="AB494" i="1"/>
  <c r="AB573" i="1"/>
  <c r="AB436" i="1"/>
  <c r="AB686" i="1"/>
  <c r="AB85" i="1"/>
  <c r="AB397" i="1"/>
  <c r="AB10" i="2"/>
  <c r="AB305" i="1"/>
  <c r="AB600" i="1"/>
  <c r="AB723" i="1"/>
  <c r="AB500" i="1"/>
  <c r="AB77" i="1"/>
  <c r="AB390" i="1"/>
  <c r="AB116" i="1"/>
  <c r="AB314" i="1"/>
  <c r="AB596" i="1"/>
  <c r="AB550" i="1"/>
  <c r="AB592" i="1"/>
  <c r="AB523" i="1"/>
  <c r="AB635" i="1"/>
  <c r="AB337" i="1"/>
  <c r="AB224" i="1"/>
  <c r="AB286" i="1"/>
  <c r="AB45" i="1"/>
  <c r="AB521" i="1"/>
  <c r="AB182" i="1"/>
  <c r="AB4" i="1"/>
  <c r="AB91" i="1"/>
  <c r="AB225" i="1"/>
  <c r="AB529" i="1"/>
  <c r="AB611" i="1"/>
  <c r="AB258" i="1"/>
  <c r="AB169" i="1"/>
  <c r="AB703" i="1"/>
  <c r="AB453" i="1"/>
  <c r="AB512" i="1"/>
  <c r="AB559" i="1"/>
  <c r="AB722" i="1"/>
  <c r="AB318" i="1"/>
  <c r="AB754" i="1"/>
  <c r="AB509" i="1"/>
  <c r="AB39" i="2"/>
  <c r="AB588" i="1"/>
  <c r="AB260" i="1"/>
  <c r="AB409" i="1"/>
  <c r="AB9" i="2"/>
  <c r="AB396" i="1"/>
  <c r="AB495" i="1"/>
  <c r="AB148" i="1"/>
  <c r="AB12" i="2"/>
  <c r="AB11" i="1"/>
  <c r="AB319" i="1"/>
  <c r="AB459" i="1"/>
  <c r="AB738" i="1"/>
  <c r="AB622" i="1"/>
  <c r="AB308" i="1"/>
  <c r="AB207" i="1"/>
  <c r="AB152" i="1"/>
  <c r="AB448" i="1"/>
  <c r="AB747" i="1"/>
  <c r="AB250" i="1"/>
  <c r="AB124" i="1"/>
  <c r="AB60" i="1"/>
  <c r="AB552" i="1"/>
  <c r="AB181" i="1"/>
  <c r="AB162" i="1"/>
  <c r="AB374" i="1"/>
  <c r="AB320" i="1"/>
  <c r="AB406" i="1"/>
  <c r="AB338" i="1"/>
  <c r="AB493" i="1"/>
  <c r="AB639" i="1"/>
  <c r="AB8" i="2"/>
  <c r="AB38" i="1"/>
  <c r="AB583" i="1"/>
  <c r="AB662" i="1"/>
  <c r="AB607" i="1"/>
  <c r="AB577" i="1"/>
  <c r="AB5" i="2"/>
  <c r="AB404" i="1"/>
  <c r="AB20" i="2"/>
  <c r="AB685" i="1"/>
  <c r="AB531" i="1"/>
  <c r="AB441" i="1"/>
  <c r="AB118" i="1"/>
  <c r="AB447" i="1"/>
  <c r="AB727" i="1"/>
  <c r="AB563" i="1"/>
  <c r="AB460" i="1"/>
  <c r="AB261" i="1"/>
  <c r="AB715" i="1"/>
  <c r="AB773" i="1"/>
  <c r="AB275" i="1"/>
  <c r="AB657" i="1"/>
  <c r="AB558" i="1"/>
  <c r="AB301" i="1"/>
  <c r="AB475" i="1"/>
  <c r="AB144" i="1"/>
  <c r="AB721" i="1"/>
  <c r="AB726" i="1"/>
  <c r="AB193" i="1"/>
  <c r="AB612" i="1"/>
  <c r="AB223" i="1"/>
  <c r="AB646" i="1"/>
  <c r="AB492" i="1"/>
  <c r="AB89" i="1"/>
  <c r="AB50" i="2"/>
  <c r="AB232" i="1"/>
  <c r="AB519" i="1"/>
  <c r="AB172" i="1"/>
  <c r="AB158" i="1"/>
  <c r="AB362" i="1"/>
  <c r="AB700" i="1"/>
  <c r="AB32" i="1"/>
  <c r="AB534" i="1"/>
  <c r="AB240" i="1"/>
  <c r="AB430" i="1"/>
  <c r="AB18" i="1"/>
  <c r="AB610" i="1"/>
  <c r="AB466" i="1"/>
  <c r="AB752" i="1"/>
  <c r="AB123" i="1"/>
  <c r="AB603" i="1"/>
  <c r="AB9" i="1"/>
  <c r="AB300" i="1"/>
  <c r="AB167" i="1"/>
  <c r="AB438" i="1"/>
  <c r="AB689" i="1"/>
  <c r="AB566" i="1"/>
  <c r="AB669" i="1"/>
  <c r="AB277" i="1"/>
  <c r="AB415" i="1"/>
  <c r="AB55" i="1"/>
  <c r="AB44" i="2"/>
  <c r="AB467" i="1"/>
  <c r="AB461" i="1"/>
  <c r="AB171" i="1"/>
  <c r="AB183" i="1"/>
  <c r="AB306" i="1"/>
  <c r="AB385" i="1"/>
  <c r="AB114" i="1"/>
  <c r="AB400" i="1"/>
  <c r="AB562" i="1"/>
  <c r="AB599" i="1"/>
  <c r="AB82" i="1"/>
  <c r="AB328" i="1"/>
  <c r="AB331" i="1"/>
  <c r="AB192" i="1"/>
  <c r="AB30" i="1"/>
  <c r="AB190" i="1"/>
  <c r="AB389" i="1"/>
  <c r="AB636" i="1"/>
  <c r="AB73" i="1"/>
  <c r="AB70" i="1"/>
  <c r="AB677" i="1"/>
  <c r="AB238" i="1"/>
  <c r="AB403" i="1"/>
  <c r="AB693" i="1"/>
  <c r="AB243" i="1"/>
  <c r="AB427" i="1"/>
  <c r="AB54" i="1"/>
  <c r="AB579" i="1"/>
  <c r="AB47" i="2"/>
  <c r="AB159" i="1"/>
  <c r="AB276" i="1"/>
  <c r="AB771" i="1"/>
  <c r="AB130" i="1"/>
  <c r="AB587" i="1"/>
  <c r="AB15" i="1"/>
  <c r="AB222" i="1"/>
  <c r="AB407" i="1"/>
  <c r="AB40" i="2"/>
  <c r="AB751" i="1"/>
  <c r="AB621" i="1"/>
  <c r="AB526" i="1"/>
  <c r="AB576" i="1"/>
  <c r="AB486" i="1"/>
  <c r="AB567" i="1"/>
  <c r="AB191" i="1"/>
  <c r="AB373" i="1"/>
  <c r="AB532" i="1"/>
  <c r="AB93" i="1"/>
  <c r="AB618" i="1"/>
  <c r="AB642" i="1"/>
  <c r="AB712" i="1"/>
  <c r="AB650" i="1"/>
  <c r="AB66" i="1"/>
  <c r="AB613" i="1"/>
  <c r="AB748" i="1"/>
  <c r="AB294" i="1"/>
  <c r="AB744" i="1"/>
  <c r="AB626" i="1"/>
  <c r="AB418" i="1"/>
  <c r="AB383" i="1"/>
  <c r="AB760" i="1"/>
  <c r="AB127" i="1"/>
  <c r="AB659" i="1"/>
  <c r="AB31" i="2"/>
  <c r="AB140" i="1"/>
  <c r="AB245" i="1"/>
  <c r="AB165" i="1"/>
  <c r="AB594" i="1"/>
  <c r="AB13" i="1"/>
  <c r="AB149" i="1"/>
  <c r="AB21" i="1"/>
  <c r="AB106" i="1"/>
  <c r="AB189" i="1"/>
  <c r="AB355" i="1"/>
  <c r="AB590" i="1"/>
  <c r="AB141" i="1"/>
  <c r="AB139" i="1"/>
  <c r="AB470" i="1"/>
  <c r="AB471" i="1"/>
  <c r="AB200" i="1"/>
  <c r="AB497" i="1"/>
  <c r="AB251" i="1"/>
  <c r="AB629" i="1"/>
  <c r="AB649" i="1"/>
  <c r="AB340" i="1"/>
  <c r="AB184" i="1"/>
  <c r="AB496" i="1"/>
  <c r="AB465" i="1"/>
  <c r="AB58" i="1"/>
  <c r="AB24" i="2"/>
  <c r="AB515" i="1"/>
  <c r="AB757" i="1"/>
  <c r="AB293" i="1"/>
  <c r="AB179" i="1"/>
  <c r="AB348" i="1"/>
  <c r="AB449" i="1"/>
  <c r="AB78" i="1"/>
  <c r="AB571" i="1"/>
  <c r="AB330" i="1"/>
  <c r="AB756" i="1"/>
  <c r="AB83" i="1"/>
  <c r="AB511" i="1"/>
  <c r="AB688" i="1"/>
  <c r="AB358" i="1"/>
  <c r="AB180" i="1"/>
  <c r="AB56" i="1"/>
  <c r="AB541" i="1"/>
  <c r="AB706" i="1"/>
  <c r="AB736" i="1"/>
  <c r="AB274" i="1"/>
  <c r="AB763" i="1"/>
  <c r="AB605" i="1"/>
  <c r="AB228" i="1"/>
  <c r="AB720" i="1"/>
  <c r="AB516" i="1"/>
  <c r="AB309" i="1"/>
  <c r="AB113" i="1"/>
  <c r="AB710" i="1"/>
  <c r="AB536" i="1"/>
  <c r="AB10" i="1"/>
  <c r="AB746" i="1"/>
  <c r="AB248" i="1"/>
  <c r="AB259" i="1"/>
  <c r="AB675" i="1"/>
  <c r="AB25" i="2"/>
  <c r="AB413" i="1"/>
  <c r="AB332" i="1"/>
  <c r="AB244" i="1"/>
  <c r="AB177" i="1"/>
  <c r="AB346" i="1"/>
  <c r="AB246" i="1"/>
  <c r="AB236" i="1"/>
  <c r="AB375" i="1"/>
  <c r="AB134" i="1"/>
  <c r="AB679" i="1"/>
  <c r="AB356" i="1"/>
  <c r="AB399" i="1"/>
  <c r="AB619" i="1"/>
  <c r="AB343" i="1"/>
  <c r="AB551" i="1"/>
  <c r="AB287" i="1"/>
  <c r="AB51" i="1"/>
  <c r="AB591" i="1"/>
  <c r="AB410" i="1"/>
  <c r="AB129" i="1"/>
  <c r="AB164" i="1"/>
  <c r="AB671" i="1"/>
  <c r="AB458" i="1"/>
  <c r="AB263" i="1"/>
  <c r="AB530" i="1"/>
  <c r="AB434" i="1"/>
  <c r="AB667" i="1"/>
  <c r="AB743" i="1"/>
  <c r="AB6" i="1"/>
  <c r="AB709" i="1"/>
  <c r="AB660" i="1"/>
  <c r="AB269" i="1"/>
  <c r="AB329" i="1"/>
  <c r="AB572" i="1"/>
  <c r="AB697" i="1"/>
  <c r="AB264" i="1"/>
  <c r="AB117" i="1"/>
  <c r="AB49" i="2"/>
  <c r="AB235" i="1"/>
  <c r="AB652" i="1"/>
  <c r="AB46" i="1"/>
  <c r="AB568" i="1"/>
  <c r="AB39" i="1"/>
  <c r="AB631" i="1"/>
  <c r="AB585" i="1"/>
  <c r="AB26" i="1"/>
  <c r="AB176" i="1"/>
  <c r="AB65" i="1"/>
  <c r="AB699" i="1"/>
  <c r="AB57" i="1"/>
  <c r="AB627" i="1"/>
  <c r="AB758" i="1"/>
  <c r="AB472" i="1"/>
  <c r="AB445" i="1"/>
  <c r="AB668" i="1"/>
  <c r="AB351" i="1"/>
  <c r="AB209" i="1"/>
  <c r="AB638" i="1"/>
  <c r="AB741" i="1"/>
  <c r="AB342" i="1"/>
  <c r="AB661" i="1"/>
  <c r="AB185" i="1"/>
  <c r="AB198" i="1"/>
  <c r="AB643" i="1"/>
  <c r="AB34" i="2"/>
  <c r="AB291" i="1"/>
  <c r="AB451" i="1"/>
  <c r="AB24" i="1"/>
  <c r="AB21" i="2"/>
  <c r="AB421" i="1"/>
  <c r="AB476" i="1"/>
  <c r="AB479" i="1"/>
  <c r="AB620" i="1"/>
  <c r="AB442" i="1"/>
  <c r="AB759" i="1"/>
  <c r="AB522" i="1"/>
  <c r="AB435" i="1"/>
  <c r="AB121" i="1"/>
  <c r="AB543" i="1"/>
  <c r="AB75" i="1"/>
  <c r="AB174" i="1"/>
  <c r="AB654" i="1"/>
  <c r="AB608" i="1"/>
  <c r="AB728" i="1"/>
  <c r="AB163" i="1"/>
  <c r="AB713" i="1"/>
  <c r="AB508" i="1"/>
  <c r="AB401" i="1"/>
  <c r="AB230" i="1"/>
  <c r="AB570" i="1"/>
  <c r="AB339" i="1"/>
  <c r="AB11" i="2"/>
  <c r="AB302" i="1"/>
  <c r="AB288" i="1"/>
  <c r="AB725" i="1"/>
  <c r="AB53" i="1"/>
  <c r="AB424" i="1"/>
  <c r="AB554" i="1"/>
  <c r="AB108" i="1"/>
  <c r="AB100" i="1"/>
  <c r="AB297" i="1"/>
  <c r="AB168" i="1"/>
  <c r="AB2" i="2"/>
  <c r="AB14" i="1"/>
  <c r="AB255" i="1"/>
  <c r="AB325" i="1"/>
  <c r="AB119" i="1"/>
  <c r="AB307" i="1"/>
  <c r="AB379" i="1"/>
  <c r="AB63" i="1"/>
  <c r="AB266" i="1"/>
  <c r="AB48" i="1"/>
  <c r="AB762" i="1"/>
  <c r="AB732" i="1"/>
  <c r="AB147" i="1"/>
  <c r="AB357" i="1"/>
  <c r="AB488" i="1"/>
  <c r="AB43" i="2"/>
  <c r="AB22" i="1"/>
  <c r="AB364" i="1"/>
  <c r="AB365" i="1"/>
  <c r="AB617" i="1"/>
  <c r="AB210" i="1"/>
  <c r="AB17" i="1"/>
  <c r="AB648" i="1"/>
  <c r="AB54" i="2"/>
  <c r="AB311" i="1"/>
  <c r="AB197" i="1"/>
  <c r="AB547" i="1"/>
  <c r="AB241" i="1"/>
  <c r="AB283" i="1"/>
  <c r="AB387" i="1"/>
  <c r="AB724" i="1"/>
  <c r="AB151" i="1"/>
  <c r="AB76" i="1"/>
  <c r="AB656" i="1"/>
  <c r="AB81" i="1"/>
  <c r="AB33" i="1"/>
  <c r="AB615" i="1"/>
  <c r="AB203" i="1"/>
  <c r="AB419" i="1"/>
  <c r="AB687" i="1"/>
  <c r="AB221" i="1"/>
  <c r="AB711" i="1"/>
  <c r="AB227" i="1"/>
  <c r="AB36" i="2"/>
  <c r="AB371" i="1"/>
  <c r="AB37" i="2"/>
  <c r="AB517" i="1"/>
  <c r="AB394" i="1"/>
  <c r="AB664" i="1"/>
  <c r="AB33" i="2"/>
  <c r="AB557" i="1"/>
  <c r="AB153" i="1"/>
  <c r="AB94" i="1"/>
  <c r="AB233" i="1"/>
  <c r="AB96" i="1"/>
  <c r="AB481" i="1"/>
  <c r="AB295" i="1"/>
  <c r="AB234" i="1"/>
  <c r="AB440" i="1"/>
  <c r="AB614" i="1"/>
  <c r="AB229" i="1"/>
  <c r="AB254" i="1"/>
  <c r="AB527" i="1"/>
  <c r="AB88" i="1"/>
  <c r="AB606" i="1"/>
  <c r="AB30" i="2"/>
  <c r="AB513" i="1"/>
  <c r="AB676" i="1"/>
  <c r="AB489" i="1"/>
  <c r="AB313" i="1"/>
  <c r="AB683" i="1"/>
  <c r="AB252" i="1"/>
  <c r="AB323" i="1"/>
  <c r="AB312" i="1"/>
  <c r="AB99" i="1"/>
  <c r="AB95" i="1"/>
  <c r="AB684" i="1"/>
  <c r="AB633" i="1"/>
  <c r="AB336" i="1"/>
  <c r="AB40" i="1"/>
  <c r="AB352" i="1"/>
  <c r="AB589" i="1"/>
  <c r="AB647" i="1"/>
  <c r="AB23" i="1"/>
  <c r="AB334" i="1"/>
  <c r="AB745" i="1"/>
  <c r="AB730" i="1"/>
  <c r="AB298" i="1"/>
  <c r="AB303" i="1"/>
  <c r="AB644" i="1"/>
  <c r="AB768" i="1"/>
  <c r="AB597" i="1"/>
  <c r="AB525" i="1"/>
  <c r="AB1" i="2"/>
  <c r="AB34" i="1"/>
  <c r="AB327" i="1"/>
  <c r="AB53" i="2"/>
  <c r="AB36" i="1"/>
  <c r="AB74" i="1"/>
  <c r="AB257" i="1"/>
  <c r="AB61" i="1"/>
  <c r="AB267" i="1"/>
  <c r="AB280" i="1"/>
  <c r="AB772" i="1"/>
  <c r="AB658" i="1"/>
  <c r="V520" i="1"/>
  <c r="V71" i="1"/>
  <c r="V434" i="1"/>
  <c r="V599" i="1"/>
  <c r="V207" i="1"/>
  <c r="V347" i="1"/>
  <c r="V322" i="1"/>
  <c r="V183" i="1"/>
  <c r="V15" i="1"/>
  <c r="V500" i="1"/>
  <c r="V234" i="1"/>
  <c r="V136" i="1"/>
  <c r="V615" i="1"/>
  <c r="V473" i="1"/>
  <c r="V668" i="1"/>
  <c r="V89" i="1"/>
  <c r="V218" i="1"/>
  <c r="V74" i="1"/>
  <c r="V273" i="1"/>
  <c r="V450" i="1"/>
  <c r="V393" i="1"/>
  <c r="V320" i="1"/>
  <c r="V709" i="1"/>
  <c r="V699" i="1"/>
  <c r="V46" i="2"/>
  <c r="V62" i="1"/>
  <c r="V525" i="1"/>
  <c r="V126" i="1"/>
  <c r="V580" i="1"/>
  <c r="V28" i="1"/>
  <c r="V391" i="1"/>
  <c r="V508" i="1"/>
  <c r="V290" i="1"/>
  <c r="V509" i="1"/>
  <c r="V586" i="1"/>
  <c r="V102" i="1"/>
  <c r="V489" i="1"/>
  <c r="V432" i="1"/>
  <c r="V381" i="1"/>
  <c r="V92" i="1"/>
  <c r="V48" i="1"/>
  <c r="V11" i="1"/>
  <c r="V692" i="1"/>
  <c r="V647" i="1"/>
  <c r="V57" i="1"/>
  <c r="V95" i="1"/>
  <c r="V362" i="1"/>
  <c r="V11" i="2"/>
  <c r="V697" i="1"/>
  <c r="V115" i="1"/>
  <c r="V396" i="1"/>
  <c r="V618" i="1"/>
  <c r="V403" i="1"/>
  <c r="V704" i="1"/>
  <c r="V597" i="1"/>
  <c r="V532" i="1"/>
  <c r="V560" i="1"/>
  <c r="V769" i="1"/>
  <c r="V27" i="1"/>
  <c r="V312" i="1"/>
  <c r="V734" i="1"/>
  <c r="V480" i="1"/>
  <c r="V277" i="1"/>
  <c r="V306" i="1"/>
  <c r="V3" i="1"/>
  <c r="V733" i="1"/>
  <c r="V243" i="1"/>
  <c r="V173" i="1"/>
  <c r="V592" i="1"/>
  <c r="V493" i="1"/>
  <c r="V96" i="1"/>
  <c r="V307" i="1"/>
  <c r="V655" i="1"/>
  <c r="V179" i="1"/>
  <c r="V285" i="1"/>
  <c r="V636" i="1"/>
  <c r="V731" i="1"/>
  <c r="V514" i="1"/>
  <c r="V4" i="2"/>
  <c r="V131" i="1"/>
  <c r="V54" i="2"/>
  <c r="V268" i="1"/>
  <c r="V235" i="1"/>
  <c r="V659" i="1"/>
  <c r="V558" i="1"/>
  <c r="V326" i="1"/>
  <c r="V94" i="1"/>
  <c r="V490" i="1"/>
  <c r="V24" i="2"/>
  <c r="V619" i="1"/>
  <c r="V499" i="1"/>
  <c r="V44" i="1"/>
  <c r="V226" i="1"/>
  <c r="V283" i="1"/>
  <c r="V708" i="1"/>
  <c r="V713" i="1"/>
  <c r="V175" i="1"/>
  <c r="V606" i="1"/>
  <c r="V27" i="2"/>
  <c r="V412" i="1"/>
  <c r="V452" i="1"/>
  <c r="V575" i="1"/>
  <c r="V275" i="1"/>
  <c r="V754" i="1"/>
  <c r="V656" i="1"/>
  <c r="V594" i="1"/>
  <c r="V314" i="1"/>
  <c r="V141" i="1"/>
  <c r="V55" i="1"/>
  <c r="V676" i="1"/>
  <c r="V366" i="1"/>
  <c r="V745" i="1"/>
  <c r="V717" i="1"/>
  <c r="V483" i="1"/>
  <c r="V319" i="1"/>
  <c r="V504" i="1"/>
  <c r="V256" i="1"/>
  <c r="V349" i="1"/>
  <c r="V367" i="1"/>
  <c r="V6" i="2"/>
  <c r="V300" i="1"/>
  <c r="V248" i="1"/>
  <c r="V40" i="2"/>
  <c r="V197" i="1"/>
  <c r="V535" i="1"/>
  <c r="V224" i="1"/>
  <c r="V137" i="1"/>
  <c r="V32" i="2"/>
  <c r="V254" i="1"/>
  <c r="V356" i="1"/>
  <c r="V98" i="1"/>
  <c r="V181" i="1"/>
  <c r="V429" i="1"/>
  <c r="V722" i="1"/>
  <c r="V142" i="1"/>
  <c r="V663" i="1"/>
  <c r="V34" i="1"/>
  <c r="V533" i="1"/>
  <c r="V579" i="1"/>
  <c r="V118" i="1"/>
  <c r="V456" i="1"/>
  <c r="V435" i="1"/>
  <c r="V488" i="1"/>
  <c r="V210" i="1"/>
  <c r="V567" i="1"/>
  <c r="V693" i="1"/>
  <c r="V363" i="1"/>
  <c r="V288" i="1"/>
  <c r="V164" i="1"/>
  <c r="V192" i="1"/>
  <c r="V309" i="1"/>
  <c r="V68" i="1"/>
  <c r="V209" i="1"/>
  <c r="V622" i="1"/>
  <c r="V625" i="1"/>
  <c r="V438" i="1"/>
  <c r="V222" i="1"/>
  <c r="V29" i="1"/>
  <c r="V660" i="1"/>
  <c r="V49" i="2"/>
  <c r="V230" i="1"/>
  <c r="V423" i="1"/>
  <c r="V681" i="1"/>
  <c r="V445" i="1"/>
  <c r="V15" i="2"/>
  <c r="V130" i="1"/>
  <c r="V534" i="1"/>
  <c r="V486" i="1"/>
  <c r="V549" i="1"/>
  <c r="V752" i="1"/>
  <c r="V698" i="1"/>
  <c r="V36" i="1"/>
  <c r="V228" i="1"/>
  <c r="V740" i="1"/>
  <c r="V193" i="1"/>
  <c r="V449" i="1"/>
  <c r="V161" i="1"/>
  <c r="V495" i="1"/>
  <c r="V299" i="1"/>
  <c r="V611" i="1"/>
  <c r="V17" i="1"/>
  <c r="V311" i="1"/>
  <c r="V45" i="2"/>
  <c r="V657" i="1"/>
  <c r="V199" i="1"/>
  <c r="V385" i="1"/>
  <c r="V612" i="1"/>
  <c r="V487" i="1"/>
  <c r="V694" i="1"/>
  <c r="V269" i="1"/>
  <c r="V143" i="1"/>
  <c r="V124" i="1"/>
  <c r="V464" i="1"/>
  <c r="V753" i="1"/>
  <c r="V258" i="1"/>
  <c r="V750" i="1"/>
  <c r="V632" i="1"/>
  <c r="V400" i="1"/>
  <c r="V213" i="1"/>
  <c r="V629" i="1"/>
  <c r="V331" i="1"/>
  <c r="V395" i="1"/>
  <c r="V666" i="1"/>
  <c r="V541" i="1"/>
  <c r="V39" i="2"/>
  <c r="V198" i="1"/>
  <c r="V650" i="1"/>
  <c r="V195" i="1"/>
  <c r="V140" i="1"/>
  <c r="V245" i="1"/>
  <c r="V25" i="1"/>
  <c r="V10" i="1"/>
  <c r="V321" i="1"/>
  <c r="V523" i="1"/>
  <c r="V3" i="2"/>
  <c r="V278" i="1"/>
  <c r="V415" i="1"/>
  <c r="V19" i="2"/>
  <c r="V590" i="1"/>
  <c r="V344" i="1"/>
  <c r="V608" i="1"/>
  <c r="V687" i="1"/>
  <c r="V674" i="1"/>
  <c r="V77" i="1"/>
  <c r="V52" i="1"/>
  <c r="V253" i="1"/>
  <c r="V26" i="2"/>
  <c r="V516" i="1"/>
  <c r="V214" i="1"/>
  <c r="V651" i="1"/>
  <c r="V375" i="1"/>
  <c r="V134" i="1"/>
  <c r="V352" i="1"/>
  <c r="V47" i="2"/>
  <c r="V12" i="1"/>
  <c r="V485" i="1"/>
  <c r="V643" i="1"/>
  <c r="V472" i="1"/>
  <c r="V700" i="1"/>
  <c r="V633" i="1"/>
  <c r="V728" i="1"/>
  <c r="V637" i="1"/>
  <c r="V724" i="1"/>
  <c r="V114" i="1"/>
  <c r="V106" i="1"/>
  <c r="V281" i="1"/>
  <c r="V157" i="1"/>
  <c r="V431" i="1"/>
  <c r="V50" i="1"/>
  <c r="V63" i="1"/>
  <c r="V85" i="1"/>
  <c r="V741" i="1"/>
  <c r="V475" i="1"/>
  <c r="V743" i="1"/>
  <c r="V165" i="1"/>
  <c r="V81" i="1"/>
  <c r="V538" i="1"/>
  <c r="V640" i="1"/>
  <c r="V86" i="1"/>
  <c r="V88" i="1"/>
  <c r="V46" i="1"/>
  <c r="V293" i="1"/>
  <c r="V479" i="1"/>
  <c r="V751" i="1"/>
  <c r="V469" i="1"/>
  <c r="V440" i="1"/>
  <c r="V595" i="1"/>
  <c r="V735" i="1"/>
  <c r="V113" i="1"/>
  <c r="V413" i="1"/>
  <c r="V265" i="1"/>
  <c r="V406" i="1"/>
  <c r="V732" i="1"/>
  <c r="V7" i="1"/>
  <c r="V180" i="1"/>
  <c r="V773" i="1"/>
  <c r="V23" i="1"/>
  <c r="V295" i="1"/>
  <c r="V399" i="1"/>
  <c r="V609" i="1"/>
  <c r="V739" i="1"/>
  <c r="V132" i="1"/>
  <c r="V238" i="1"/>
  <c r="V112" i="1"/>
  <c r="V427" i="1"/>
  <c r="V31" i="2"/>
  <c r="V690" i="1"/>
  <c r="V361" i="1"/>
  <c r="V364" i="1"/>
  <c r="V172" i="1"/>
  <c r="V26" i="1"/>
  <c r="V176" i="1"/>
  <c r="V502" i="1"/>
  <c r="V8" i="2"/>
  <c r="V685" i="1"/>
  <c r="V433" i="1"/>
  <c r="V108" i="1"/>
  <c r="V721" i="1"/>
  <c r="V564" i="1"/>
  <c r="V339" i="1"/>
  <c r="V569" i="1"/>
  <c r="V13" i="2"/>
  <c r="V387" i="1"/>
  <c r="V151" i="1"/>
  <c r="V150" i="1"/>
  <c r="V146" i="1"/>
  <c r="V5" i="1"/>
  <c r="V468" i="1"/>
  <c r="V328" i="1"/>
  <c r="V613" i="1"/>
  <c r="V251" i="1"/>
  <c r="V28" i="2"/>
  <c r="V702" i="1"/>
  <c r="V501" i="1"/>
  <c r="V416" i="1"/>
  <c r="V744" i="1"/>
  <c r="V241" i="1"/>
  <c r="V577" i="1"/>
  <c r="V439" i="1"/>
  <c r="V529" i="1"/>
  <c r="V664" i="1"/>
  <c r="V770" i="1"/>
  <c r="V80" i="1"/>
  <c r="V333" i="1"/>
  <c r="V348" i="1"/>
  <c r="V652" i="1"/>
  <c r="V345" i="1"/>
  <c r="V557" i="1"/>
  <c r="V315" i="1"/>
  <c r="V308" i="1"/>
  <c r="V712" i="1"/>
  <c r="V351" i="1"/>
  <c r="V75" i="1"/>
  <c r="V156" i="1"/>
  <c r="V444" i="1"/>
  <c r="V41" i="1"/>
  <c r="V294" i="1"/>
  <c r="V239" i="1"/>
  <c r="V31" i="1"/>
  <c r="V212" i="1"/>
  <c r="V52" i="2"/>
  <c r="V492" i="1"/>
  <c r="V40" i="1"/>
  <c r="V159" i="1"/>
  <c r="V200" i="1"/>
  <c r="V605" i="1"/>
  <c r="V448" i="1"/>
  <c r="V255" i="1"/>
  <c r="V262" i="1"/>
  <c r="V719" i="1"/>
  <c r="V766" i="1"/>
  <c r="V526" i="1"/>
  <c r="V568" i="1"/>
  <c r="V410" i="1"/>
  <c r="V379" i="1"/>
  <c r="V163" i="1"/>
  <c r="V138" i="1"/>
  <c r="V186" i="1"/>
  <c r="V706" i="1"/>
  <c r="V355" i="1"/>
  <c r="V18" i="1"/>
  <c r="V133" i="1"/>
  <c r="V23" i="2"/>
  <c r="V755" i="1"/>
  <c r="V53" i="1"/>
  <c r="V621" i="1"/>
  <c r="V641" i="1"/>
  <c r="V270" i="1"/>
  <c r="V21" i="1"/>
  <c r="V279" i="1"/>
  <c r="V466" i="1"/>
  <c r="V203" i="1"/>
  <c r="V335" i="1"/>
  <c r="V284" i="1"/>
  <c r="V726" i="1"/>
  <c r="V696" i="1"/>
  <c r="V282" i="1"/>
  <c r="V274" i="1"/>
  <c r="V763" i="1"/>
  <c r="V33" i="1"/>
  <c r="V748" i="1"/>
  <c r="V242" i="1"/>
  <c r="V304" i="1"/>
  <c r="V110" i="1"/>
  <c r="V91" i="1"/>
  <c r="V701" i="1"/>
  <c r="V204" i="1"/>
  <c r="V72" i="1"/>
  <c r="V593" i="1"/>
  <c r="V36" i="2"/>
  <c r="V45" i="1"/>
  <c r="V461" i="1"/>
  <c r="V38" i="1"/>
  <c r="V82" i="1"/>
  <c r="V83" i="1"/>
  <c r="V384" i="1"/>
  <c r="V350" i="1"/>
  <c r="V292" i="1"/>
  <c r="V101" i="1"/>
  <c r="V310" i="1"/>
  <c r="V459" i="1"/>
  <c r="V87" i="1"/>
  <c r="V154" i="1"/>
  <c r="V658" i="1"/>
  <c r="V506" i="1"/>
  <c r="V635" i="1"/>
  <c r="V187" i="1"/>
  <c r="V149" i="1"/>
  <c r="V757" i="1"/>
  <c r="V682" i="1"/>
  <c r="V397" i="1"/>
  <c r="V441" i="1"/>
  <c r="V145" i="1"/>
  <c r="V323" i="1"/>
  <c r="V447" i="1"/>
  <c r="V545" i="1"/>
  <c r="V338" i="1"/>
  <c r="V639" i="1"/>
  <c r="V231" i="1"/>
  <c r="V419" i="1"/>
  <c r="V626" i="1"/>
  <c r="V1" i="2"/>
  <c r="V457" i="1"/>
  <c r="V119" i="1"/>
  <c r="V246" i="1"/>
  <c r="V305" i="1"/>
  <c r="V380" i="1"/>
  <c r="V749" i="1"/>
  <c r="V730" i="1"/>
  <c r="V771" i="1"/>
  <c r="V583" i="1"/>
  <c r="V18" i="2"/>
  <c r="V208" i="1"/>
  <c r="V544" i="1"/>
  <c r="V601" i="1"/>
  <c r="V188" i="1"/>
  <c r="V158" i="1"/>
  <c r="V16" i="2"/>
  <c r="V672" i="1"/>
  <c r="V217" i="1"/>
  <c r="V596" i="1"/>
  <c r="V162" i="1"/>
  <c r="V616" i="1"/>
  <c r="V291" i="1"/>
  <c r="V144" i="1"/>
  <c r="V346" i="1"/>
  <c r="V100" i="1"/>
  <c r="V463" i="1"/>
  <c r="V353" i="1"/>
  <c r="V511" i="1"/>
  <c r="V720" i="1"/>
  <c r="V37" i="1"/>
  <c r="V409" i="1"/>
  <c r="V528" i="1"/>
  <c r="V332" i="1"/>
  <c r="V42" i="1"/>
  <c r="V194" i="1"/>
  <c r="V122" i="1"/>
  <c r="V536" i="1"/>
  <c r="V247" i="1"/>
  <c r="V390" i="1"/>
  <c r="V603" i="1"/>
  <c r="V537" i="1"/>
  <c r="V313" i="1"/>
  <c r="V116" i="1"/>
  <c r="V767" i="1"/>
  <c r="V340" i="1"/>
  <c r="V14" i="2"/>
  <c r="V211" i="1"/>
  <c r="V695" i="1"/>
  <c r="V201" i="1"/>
  <c r="V646" i="1"/>
  <c r="V689" i="1"/>
  <c r="V223" i="1"/>
  <c r="V20" i="1"/>
  <c r="V420" i="1"/>
  <c r="V540" i="1"/>
  <c r="V41" i="2"/>
  <c r="V327" i="1"/>
  <c r="V152" i="1"/>
  <c r="V598" i="1"/>
  <c r="V219" i="1"/>
  <c r="V714" i="1"/>
  <c r="V422" i="1"/>
  <c r="V169" i="1"/>
  <c r="V59" i="1"/>
  <c r="V443" i="1"/>
  <c r="V55" i="2"/>
  <c r="V760" i="1"/>
  <c r="V388" i="1"/>
  <c r="V727" i="1"/>
  <c r="V620" i="1"/>
  <c r="V60" i="1"/>
  <c r="V446" i="1"/>
  <c r="V566" i="1"/>
  <c r="V17" i="2"/>
  <c r="V467" i="1"/>
  <c r="V225" i="1"/>
  <c r="V561" i="1"/>
  <c r="V25" i="2"/>
  <c r="V481" i="1"/>
  <c r="V66" i="1"/>
  <c r="V563" i="1"/>
  <c r="V182" i="1"/>
  <c r="V679" i="1"/>
  <c r="V497" i="1"/>
  <c r="V470" i="1"/>
  <c r="V47" i="1"/>
  <c r="V318" i="1"/>
  <c r="V376" i="1"/>
  <c r="V746" i="1"/>
  <c r="V581" i="1"/>
  <c r="V458" i="1"/>
  <c r="V555" i="1"/>
  <c r="V325" i="1"/>
  <c r="V591" i="1"/>
  <c r="V408" i="1"/>
  <c r="V572" i="1"/>
  <c r="V688" i="1"/>
  <c r="V250" i="1"/>
  <c r="V372" i="1"/>
  <c r="V669" i="1"/>
  <c r="V189" i="1"/>
  <c r="V9" i="1"/>
  <c r="V227" i="1"/>
  <c r="V491" i="1"/>
  <c r="V35" i="1"/>
  <c r="V705" i="1"/>
  <c r="V191" i="1"/>
  <c r="V394" i="1"/>
  <c r="V425" i="1"/>
  <c r="V105" i="1"/>
  <c r="V543" i="1"/>
  <c r="V565" i="1"/>
  <c r="V610" i="1"/>
  <c r="V13" i="1"/>
  <c r="V519" i="1"/>
  <c r="V14" i="1"/>
  <c r="V725" i="1"/>
  <c r="V644" i="1"/>
  <c r="V93" i="1"/>
  <c r="V373" i="1"/>
  <c r="V585" i="1"/>
  <c r="V54" i="1"/>
  <c r="V498" i="1"/>
  <c r="V190" i="1"/>
  <c r="V584" i="1"/>
  <c r="V64" i="1"/>
  <c r="V604" i="1"/>
  <c r="V139" i="1"/>
  <c r="V53" i="2"/>
  <c r="V377" i="1"/>
  <c r="V266" i="1"/>
  <c r="V184" i="1"/>
  <c r="V460" i="1"/>
  <c r="V286" i="1"/>
  <c r="V723" i="1"/>
  <c r="V648" i="1"/>
  <c r="V7" i="2"/>
  <c r="V389" i="1"/>
  <c r="V128" i="1"/>
  <c r="V671" i="1"/>
  <c r="V368" i="1"/>
  <c r="V680" i="1"/>
  <c r="V240" i="1"/>
  <c r="V392" i="1"/>
  <c r="V547" i="1"/>
  <c r="V39" i="1"/>
  <c r="V272" i="1"/>
  <c r="V324" i="1"/>
  <c r="V174" i="1"/>
  <c r="V442" i="1"/>
  <c r="V758" i="1"/>
  <c r="V677" i="1"/>
  <c r="V421" i="1"/>
  <c r="V271" i="1"/>
  <c r="V8" i="1"/>
  <c r="V404" i="1"/>
  <c r="V220" i="1"/>
  <c r="V343" i="1"/>
  <c r="V232" i="1"/>
  <c r="V171" i="1"/>
  <c r="V574" i="1"/>
  <c r="V398" i="1"/>
  <c r="V665" i="1"/>
  <c r="V354" i="1"/>
  <c r="V484" i="1"/>
  <c r="V711" i="1"/>
  <c r="V19" i="1"/>
  <c r="V623" i="1"/>
  <c r="V670" i="1"/>
  <c r="V51" i="2"/>
  <c r="V589" i="1"/>
  <c r="V120" i="1"/>
  <c r="V12" i="2"/>
  <c r="V517" i="1"/>
  <c r="V527" i="1"/>
  <c r="V673" i="1"/>
  <c r="V185" i="1"/>
  <c r="V507" i="1"/>
  <c r="V588" i="1"/>
  <c r="V32" i="1"/>
  <c r="V578" i="1"/>
  <c r="V383" i="1"/>
  <c r="V297" i="1"/>
  <c r="V263" i="1"/>
  <c r="V202" i="1"/>
  <c r="V371" i="1"/>
  <c r="V524" i="1"/>
  <c r="V602" i="1"/>
  <c r="V628" i="1"/>
  <c r="V167" i="1"/>
  <c r="V216" i="1"/>
  <c r="V405" i="1"/>
  <c r="V50" i="2"/>
  <c r="V627" i="1"/>
  <c r="V30" i="1"/>
  <c r="V521" i="1"/>
  <c r="V548" i="1"/>
  <c r="V168" i="1"/>
  <c r="V153" i="1"/>
  <c r="V653" i="1"/>
  <c r="V236" i="1"/>
  <c r="V562" i="1"/>
  <c r="V65" i="1"/>
  <c r="V34" i="2"/>
  <c r="V515" i="1"/>
  <c r="V451" i="1"/>
  <c r="V178" i="1"/>
  <c r="V4" i="1"/>
  <c r="V79" i="1"/>
  <c r="V737" i="1"/>
  <c r="V90" i="1"/>
  <c r="V570" i="1"/>
  <c r="V684" i="1"/>
  <c r="V29" i="2"/>
  <c r="V221" i="1"/>
  <c r="V762" i="1"/>
  <c r="V691" i="1"/>
  <c r="V573" i="1"/>
  <c r="V382" i="1"/>
  <c r="V675" i="1"/>
  <c r="V289" i="1"/>
  <c r="V160" i="1"/>
  <c r="V38" i="2"/>
  <c r="V337" i="1"/>
  <c r="V287" i="1"/>
  <c r="V24" i="1"/>
  <c r="V22" i="1"/>
  <c r="V477" i="1"/>
  <c r="V759" i="1"/>
  <c r="V69" i="1"/>
  <c r="V33" i="2"/>
  <c r="V496" i="1"/>
  <c r="V21" i="2"/>
  <c r="V530" i="1"/>
  <c r="V587" i="1"/>
  <c r="V147" i="1"/>
  <c r="V411" i="1"/>
  <c r="V374" i="1"/>
  <c r="V70" i="1"/>
  <c r="V2" i="1"/>
  <c r="V736" i="1"/>
  <c r="V316" i="1"/>
  <c r="V482" i="1"/>
  <c r="V20" i="2"/>
  <c r="V78" i="1"/>
  <c r="V559" i="1"/>
  <c r="V196" i="1"/>
  <c r="V259" i="1"/>
  <c r="V48" i="2"/>
  <c r="V378" i="1"/>
  <c r="V386" i="1"/>
  <c r="V503" i="1"/>
  <c r="V571" i="1"/>
  <c r="V436" i="1"/>
  <c r="V2" i="2"/>
  <c r="V424" i="1"/>
  <c r="V177" i="1"/>
  <c r="V229" i="1"/>
  <c r="V280" i="1"/>
  <c r="V522" i="1"/>
  <c r="V76" i="1"/>
  <c r="V42" i="2"/>
  <c r="V715" i="1"/>
  <c r="V654" i="1"/>
  <c r="V117" i="1"/>
  <c r="V103" i="1"/>
  <c r="V764" i="1"/>
  <c r="V206" i="1"/>
  <c r="V614" i="1"/>
  <c r="V5" i="2"/>
  <c r="V756" i="1"/>
  <c r="V16" i="1"/>
  <c r="V542" i="1"/>
  <c r="V437" i="1"/>
  <c r="V418" i="1"/>
  <c r="V97" i="1"/>
  <c r="V407" i="1"/>
  <c r="V252" i="1"/>
  <c r="V552" i="1"/>
  <c r="V30" i="2"/>
  <c r="V267" i="1"/>
  <c r="V334" i="1"/>
  <c r="V402" i="1"/>
  <c r="V686" i="1"/>
  <c r="V505" i="1"/>
  <c r="V342" i="1"/>
  <c r="V683" i="1"/>
  <c r="V554" i="1"/>
  <c r="V125" i="1"/>
  <c r="V56" i="1"/>
  <c r="V631" i="1"/>
  <c r="V330" i="1"/>
  <c r="V107" i="1"/>
  <c r="V370" i="1"/>
  <c r="V84" i="1"/>
  <c r="V414" i="1"/>
  <c r="V43" i="2"/>
  <c r="V264" i="1"/>
  <c r="V301" i="1"/>
  <c r="V455" i="1"/>
  <c r="V6" i="1"/>
  <c r="V638" i="1"/>
  <c r="V624" i="1"/>
  <c r="V667" i="1"/>
  <c r="V22" i="2"/>
  <c r="V617" i="1"/>
  <c r="V205" i="1"/>
  <c r="V155" i="1"/>
  <c r="V747" i="1"/>
  <c r="V369" i="1"/>
  <c r="V718" i="1"/>
  <c r="V761" i="1"/>
  <c r="V336" i="1"/>
  <c r="V765" i="1"/>
  <c r="V494" i="1"/>
  <c r="V303" i="1"/>
  <c r="V127" i="1"/>
  <c r="V257" i="1"/>
  <c r="V453" i="1"/>
  <c r="V357" i="1"/>
  <c r="V634" i="1"/>
  <c r="V44" i="2"/>
  <c r="V99" i="1"/>
  <c r="V582" i="1"/>
  <c r="V260" i="1"/>
  <c r="V111" i="1"/>
  <c r="V37" i="2"/>
  <c r="V556" i="1"/>
  <c r="V109" i="1"/>
  <c r="V430" i="1"/>
  <c r="V742" i="1"/>
  <c r="V642" i="1"/>
  <c r="V478" i="1"/>
  <c r="V661" i="1"/>
  <c r="V358" i="1"/>
  <c r="V550" i="1"/>
  <c r="V166" i="1"/>
  <c r="V707" i="1"/>
  <c r="V630" i="1"/>
  <c r="V302" i="1"/>
  <c r="V576" i="1"/>
  <c r="V401" i="1"/>
  <c r="V317" i="1"/>
  <c r="V462" i="1"/>
  <c r="V539" i="1"/>
  <c r="V365" i="1"/>
  <c r="V35" i="2"/>
  <c r="V768" i="1"/>
  <c r="V9" i="2"/>
  <c r="V512" i="1"/>
  <c r="V51" i="1"/>
  <c r="V129" i="1"/>
  <c r="V359" i="1"/>
  <c r="V426" i="1"/>
  <c r="V703" i="1"/>
  <c r="V170" i="1"/>
  <c r="V49" i="1"/>
  <c r="V553" i="1"/>
  <c r="V10" i="2"/>
  <c r="V215" i="1"/>
  <c r="V341" i="1"/>
  <c r="V710" i="1"/>
  <c r="V276" i="1"/>
  <c r="V649" i="1"/>
  <c r="V518" i="1"/>
  <c r="V135" i="1"/>
  <c r="V454" i="1"/>
  <c r="V58" i="1"/>
  <c r="V249" i="1"/>
  <c r="V476" i="1"/>
  <c r="V121" i="1"/>
  <c r="V61" i="1"/>
  <c r="V738" i="1"/>
  <c r="V510" i="1"/>
  <c r="V546" i="1"/>
  <c r="V513" i="1"/>
  <c r="V471" i="1"/>
  <c r="V678" i="1"/>
  <c r="V123" i="1"/>
  <c r="V237" i="1"/>
  <c r="V261" i="1"/>
  <c r="V531" i="1"/>
  <c r="V244" i="1"/>
  <c r="V662" i="1"/>
  <c r="V148" i="1"/>
  <c r="V360" i="1"/>
  <c r="V465" i="1"/>
  <c r="V729" i="1"/>
  <c r="V600" i="1"/>
  <c r="V73" i="1"/>
  <c r="V607" i="1"/>
  <c r="V716" i="1"/>
  <c r="V428" i="1"/>
  <c r="V104" i="1"/>
  <c r="V233" i="1"/>
  <c r="V417" i="1"/>
  <c r="V67" i="1"/>
  <c r="V551" i="1"/>
  <c r="V43" i="1"/>
  <c r="V298" i="1"/>
  <c r="V329" i="1"/>
  <c r="V474" i="1"/>
  <c r="V645" i="1"/>
  <c r="V772" i="1"/>
  <c r="V296" i="1"/>
  <c r="AP133" i="1"/>
  <c r="AP737" i="1"/>
  <c r="AP698" i="1"/>
  <c r="AP523" i="1"/>
  <c r="AP763" i="1"/>
  <c r="AP618" i="1"/>
  <c r="AP43" i="2"/>
  <c r="AP78" i="1"/>
  <c r="AP667" i="1"/>
  <c r="AP338" i="1"/>
  <c r="AP402" i="1"/>
  <c r="AP248" i="1"/>
  <c r="AP128" i="1"/>
  <c r="AP508" i="1"/>
  <c r="AP601" i="1"/>
  <c r="AP56" i="1"/>
  <c r="AP87" i="1"/>
  <c r="AP416" i="1"/>
  <c r="AP602" i="1"/>
  <c r="AP557" i="1"/>
  <c r="AP29" i="1"/>
  <c r="AP746" i="1"/>
  <c r="AP735" i="1"/>
  <c r="AP441" i="1"/>
  <c r="AP483" i="1"/>
  <c r="AP703" i="1"/>
  <c r="AP719" i="1"/>
  <c r="AP110" i="1"/>
  <c r="AP680" i="1"/>
  <c r="AP163" i="1"/>
  <c r="AP545" i="1"/>
  <c r="AP359" i="1"/>
  <c r="AP429" i="1"/>
  <c r="AP453" i="1"/>
  <c r="AP145" i="1"/>
  <c r="AP127" i="1"/>
  <c r="AP122" i="1"/>
  <c r="AP668" i="1"/>
  <c r="AP197" i="1"/>
  <c r="AP84" i="1"/>
  <c r="AP395" i="1"/>
  <c r="AP620" i="1"/>
  <c r="AP679" i="1"/>
  <c r="AP445" i="1"/>
  <c r="AP512" i="1"/>
  <c r="AP734" i="1"/>
  <c r="AP51" i="1"/>
  <c r="AP383" i="1"/>
  <c r="AP727" i="1"/>
  <c r="AP710" i="1"/>
  <c r="AP455" i="1"/>
  <c r="AP303" i="1"/>
  <c r="AP399" i="1"/>
  <c r="AP42" i="1"/>
  <c r="AP581" i="1"/>
  <c r="AP497" i="1"/>
  <c r="AP448" i="1"/>
  <c r="AP343" i="1"/>
  <c r="AP286" i="1"/>
  <c r="AP684" i="1"/>
  <c r="AP242" i="1"/>
  <c r="AP34" i="2"/>
  <c r="AP502" i="1"/>
  <c r="AP635" i="1"/>
  <c r="AP716" i="1"/>
  <c r="AP443" i="1"/>
  <c r="AP384" i="1"/>
  <c r="AP117" i="1"/>
  <c r="AP140" i="1"/>
  <c r="AP22" i="2"/>
  <c r="AP94" i="1"/>
  <c r="AP468" i="1"/>
  <c r="AP431" i="1"/>
  <c r="AP729" i="1"/>
  <c r="AP482" i="1"/>
  <c r="AP130" i="1"/>
  <c r="AP516" i="1"/>
  <c r="AP517" i="1"/>
  <c r="AP585" i="1"/>
  <c r="AP5" i="2"/>
  <c r="AP475" i="1"/>
  <c r="AP206" i="1"/>
  <c r="AP358" i="1"/>
  <c r="AP214" i="1"/>
  <c r="AP89" i="1"/>
  <c r="AP518" i="1"/>
  <c r="AP770" i="1"/>
  <c r="AP212" i="1"/>
  <c r="AP9" i="2"/>
  <c r="AP513" i="1"/>
  <c r="AP755" i="1"/>
  <c r="AP27" i="1"/>
  <c r="AP74" i="1"/>
  <c r="AP571" i="1"/>
  <c r="AP644" i="1"/>
  <c r="AP627" i="1"/>
  <c r="AP23" i="1"/>
  <c r="AP437" i="1"/>
  <c r="AP594" i="1"/>
  <c r="AP64" i="1"/>
  <c r="AP21" i="1"/>
  <c r="AP480" i="1"/>
  <c r="AP283" i="1"/>
  <c r="AP351" i="1"/>
  <c r="AP342" i="1"/>
  <c r="AP590" i="1"/>
  <c r="AP160" i="1"/>
  <c r="AP200" i="1"/>
  <c r="AP659" i="1"/>
  <c r="AP574" i="1"/>
  <c r="AP740" i="1"/>
  <c r="AP172" i="1"/>
  <c r="AP114" i="1"/>
  <c r="AP706" i="1"/>
  <c r="AP262" i="1"/>
  <c r="AP71" i="1"/>
  <c r="AP90" i="1"/>
  <c r="AP228" i="1"/>
  <c r="AP332" i="1"/>
  <c r="AP198" i="1"/>
  <c r="AP540" i="1"/>
  <c r="AP728" i="1"/>
  <c r="AP67" i="1"/>
  <c r="AP35" i="2"/>
  <c r="AP492" i="1"/>
  <c r="AP360" i="1"/>
  <c r="AP307" i="1"/>
  <c r="AP76" i="1"/>
  <c r="AP682" i="1"/>
  <c r="AP50" i="2"/>
  <c r="AP79" i="1"/>
  <c r="AP428" i="1"/>
  <c r="AP699" i="1"/>
  <c r="AP595" i="1"/>
  <c r="AP38" i="2"/>
  <c r="AP730" i="1"/>
  <c r="AP583" i="1"/>
  <c r="AP196" i="1"/>
  <c r="AP293" i="1"/>
  <c r="AP762" i="1"/>
  <c r="AP580" i="1"/>
  <c r="AP543" i="1"/>
  <c r="AP584" i="1"/>
  <c r="AP767" i="1"/>
  <c r="AP103" i="1"/>
  <c r="AP629" i="1"/>
  <c r="AP664" i="1"/>
  <c r="AP227" i="1"/>
  <c r="AP10" i="2"/>
  <c r="AP741" i="1"/>
  <c r="AP756" i="1"/>
  <c r="AP282" i="1"/>
  <c r="AP152" i="1"/>
  <c r="AP396" i="1"/>
  <c r="AP747" i="1"/>
  <c r="AP54" i="1"/>
  <c r="AP334" i="1"/>
  <c r="AP681" i="1"/>
  <c r="AP173" i="1"/>
  <c r="AP49" i="1"/>
  <c r="AP390" i="1"/>
  <c r="AP309" i="1"/>
  <c r="AP317" i="1"/>
  <c r="AP188" i="1"/>
  <c r="AP354" i="1"/>
  <c r="AP6" i="1"/>
  <c r="AP442" i="1"/>
  <c r="AP489" i="1"/>
  <c r="AP275" i="1"/>
  <c r="AP569" i="1"/>
  <c r="AP566" i="1"/>
  <c r="AP304" i="1"/>
  <c r="AP233" i="1"/>
  <c r="AP126" i="1"/>
  <c r="AP565" i="1"/>
  <c r="AP4" i="2"/>
  <c r="AP361" i="1"/>
  <c r="AP377" i="1"/>
  <c r="AP101" i="1"/>
  <c r="AP305" i="1"/>
  <c r="AP623" i="1"/>
  <c r="AP677" i="1"/>
  <c r="AP201" i="1"/>
  <c r="AP393" i="1"/>
  <c r="AP149" i="1"/>
  <c r="AP150" i="1"/>
  <c r="AP330" i="1"/>
  <c r="AP705" i="1"/>
  <c r="AP693" i="1"/>
  <c r="AP179" i="1"/>
  <c r="AP220" i="1"/>
  <c r="AP420" i="1"/>
  <c r="AP379" i="1"/>
  <c r="AP207" i="1"/>
  <c r="AP154" i="1"/>
  <c r="AP433" i="1"/>
  <c r="AP367" i="1"/>
  <c r="AP81" i="1"/>
  <c r="AP185" i="1"/>
  <c r="AP373" i="1"/>
  <c r="AP132" i="1"/>
  <c r="AP32" i="1"/>
  <c r="AP30" i="1"/>
  <c r="AP355" i="1"/>
  <c r="AP466" i="1"/>
  <c r="AP96" i="1"/>
  <c r="AP271" i="1"/>
  <c r="AP1" i="2"/>
  <c r="AP465" i="1"/>
  <c r="AP45" i="2"/>
  <c r="AP481" i="1"/>
  <c r="AP500" i="1"/>
  <c r="AP415" i="1"/>
  <c r="AP8" i="2"/>
  <c r="AP575" i="1"/>
  <c r="AP319" i="1"/>
  <c r="AP5" i="1"/>
  <c r="AP183" i="1"/>
  <c r="AP98" i="1"/>
  <c r="AP341" i="1"/>
  <c r="AP169" i="1"/>
  <c r="AP4" i="1"/>
  <c r="AP77" i="1"/>
  <c r="AP570" i="1"/>
  <c r="AP397" i="1"/>
  <c r="AP260" i="1"/>
  <c r="AP202" i="1"/>
  <c r="AP370" i="1"/>
  <c r="AP159" i="1"/>
  <c r="AP349" i="1"/>
  <c r="AP749" i="1"/>
  <c r="AP386" i="1"/>
  <c r="AP391" i="1"/>
  <c r="AP51" i="2"/>
  <c r="AP484" i="1"/>
  <c r="AP30" i="2"/>
  <c r="AP496" i="1"/>
  <c r="AP280" i="1"/>
  <c r="AP265" i="1"/>
  <c r="AP141" i="1"/>
  <c r="AP685" i="1"/>
  <c r="AP632" i="1"/>
  <c r="AP647" i="1"/>
  <c r="AP460" i="1"/>
  <c r="AP515" i="1"/>
  <c r="AP600" i="1"/>
  <c r="AP31" i="1"/>
  <c r="AP478" i="1"/>
  <c r="AP255" i="1"/>
  <c r="AP617" i="1"/>
  <c r="AP576" i="1"/>
  <c r="AP223" i="1"/>
  <c r="AP279" i="1"/>
  <c r="AP204" i="1"/>
  <c r="AP434" i="1"/>
  <c r="AP348" i="1"/>
  <c r="AP612" i="1"/>
  <c r="AP701" i="1"/>
  <c r="AP232" i="1"/>
  <c r="AP311" i="1"/>
  <c r="AP611" i="1"/>
  <c r="AP722" i="1"/>
  <c r="AP136" i="1"/>
  <c r="AP450" i="1"/>
  <c r="AP649" i="1"/>
  <c r="AP368" i="1"/>
  <c r="AP503" i="1"/>
  <c r="AP274" i="1"/>
  <c r="AP59" i="1"/>
  <c r="AP288" i="1"/>
  <c r="AP321" i="1"/>
  <c r="AP82" i="1"/>
  <c r="AP166" i="1"/>
  <c r="AP25" i="2"/>
  <c r="AP572" i="1"/>
  <c r="AP12" i="2"/>
  <c r="AP456" i="1"/>
  <c r="AP41" i="2"/>
  <c r="AP138" i="1"/>
  <c r="AP672" i="1"/>
  <c r="AP587" i="1"/>
  <c r="AP425" i="1"/>
  <c r="AP267" i="1"/>
  <c r="AP105" i="1"/>
  <c r="AP639" i="1"/>
  <c r="AP29" i="2"/>
  <c r="AP694" i="1"/>
  <c r="AP272" i="1"/>
  <c r="AP328" i="1"/>
  <c r="AP244" i="1"/>
  <c r="AP18" i="2"/>
  <c r="AP306" i="1"/>
  <c r="AP713" i="1"/>
  <c r="AP711" i="1"/>
  <c r="AP506" i="1"/>
  <c r="AP86" i="1"/>
  <c r="AP148" i="1"/>
  <c r="AP432" i="1"/>
  <c r="AP135" i="1"/>
  <c r="AP689" i="1"/>
  <c r="AP47" i="2"/>
  <c r="AP362" i="1"/>
  <c r="AP754" i="1"/>
  <c r="AP499" i="1"/>
  <c r="AP21" i="2"/>
  <c r="AP371" i="1"/>
  <c r="AP365" i="1"/>
  <c r="AP401" i="1"/>
  <c r="AP8" i="1"/>
  <c r="AP285" i="1"/>
  <c r="AP556" i="1"/>
  <c r="AP324" i="1"/>
  <c r="AP488" i="1"/>
  <c r="AP586" i="1"/>
  <c r="AP46" i="1"/>
  <c r="AP549" i="1"/>
  <c r="AP562" i="1"/>
  <c r="AP406" i="1"/>
  <c r="AP70" i="1"/>
  <c r="AP419" i="1"/>
  <c r="AP579" i="1"/>
  <c r="AP469" i="1"/>
  <c r="AP410" i="1"/>
  <c r="AP674" i="1"/>
  <c r="AP691" i="1"/>
  <c r="AP387" i="1"/>
  <c r="AP444" i="1"/>
  <c r="AP522" i="1"/>
  <c r="AP318" i="1"/>
  <c r="AP615" i="1"/>
  <c r="AP372" i="1"/>
  <c r="AP54" i="2"/>
  <c r="AP329" i="1"/>
  <c r="AP473" i="1"/>
  <c r="AP50" i="1"/>
  <c r="AP310" i="1"/>
  <c r="AP688" i="1"/>
  <c r="AP514" i="1"/>
  <c r="AP551" i="1"/>
  <c r="AP258" i="1"/>
  <c r="AP222" i="1"/>
  <c r="AP15" i="1"/>
  <c r="AP666" i="1"/>
  <c r="AP247" i="1"/>
  <c r="AP409" i="1"/>
  <c r="AP219" i="1"/>
  <c r="AP656" i="1"/>
  <c r="AP295" i="1"/>
  <c r="AP215" i="1"/>
  <c r="AP380" i="1"/>
  <c r="AP537" i="1"/>
  <c r="AP40" i="1"/>
  <c r="AP413" i="1"/>
  <c r="AP655" i="1"/>
  <c r="AP180" i="1"/>
  <c r="AP68" i="1"/>
  <c r="AP474" i="1"/>
  <c r="AP552" i="1"/>
  <c r="AP316" i="1"/>
  <c r="AP2" i="2"/>
  <c r="AP13" i="1"/>
  <c r="AP192" i="1"/>
  <c r="AP718" i="1"/>
  <c r="AP254" i="1"/>
  <c r="AP44" i="2"/>
  <c r="AP331" i="1"/>
  <c r="AP650" i="1"/>
  <c r="AP501" i="1"/>
  <c r="AP335" i="1"/>
  <c r="AP598" i="1"/>
  <c r="AP39" i="1"/>
  <c r="AP388" i="1"/>
  <c r="AP299" i="1"/>
  <c r="AP3" i="1"/>
  <c r="AP768" i="1"/>
  <c r="AP769" i="1"/>
  <c r="AP2" i="1"/>
  <c r="AP155" i="1"/>
  <c r="AP624" i="1"/>
  <c r="AP131" i="1"/>
  <c r="AP663" i="1"/>
  <c r="AP547" i="1"/>
  <c r="AP19" i="2"/>
  <c r="AP511" i="1"/>
  <c r="AP535" i="1"/>
  <c r="AP493" i="1"/>
  <c r="AP129" i="1"/>
  <c r="AP541" i="1"/>
  <c r="AP533" i="1"/>
  <c r="AP546" i="1"/>
  <c r="AP65" i="1"/>
  <c r="AP766" i="1"/>
  <c r="AP637" i="1"/>
  <c r="AP408" i="1"/>
  <c r="AP123" i="1"/>
  <c r="AP709" i="1"/>
  <c r="AP191" i="1"/>
  <c r="AP613" i="1"/>
  <c r="AP26" i="1"/>
  <c r="AP315" i="1"/>
  <c r="AP673" i="1"/>
  <c r="AP652" i="1"/>
  <c r="AP296" i="1"/>
  <c r="AP235" i="1"/>
  <c r="AP521" i="1"/>
  <c r="AP225" i="1"/>
  <c r="AP599" i="1"/>
  <c r="AP241" i="1"/>
  <c r="AP245" i="1"/>
  <c r="AP630" i="1"/>
  <c r="AP106" i="1"/>
  <c r="AP22" i="1"/>
  <c r="AP592" i="1"/>
  <c r="AP57" i="1"/>
  <c r="AP291" i="1"/>
  <c r="AP536" i="1"/>
  <c r="AP339" i="1"/>
  <c r="AP438" i="1"/>
  <c r="AP423" i="1"/>
  <c r="AP224" i="1"/>
  <c r="AP725" i="1"/>
  <c r="AP120" i="1"/>
  <c r="AP234" i="1"/>
  <c r="AP678" i="1"/>
  <c r="AP558" i="1"/>
  <c r="AP46" i="2"/>
  <c r="AP161" i="1"/>
  <c r="AP467" i="1"/>
  <c r="AP47" i="1"/>
  <c r="AP619" i="1"/>
  <c r="AP52" i="2"/>
  <c r="AP41" i="1"/>
  <c r="AP42" i="2"/>
  <c r="AP690" i="1"/>
  <c r="AP32" i="2"/>
  <c r="AP403" i="1"/>
  <c r="AP6" i="2"/>
  <c r="AP139" i="1"/>
  <c r="AP37" i="1"/>
  <c r="AP229" i="1"/>
  <c r="AP11" i="2"/>
  <c r="AP751" i="1"/>
  <c r="AP651" i="1"/>
  <c r="AP58" i="1"/>
  <c r="AP610" i="1"/>
  <c r="AP504" i="1"/>
  <c r="AP417" i="1"/>
  <c r="AP17" i="1"/>
  <c r="AP539" i="1"/>
  <c r="AP102" i="1"/>
  <c r="AP226" i="1"/>
  <c r="AP346" i="1"/>
  <c r="AP454" i="1"/>
  <c r="AP257" i="1"/>
  <c r="AP424" i="1"/>
  <c r="AP7" i="1"/>
  <c r="AP97" i="1"/>
  <c r="AP144" i="1"/>
  <c r="AP314" i="1"/>
  <c r="AP115" i="1"/>
  <c r="AP697" i="1"/>
  <c r="AP427" i="1"/>
  <c r="AP723" i="1"/>
  <c r="AP53" i="2"/>
  <c r="AP588" i="1"/>
  <c r="AP298" i="1"/>
  <c r="AP596" i="1"/>
  <c r="AP15" i="2"/>
  <c r="AP11" i="1"/>
  <c r="AP757" i="1"/>
  <c r="AP100" i="1"/>
  <c r="AP771" i="1"/>
  <c r="AP764" i="1"/>
  <c r="AP430" i="1"/>
  <c r="AP31" i="2"/>
  <c r="AP301" i="1"/>
  <c r="AP714" i="1"/>
  <c r="AP369" i="1"/>
  <c r="AP553" i="1"/>
  <c r="AP156" i="1"/>
  <c r="AP73" i="1"/>
  <c r="AP653" i="1"/>
  <c r="AP669" i="1"/>
  <c r="AP151" i="1"/>
  <c r="AP263" i="1"/>
  <c r="AP63" i="1"/>
  <c r="AP83" i="1"/>
  <c r="AP312" i="1"/>
  <c r="AP327" i="1"/>
  <c r="AP85" i="1"/>
  <c r="AP18" i="1"/>
  <c r="AP302" i="1"/>
  <c r="AP648" i="1"/>
  <c r="AP616" i="1"/>
  <c r="AP16" i="1"/>
  <c r="AP157" i="1"/>
  <c r="AP326" i="1"/>
  <c r="AP507" i="1"/>
  <c r="AP118" i="1"/>
  <c r="AP621" i="1"/>
  <c r="AP528" i="1"/>
  <c r="AP712" i="1"/>
  <c r="AP347" i="1"/>
  <c r="AP605" i="1"/>
  <c r="AP10" i="1"/>
  <c r="AP290" i="1"/>
  <c r="AP243" i="1"/>
  <c r="AP289" i="1"/>
  <c r="AP606" i="1"/>
  <c r="AP24" i="1"/>
  <c r="AP80" i="1"/>
  <c r="AP182" i="1"/>
  <c r="AP661" i="1"/>
  <c r="AP35" i="1"/>
  <c r="AP604" i="1"/>
  <c r="AP447" i="1"/>
  <c r="AP251" i="1"/>
  <c r="AP236" i="1"/>
  <c r="AP461" i="1"/>
  <c r="AP634" i="1"/>
  <c r="AP209" i="1"/>
  <c r="AP591" i="1"/>
  <c r="AP66" i="1"/>
  <c r="AP20" i="2"/>
  <c r="AP544" i="1"/>
  <c r="AP249" i="1"/>
  <c r="AP375" i="1"/>
  <c r="AP33" i="1"/>
  <c r="AP457" i="1"/>
  <c r="AP55" i="2"/>
  <c r="AP231" i="1"/>
  <c r="AP534" i="1"/>
  <c r="AP559" i="1"/>
  <c r="AP404" i="1"/>
  <c r="AP675" i="1"/>
  <c r="AP695" i="1"/>
  <c r="AP28" i="2"/>
  <c r="AP95" i="1"/>
  <c r="AP750" i="1"/>
  <c r="AP36" i="1"/>
  <c r="AP717" i="1"/>
  <c r="AP394" i="1"/>
  <c r="AP61" i="1"/>
  <c r="AP164" i="1"/>
  <c r="AP554" i="1"/>
  <c r="AP146" i="1"/>
  <c r="AP622" i="1"/>
  <c r="AP162" i="1"/>
  <c r="AP62" i="1"/>
  <c r="AP646" i="1"/>
  <c r="AP313" i="1"/>
  <c r="AP190" i="1"/>
  <c r="AP645" i="1"/>
  <c r="AP382" i="1"/>
  <c r="AP563" i="1"/>
  <c r="AP205" i="1"/>
  <c r="AP294" i="1"/>
  <c r="AP9" i="1"/>
  <c r="AP270" i="1"/>
  <c r="AP609" i="1"/>
  <c r="AP633" i="1"/>
  <c r="AP603" i="1"/>
  <c r="AP458" i="1"/>
  <c r="AP555" i="1"/>
  <c r="AP24" i="2"/>
  <c r="AP376" i="1"/>
  <c r="AP53" i="1"/>
  <c r="AP446" i="1"/>
  <c r="AP742" i="1"/>
  <c r="AP526" i="1"/>
  <c r="AP174" i="1"/>
  <c r="AP759" i="1"/>
  <c r="AP560" i="1"/>
  <c r="AP345" i="1"/>
  <c r="AP530" i="1"/>
  <c r="AP510" i="1"/>
  <c r="AP99" i="1"/>
  <c r="AP287" i="1"/>
  <c r="AP69" i="1"/>
  <c r="AP550" i="1"/>
  <c r="AP582" i="1"/>
  <c r="AP524" i="1"/>
  <c r="AP487" i="1"/>
  <c r="AP124" i="1"/>
  <c r="AP177" i="1"/>
  <c r="AP230" i="1"/>
  <c r="AP462" i="1"/>
  <c r="AP676" i="1"/>
  <c r="AP336" i="1"/>
  <c r="AP542" i="1"/>
  <c r="AP300" i="1"/>
  <c r="AP626" i="1"/>
  <c r="AP108" i="1"/>
  <c r="AP297" i="1"/>
  <c r="AP49" i="2"/>
  <c r="AP761" i="1"/>
  <c r="AP451" i="1"/>
  <c r="AP389" i="1"/>
  <c r="AP3" i="2"/>
  <c r="AP640" i="1"/>
  <c r="AP707" i="1"/>
  <c r="AP752" i="1"/>
  <c r="AP158" i="1"/>
  <c r="AP239" i="1"/>
  <c r="AP320" i="1"/>
  <c r="AP449" i="1"/>
  <c r="AP732" i="1"/>
  <c r="AP116" i="1"/>
  <c r="AP491" i="1"/>
  <c r="AP344" i="1"/>
  <c r="AP670" i="1"/>
  <c r="AP184" i="1"/>
  <c r="AP337" i="1"/>
  <c r="AP113" i="1"/>
  <c r="AP739" i="1"/>
  <c r="AP216" i="1"/>
  <c r="AP702" i="1"/>
  <c r="AP692" i="1"/>
  <c r="AP744" i="1"/>
  <c r="AP176" i="1"/>
  <c r="AP193" i="1"/>
  <c r="AP178" i="1"/>
  <c r="AP210" i="1"/>
  <c r="AP463" i="1"/>
  <c r="AP93" i="1"/>
  <c r="AP37" i="2"/>
  <c r="AP153" i="1"/>
  <c r="AP631" i="1"/>
  <c r="AP525" i="1"/>
  <c r="AP721" i="1"/>
  <c r="AP696" i="1"/>
  <c r="AP203" i="1"/>
  <c r="AP40" i="2"/>
  <c r="AP308" i="1"/>
  <c r="AP520" i="1"/>
  <c r="AP641" i="1"/>
  <c r="AP683" i="1"/>
  <c r="AP628" i="1"/>
  <c r="AP363" i="1"/>
  <c r="AP277" i="1"/>
  <c r="AP509" i="1"/>
  <c r="AP75" i="1"/>
  <c r="AP134" i="1"/>
  <c r="AP567" i="1"/>
  <c r="AP498" i="1"/>
  <c r="AP266" i="1"/>
  <c r="AP671" i="1"/>
  <c r="AP104" i="1"/>
  <c r="AP356" i="1"/>
  <c r="AP733" i="1"/>
  <c r="AP665" i="1"/>
  <c r="AP121" i="1"/>
  <c r="AP142" i="1"/>
  <c r="AP250" i="1"/>
  <c r="AP13" i="2"/>
  <c r="AP485" i="1"/>
  <c r="AP218" i="1"/>
  <c r="AP658" i="1"/>
  <c r="AP48" i="1"/>
  <c r="AP165" i="1"/>
  <c r="AP687" i="1"/>
  <c r="AP773" i="1"/>
  <c r="AP561" i="1"/>
  <c r="AP731" i="1"/>
  <c r="AP765" i="1"/>
  <c r="AP745" i="1"/>
  <c r="AP357" i="1"/>
  <c r="AP43" i="1"/>
  <c r="AP39" i="2"/>
  <c r="AP91" i="1"/>
  <c r="AP189" i="1"/>
  <c r="AP237" i="1"/>
  <c r="AP505" i="1"/>
  <c r="AP704" i="1"/>
  <c r="AP657" i="1"/>
  <c r="AP398" i="1"/>
  <c r="AP435" i="1"/>
  <c r="AP12" i="1"/>
  <c r="AP366" i="1"/>
  <c r="AP276" i="1"/>
  <c r="AP625" i="1"/>
  <c r="AP411" i="1"/>
  <c r="AP92" i="1"/>
  <c r="AP412" i="1"/>
  <c r="AP607" i="1"/>
  <c r="AP720" i="1"/>
  <c r="AP495" i="1"/>
  <c r="AP758" i="1"/>
  <c r="AP170" i="1"/>
  <c r="AP686" i="1"/>
  <c r="AP284" i="1"/>
  <c r="AP700" i="1"/>
  <c r="AP34" i="1"/>
  <c r="AP477" i="1"/>
  <c r="AP264" i="1"/>
  <c r="AP529" i="1"/>
  <c r="AP217" i="1"/>
  <c r="AP578" i="1"/>
  <c r="AP322" i="1"/>
  <c r="AP325" i="1"/>
  <c r="AP186" i="1"/>
  <c r="AP538" i="1"/>
  <c r="AP125" i="1"/>
  <c r="AP352" i="1"/>
  <c r="AP19" i="1"/>
  <c r="AP532" i="1"/>
  <c r="AP760" i="1"/>
  <c r="AP350" i="1"/>
  <c r="AP422" i="1"/>
  <c r="AP60" i="1"/>
  <c r="AP643" i="1"/>
  <c r="AP171" i="1"/>
  <c r="AP273" i="1"/>
  <c r="AP708" i="1"/>
  <c r="AP168" i="1"/>
  <c r="AP143" i="1"/>
  <c r="AP381" i="1"/>
  <c r="AP195" i="1"/>
  <c r="AP715" i="1"/>
  <c r="AP471" i="1"/>
  <c r="AP7" i="2"/>
  <c r="AP238" i="1"/>
  <c r="AP374" i="1"/>
  <c r="AP353" i="1"/>
  <c r="AP564" i="1"/>
  <c r="AP33" i="2"/>
  <c r="AP333" i="1"/>
  <c r="AP23" i="2"/>
  <c r="AP281" i="1"/>
  <c r="AP20" i="1"/>
  <c r="AP452" i="1"/>
  <c r="AP14" i="2"/>
  <c r="AP147" i="1"/>
  <c r="AP340" i="1"/>
  <c r="AP418" i="1"/>
  <c r="AP400" i="1"/>
  <c r="AP654" i="1"/>
  <c r="AP364" i="1"/>
  <c r="AP246" i="1"/>
  <c r="AP119" i="1"/>
  <c r="AP614" i="1"/>
  <c r="AP660" i="1"/>
  <c r="AP107" i="1"/>
  <c r="AP17" i="2"/>
  <c r="AP662" i="1"/>
  <c r="AP568" i="1"/>
  <c r="AP213" i="1"/>
  <c r="AP593" i="1"/>
  <c r="AP111" i="1"/>
  <c r="AP187" i="1"/>
  <c r="AP252" i="1"/>
  <c r="AP724" i="1"/>
  <c r="AP269" i="1"/>
  <c r="AP479" i="1"/>
  <c r="AP589" i="1"/>
  <c r="AP194" i="1"/>
  <c r="AP472" i="1"/>
  <c r="AP48" i="2"/>
  <c r="AP137" i="1"/>
  <c r="AP490" i="1"/>
  <c r="AP642" i="1"/>
  <c r="AP26" i="2"/>
  <c r="AP208" i="1"/>
  <c r="AP573" i="1"/>
  <c r="AP88" i="1"/>
  <c r="AP16" i="2"/>
  <c r="AP608" i="1"/>
  <c r="AP181" i="1"/>
  <c r="AP738" i="1"/>
  <c r="AP531" i="1"/>
  <c r="AP256" i="1"/>
  <c r="AP577" i="1"/>
  <c r="AP748" i="1"/>
  <c r="AP440" i="1"/>
  <c r="AP55" i="1"/>
  <c r="AP14" i="1"/>
  <c r="AP486" i="1"/>
  <c r="AP636" i="1"/>
  <c r="AP385" i="1"/>
  <c r="AP405" i="1"/>
  <c r="AP52" i="1"/>
  <c r="AP268" i="1"/>
  <c r="AP253" i="1"/>
  <c r="AP45" i="1"/>
  <c r="AP36" i="2"/>
  <c r="AP211" i="1"/>
  <c r="AP167" i="1"/>
  <c r="AP753" i="1"/>
  <c r="AP221" i="1"/>
  <c r="AP476" i="1"/>
  <c r="AP439" i="1"/>
  <c r="AP426" i="1"/>
  <c r="AP292" i="1"/>
  <c r="AP28" i="1"/>
  <c r="AP597" i="1"/>
  <c r="AP527" i="1"/>
  <c r="AP464" i="1"/>
  <c r="AP638" i="1"/>
  <c r="AP470" i="1"/>
  <c r="AP109" i="1"/>
  <c r="AP436" i="1"/>
  <c r="AP743" i="1"/>
  <c r="AP726" i="1"/>
  <c r="AP278" i="1"/>
  <c r="AP548" i="1"/>
  <c r="AP407" i="1"/>
  <c r="AP378" i="1"/>
  <c r="AP519" i="1"/>
  <c r="AP494" i="1"/>
  <c r="AP261" i="1"/>
  <c r="AP199" i="1"/>
  <c r="AP459" i="1"/>
  <c r="AP421" i="1"/>
  <c r="AP240" i="1"/>
  <c r="AP38" i="1"/>
  <c r="AP27" i="2"/>
  <c r="AP72" i="1"/>
  <c r="AP323" i="1"/>
  <c r="AP175" i="1"/>
  <c r="AP392" i="1"/>
  <c r="AP736" i="1"/>
  <c r="AP44" i="1"/>
  <c r="AP259" i="1"/>
  <c r="AP414" i="1"/>
  <c r="AP25" i="1"/>
  <c r="AP772" i="1"/>
  <c r="AP112" i="1"/>
  <c r="AJ53" i="1"/>
  <c r="AJ488" i="1"/>
  <c r="AJ121" i="1"/>
  <c r="AJ469" i="1"/>
  <c r="AJ538" i="1"/>
  <c r="AJ731" i="1"/>
  <c r="AJ761" i="1"/>
  <c r="AJ699" i="1"/>
  <c r="AJ730" i="1"/>
  <c r="AJ473" i="1"/>
  <c r="AJ13" i="2"/>
  <c r="AJ387" i="1"/>
  <c r="AJ626" i="1"/>
  <c r="AJ199" i="1"/>
  <c r="AJ128" i="1"/>
  <c r="AJ112" i="1"/>
  <c r="AJ211" i="1"/>
  <c r="AJ351" i="1"/>
  <c r="AJ246" i="1"/>
  <c r="AJ218" i="1"/>
  <c r="AJ257" i="1"/>
  <c r="AJ420" i="1"/>
  <c r="AJ673" i="1"/>
  <c r="AJ14" i="2"/>
  <c r="AJ548" i="1"/>
  <c r="AJ226" i="1"/>
  <c r="AJ251" i="1"/>
  <c r="AJ678" i="1"/>
  <c r="AJ666" i="1"/>
  <c r="AJ262" i="1"/>
  <c r="AJ509" i="1"/>
  <c r="AJ384" i="1"/>
  <c r="AJ47" i="2"/>
  <c r="AJ402" i="1"/>
  <c r="AJ500" i="1"/>
  <c r="AJ15" i="2"/>
  <c r="AJ543" i="1"/>
  <c r="AJ184" i="1"/>
  <c r="AJ534" i="1"/>
  <c r="AJ71" i="1"/>
  <c r="AJ46" i="1"/>
  <c r="AJ507" i="1"/>
  <c r="AJ706" i="1"/>
  <c r="AJ74" i="1"/>
  <c r="AJ124" i="1"/>
  <c r="AJ568" i="1"/>
  <c r="AJ407" i="1"/>
  <c r="AJ72" i="1"/>
  <c r="AJ206" i="1"/>
  <c r="AJ458" i="1"/>
  <c r="AJ471" i="1"/>
  <c r="AJ111" i="1"/>
  <c r="AJ164" i="1"/>
  <c r="AJ264" i="1"/>
  <c r="AJ549" i="1"/>
  <c r="AJ186" i="1"/>
  <c r="AJ492" i="1"/>
  <c r="AJ571" i="1"/>
  <c r="AJ305" i="1"/>
  <c r="AJ635" i="1"/>
  <c r="AJ82" i="1"/>
  <c r="AJ27" i="2"/>
  <c r="AJ454" i="1"/>
  <c r="AJ577" i="1"/>
  <c r="AJ267" i="1"/>
  <c r="AJ698" i="1"/>
  <c r="AJ136" i="1"/>
  <c r="AJ427" i="1"/>
  <c r="AJ417" i="1"/>
  <c r="AJ157" i="1"/>
  <c r="AJ575" i="1"/>
  <c r="AJ563" i="1"/>
  <c r="AJ231" i="1"/>
  <c r="AJ655" i="1"/>
  <c r="AJ729" i="1"/>
  <c r="AJ551" i="1"/>
  <c r="AJ205" i="1"/>
  <c r="AJ716" i="1"/>
  <c r="AJ696" i="1"/>
  <c r="AJ683" i="1"/>
  <c r="AJ18" i="2"/>
  <c r="AJ17" i="2"/>
  <c r="AJ598" i="1"/>
  <c r="AJ640" i="1"/>
  <c r="AJ713" i="1"/>
  <c r="AJ361" i="1"/>
  <c r="AJ674" i="1"/>
  <c r="AJ223" i="1"/>
  <c r="AJ242" i="1"/>
  <c r="AJ480" i="1"/>
  <c r="AJ769" i="1"/>
  <c r="AJ580" i="1"/>
  <c r="AJ30" i="1"/>
  <c r="AJ686" i="1"/>
  <c r="AJ81" i="1"/>
  <c r="AJ406" i="1"/>
  <c r="AJ83" i="1"/>
  <c r="AJ176" i="1"/>
  <c r="AJ560" i="1"/>
  <c r="AJ719" i="1"/>
  <c r="AJ68" i="1"/>
  <c r="AJ679" i="1"/>
  <c r="AJ583" i="1"/>
  <c r="AJ490" i="1"/>
  <c r="AJ77" i="1"/>
  <c r="AJ642" i="1"/>
  <c r="AJ662" i="1"/>
  <c r="AJ54" i="2"/>
  <c r="AJ605" i="1"/>
  <c r="AJ63" i="1"/>
  <c r="AJ38" i="1"/>
  <c r="AJ348" i="1"/>
  <c r="AJ735" i="1"/>
  <c r="AJ379" i="1"/>
  <c r="AJ381" i="1"/>
  <c r="AJ16" i="1"/>
  <c r="AJ418" i="1"/>
  <c r="AJ27" i="1"/>
  <c r="AJ740" i="1"/>
  <c r="AJ51" i="1"/>
  <c r="AJ723" i="1"/>
  <c r="AJ756" i="1"/>
  <c r="AJ408" i="1"/>
  <c r="AJ540" i="1"/>
  <c r="AJ349" i="1"/>
  <c r="AJ181" i="1"/>
  <c r="AJ22" i="2"/>
  <c r="AJ456" i="1"/>
  <c r="AJ294" i="1"/>
  <c r="AJ252" i="1"/>
  <c r="AJ210" i="1"/>
  <c r="AJ587" i="1"/>
  <c r="AJ283" i="1"/>
  <c r="AJ94" i="1"/>
  <c r="AJ763" i="1"/>
  <c r="AJ38" i="2"/>
  <c r="AJ615" i="1"/>
  <c r="AJ31" i="1"/>
  <c r="AJ528" i="1"/>
  <c r="AJ345" i="1"/>
  <c r="AJ380" i="1"/>
  <c r="AJ437" i="1"/>
  <c r="AJ656" i="1"/>
  <c r="AJ266" i="1"/>
  <c r="AJ574" i="1"/>
  <c r="AJ436" i="1"/>
  <c r="AJ308" i="1"/>
  <c r="AJ601" i="1"/>
  <c r="AJ440" i="1"/>
  <c r="AJ659" i="1"/>
  <c r="AJ48" i="1"/>
  <c r="AJ5" i="1"/>
  <c r="AJ10" i="1"/>
  <c r="AJ766" i="1"/>
  <c r="AJ596" i="1"/>
  <c r="AJ728" i="1"/>
  <c r="AJ697" i="1"/>
  <c r="AJ466" i="1"/>
  <c r="AJ745" i="1"/>
  <c r="AJ49" i="2"/>
  <c r="AJ233" i="1"/>
  <c r="AJ754" i="1"/>
  <c r="AJ180" i="1"/>
  <c r="AJ97" i="1"/>
  <c r="AJ170" i="1"/>
  <c r="AJ374" i="1"/>
  <c r="AJ178" i="1"/>
  <c r="AJ153" i="1"/>
  <c r="AJ352" i="1"/>
  <c r="AJ276" i="1"/>
  <c r="AJ752" i="1"/>
  <c r="AJ589" i="1"/>
  <c r="AJ401" i="1"/>
  <c r="AJ588" i="1"/>
  <c r="AJ101" i="1"/>
  <c r="AJ247" i="1"/>
  <c r="AJ249" i="1"/>
  <c r="AJ661" i="1"/>
  <c r="AJ32" i="1"/>
  <c r="AJ368" i="1"/>
  <c r="AJ175" i="1"/>
  <c r="AJ486" i="1"/>
  <c r="AJ103" i="1"/>
  <c r="AJ738" i="1"/>
  <c r="AJ386" i="1"/>
  <c r="AJ472" i="1"/>
  <c r="AJ590" i="1"/>
  <c r="AJ531" i="1"/>
  <c r="AJ55" i="2"/>
  <c r="AJ271" i="1"/>
  <c r="AJ30" i="2"/>
  <c r="AJ130" i="1"/>
  <c r="AJ53" i="2"/>
  <c r="AJ331" i="1"/>
  <c r="AJ453" i="1"/>
  <c r="AJ390" i="1"/>
  <c r="AJ99" i="1"/>
  <c r="AJ592" i="1"/>
  <c r="AJ40" i="1"/>
  <c r="AJ750" i="1"/>
  <c r="AJ597" i="1"/>
  <c r="AJ639" i="1"/>
  <c r="AJ28" i="1"/>
  <c r="AJ232" i="1"/>
  <c r="AJ167" i="1"/>
  <c r="AJ165" i="1"/>
  <c r="AJ174" i="1"/>
  <c r="AJ263" i="1"/>
  <c r="AJ759" i="1"/>
  <c r="AJ132" i="1"/>
  <c r="AJ268" i="1"/>
  <c r="AJ113" i="1"/>
  <c r="AJ371" i="1"/>
  <c r="AJ746" i="1"/>
  <c r="AJ461" i="1"/>
  <c r="AJ736" i="1"/>
  <c r="AJ764" i="1"/>
  <c r="AJ36" i="2"/>
  <c r="AJ572" i="1"/>
  <c r="AJ23" i="2"/>
  <c r="AJ403" i="1"/>
  <c r="AJ4" i="2"/>
  <c r="AJ13" i="1"/>
  <c r="AJ530" i="1"/>
  <c r="AJ499" i="1"/>
  <c r="AJ20" i="1"/>
  <c r="AJ421" i="1"/>
  <c r="AJ485" i="1"/>
  <c r="AJ102" i="1"/>
  <c r="AJ513" i="1"/>
  <c r="AJ545" i="1"/>
  <c r="AJ328" i="1"/>
  <c r="AJ24" i="2"/>
  <c r="AJ334" i="1"/>
  <c r="AJ202" i="1"/>
  <c r="AJ600" i="1"/>
  <c r="AJ512" i="1"/>
  <c r="AJ325" i="1"/>
  <c r="AJ582" i="1"/>
  <c r="AJ89" i="1"/>
  <c r="AJ432" i="1"/>
  <c r="AJ644" i="1"/>
  <c r="AJ649" i="1"/>
  <c r="AJ41" i="2"/>
  <c r="AJ90" i="1"/>
  <c r="AJ631" i="1"/>
  <c r="AJ129" i="1"/>
  <c r="AJ19" i="2"/>
  <c r="AJ11" i="1"/>
  <c r="AJ651" i="1"/>
  <c r="AJ565" i="1"/>
  <c r="AJ122" i="1"/>
  <c r="AJ694" i="1"/>
  <c r="AJ37" i="1"/>
  <c r="AJ117" i="1"/>
  <c r="AJ293" i="1"/>
  <c r="AJ59" i="1"/>
  <c r="AJ722" i="1"/>
  <c r="AJ468" i="1"/>
  <c r="AJ405" i="1"/>
  <c r="AJ50" i="2"/>
  <c r="AJ1" i="2"/>
  <c r="AJ556" i="1"/>
  <c r="AJ445" i="1"/>
  <c r="AJ193" i="1"/>
  <c r="AJ285" i="1"/>
  <c r="AJ107" i="1"/>
  <c r="AJ516" i="1"/>
  <c r="AJ431" i="1"/>
  <c r="AJ447" i="1"/>
  <c r="AJ377" i="1"/>
  <c r="AJ204" i="1"/>
  <c r="AJ79" i="1"/>
  <c r="AJ455" i="1"/>
  <c r="AJ21" i="1"/>
  <c r="AJ329" i="1"/>
  <c r="AJ87" i="1"/>
  <c r="AJ743" i="1"/>
  <c r="AJ604" i="1"/>
  <c r="AJ358" i="1"/>
  <c r="AJ44" i="1"/>
  <c r="AJ433" i="1"/>
  <c r="AJ691" i="1"/>
  <c r="AJ449" i="1"/>
  <c r="AJ289" i="1"/>
  <c r="AJ450" i="1"/>
  <c r="AJ134" i="1"/>
  <c r="AJ336" i="1"/>
  <c r="AJ261" i="1"/>
  <c r="AJ114" i="1"/>
  <c r="AJ354" i="1"/>
  <c r="AJ463" i="1"/>
  <c r="AJ529" i="1"/>
  <c r="AJ37" i="2"/>
  <c r="AJ230" i="1"/>
  <c r="AJ259" i="1"/>
  <c r="AJ749" i="1"/>
  <c r="AJ21" i="2"/>
  <c r="AJ497" i="1"/>
  <c r="AJ475" i="1"/>
  <c r="AJ192" i="1"/>
  <c r="AJ172" i="1"/>
  <c r="AJ243" i="1"/>
  <c r="AJ705" i="1"/>
  <c r="AJ369" i="1"/>
  <c r="AJ248" i="1"/>
  <c r="AJ718" i="1"/>
  <c r="AJ138" i="1"/>
  <c r="AJ100" i="1"/>
  <c r="AJ234" i="1"/>
  <c r="AJ510" i="1"/>
  <c r="AJ765" i="1"/>
  <c r="AJ187" i="1"/>
  <c r="AJ154" i="1"/>
  <c r="AJ385" i="1"/>
  <c r="AJ65" i="1"/>
  <c r="AJ724" i="1"/>
  <c r="AJ39" i="1"/>
  <c r="AJ619" i="1"/>
  <c r="AJ179" i="1"/>
  <c r="AJ42" i="2"/>
  <c r="AJ301" i="1"/>
  <c r="AJ451" i="1"/>
  <c r="AJ537" i="1"/>
  <c r="AJ44" i="2"/>
  <c r="AJ189" i="1"/>
  <c r="AJ362" i="1"/>
  <c r="AJ672" i="1"/>
  <c r="AJ8" i="2"/>
  <c r="AJ535" i="1"/>
  <c r="AJ611" i="1"/>
  <c r="AJ457" i="1"/>
  <c r="AJ603" i="1"/>
  <c r="AJ367" i="1"/>
  <c r="AJ704" i="1"/>
  <c r="AJ372" i="1"/>
  <c r="AJ581" i="1"/>
  <c r="AJ357" i="1"/>
  <c r="AJ554" i="1"/>
  <c r="AJ645" i="1"/>
  <c r="AJ75" i="1"/>
  <c r="AJ687" i="1"/>
  <c r="AJ593" i="1"/>
  <c r="AJ503" i="1"/>
  <c r="AJ612" i="1"/>
  <c r="AJ702" i="1"/>
  <c r="AJ690" i="1"/>
  <c r="AJ135" i="1"/>
  <c r="AJ771" i="1"/>
  <c r="AJ511" i="1"/>
  <c r="AJ254" i="1"/>
  <c r="AJ16" i="2"/>
  <c r="AJ685" i="1"/>
  <c r="AJ66" i="1"/>
  <c r="AJ221" i="1"/>
  <c r="AJ258" i="1"/>
  <c r="AJ606" i="1"/>
  <c r="AJ217" i="1"/>
  <c r="AJ547" i="1"/>
  <c r="AJ57" i="1"/>
  <c r="AJ514" i="1"/>
  <c r="AJ536" i="1"/>
  <c r="AJ58" i="1"/>
  <c r="AJ344" i="1"/>
  <c r="AJ504" i="1"/>
  <c r="AJ104" i="1"/>
  <c r="AJ725" i="1"/>
  <c r="AJ422" i="1"/>
  <c r="AJ624" i="1"/>
  <c r="AJ773" i="1"/>
  <c r="AJ416" i="1"/>
  <c r="AJ733" i="1"/>
  <c r="AJ339" i="1"/>
  <c r="AJ209" i="1"/>
  <c r="AJ680" i="1"/>
  <c r="AJ648" i="1"/>
  <c r="AJ236" i="1"/>
  <c r="AJ483" i="1"/>
  <c r="AJ7" i="2"/>
  <c r="AJ322" i="1"/>
  <c r="AJ141" i="1"/>
  <c r="AJ452" i="1"/>
  <c r="AJ12" i="2"/>
  <c r="AJ49" i="1"/>
  <c r="AJ519" i="1"/>
  <c r="AJ717" i="1"/>
  <c r="AJ425" i="1"/>
  <c r="AJ313" i="1"/>
  <c r="AJ105" i="1"/>
  <c r="AJ118" i="1"/>
  <c r="AJ213" i="1"/>
  <c r="AJ518" i="1"/>
  <c r="AJ17" i="1"/>
  <c r="AJ505" i="1"/>
  <c r="AJ62" i="1"/>
  <c r="AJ319" i="1"/>
  <c r="AJ562" i="1"/>
  <c r="AJ126" i="1"/>
  <c r="AJ208" i="1"/>
  <c r="AJ692" i="1"/>
  <c r="AJ52" i="2"/>
  <c r="AJ20" i="2"/>
  <c r="AJ85" i="1"/>
  <c r="AJ359" i="1"/>
  <c r="AJ400" i="1"/>
  <c r="AJ460" i="1"/>
  <c r="AJ419" i="1"/>
  <c r="AJ273" i="1"/>
  <c r="AJ19" i="1"/>
  <c r="AJ552" i="1"/>
  <c r="AJ155" i="1"/>
  <c r="AJ191" i="1"/>
  <c r="AJ116" i="1"/>
  <c r="AJ321" i="1"/>
  <c r="AJ3" i="1"/>
  <c r="AJ484" i="1"/>
  <c r="AJ109" i="1"/>
  <c r="AJ493" i="1"/>
  <c r="AJ414" i="1"/>
  <c r="AJ250" i="1"/>
  <c r="AJ542" i="1"/>
  <c r="AJ767" i="1"/>
  <c r="AJ51" i="2"/>
  <c r="AJ446" i="1"/>
  <c r="AJ40" i="2"/>
  <c r="AJ70" i="1"/>
  <c r="AJ726" i="1"/>
  <c r="AJ92" i="1"/>
  <c r="AJ9" i="2"/>
  <c r="AJ515" i="1"/>
  <c r="AJ707" i="1"/>
  <c r="AJ309" i="1"/>
  <c r="AJ241" i="1"/>
  <c r="AJ140" i="1"/>
  <c r="AJ570" i="1"/>
  <c r="AJ188" i="1"/>
  <c r="AJ133" i="1"/>
  <c r="AJ652" i="1"/>
  <c r="AJ201" i="1"/>
  <c r="AJ665" i="1"/>
  <c r="AJ286" i="1"/>
  <c r="AJ737" i="1"/>
  <c r="AJ12" i="1"/>
  <c r="AJ441" i="1"/>
  <c r="AJ762" i="1"/>
  <c r="AJ459" i="1"/>
  <c r="AJ392" i="1"/>
  <c r="AJ108" i="1"/>
  <c r="AJ156" i="1"/>
  <c r="AJ326" i="1"/>
  <c r="AJ228" i="1"/>
  <c r="AJ34" i="2"/>
  <c r="AJ411" i="1"/>
  <c r="AJ389" i="1"/>
  <c r="AJ265" i="1"/>
  <c r="AJ3" i="2"/>
  <c r="AJ579" i="1"/>
  <c r="AJ573" i="1"/>
  <c r="AJ533" i="1"/>
  <c r="AJ585" i="1"/>
  <c r="AJ18" i="1"/>
  <c r="AJ464" i="1"/>
  <c r="AJ31" i="2"/>
  <c r="AJ744" i="1"/>
  <c r="AJ487" i="1"/>
  <c r="AJ302" i="1"/>
  <c r="AJ93" i="1"/>
  <c r="AJ653" i="1"/>
  <c r="AJ88" i="1"/>
  <c r="AJ139" i="1"/>
  <c r="AJ595" i="1"/>
  <c r="AJ125" i="1"/>
  <c r="AJ373" i="1"/>
  <c r="AJ42" i="1"/>
  <c r="AJ43" i="1"/>
  <c r="AJ162" i="1"/>
  <c r="AJ671" i="1"/>
  <c r="AJ667" i="1"/>
  <c r="AJ35" i="1"/>
  <c r="AJ311" i="1"/>
  <c r="AJ689" i="1"/>
  <c r="AJ84" i="1"/>
  <c r="AJ237" i="1"/>
  <c r="AJ363" i="1"/>
  <c r="AJ412" i="1"/>
  <c r="AJ131" i="1"/>
  <c r="AJ33" i="1"/>
  <c r="AJ546" i="1"/>
  <c r="AJ527" i="1"/>
  <c r="AJ409" i="1"/>
  <c r="AJ668" i="1"/>
  <c r="AJ609" i="1"/>
  <c r="AJ739" i="1"/>
  <c r="AJ45" i="1"/>
  <c r="AJ15" i="1"/>
  <c r="AJ561" i="1"/>
  <c r="AJ190" i="1"/>
  <c r="AJ171" i="1"/>
  <c r="AJ638" i="1"/>
  <c r="AJ288" i="1"/>
  <c r="AJ700" i="1"/>
  <c r="AJ479" i="1"/>
  <c r="AJ312" i="1"/>
  <c r="AJ770" i="1"/>
  <c r="AJ758" i="1"/>
  <c r="AJ304" i="1"/>
  <c r="AJ523" i="1"/>
  <c r="AJ428" i="1"/>
  <c r="AJ6" i="2"/>
  <c r="AJ599" i="1"/>
  <c r="AJ152" i="1"/>
  <c r="AJ245" i="1"/>
  <c r="AJ610" i="1"/>
  <c r="AJ526" i="1"/>
  <c r="AJ120" i="1"/>
  <c r="AJ298" i="1"/>
  <c r="AJ296" i="1"/>
  <c r="AJ346" i="1"/>
  <c r="AJ712" i="1"/>
  <c r="AJ470" i="1"/>
  <c r="AJ742" i="1"/>
  <c r="AJ541" i="1"/>
  <c r="AJ224" i="1"/>
  <c r="AJ69" i="1"/>
  <c r="AJ200" i="1"/>
  <c r="AJ703" i="1"/>
  <c r="AJ290" i="1"/>
  <c r="AJ557" i="1"/>
  <c r="AJ613" i="1"/>
  <c r="AJ517" i="1"/>
  <c r="AJ91" i="1"/>
  <c r="AJ681" i="1"/>
  <c r="AJ7" i="1"/>
  <c r="AJ45" i="2"/>
  <c r="AJ365" i="1"/>
  <c r="AJ314" i="1"/>
  <c r="AJ253" i="1"/>
  <c r="AJ291" i="1"/>
  <c r="AJ203" i="1"/>
  <c r="AJ36" i="1"/>
  <c r="AJ632" i="1"/>
  <c r="AJ467" i="1"/>
  <c r="AJ429" i="1"/>
  <c r="AJ324" i="1"/>
  <c r="AJ444" i="1"/>
  <c r="AJ60" i="1"/>
  <c r="AJ52" i="1"/>
  <c r="AJ616" i="1"/>
  <c r="AJ350" i="1"/>
  <c r="AJ439" i="1"/>
  <c r="AJ654" i="1"/>
  <c r="AJ194" i="1"/>
  <c r="AJ370" i="1"/>
  <c r="AJ148" i="1"/>
  <c r="AJ269" i="1"/>
  <c r="AJ145" i="1"/>
  <c r="AJ391" i="1"/>
  <c r="AJ46" i="2"/>
  <c r="AJ333" i="1"/>
  <c r="AJ35" i="2"/>
  <c r="AJ755" i="1"/>
  <c r="AJ295" i="1"/>
  <c r="AJ159" i="1"/>
  <c r="AJ5" i="2"/>
  <c r="AJ284" i="1"/>
  <c r="AJ443" i="1"/>
  <c r="AJ647" i="1"/>
  <c r="AJ636" i="1"/>
  <c r="AJ395" i="1"/>
  <c r="AJ521" i="1"/>
  <c r="AJ115" i="1"/>
  <c r="AJ438" i="1"/>
  <c r="AJ287" i="1"/>
  <c r="AJ660" i="1"/>
  <c r="AJ397" i="1"/>
  <c r="AJ80" i="1"/>
  <c r="AJ715" i="1"/>
  <c r="AJ146" i="1"/>
  <c r="AJ73" i="1"/>
  <c r="AJ708" i="1"/>
  <c r="AJ356" i="1"/>
  <c r="AJ618" i="1"/>
  <c r="AJ491" i="1"/>
  <c r="AJ657" i="1"/>
  <c r="AJ29" i="2"/>
  <c r="AJ634" i="1"/>
  <c r="AJ32" i="2"/>
  <c r="AJ275" i="1"/>
  <c r="AJ280" i="1"/>
  <c r="AJ732" i="1"/>
  <c r="AJ11" i="2"/>
  <c r="AJ423" i="1"/>
  <c r="AJ198" i="1"/>
  <c r="AJ711" i="1"/>
  <c r="AJ56" i="1"/>
  <c r="AJ163" i="1"/>
  <c r="AJ727" i="1"/>
  <c r="AJ388" i="1"/>
  <c r="AJ151" i="1"/>
  <c r="AJ693" i="1"/>
  <c r="AJ343" i="1"/>
  <c r="AJ338" i="1"/>
  <c r="AJ496" i="1"/>
  <c r="AJ682" i="1"/>
  <c r="AJ628" i="1"/>
  <c r="AJ366" i="1"/>
  <c r="AJ684" i="1"/>
  <c r="AJ506" i="1"/>
  <c r="AJ9" i="1"/>
  <c r="AJ29" i="1"/>
  <c r="AJ219" i="1"/>
  <c r="AJ695" i="1"/>
  <c r="AJ553" i="1"/>
  <c r="AJ378" i="1"/>
  <c r="AJ76" i="1"/>
  <c r="AJ297" i="1"/>
  <c r="AJ625" i="1"/>
  <c r="AJ28" i="2"/>
  <c r="AJ137" i="1"/>
  <c r="AJ481" i="1"/>
  <c r="AJ256" i="1"/>
  <c r="AJ299" i="1"/>
  <c r="AJ26" i="2"/>
  <c r="AJ222" i="1"/>
  <c r="AJ2" i="2"/>
  <c r="AJ147" i="1"/>
  <c r="AJ544" i="1"/>
  <c r="AJ278" i="1"/>
  <c r="AJ315" i="1"/>
  <c r="AJ22" i="1"/>
  <c r="AJ123" i="1"/>
  <c r="AJ215" i="1"/>
  <c r="AJ216" i="1"/>
  <c r="AJ347" i="1"/>
  <c r="AJ197" i="1"/>
  <c r="AJ608" i="1"/>
  <c r="AJ34" i="1"/>
  <c r="AJ185" i="1"/>
  <c r="AJ709" i="1"/>
  <c r="AJ532" i="1"/>
  <c r="AJ316" i="1"/>
  <c r="AJ688" i="1"/>
  <c r="AJ476" i="1"/>
  <c r="AJ95" i="1"/>
  <c r="AJ272" i="1"/>
  <c r="AJ323" i="1"/>
  <c r="AJ413" i="1"/>
  <c r="AJ364" i="1"/>
  <c r="AJ399" i="1"/>
  <c r="AJ61" i="1"/>
  <c r="AJ550" i="1"/>
  <c r="AJ404" i="1"/>
  <c r="AJ119" i="1"/>
  <c r="AJ508" i="1"/>
  <c r="AJ477" i="1"/>
  <c r="AJ383" i="1"/>
  <c r="AJ4" i="1"/>
  <c r="AJ576" i="1"/>
  <c r="AJ643" i="1"/>
  <c r="AJ207" i="1"/>
  <c r="AJ720" i="1"/>
  <c r="AJ495" i="1"/>
  <c r="AJ64" i="1"/>
  <c r="AJ522" i="1"/>
  <c r="AJ318" i="1"/>
  <c r="AJ270" i="1"/>
  <c r="AJ559" i="1"/>
  <c r="AJ142" i="1"/>
  <c r="AJ54" i="1"/>
  <c r="AJ498" i="1"/>
  <c r="AJ41" i="1"/>
  <c r="AJ474" i="1"/>
  <c r="AJ277" i="1"/>
  <c r="AJ525" i="1"/>
  <c r="AJ6" i="1"/>
  <c r="AJ33" i="2"/>
  <c r="AJ340" i="1"/>
  <c r="AJ279" i="1"/>
  <c r="AJ646" i="1"/>
  <c r="AJ630" i="1"/>
  <c r="AJ747" i="1"/>
  <c r="AJ161" i="1"/>
  <c r="AJ623" i="1"/>
  <c r="AJ641" i="1"/>
  <c r="AJ150" i="1"/>
  <c r="AJ317" i="1"/>
  <c r="AJ300" i="1"/>
  <c r="AJ594" i="1"/>
  <c r="AJ482" i="1"/>
  <c r="AJ398" i="1"/>
  <c r="AJ127" i="1"/>
  <c r="AJ382" i="1"/>
  <c r="AJ168" i="1"/>
  <c r="AJ173" i="1"/>
  <c r="AJ332" i="1"/>
  <c r="AJ8" i="1"/>
  <c r="AJ106" i="1"/>
  <c r="AJ375" i="1"/>
  <c r="AJ567" i="1"/>
  <c r="AJ274" i="1"/>
  <c r="AJ489" i="1"/>
  <c r="AJ435" i="1"/>
  <c r="AJ751" i="1"/>
  <c r="AJ341" i="1"/>
  <c r="AJ24" i="1"/>
  <c r="AJ434" i="1"/>
  <c r="AJ442" i="1"/>
  <c r="AJ622" i="1"/>
  <c r="AJ353" i="1"/>
  <c r="AJ394" i="1"/>
  <c r="AJ670" i="1"/>
  <c r="AJ430" i="1"/>
  <c r="AJ25" i="1"/>
  <c r="AJ410" i="1"/>
  <c r="AJ310" i="1"/>
  <c r="AJ569" i="1"/>
  <c r="AJ43" i="2"/>
  <c r="AJ255" i="1"/>
  <c r="AJ10" i="2"/>
  <c r="AJ415" i="1"/>
  <c r="AJ650" i="1"/>
  <c r="AJ501" i="1"/>
  <c r="AJ335" i="1"/>
  <c r="AJ149" i="1"/>
  <c r="AJ235" i="1"/>
  <c r="AJ757" i="1"/>
  <c r="AJ426" i="1"/>
  <c r="AJ620" i="1"/>
  <c r="AJ578" i="1"/>
  <c r="AJ621" i="1"/>
  <c r="AJ2" i="1"/>
  <c r="AJ220" i="1"/>
  <c r="AJ614" i="1"/>
  <c r="AJ465" i="1"/>
  <c r="AJ663" i="1"/>
  <c r="AJ748" i="1"/>
  <c r="AJ564" i="1"/>
  <c r="AJ48" i="2"/>
  <c r="AJ658" i="1"/>
  <c r="AJ424" i="1"/>
  <c r="AJ676" i="1"/>
  <c r="AJ78" i="1"/>
  <c r="AJ462" i="1"/>
  <c r="AJ86" i="1"/>
  <c r="AJ637" i="1"/>
  <c r="AJ327" i="1"/>
  <c r="AJ225" i="1"/>
  <c r="AJ306" i="1"/>
  <c r="AJ627" i="1"/>
  <c r="AJ50" i="1"/>
  <c r="AJ39" i="2"/>
  <c r="AJ393" i="1"/>
  <c r="AJ160" i="1"/>
  <c r="AJ617" i="1"/>
  <c r="AJ23" i="1"/>
  <c r="AJ478" i="1"/>
  <c r="AJ502" i="1"/>
  <c r="AJ675" i="1"/>
  <c r="AJ98" i="1"/>
  <c r="AJ355" i="1"/>
  <c r="AJ96" i="1"/>
  <c r="AJ14" i="1"/>
  <c r="AJ337" i="1"/>
  <c r="AJ282" i="1"/>
  <c r="AJ734" i="1"/>
  <c r="AJ539" i="1"/>
  <c r="AJ768" i="1"/>
  <c r="AJ244" i="1"/>
  <c r="AJ239" i="1"/>
  <c r="AJ753" i="1"/>
  <c r="AJ182" i="1"/>
  <c r="AJ212" i="1"/>
  <c r="AJ342" i="1"/>
  <c r="AJ143" i="1"/>
  <c r="AJ240" i="1"/>
  <c r="AJ166" i="1"/>
  <c r="AJ669" i="1"/>
  <c r="AJ25" i="2"/>
  <c r="AJ214" i="1"/>
  <c r="AJ520" i="1"/>
  <c r="AJ196" i="1"/>
  <c r="AJ183" i="1"/>
  <c r="AJ586" i="1"/>
  <c r="AJ158" i="1"/>
  <c r="AJ629" i="1"/>
  <c r="AJ47" i="1"/>
  <c r="AJ360" i="1"/>
  <c r="AJ229" i="1"/>
  <c r="AJ741" i="1"/>
  <c r="AJ607" i="1"/>
  <c r="AJ307" i="1"/>
  <c r="AJ55" i="1"/>
  <c r="AJ26" i="1"/>
  <c r="AJ260" i="1"/>
  <c r="AJ714" i="1"/>
  <c r="AJ584" i="1"/>
  <c r="AJ110" i="1"/>
  <c r="AJ448" i="1"/>
  <c r="AJ710" i="1"/>
  <c r="AJ67" i="1"/>
  <c r="AJ238" i="1"/>
  <c r="AJ494" i="1"/>
  <c r="AJ227" i="1"/>
  <c r="AJ591" i="1"/>
  <c r="AJ303" i="1"/>
  <c r="AJ330" i="1"/>
  <c r="AJ555" i="1"/>
  <c r="AJ524" i="1"/>
  <c r="AJ633" i="1"/>
  <c r="AJ376" i="1"/>
  <c r="AJ177" i="1"/>
  <c r="AJ396" i="1"/>
  <c r="AJ281" i="1"/>
  <c r="AJ292" i="1"/>
  <c r="AJ677" i="1"/>
  <c r="AJ701" i="1"/>
  <c r="AJ558" i="1"/>
  <c r="AJ320" i="1"/>
  <c r="AJ144" i="1"/>
  <c r="AJ602" i="1"/>
  <c r="AJ566" i="1"/>
  <c r="AJ195" i="1"/>
  <c r="AJ664" i="1"/>
  <c r="AJ169" i="1"/>
  <c r="AJ760" i="1"/>
  <c r="AJ772" i="1"/>
  <c r="AJ721" i="1"/>
  <c r="AD298" i="1"/>
  <c r="AD330" i="1"/>
  <c r="AD310" i="1"/>
  <c r="AD550" i="1"/>
  <c r="AD551" i="1"/>
  <c r="AD102" i="1"/>
  <c r="AD195" i="1"/>
  <c r="AD133" i="1"/>
  <c r="AD545" i="1"/>
  <c r="AD457" i="1"/>
  <c r="AD421" i="1"/>
  <c r="AD265" i="1"/>
  <c r="AD647" i="1"/>
  <c r="AD237" i="1"/>
  <c r="AD654" i="1"/>
  <c r="AD17" i="2"/>
  <c r="AD45" i="2"/>
  <c r="AD154" i="1"/>
  <c r="AD584" i="1"/>
  <c r="AD183" i="1"/>
  <c r="AD95" i="1"/>
  <c r="AD470" i="1"/>
  <c r="AD296" i="1"/>
  <c r="AD611" i="1"/>
  <c r="AD31" i="2"/>
  <c r="AD2" i="1"/>
  <c r="AD383" i="1"/>
  <c r="AD215" i="1"/>
  <c r="AD238" i="1"/>
  <c r="AD49" i="1"/>
  <c r="AD59" i="1"/>
  <c r="AD634" i="1"/>
  <c r="AD269" i="1"/>
  <c r="AD334" i="1"/>
  <c r="AD24" i="2"/>
  <c r="AD408" i="1"/>
  <c r="AD377" i="1"/>
  <c r="AD735" i="1"/>
  <c r="AD306" i="1"/>
  <c r="AD662" i="1"/>
  <c r="AD176" i="1"/>
  <c r="AD79" i="1"/>
  <c r="AD100" i="1"/>
  <c r="AD37" i="2"/>
  <c r="AD541" i="1"/>
  <c r="AD411" i="1"/>
  <c r="AD272" i="1"/>
  <c r="AD526" i="1"/>
  <c r="AD600" i="1"/>
  <c r="AD473" i="1"/>
  <c r="AD78" i="1"/>
  <c r="AD128" i="1"/>
  <c r="AD282" i="1"/>
  <c r="AD205" i="1"/>
  <c r="AD734" i="1"/>
  <c r="AD308" i="1"/>
  <c r="AD720" i="1"/>
  <c r="AD601" i="1"/>
  <c r="AD387" i="1"/>
  <c r="AD754" i="1"/>
  <c r="AD623" i="1"/>
  <c r="AD607" i="1"/>
  <c r="AD46" i="1"/>
  <c r="AD283" i="1"/>
  <c r="AD28" i="2"/>
  <c r="AD45" i="1"/>
  <c r="AD402" i="1"/>
  <c r="AD317" i="1"/>
  <c r="AD161" i="1"/>
  <c r="AD40" i="1"/>
  <c r="AD363" i="1"/>
  <c r="AD41" i="2"/>
  <c r="AD513" i="1"/>
  <c r="AD574" i="1"/>
  <c r="AD405" i="1"/>
  <c r="AD540" i="1"/>
  <c r="AD443" i="1"/>
  <c r="AD474" i="1"/>
  <c r="AD339" i="1"/>
  <c r="AD234" i="1"/>
  <c r="AD384" i="1"/>
  <c r="AD61" i="1"/>
  <c r="AD747" i="1"/>
  <c r="AD532" i="1"/>
  <c r="AD733" i="1"/>
  <c r="AD605" i="1"/>
  <c r="AD311" i="1"/>
  <c r="AD118" i="1"/>
  <c r="AD184" i="1"/>
  <c r="AD231" i="1"/>
  <c r="AD583" i="1"/>
  <c r="AD98" i="1"/>
  <c r="AD294" i="1"/>
  <c r="AD758" i="1"/>
  <c r="AD621" i="1"/>
  <c r="AD271" i="1"/>
  <c r="AD43" i="1"/>
  <c r="AD197" i="1"/>
  <c r="AD89" i="1"/>
  <c r="AD431" i="1"/>
  <c r="AD645" i="1"/>
  <c r="AD691" i="1"/>
  <c r="AD191" i="1"/>
  <c r="AD12" i="2"/>
  <c r="AD429" i="1"/>
  <c r="AD18" i="2"/>
  <c r="AD26" i="1"/>
  <c r="AD348" i="1"/>
  <c r="AD713" i="1"/>
  <c r="AD768" i="1"/>
  <c r="AD349" i="1"/>
  <c r="AD218" i="1"/>
  <c r="AD415" i="1"/>
  <c r="AD556" i="1"/>
  <c r="AD732" i="1"/>
  <c r="AD475" i="1"/>
  <c r="AD42" i="2"/>
  <c r="AD669" i="1"/>
  <c r="AD236" i="1"/>
  <c r="AD361" i="1"/>
  <c r="AD381" i="1"/>
  <c r="AD56" i="1"/>
  <c r="AD304" i="1"/>
  <c r="AD199" i="1"/>
  <c r="AD670" i="1"/>
  <c r="AD588" i="1"/>
  <c r="AD189" i="1"/>
  <c r="AD699" i="1"/>
  <c r="AD673" i="1"/>
  <c r="AD575" i="1"/>
  <c r="AD15" i="2"/>
  <c r="AD689" i="1"/>
  <c r="AD515" i="1"/>
  <c r="AD697" i="1"/>
  <c r="AD241" i="1"/>
  <c r="AD44" i="2"/>
  <c r="AD362" i="1"/>
  <c r="AD454" i="1"/>
  <c r="AD506" i="1"/>
  <c r="AD704" i="1"/>
  <c r="AD562" i="1"/>
  <c r="AD679" i="1"/>
  <c r="AD119" i="1"/>
  <c r="AD134" i="1"/>
  <c r="AD538" i="1"/>
  <c r="AD226" i="1"/>
  <c r="AD38" i="1"/>
  <c r="AD452" i="1"/>
  <c r="AD300" i="1"/>
  <c r="AD683" i="1"/>
  <c r="AD753" i="1"/>
  <c r="AD250" i="1"/>
  <c r="AD20" i="1"/>
  <c r="AD465" i="1"/>
  <c r="AD307" i="1"/>
  <c r="AD477" i="1"/>
  <c r="AD610" i="1"/>
  <c r="AD35" i="2"/>
  <c r="AD565" i="1"/>
  <c r="AD125" i="1"/>
  <c r="AD624" i="1"/>
  <c r="AD602" i="1"/>
  <c r="AD155" i="1"/>
  <c r="AD514" i="1"/>
  <c r="AD596" i="1"/>
  <c r="AD33" i="1"/>
  <c r="AD458" i="1"/>
  <c r="AD632" i="1"/>
  <c r="AD33" i="2"/>
  <c r="AD329" i="1"/>
  <c r="AD428" i="1"/>
  <c r="AD54" i="1"/>
  <c r="AD419" i="1"/>
  <c r="AD426" i="1"/>
  <c r="AD165" i="1"/>
  <c r="AD743" i="1"/>
  <c r="AD196" i="1"/>
  <c r="AD399" i="1"/>
  <c r="AD29" i="2"/>
  <c r="AD343" i="1"/>
  <c r="AD727" i="1"/>
  <c r="AD523" i="1"/>
  <c r="AD14" i="2"/>
  <c r="AD60" i="1"/>
  <c r="AD63" i="1"/>
  <c r="AD32" i="2"/>
  <c r="AD393" i="1"/>
  <c r="AD254" i="1"/>
  <c r="AD724" i="1"/>
  <c r="AD138" i="1"/>
  <c r="AD520" i="1"/>
  <c r="AD692" i="1"/>
  <c r="AD27" i="1"/>
  <c r="AD321" i="1"/>
  <c r="AD525" i="1"/>
  <c r="AD418" i="1"/>
  <c r="AD491" i="1"/>
  <c r="AD229" i="1"/>
  <c r="AD166" i="1"/>
  <c r="AD560" i="1"/>
  <c r="AD380" i="1"/>
  <c r="AD409" i="1"/>
  <c r="AD712" i="1"/>
  <c r="AD495" i="1"/>
  <c r="AD11" i="1"/>
  <c r="AD23" i="2"/>
  <c r="AD410" i="1"/>
  <c r="AD485" i="1"/>
  <c r="AD82" i="1"/>
  <c r="AD76" i="1"/>
  <c r="AD483" i="1"/>
  <c r="AD228" i="1"/>
  <c r="AD162" i="1"/>
  <c r="AD615" i="1"/>
  <c r="AD83" i="1"/>
  <c r="AD4" i="1"/>
  <c r="AD314" i="1"/>
  <c r="AD660" i="1"/>
  <c r="AD539" i="1"/>
  <c r="AD244" i="1"/>
  <c r="AD637" i="1"/>
  <c r="AD47" i="2"/>
  <c r="AD592" i="1"/>
  <c r="AD13" i="1"/>
  <c r="AD502" i="1"/>
  <c r="AD414" i="1"/>
  <c r="AD395" i="1"/>
  <c r="AD368" i="1"/>
  <c r="AD7" i="2"/>
  <c r="AD337" i="1"/>
  <c r="AD389" i="1"/>
  <c r="AD117" i="1"/>
  <c r="AD9" i="1"/>
  <c r="AD569" i="1"/>
  <c r="AD524" i="1"/>
  <c r="AD273" i="1"/>
  <c r="AD253" i="1"/>
  <c r="AD444" i="1"/>
  <c r="AD335" i="1"/>
  <c r="AD292" i="1"/>
  <c r="AD456" i="1"/>
  <c r="AD101" i="1"/>
  <c r="AD510" i="1"/>
  <c r="AD171" i="1"/>
  <c r="AD142" i="1"/>
  <c r="AD501" i="1"/>
  <c r="AD51" i="2"/>
  <c r="AD745" i="1"/>
  <c r="AD32" i="1"/>
  <c r="AD536" i="1"/>
  <c r="AD497" i="1"/>
  <c r="AD604" i="1"/>
  <c r="AD385" i="1"/>
  <c r="AD512" i="1"/>
  <c r="AD264" i="1"/>
  <c r="AD327" i="1"/>
  <c r="AD425" i="1"/>
  <c r="AD509" i="1"/>
  <c r="AD212" i="1"/>
  <c r="AD597" i="1"/>
  <c r="AD622" i="1"/>
  <c r="AD260" i="1"/>
  <c r="AD690" i="1"/>
  <c r="AD445" i="1"/>
  <c r="AD14" i="1"/>
  <c r="AD303" i="1"/>
  <c r="AD3" i="2"/>
  <c r="AD577" i="1"/>
  <c r="AD403" i="1"/>
  <c r="AD328" i="1"/>
  <c r="AD738" i="1"/>
  <c r="AD194" i="1"/>
  <c r="AD121" i="1"/>
  <c r="AD219" i="1"/>
  <c r="AD392" i="1"/>
  <c r="AD609" i="1"/>
  <c r="AD122" i="1"/>
  <c r="AD262" i="1"/>
  <c r="AD106" i="1"/>
  <c r="AD658" i="1"/>
  <c r="AD180" i="1"/>
  <c r="AD533" i="1"/>
  <c r="AD143" i="1"/>
  <c r="AD695" i="1"/>
  <c r="AD141" i="1"/>
  <c r="AD391" i="1"/>
  <c r="AD358" i="1"/>
  <c r="AD693" i="1"/>
  <c r="AD68" i="1"/>
  <c r="AD39" i="2"/>
  <c r="AD589" i="1"/>
  <c r="AD748" i="1"/>
  <c r="AD7" i="1"/>
  <c r="AD549" i="1"/>
  <c r="AD770" i="1"/>
  <c r="AD651" i="1"/>
  <c r="AD80" i="1"/>
  <c r="AD582" i="1"/>
  <c r="AD593" i="1"/>
  <c r="AD650" i="1"/>
  <c r="AD284" i="1"/>
  <c r="AD245" i="1"/>
  <c r="AD44" i="1"/>
  <c r="AD299" i="1"/>
  <c r="AD24" i="1"/>
  <c r="AD25" i="1"/>
  <c r="AD666" i="1"/>
  <c r="AD496" i="1"/>
  <c r="AD698" i="1"/>
  <c r="AD16" i="1"/>
  <c r="AD27" i="2"/>
  <c r="AD591" i="1"/>
  <c r="AD547" i="1"/>
  <c r="AD744" i="1"/>
  <c r="AD531" i="1"/>
  <c r="AD104" i="1"/>
  <c r="AD3" i="1"/>
  <c r="AD289" i="1"/>
  <c r="AD535" i="1"/>
  <c r="AD594" i="1"/>
  <c r="AD267" i="1"/>
  <c r="AD759" i="1"/>
  <c r="AD178" i="1"/>
  <c r="AD153" i="1"/>
  <c r="AD631" i="1"/>
  <c r="AD436" i="1"/>
  <c r="AD378" i="1"/>
  <c r="AD571" i="1"/>
  <c r="AD714" i="1"/>
  <c r="AD648" i="1"/>
  <c r="AD1" i="2"/>
  <c r="AD566" i="1"/>
  <c r="AD259" i="1"/>
  <c r="AD85" i="1"/>
  <c r="AD455" i="1"/>
  <c r="AD53" i="1"/>
  <c r="AD345" i="1"/>
  <c r="AD376" i="1"/>
  <c r="AD22" i="2"/>
  <c r="AD248" i="1"/>
  <c r="AD570" i="1"/>
  <c r="AD746" i="1"/>
  <c r="AD354" i="1"/>
  <c r="AD213" i="1"/>
  <c r="AD5" i="1"/>
  <c r="AD382" i="1"/>
  <c r="AD86" i="1"/>
  <c r="AD168" i="1"/>
  <c r="AD749" i="1"/>
  <c r="AD242" i="1"/>
  <c r="AD87" i="1"/>
  <c r="AD394" i="1"/>
  <c r="AD151" i="1"/>
  <c r="AD608" i="1"/>
  <c r="AD552" i="1"/>
  <c r="AD192" i="1"/>
  <c r="AD320" i="1"/>
  <c r="AD613" i="1"/>
  <c r="AD152" i="1"/>
  <c r="AD355" i="1"/>
  <c r="AD105" i="1"/>
  <c r="AD316" i="1"/>
  <c r="AD240" i="1"/>
  <c r="AD126" i="1"/>
  <c r="AD50" i="1"/>
  <c r="AD302" i="1"/>
  <c r="AD463" i="1"/>
  <c r="AD350" i="1"/>
  <c r="AD28" i="1"/>
  <c r="AD442" i="1"/>
  <c r="AD530" i="1"/>
  <c r="AD55" i="1"/>
  <c r="AD6" i="1"/>
  <c r="AD181" i="1"/>
  <c r="AD471" i="1"/>
  <c r="AD766" i="1"/>
  <c r="AD359" i="1"/>
  <c r="AD217" i="1"/>
  <c r="AD30" i="1"/>
  <c r="AD386" i="1"/>
  <c r="AD281" i="1"/>
  <c r="AD543" i="1"/>
  <c r="AD400" i="1"/>
  <c r="AD164" i="1"/>
  <c r="AD2" i="2"/>
  <c r="AD73" i="1"/>
  <c r="AD737" i="1"/>
  <c r="AD110" i="1"/>
  <c r="AD170" i="1"/>
  <c r="AD612" i="1"/>
  <c r="AD278" i="1"/>
  <c r="AD338" i="1"/>
  <c r="AD188" i="1"/>
  <c r="AD372" i="1"/>
  <c r="AD36" i="1"/>
  <c r="AD476" i="1"/>
  <c r="AD424" i="1"/>
  <c r="AD460" i="1"/>
  <c r="AD249" i="1"/>
  <c r="AD672" i="1"/>
  <c r="AD40" i="2"/>
  <c r="AD233" i="1"/>
  <c r="AD221" i="1"/>
  <c r="AD558" i="1"/>
  <c r="AD684" i="1"/>
  <c r="AD564" i="1"/>
  <c r="AD179" i="1"/>
  <c r="AD434" i="1"/>
  <c r="AD761" i="1"/>
  <c r="AD204" i="1"/>
  <c r="AD407" i="1"/>
  <c r="AD144" i="1"/>
  <c r="AD135" i="1"/>
  <c r="AD580" i="1"/>
  <c r="AD416" i="1"/>
  <c r="AD297" i="1"/>
  <c r="AD326" i="1"/>
  <c r="AD480" i="1"/>
  <c r="AD504" i="1"/>
  <c r="AD628" i="1"/>
  <c r="AD20" i="2"/>
  <c r="AD71" i="1"/>
  <c r="AD484" i="1"/>
  <c r="AD397" i="1"/>
  <c r="AD266" i="1"/>
  <c r="AD374" i="1"/>
  <c r="AD722" i="1"/>
  <c r="AD369" i="1"/>
  <c r="AD618" i="1"/>
  <c r="AD715" i="1"/>
  <c r="AD279" i="1"/>
  <c r="AD290" i="1"/>
  <c r="AD700" i="1"/>
  <c r="AD710" i="1"/>
  <c r="AD507" i="1"/>
  <c r="AD479" i="1"/>
  <c r="AD590" i="1"/>
  <c r="AD528" i="1"/>
  <c r="AD773" i="1"/>
  <c r="AD751" i="1"/>
  <c r="AD760" i="1"/>
  <c r="AD581" i="1"/>
  <c r="AD13" i="2"/>
  <c r="AD323" i="1"/>
  <c r="AD640" i="1"/>
  <c r="AD494" i="1"/>
  <c r="AD112" i="1"/>
  <c r="AD636" i="1"/>
  <c r="AD252" i="1"/>
  <c r="AD655" i="1"/>
  <c r="AD646" i="1"/>
  <c r="AD576" i="1"/>
  <c r="AD546" i="1"/>
  <c r="AD16" i="2"/>
  <c r="AD741" i="1"/>
  <c r="AD365" i="1"/>
  <c r="AD351" i="1"/>
  <c r="AD123" i="1"/>
  <c r="AD639" i="1"/>
  <c r="AD725" i="1"/>
  <c r="AD420" i="1"/>
  <c r="AD356" i="1"/>
  <c r="AD375" i="1"/>
  <c r="AD38" i="2"/>
  <c r="AD674" i="1"/>
  <c r="AD390" i="1"/>
  <c r="AD573" i="1"/>
  <c r="AD247" i="1"/>
  <c r="AD261" i="1"/>
  <c r="AD567" i="1"/>
  <c r="AD370" i="1"/>
  <c r="AD332" i="1"/>
  <c r="AD108" i="1"/>
  <c r="AD139" i="1"/>
  <c r="AD340" i="1"/>
  <c r="AD701" i="1"/>
  <c r="AD730" i="1"/>
  <c r="AD466" i="1"/>
  <c r="AD705" i="1"/>
  <c r="AD148" i="1"/>
  <c r="AD201" i="1"/>
  <c r="AD203" i="1"/>
  <c r="AD34" i="2"/>
  <c r="AD160" i="1"/>
  <c r="AD36" i="2"/>
  <c r="AD676" i="1"/>
  <c r="AD482" i="1"/>
  <c r="AD167" i="1"/>
  <c r="AD671" i="1"/>
  <c r="AD15" i="1"/>
  <c r="AD235" i="1"/>
  <c r="AD404" i="1"/>
  <c r="AD4" i="2"/>
  <c r="AD468" i="1"/>
  <c r="AD130" i="1"/>
  <c r="AD449" i="1"/>
  <c r="AD157" i="1"/>
  <c r="AD755" i="1"/>
  <c r="AD115" i="1"/>
  <c r="AD603" i="1"/>
  <c r="AD288" i="1"/>
  <c r="AD367" i="1"/>
  <c r="AD450" i="1"/>
  <c r="AD169" i="1"/>
  <c r="AD459" i="1"/>
  <c r="AD635" i="1"/>
  <c r="AD702" i="1"/>
  <c r="AD48" i="1"/>
  <c r="AD614" i="1"/>
  <c r="AD578" i="1"/>
  <c r="AD22" i="1"/>
  <c r="AD518" i="1"/>
  <c r="AD379" i="1"/>
  <c r="AD111" i="1"/>
  <c r="AD708" i="1"/>
  <c r="AD703" i="1"/>
  <c r="AD35" i="1"/>
  <c r="AD99" i="1"/>
  <c r="AD5" i="2"/>
  <c r="AD764" i="1"/>
  <c r="AD427" i="1"/>
  <c r="AD500" i="1"/>
  <c r="AD131" i="1"/>
  <c r="AD453" i="1"/>
  <c r="AD472" i="1"/>
  <c r="AD37" i="1"/>
  <c r="AD771" i="1"/>
  <c r="AD220" i="1"/>
  <c r="AD561" i="1"/>
  <c r="AD643" i="1"/>
  <c r="AD26" i="2"/>
  <c r="AD579" i="1"/>
  <c r="AD585" i="1"/>
  <c r="AD72" i="1"/>
  <c r="AD70" i="1"/>
  <c r="AD488" i="1"/>
  <c r="AD681" i="1"/>
  <c r="AD638" i="1"/>
  <c r="AD652" i="1"/>
  <c r="AD65" i="1"/>
  <c r="AD441" i="1"/>
  <c r="AD728" i="1"/>
  <c r="AD617" i="1"/>
  <c r="AD606" i="1"/>
  <c r="AD239" i="1"/>
  <c r="AD50" i="2"/>
  <c r="AD315" i="1"/>
  <c r="AD469" i="1"/>
  <c r="AD464" i="1"/>
  <c r="AD769" i="1"/>
  <c r="AD295" i="1"/>
  <c r="AD478" i="1"/>
  <c r="AD521" i="1"/>
  <c r="AD46" i="2"/>
  <c r="AD210" i="1"/>
  <c r="AD333" i="1"/>
  <c r="AD256" i="1"/>
  <c r="AD268" i="1"/>
  <c r="AD657" i="1"/>
  <c r="AD625" i="1"/>
  <c r="AD200" i="1"/>
  <c r="AD762" i="1"/>
  <c r="AD678" i="1"/>
  <c r="AD616" i="1"/>
  <c r="AD222" i="1"/>
  <c r="AD644" i="1"/>
  <c r="AD77" i="1"/>
  <c r="AD198" i="1"/>
  <c r="AD185" i="1"/>
  <c r="AD516" i="1"/>
  <c r="AD505" i="1"/>
  <c r="AD360" i="1"/>
  <c r="AD534" i="1"/>
  <c r="AD25" i="2"/>
  <c r="AD740" i="1"/>
  <c r="AD706" i="1"/>
  <c r="AD136" i="1"/>
  <c r="AD312" i="1"/>
  <c r="AD270" i="1"/>
  <c r="AD206" i="1"/>
  <c r="AD51" i="1"/>
  <c r="AD517" i="1"/>
  <c r="AD544" i="1"/>
  <c r="AD124" i="1"/>
  <c r="AD12" i="1"/>
  <c r="AD313" i="1"/>
  <c r="AD52" i="1"/>
  <c r="AD659" i="1"/>
  <c r="AD716" i="1"/>
  <c r="AD736" i="1"/>
  <c r="AD557" i="1"/>
  <c r="AD286" i="1"/>
  <c r="AD214" i="1"/>
  <c r="AD120" i="1"/>
  <c r="AD30" i="2"/>
  <c r="AD324" i="1"/>
  <c r="AD64" i="1"/>
  <c r="AD146" i="1"/>
  <c r="AD461" i="1"/>
  <c r="AD559" i="1"/>
  <c r="AD19" i="1"/>
  <c r="AD447" i="1"/>
  <c r="AD481" i="1"/>
  <c r="AD243" i="1"/>
  <c r="AD750" i="1"/>
  <c r="AD493" i="1"/>
  <c r="AD54" i="2"/>
  <c r="AD39" i="1"/>
  <c r="AD373" i="1"/>
  <c r="AD31" i="1"/>
  <c r="AD21" i="1"/>
  <c r="AD398" i="1"/>
  <c r="AD752" i="1"/>
  <c r="AD765" i="1"/>
  <c r="AD10" i="2"/>
  <c r="AD548" i="1"/>
  <c r="AD8" i="2"/>
  <c r="AD107" i="1"/>
  <c r="AD251" i="1"/>
  <c r="AD726" i="1"/>
  <c r="AD422" i="1"/>
  <c r="AD563" i="1"/>
  <c r="AD595" i="1"/>
  <c r="AD258" i="1"/>
  <c r="AD232" i="1"/>
  <c r="AD586" i="1"/>
  <c r="AD225" i="1"/>
  <c r="AD91" i="1"/>
  <c r="AD767" i="1"/>
  <c r="AD17" i="1"/>
  <c r="AD641" i="1"/>
  <c r="AD619" i="1"/>
  <c r="AD47" i="1"/>
  <c r="AD718" i="1"/>
  <c r="AD114" i="1"/>
  <c r="AD309" i="1"/>
  <c r="AD163" i="1"/>
  <c r="AD8" i="1"/>
  <c r="AD508" i="1"/>
  <c r="AD487" i="1"/>
  <c r="AD173" i="1"/>
  <c r="AD357" i="1"/>
  <c r="AD277" i="1"/>
  <c r="AD187" i="1"/>
  <c r="AD57" i="1"/>
  <c r="AD656" i="1"/>
  <c r="AD127" i="1"/>
  <c r="AD633" i="1"/>
  <c r="AD598" i="1"/>
  <c r="AD347" i="1"/>
  <c r="AD21" i="2"/>
  <c r="AD346" i="1"/>
  <c r="AD41" i="1"/>
  <c r="AD527" i="1"/>
  <c r="AD276" i="1"/>
  <c r="AD202" i="1"/>
  <c r="AD55" i="2"/>
  <c r="AD93" i="1"/>
  <c r="AD341" i="1"/>
  <c r="AD182" i="1"/>
  <c r="AD433" i="1"/>
  <c r="AD352" i="1"/>
  <c r="AD687" i="1"/>
  <c r="AD446" i="1"/>
  <c r="AD90" i="1"/>
  <c r="AD519" i="1"/>
  <c r="AD498" i="1"/>
  <c r="AD688" i="1"/>
  <c r="AD627" i="1"/>
  <c r="AD721" i="1"/>
  <c r="AD336" i="1"/>
  <c r="AD92" i="1"/>
  <c r="AD257" i="1"/>
  <c r="AD10" i="1"/>
  <c r="AD223" i="1"/>
  <c r="AD158" i="1"/>
  <c r="AD48" i="2"/>
  <c r="AD227" i="1"/>
  <c r="AD246" i="1"/>
  <c r="AD255" i="1"/>
  <c r="AD344" i="1"/>
  <c r="AD439" i="1"/>
  <c r="AD42" i="1"/>
  <c r="AD11" i="2"/>
  <c r="AD305" i="1"/>
  <c r="AD462" i="1"/>
  <c r="AD325" i="1"/>
  <c r="AD301" i="1"/>
  <c r="AD193" i="1"/>
  <c r="AD675" i="1"/>
  <c r="AD109" i="1"/>
  <c r="AD432" i="1"/>
  <c r="AD553" i="1"/>
  <c r="AD29" i="1"/>
  <c r="AD145" i="1"/>
  <c r="AD587" i="1"/>
  <c r="AD19" i="2"/>
  <c r="AD599" i="1"/>
  <c r="AD677" i="1"/>
  <c r="AD129" i="1"/>
  <c r="AD263" i="1"/>
  <c r="AD137" i="1"/>
  <c r="AD66" i="1"/>
  <c r="AD729" i="1"/>
  <c r="AD490" i="1"/>
  <c r="AD150" i="1"/>
  <c r="AD440" i="1"/>
  <c r="AD649" i="1"/>
  <c r="AD529" i="1"/>
  <c r="AD275" i="1"/>
  <c r="AD763" i="1"/>
  <c r="AD717" i="1"/>
  <c r="AD438" i="1"/>
  <c r="AD448" i="1"/>
  <c r="AD417" i="1"/>
  <c r="AD216" i="1"/>
  <c r="AD172" i="1"/>
  <c r="AD537" i="1"/>
  <c r="AD81" i="1"/>
  <c r="AD686" i="1"/>
  <c r="AD723" i="1"/>
  <c r="AD694" i="1"/>
  <c r="AD653" i="1"/>
  <c r="AD437" i="1"/>
  <c r="AD9" i="2"/>
  <c r="AD88" i="1"/>
  <c r="AD156" i="1"/>
  <c r="AD664" i="1"/>
  <c r="AD406" i="1"/>
  <c r="AD75" i="1"/>
  <c r="AD319" i="1"/>
  <c r="AD661" i="1"/>
  <c r="AD74" i="1"/>
  <c r="AD291" i="1"/>
  <c r="AD116" i="1"/>
  <c r="AD511" i="1"/>
  <c r="AD371" i="1"/>
  <c r="AD707" i="1"/>
  <c r="AD342" i="1"/>
  <c r="AD113" i="1"/>
  <c r="AD58" i="1"/>
  <c r="AD69" i="1"/>
  <c r="AD499" i="1"/>
  <c r="AD211" i="1"/>
  <c r="AD208" i="1"/>
  <c r="AD668" i="1"/>
  <c r="AD23" i="1"/>
  <c r="AD293" i="1"/>
  <c r="AD555" i="1"/>
  <c r="AD186" i="1"/>
  <c r="AD175" i="1"/>
  <c r="AD492" i="1"/>
  <c r="AD742" i="1"/>
  <c r="AD413" i="1"/>
  <c r="AD132" i="1"/>
  <c r="AD177" i="1"/>
  <c r="AD685" i="1"/>
  <c r="AD757" i="1"/>
  <c r="AD43" i="2"/>
  <c r="AD147" i="1"/>
  <c r="AD489" i="1"/>
  <c r="AD353" i="1"/>
  <c r="AD731" i="1"/>
  <c r="AD62" i="1"/>
  <c r="AD756" i="1"/>
  <c r="AD84" i="1"/>
  <c r="AD97" i="1"/>
  <c r="AD629" i="1"/>
  <c r="AD94" i="1"/>
  <c r="AD190" i="1"/>
  <c r="AD572" i="1"/>
  <c r="AD103" i="1"/>
  <c r="AD18" i="1"/>
  <c r="AD630" i="1"/>
  <c r="AD149" i="1"/>
  <c r="AD711" i="1"/>
  <c r="AD49" i="2"/>
  <c r="AD696" i="1"/>
  <c r="AD96" i="1"/>
  <c r="AD67" i="1"/>
  <c r="AD287" i="1"/>
  <c r="AD230" i="1"/>
  <c r="AD467" i="1"/>
  <c r="AD53" i="2"/>
  <c r="AD430" i="1"/>
  <c r="AD388" i="1"/>
  <c r="AD366" i="1"/>
  <c r="AD159" i="1"/>
  <c r="AD331" i="1"/>
  <c r="AD620" i="1"/>
  <c r="AD503" i="1"/>
  <c r="AD680" i="1"/>
  <c r="AD224" i="1"/>
  <c r="AD280" i="1"/>
  <c r="AD52" i="2"/>
  <c r="AD739" i="1"/>
  <c r="AD174" i="1"/>
  <c r="AD642" i="1"/>
  <c r="AD364" i="1"/>
  <c r="AD285" i="1"/>
  <c r="AD542" i="1"/>
  <c r="AD34" i="1"/>
  <c r="AD665" i="1"/>
  <c r="AD719" i="1"/>
  <c r="AD435" i="1"/>
  <c r="AD682" i="1"/>
  <c r="AD709" i="1"/>
  <c r="AD451" i="1"/>
  <c r="AD140" i="1"/>
  <c r="AD554" i="1"/>
  <c r="AD207" i="1"/>
  <c r="AD412" i="1"/>
  <c r="AD663" i="1"/>
  <c r="AD6" i="2"/>
  <c r="AD396" i="1"/>
  <c r="AD626" i="1"/>
  <c r="AD209" i="1"/>
  <c r="AD522" i="1"/>
  <c r="AD423" i="1"/>
  <c r="AD401" i="1"/>
  <c r="AD486" i="1"/>
  <c r="AD322" i="1"/>
  <c r="AD667" i="1"/>
  <c r="AD274" i="1"/>
  <c r="AD318" i="1"/>
  <c r="AD772" i="1"/>
  <c r="AD568" i="1"/>
  <c r="X519" i="1"/>
  <c r="X608" i="1"/>
  <c r="X631" i="1"/>
  <c r="X140" i="1"/>
  <c r="X277" i="1"/>
  <c r="X245" i="1"/>
  <c r="X51" i="2"/>
  <c r="X289" i="1"/>
  <c r="X116" i="1"/>
  <c r="X637" i="1"/>
  <c r="X128" i="1"/>
  <c r="X369" i="1"/>
  <c r="X642" i="1"/>
  <c r="X217" i="1"/>
  <c r="X97" i="1"/>
  <c r="X644" i="1"/>
  <c r="X475" i="1"/>
  <c r="X305" i="1"/>
  <c r="X525" i="1"/>
  <c r="X581" i="1"/>
  <c r="X166" i="1"/>
  <c r="X430" i="1"/>
  <c r="X638" i="1"/>
  <c r="X80" i="1"/>
  <c r="X183" i="1"/>
  <c r="X81" i="1"/>
  <c r="X478" i="1"/>
  <c r="X340" i="1"/>
  <c r="X564" i="1"/>
  <c r="X432" i="1"/>
  <c r="X497" i="1"/>
  <c r="X415" i="1"/>
  <c r="X663" i="1"/>
  <c r="X487" i="1"/>
  <c r="X256" i="1"/>
  <c r="X41" i="2"/>
  <c r="X579" i="1"/>
  <c r="X488" i="1"/>
  <c r="X232" i="1"/>
  <c r="X56" i="1"/>
  <c r="X632" i="1"/>
  <c r="X44" i="2"/>
  <c r="X214" i="1"/>
  <c r="X332" i="1"/>
  <c r="X546" i="1"/>
  <c r="X561" i="1"/>
  <c r="X604" i="1"/>
  <c r="X236" i="1"/>
  <c r="X635" i="1"/>
  <c r="X696" i="1"/>
  <c r="X350" i="1"/>
  <c r="X64" i="1"/>
  <c r="X461" i="1"/>
  <c r="X268" i="1"/>
  <c r="X25" i="2"/>
  <c r="X50" i="2"/>
  <c r="X343" i="1"/>
  <c r="X16" i="1"/>
  <c r="X549" i="1"/>
  <c r="X406" i="1"/>
  <c r="X30" i="1"/>
  <c r="X439" i="1"/>
  <c r="X229" i="1"/>
  <c r="X314" i="1"/>
  <c r="X720" i="1"/>
  <c r="X677" i="1"/>
  <c r="X325" i="1"/>
  <c r="X15" i="1"/>
  <c r="X463" i="1"/>
  <c r="X643" i="1"/>
  <c r="X310" i="1"/>
  <c r="X95" i="1"/>
  <c r="X446" i="1"/>
  <c r="X208" i="1"/>
  <c r="X124" i="1"/>
  <c r="X341" i="1"/>
  <c r="X724" i="1"/>
  <c r="X11" i="2"/>
  <c r="X449" i="1"/>
  <c r="X545" i="1"/>
  <c r="X267" i="1"/>
  <c r="X125" i="1"/>
  <c r="X669" i="1"/>
  <c r="X8" i="1"/>
  <c r="X438" i="1"/>
  <c r="X46" i="1"/>
  <c r="X176" i="1"/>
  <c r="X270" i="1"/>
  <c r="X688" i="1"/>
  <c r="X482" i="1"/>
  <c r="X652" i="1"/>
  <c r="X625" i="1"/>
  <c r="X288" i="1"/>
  <c r="X32" i="2"/>
  <c r="X711" i="1"/>
  <c r="X619" i="1"/>
  <c r="X48" i="2"/>
  <c r="X485" i="1"/>
  <c r="X121" i="1"/>
  <c r="X316" i="1"/>
  <c r="X494" i="1"/>
  <c r="X766" i="1"/>
  <c r="X88" i="1"/>
  <c r="X569" i="1"/>
  <c r="X570" i="1"/>
  <c r="X19" i="2"/>
  <c r="X101" i="1"/>
  <c r="X403" i="1"/>
  <c r="X235" i="1"/>
  <c r="X422" i="1"/>
  <c r="X745" i="1"/>
  <c r="X6" i="2"/>
  <c r="X279" i="1"/>
  <c r="X6" i="1"/>
  <c r="X773" i="1"/>
  <c r="X770" i="1"/>
  <c r="X153" i="1"/>
  <c r="X107" i="1"/>
  <c r="X51" i="1"/>
  <c r="X734" i="1"/>
  <c r="X728" i="1"/>
  <c r="X559" i="1"/>
  <c r="X297" i="1"/>
  <c r="X338" i="1"/>
  <c r="X698" i="1"/>
  <c r="X130" i="1"/>
  <c r="X603" i="1"/>
  <c r="X454" i="1"/>
  <c r="X496" i="1"/>
  <c r="X530" i="1"/>
  <c r="X472" i="1"/>
  <c r="X361" i="1"/>
  <c r="X339" i="1"/>
  <c r="X556" i="1"/>
  <c r="X74" i="1"/>
  <c r="X622" i="1"/>
  <c r="X15" i="2"/>
  <c r="X557" i="1"/>
  <c r="X435" i="1"/>
  <c r="X134" i="1"/>
  <c r="X306" i="1"/>
  <c r="X33" i="2"/>
  <c r="X419" i="1"/>
  <c r="X281" i="1"/>
  <c r="X483" i="1"/>
  <c r="X290" i="1"/>
  <c r="X714" i="1"/>
  <c r="X48" i="1"/>
  <c r="X42" i="2"/>
  <c r="X24" i="1"/>
  <c r="X547" i="1"/>
  <c r="X307" i="1"/>
  <c r="X333" i="1"/>
  <c r="X257" i="1"/>
  <c r="X358" i="1"/>
  <c r="X437" i="1"/>
  <c r="X21" i="1"/>
  <c r="X206" i="1"/>
  <c r="X614" i="1"/>
  <c r="X5" i="1"/>
  <c r="X302" i="1"/>
  <c r="X86" i="1"/>
  <c r="X135" i="1"/>
  <c r="X523" i="1"/>
  <c r="X248" i="1"/>
  <c r="X47" i="2"/>
  <c r="X690" i="1"/>
  <c r="X492" i="1"/>
  <c r="X486" i="1"/>
  <c r="X596" i="1"/>
  <c r="X296" i="1"/>
  <c r="X708" i="1"/>
  <c r="X52" i="2"/>
  <c r="X39" i="1"/>
  <c r="X231" i="1"/>
  <c r="X634" i="1"/>
  <c r="X163" i="1"/>
  <c r="X30" i="2"/>
  <c r="X675" i="1"/>
  <c r="X490" i="1"/>
  <c r="X177" i="1"/>
  <c r="X126" i="1"/>
  <c r="X752" i="1"/>
  <c r="X261" i="1"/>
  <c r="X375" i="1"/>
  <c r="X558" i="1"/>
  <c r="X388" i="1"/>
  <c r="X147" i="1"/>
  <c r="X538" i="1"/>
  <c r="X349" i="1"/>
  <c r="X269" i="1"/>
  <c r="X162" i="1"/>
  <c r="X32" i="1"/>
  <c r="X112" i="1"/>
  <c r="X42" i="1"/>
  <c r="X35" i="2"/>
  <c r="X286" i="1"/>
  <c r="X552" i="1"/>
  <c r="X574" i="1"/>
  <c r="X611" i="1"/>
  <c r="X157" i="1"/>
  <c r="X499" i="1"/>
  <c r="X199" i="1"/>
  <c r="X528" i="1"/>
  <c r="X386" i="1"/>
  <c r="X464" i="1"/>
  <c r="X737" i="1"/>
  <c r="X17" i="1"/>
  <c r="X641" i="1"/>
  <c r="X466" i="1"/>
  <c r="X723" i="1"/>
  <c r="X378" i="1"/>
  <c r="X640" i="1"/>
  <c r="X473" i="1"/>
  <c r="X383" i="1"/>
  <c r="X13" i="2"/>
  <c r="X628" i="1"/>
  <c r="X605" i="1"/>
  <c r="X571" i="1"/>
  <c r="X141" i="1"/>
  <c r="X613" i="1"/>
  <c r="X389" i="1"/>
  <c r="X462" i="1"/>
  <c r="X670" i="1"/>
  <c r="X744" i="1"/>
  <c r="X178" i="1"/>
  <c r="X616" i="1"/>
  <c r="X649" i="1"/>
  <c r="X354" i="1"/>
  <c r="X31" i="2"/>
  <c r="X654" i="1"/>
  <c r="X127" i="1"/>
  <c r="X699" i="1"/>
  <c r="X18" i="2"/>
  <c r="X13" i="1"/>
  <c r="X129" i="1"/>
  <c r="X180" i="1"/>
  <c r="X57" i="1"/>
  <c r="X420" i="1"/>
  <c r="X536" i="1"/>
  <c r="X94" i="1"/>
  <c r="X650" i="1"/>
  <c r="X512" i="1"/>
  <c r="X470" i="1"/>
  <c r="X72" i="1"/>
  <c r="X514" i="1"/>
  <c r="X575" i="1"/>
  <c r="X712" i="1"/>
  <c r="X239" i="1"/>
  <c r="X265" i="1"/>
  <c r="X681" i="1"/>
  <c r="X767" i="1"/>
  <c r="X357" i="1"/>
  <c r="X43" i="1"/>
  <c r="X444" i="1"/>
  <c r="X79" i="1"/>
  <c r="X29" i="1"/>
  <c r="X335" i="1"/>
  <c r="X342" i="1"/>
  <c r="X390" i="1"/>
  <c r="X590" i="1"/>
  <c r="X318" i="1"/>
  <c r="X142" i="1"/>
  <c r="X41" i="1"/>
  <c r="X105" i="1"/>
  <c r="X506" i="1"/>
  <c r="X198" i="1"/>
  <c r="X84" i="1"/>
  <c r="X11" i="1"/>
  <c r="X255" i="1"/>
  <c r="X7" i="1"/>
  <c r="X167" i="1"/>
  <c r="X366" i="1"/>
  <c r="X459" i="1"/>
  <c r="X407" i="1"/>
  <c r="X170" i="1"/>
  <c r="X360" i="1"/>
  <c r="X586" i="1"/>
  <c r="X424" i="1"/>
  <c r="X99" i="1"/>
  <c r="X397" i="1"/>
  <c r="X593" i="1"/>
  <c r="X285" i="1"/>
  <c r="X122" i="1"/>
  <c r="X685" i="1"/>
  <c r="X452" i="1"/>
  <c r="X324" i="1"/>
  <c r="X2" i="2"/>
  <c r="X98" i="1"/>
  <c r="X598" i="1"/>
  <c r="X680" i="1"/>
  <c r="X399" i="1"/>
  <c r="X442" i="1"/>
  <c r="X85" i="1"/>
  <c r="X429" i="1"/>
  <c r="X110" i="1"/>
  <c r="X34" i="2"/>
  <c r="X59" i="1"/>
  <c r="X683" i="1"/>
  <c r="X224" i="1"/>
  <c r="X252" i="1"/>
  <c r="X273" i="1"/>
  <c r="X491" i="1"/>
  <c r="X553" i="1"/>
  <c r="X550" i="1"/>
  <c r="X762" i="1"/>
  <c r="X149" i="1"/>
  <c r="X416" i="1"/>
  <c r="X19" i="1"/>
  <c r="X531" i="1"/>
  <c r="X405" i="1"/>
  <c r="X736" i="1"/>
  <c r="X687" i="1"/>
  <c r="X476" i="1"/>
  <c r="X602" i="1"/>
  <c r="X38" i="2"/>
  <c r="X359" i="1"/>
  <c r="X102" i="1"/>
  <c r="X368" i="1"/>
  <c r="X29" i="2"/>
  <c r="X196" i="1"/>
  <c r="X365" i="1"/>
  <c r="X355" i="1"/>
  <c r="X453" i="1"/>
  <c r="X718" i="1"/>
  <c r="X161" i="1"/>
  <c r="X321" i="1"/>
  <c r="X203" i="1"/>
  <c r="X522" i="1"/>
  <c r="X240" i="1"/>
  <c r="X627" i="1"/>
  <c r="X315" i="1"/>
  <c r="X40" i="2"/>
  <c r="X411" i="1"/>
  <c r="X160" i="1"/>
  <c r="X732" i="1"/>
  <c r="X8" i="2"/>
  <c r="X14" i="1"/>
  <c r="X374" i="1"/>
  <c r="X578" i="1"/>
  <c r="X537" i="1"/>
  <c r="X394" i="1"/>
  <c r="X87" i="1"/>
  <c r="X65" i="1"/>
  <c r="X615" i="1"/>
  <c r="X317" i="1"/>
  <c r="X46" i="2"/>
  <c r="X393" i="1"/>
  <c r="X327" i="1"/>
  <c r="X507" i="1"/>
  <c r="X511" i="1"/>
  <c r="X210" i="1"/>
  <c r="X465" i="1"/>
  <c r="X607" i="1"/>
  <c r="X636" i="1"/>
  <c r="X77" i="1"/>
  <c r="X597" i="1"/>
  <c r="X55" i="1"/>
  <c r="X152" i="1"/>
  <c r="X262" i="1"/>
  <c r="X606" i="1"/>
  <c r="X612" i="1"/>
  <c r="X756" i="1"/>
  <c r="X215" i="1"/>
  <c r="X560" i="1"/>
  <c r="X223" i="1"/>
  <c r="X221" i="1"/>
  <c r="X263" i="1"/>
  <c r="X23" i="1"/>
  <c r="X301" i="1"/>
  <c r="X502" i="1"/>
  <c r="X746" i="1"/>
  <c r="X158" i="1"/>
  <c r="X413" i="1"/>
  <c r="X447" i="1"/>
  <c r="X188" i="1"/>
  <c r="X610" i="1"/>
  <c r="X311" i="1"/>
  <c r="X666" i="1"/>
  <c r="X725" i="1"/>
  <c r="X668" i="1"/>
  <c r="X443" i="1"/>
  <c r="X755" i="1"/>
  <c r="X580" i="1"/>
  <c r="X258" i="1"/>
  <c r="X259" i="1"/>
  <c r="X568" i="1"/>
  <c r="X320" i="1"/>
  <c r="X659" i="1"/>
  <c r="X701" i="1"/>
  <c r="X620" i="1"/>
  <c r="X193" i="1"/>
  <c r="X381" i="1"/>
  <c r="X722" i="1"/>
  <c r="X468" i="1"/>
  <c r="X272" i="1"/>
  <c r="X673" i="1"/>
  <c r="X181" i="1"/>
  <c r="X747" i="1"/>
  <c r="X5" i="2"/>
  <c r="X7" i="2"/>
  <c r="X330" i="1"/>
  <c r="X184" i="1"/>
  <c r="X63" i="1"/>
  <c r="X52" i="1"/>
  <c r="X765" i="1"/>
  <c r="X53" i="2"/>
  <c r="X457" i="1"/>
  <c r="X322" i="1"/>
  <c r="X25" i="1"/>
  <c r="X676" i="1"/>
  <c r="X548" i="1"/>
  <c r="X572" i="1"/>
  <c r="X540" i="1"/>
  <c r="X49" i="1"/>
  <c r="X471" i="1"/>
  <c r="X749" i="1"/>
  <c r="X131" i="1"/>
  <c r="X133" i="1"/>
  <c r="X9" i="1"/>
  <c r="X22" i="2"/>
  <c r="X136" i="1"/>
  <c r="X707" i="1"/>
  <c r="X243" i="1"/>
  <c r="X653" i="1"/>
  <c r="X757" i="1"/>
  <c r="X244" i="1"/>
  <c r="X174" i="1"/>
  <c r="X467" i="1"/>
  <c r="X132" i="1"/>
  <c r="X404" i="1"/>
  <c r="X434" i="1"/>
  <c r="X387" i="1"/>
  <c r="X679" i="1"/>
  <c r="X67" i="1"/>
  <c r="X90" i="1"/>
  <c r="X624" i="1"/>
  <c r="X742" i="1"/>
  <c r="X436" i="1"/>
  <c r="X706" i="1"/>
  <c r="X139" i="1"/>
  <c r="X20" i="1"/>
  <c r="X639" i="1"/>
  <c r="X348" i="1"/>
  <c r="X373" i="1"/>
  <c r="X12" i="1"/>
  <c r="X145" i="1"/>
  <c r="X76" i="1"/>
  <c r="X175" i="1"/>
  <c r="X45" i="1"/>
  <c r="X28" i="2"/>
  <c r="X230" i="1"/>
  <c r="X518" i="1"/>
  <c r="X92" i="1"/>
  <c r="X23" i="2"/>
  <c r="X577" i="1"/>
  <c r="X291" i="1"/>
  <c r="X47" i="1"/>
  <c r="X202" i="1"/>
  <c r="X503" i="1"/>
  <c r="X168" i="1"/>
  <c r="X695" i="1"/>
  <c r="X186" i="1"/>
  <c r="X55" i="2"/>
  <c r="X233" i="1"/>
  <c r="X271" i="1"/>
  <c r="X398" i="1"/>
  <c r="X16" i="2"/>
  <c r="X276" i="1"/>
  <c r="X402" i="1"/>
  <c r="X113" i="1"/>
  <c r="X576" i="1"/>
  <c r="X481" i="1"/>
  <c r="X539" i="1"/>
  <c r="X295" i="1"/>
  <c r="X750" i="1"/>
  <c r="X380" i="1"/>
  <c r="X460" i="1"/>
  <c r="X364" i="1"/>
  <c r="X138" i="1"/>
  <c r="X426" i="1"/>
  <c r="X651" i="1"/>
  <c r="X764" i="1"/>
  <c r="X3" i="2"/>
  <c r="X371" i="1"/>
  <c r="X573" i="1"/>
  <c r="X508" i="1"/>
  <c r="X226" i="1"/>
  <c r="X212" i="1"/>
  <c r="X501" i="1"/>
  <c r="X692" i="1"/>
  <c r="X118" i="1"/>
  <c r="X209" i="1"/>
  <c r="X595" i="1"/>
  <c r="X165" i="1"/>
  <c r="X75" i="1"/>
  <c r="X623" i="1"/>
  <c r="X743" i="1"/>
  <c r="X456" i="1"/>
  <c r="X205" i="1"/>
  <c r="X385" i="1"/>
  <c r="X738" i="1"/>
  <c r="X721" i="1"/>
  <c r="X484" i="1"/>
  <c r="X20" i="2"/>
  <c r="X703" i="1"/>
  <c r="X600" i="1"/>
  <c r="X169" i="1"/>
  <c r="X119" i="1"/>
  <c r="X287" i="1"/>
  <c r="X660" i="1"/>
  <c r="X171" i="1"/>
  <c r="X347" i="1"/>
  <c r="X495" i="1"/>
  <c r="X554" i="1"/>
  <c r="X336" i="1"/>
  <c r="X182" i="1"/>
  <c r="X618" i="1"/>
  <c r="X715" i="1"/>
  <c r="X479" i="1"/>
  <c r="X328" i="1"/>
  <c r="X54" i="1"/>
  <c r="X234" i="1"/>
  <c r="X672" i="1"/>
  <c r="X662" i="1"/>
  <c r="X763" i="1"/>
  <c r="X513" i="1"/>
  <c r="X207" i="1"/>
  <c r="X410" i="1"/>
  <c r="X617" i="1"/>
  <c r="X647" i="1"/>
  <c r="X527" i="1"/>
  <c r="X352" i="1"/>
  <c r="X684" i="1"/>
  <c r="X529" i="1"/>
  <c r="X34" i="1"/>
  <c r="X282" i="1"/>
  <c r="X665" i="1"/>
  <c r="X49" i="2"/>
  <c r="X609" i="1"/>
  <c r="X534" i="1"/>
  <c r="X27" i="1"/>
  <c r="X733" i="1"/>
  <c r="X31" i="1"/>
  <c r="X567" i="1"/>
  <c r="X82" i="1"/>
  <c r="X543" i="1"/>
  <c r="X237" i="1"/>
  <c r="X500" i="1"/>
  <c r="X254" i="1"/>
  <c r="X326" i="1"/>
  <c r="X532" i="1"/>
  <c r="X421" i="1"/>
  <c r="X58" i="1"/>
  <c r="X621" i="1"/>
  <c r="X346" i="1"/>
  <c r="X200" i="1"/>
  <c r="X498" i="1"/>
  <c r="X367" i="1"/>
  <c r="X120" i="1"/>
  <c r="X370" i="1"/>
  <c r="X678" i="1"/>
  <c r="X35" i="1"/>
  <c r="X274" i="1"/>
  <c r="X583" i="1"/>
  <c r="X428" i="1"/>
  <c r="X201" i="1"/>
  <c r="X697" i="1"/>
  <c r="X689" i="1"/>
  <c r="X551" i="1"/>
  <c r="X37" i="2"/>
  <c r="X111" i="1"/>
  <c r="X137" i="1"/>
  <c r="X521" i="1"/>
  <c r="X646" i="1"/>
  <c r="X441" i="1"/>
  <c r="X661" i="1"/>
  <c r="X474" i="1"/>
  <c r="X691" i="1"/>
  <c r="X584" i="1"/>
  <c r="X303" i="1"/>
  <c r="X657" i="1"/>
  <c r="X227" i="1"/>
  <c r="X24" i="2"/>
  <c r="X70" i="1"/>
  <c r="X280" i="1"/>
  <c r="X123" i="1"/>
  <c r="X17" i="2"/>
  <c r="X515" i="1"/>
  <c r="X585" i="1"/>
  <c r="X216" i="1"/>
  <c r="X400" i="1"/>
  <c r="X395" i="1"/>
  <c r="X4" i="2"/>
  <c r="X754" i="1"/>
  <c r="X740" i="1"/>
  <c r="X9" i="2"/>
  <c r="X418" i="1"/>
  <c r="X520" i="1"/>
  <c r="X71" i="1"/>
  <c r="X21" i="2"/>
  <c r="X741" i="1"/>
  <c r="X489" i="1"/>
  <c r="X710" i="1"/>
  <c r="X292" i="1"/>
  <c r="X334" i="1"/>
  <c r="X117" i="1"/>
  <c r="X768" i="1"/>
  <c r="X106" i="1"/>
  <c r="X2" i="1"/>
  <c r="X151" i="1"/>
  <c r="X702" i="1"/>
  <c r="X33" i="1"/>
  <c r="X493" i="1"/>
  <c r="X655" i="1"/>
  <c r="X517" i="1"/>
  <c r="X191" i="1"/>
  <c r="X356" i="1"/>
  <c r="X705" i="1"/>
  <c r="X664" i="1"/>
  <c r="X53" i="1"/>
  <c r="X761" i="1"/>
  <c r="X222" i="1"/>
  <c r="X253" i="1"/>
  <c r="X218" i="1"/>
  <c r="X504" i="1"/>
  <c r="X417" i="1"/>
  <c r="X645" i="1"/>
  <c r="X68" i="1"/>
  <c r="X562" i="1"/>
  <c r="X516" i="1"/>
  <c r="X115" i="1"/>
  <c r="X109" i="1"/>
  <c r="X392" i="1"/>
  <c r="X266" i="1"/>
  <c r="X278" i="1"/>
  <c r="X401" i="1"/>
  <c r="X376" i="1"/>
  <c r="X423" i="1"/>
  <c r="X630" i="1"/>
  <c r="X450" i="1"/>
  <c r="X379" i="1"/>
  <c r="X155" i="1"/>
  <c r="X588" i="1"/>
  <c r="X555" i="1"/>
  <c r="X700" i="1"/>
  <c r="X219" i="1"/>
  <c r="X260" i="1"/>
  <c r="X656" i="1"/>
  <c r="X148" i="1"/>
  <c r="X729" i="1"/>
  <c r="X414" i="1"/>
  <c r="X36" i="1"/>
  <c r="X114" i="1"/>
  <c r="X344" i="1"/>
  <c r="X391" i="1"/>
  <c r="X228" i="1"/>
  <c r="X173" i="1"/>
  <c r="X28" i="1"/>
  <c r="X592" i="1"/>
  <c r="X526" i="1"/>
  <c r="X250" i="1"/>
  <c r="X477" i="1"/>
  <c r="X535" i="1"/>
  <c r="X686" i="1"/>
  <c r="X626" i="1"/>
  <c r="X510" i="1"/>
  <c r="X759" i="1"/>
  <c r="X448" i="1"/>
  <c r="X143" i="1"/>
  <c r="X505" i="1"/>
  <c r="X565" i="1"/>
  <c r="X225" i="1"/>
  <c r="X312" i="1"/>
  <c r="X372" i="1"/>
  <c r="X337" i="1"/>
  <c r="X50" i="1"/>
  <c r="X751" i="1"/>
  <c r="X89" i="1"/>
  <c r="X298" i="1"/>
  <c r="X425" i="1"/>
  <c r="X469" i="1"/>
  <c r="X179" i="1"/>
  <c r="X27" i="2"/>
  <c r="X533" i="1"/>
  <c r="X433" i="1"/>
  <c r="X760" i="1"/>
  <c r="X91" i="1"/>
  <c r="X54" i="2"/>
  <c r="X300" i="1"/>
  <c r="X73" i="1"/>
  <c r="X451" i="1"/>
  <c r="X308" i="1"/>
  <c r="X14" i="2"/>
  <c r="X96" i="1"/>
  <c r="X704" i="1"/>
  <c r="X709" i="1"/>
  <c r="X189" i="1"/>
  <c r="X633" i="1"/>
  <c r="X38" i="1"/>
  <c r="X445" i="1"/>
  <c r="X93" i="1"/>
  <c r="X43" i="2"/>
  <c r="X739" i="1"/>
  <c r="X192" i="1"/>
  <c r="X509" i="1"/>
  <c r="X12" i="2"/>
  <c r="X412" i="1"/>
  <c r="X726" i="1"/>
  <c r="X60" i="1"/>
  <c r="X362" i="1"/>
  <c r="X26" i="2"/>
  <c r="X323" i="1"/>
  <c r="X599" i="1"/>
  <c r="X694" i="1"/>
  <c r="X1" i="2"/>
  <c r="X589" i="1"/>
  <c r="X377" i="1"/>
  <c r="X100" i="1"/>
  <c r="X66" i="1"/>
  <c r="X213" i="1"/>
  <c r="X658" i="1"/>
  <c r="X674" i="1"/>
  <c r="X594" i="1"/>
  <c r="X283" i="1"/>
  <c r="X159" i="1"/>
  <c r="X591" i="1"/>
  <c r="X220" i="1"/>
  <c r="X187" i="1"/>
  <c r="X582" i="1"/>
  <c r="X190" i="1"/>
  <c r="X458" i="1"/>
  <c r="X185" i="1"/>
  <c r="X18" i="1"/>
  <c r="X667" i="1"/>
  <c r="X194" i="1"/>
  <c r="X241" i="1"/>
  <c r="X313" i="1"/>
  <c r="X345" i="1"/>
  <c r="X351" i="1"/>
  <c r="X3" i="1"/>
  <c r="X396" i="1"/>
  <c r="X37" i="1"/>
  <c r="X716" i="1"/>
  <c r="X247" i="1"/>
  <c r="X541" i="1"/>
  <c r="X409" i="1"/>
  <c r="X242" i="1"/>
  <c r="X10" i="1"/>
  <c r="X542" i="1"/>
  <c r="X104" i="1"/>
  <c r="X382" i="1"/>
  <c r="X682" i="1"/>
  <c r="X727" i="1"/>
  <c r="X26" i="1"/>
  <c r="X22" i="1"/>
  <c r="X353" i="1"/>
  <c r="X544" i="1"/>
  <c r="X4" i="1"/>
  <c r="X769" i="1"/>
  <c r="X61" i="1"/>
  <c r="X144" i="1"/>
  <c r="X164" i="1"/>
  <c r="X197" i="1"/>
  <c r="X524" i="1"/>
  <c r="X731" i="1"/>
  <c r="X730" i="1"/>
  <c r="X195" i="1"/>
  <c r="X408" i="1"/>
  <c r="X108" i="1"/>
  <c r="X238" i="1"/>
  <c r="X771" i="1"/>
  <c r="X363" i="1"/>
  <c r="X309" i="1"/>
  <c r="X294" i="1"/>
  <c r="X150" i="1"/>
  <c r="X427" i="1"/>
  <c r="X693" i="1"/>
  <c r="X36" i="2"/>
  <c r="X83" i="1"/>
  <c r="X154" i="1"/>
  <c r="X319" i="1"/>
  <c r="X251" i="1"/>
  <c r="X44" i="1"/>
  <c r="X146" i="1"/>
  <c r="X648" i="1"/>
  <c r="X566" i="1"/>
  <c r="X103" i="1"/>
  <c r="X440" i="1"/>
  <c r="X480" i="1"/>
  <c r="X384" i="1"/>
  <c r="X10" i="2"/>
  <c r="X629" i="1"/>
  <c r="X78" i="1"/>
  <c r="X587" i="1"/>
  <c r="X249" i="1"/>
  <c r="X264" i="1"/>
  <c r="X211" i="1"/>
  <c r="X69" i="1"/>
  <c r="X431" i="1"/>
  <c r="X304" i="1"/>
  <c r="X39" i="2"/>
  <c r="X172" i="1"/>
  <c r="X455" i="1"/>
  <c r="X748" i="1"/>
  <c r="X293" i="1"/>
  <c r="X719" i="1"/>
  <c r="X204" i="1"/>
  <c r="X275" i="1"/>
  <c r="X713" i="1"/>
  <c r="X717" i="1"/>
  <c r="X62" i="1"/>
  <c r="X671" i="1"/>
  <c r="X45" i="2"/>
  <c r="X563" i="1"/>
  <c r="X246" i="1"/>
  <c r="X40" i="1"/>
  <c r="X156" i="1"/>
  <c r="X753" i="1"/>
  <c r="X329" i="1"/>
  <c r="X735" i="1"/>
  <c r="X601" i="1"/>
  <c r="X331" i="1"/>
  <c r="X284" i="1"/>
  <c r="X299" i="1"/>
  <c r="X772" i="1"/>
  <c r="X758" i="1"/>
  <c r="R761" i="1"/>
  <c r="R722" i="1"/>
  <c r="R7" i="1"/>
  <c r="R333" i="1"/>
  <c r="R268" i="1"/>
  <c r="R550" i="1"/>
  <c r="R107" i="1"/>
  <c r="R91" i="1"/>
  <c r="R376" i="1"/>
  <c r="R345" i="1"/>
  <c r="R305" i="1"/>
  <c r="R98" i="1"/>
  <c r="R337" i="1"/>
  <c r="R584" i="1"/>
  <c r="R606" i="1"/>
  <c r="R620" i="1"/>
  <c r="R452" i="1"/>
  <c r="R221" i="1"/>
  <c r="R671" i="1"/>
  <c r="R677" i="1"/>
  <c r="R708" i="1"/>
  <c r="R300" i="1"/>
  <c r="R738" i="1"/>
  <c r="R607" i="1"/>
  <c r="R208" i="1"/>
  <c r="R227" i="1"/>
  <c r="R229" i="1"/>
  <c r="R3" i="2"/>
  <c r="R64" i="1"/>
  <c r="R186" i="1"/>
  <c r="R392" i="1"/>
  <c r="R625" i="1"/>
  <c r="R490" i="1"/>
  <c r="R49" i="2"/>
  <c r="R306" i="1"/>
  <c r="R601" i="1"/>
  <c r="R286" i="1"/>
  <c r="R487" i="1"/>
  <c r="R413" i="1"/>
  <c r="R748" i="1"/>
  <c r="R187" i="1"/>
  <c r="R352" i="1"/>
  <c r="R457" i="1"/>
  <c r="R198" i="1"/>
  <c r="R407" i="1"/>
  <c r="R458" i="1"/>
  <c r="R225" i="1"/>
  <c r="R437" i="1"/>
  <c r="R291" i="1"/>
  <c r="R356" i="1"/>
  <c r="R623" i="1"/>
  <c r="R21" i="1"/>
  <c r="R481" i="1"/>
  <c r="R17" i="1"/>
  <c r="R577" i="1"/>
  <c r="R130" i="1"/>
  <c r="R264" i="1"/>
  <c r="R22" i="2"/>
  <c r="R603" i="1"/>
  <c r="R234" i="1"/>
  <c r="R181" i="1"/>
  <c r="R6" i="2"/>
  <c r="R501" i="1"/>
  <c r="R471" i="1"/>
  <c r="R180" i="1"/>
  <c r="R449" i="1"/>
  <c r="R427" i="1"/>
  <c r="R747" i="1"/>
  <c r="R119" i="1"/>
  <c r="R541" i="1"/>
  <c r="R745" i="1"/>
  <c r="R535" i="1"/>
  <c r="R378" i="1"/>
  <c r="R156" i="1"/>
  <c r="R699" i="1"/>
  <c r="R686" i="1"/>
  <c r="R257" i="1"/>
  <c r="R17" i="2"/>
  <c r="R251" i="1"/>
  <c r="R684" i="1"/>
  <c r="R463" i="1"/>
  <c r="R265" i="1"/>
  <c r="R592" i="1"/>
  <c r="R66" i="1"/>
  <c r="R139" i="1"/>
  <c r="R94" i="1"/>
  <c r="R36" i="2"/>
  <c r="R536" i="1"/>
  <c r="R330" i="1"/>
  <c r="R472" i="1"/>
  <c r="R462" i="1"/>
  <c r="R543" i="1"/>
  <c r="R135" i="1"/>
  <c r="R451" i="1"/>
  <c r="R328" i="1"/>
  <c r="R412" i="1"/>
  <c r="R561" i="1"/>
  <c r="R433" i="1"/>
  <c r="R52" i="2"/>
  <c r="R734" i="1"/>
  <c r="R396" i="1"/>
  <c r="R236" i="1"/>
  <c r="R380" i="1"/>
  <c r="R634" i="1"/>
  <c r="R397" i="1"/>
  <c r="R79" i="1"/>
  <c r="R752" i="1"/>
  <c r="R649" i="1"/>
  <c r="R640" i="1"/>
  <c r="R44" i="2"/>
  <c r="R565" i="1"/>
  <c r="R178" i="1"/>
  <c r="R254" i="1"/>
  <c r="R146" i="1"/>
  <c r="R6" i="1"/>
  <c r="R588" i="1"/>
  <c r="R537" i="1"/>
  <c r="R296" i="1"/>
  <c r="R309" i="1"/>
  <c r="R2" i="2"/>
  <c r="R552" i="1"/>
  <c r="R147" i="1"/>
  <c r="R763" i="1"/>
  <c r="R465" i="1"/>
  <c r="R666" i="1"/>
  <c r="R47" i="2"/>
  <c r="R27" i="1"/>
  <c r="R101" i="1"/>
  <c r="R42" i="2"/>
  <c r="R145" i="1"/>
  <c r="R646" i="1"/>
  <c r="R406" i="1"/>
  <c r="R470" i="1"/>
  <c r="R210" i="1"/>
  <c r="R704" i="1"/>
  <c r="R11" i="2"/>
  <c r="R432" i="1"/>
  <c r="R562" i="1"/>
  <c r="R466" i="1"/>
  <c r="R159" i="1"/>
  <c r="R196" i="1"/>
  <c r="R591" i="1"/>
  <c r="R477" i="1"/>
  <c r="R727" i="1"/>
  <c r="R594" i="1"/>
  <c r="R118" i="1"/>
  <c r="R267" i="1"/>
  <c r="R84" i="1"/>
  <c r="R1" i="2"/>
  <c r="R275" i="1"/>
  <c r="R441" i="1"/>
  <c r="R318" i="1"/>
  <c r="R259" i="1"/>
  <c r="R25" i="2"/>
  <c r="R137" i="1"/>
  <c r="R661" i="1"/>
  <c r="R460" i="1"/>
  <c r="R48" i="1"/>
  <c r="R711" i="1"/>
  <c r="R281" i="1"/>
  <c r="R366" i="1"/>
  <c r="R386" i="1"/>
  <c r="R680" i="1"/>
  <c r="R644" i="1"/>
  <c r="R773" i="1"/>
  <c r="R170" i="1"/>
  <c r="R38" i="1"/>
  <c r="R399" i="1"/>
  <c r="R284" i="1"/>
  <c r="R674" i="1"/>
  <c r="R12" i="2"/>
  <c r="R14" i="1"/>
  <c r="R737" i="1"/>
  <c r="R110" i="1"/>
  <c r="R523" i="1"/>
  <c r="R27" i="2"/>
  <c r="R214" i="1"/>
  <c r="R205" i="1"/>
  <c r="R183" i="1"/>
  <c r="R768" i="1"/>
  <c r="R102" i="1"/>
  <c r="R585" i="1"/>
  <c r="R216" i="1"/>
  <c r="R689" i="1"/>
  <c r="R551" i="1"/>
  <c r="R326" i="1"/>
  <c r="R175" i="1"/>
  <c r="R758" i="1"/>
  <c r="R447" i="1"/>
  <c r="R200" i="1"/>
  <c r="R252" i="1"/>
  <c r="R24" i="1"/>
  <c r="R51" i="2"/>
  <c r="R424" i="1"/>
  <c r="R148" i="1"/>
  <c r="R730" i="1"/>
  <c r="R475" i="1"/>
  <c r="R13" i="2"/>
  <c r="R354" i="1"/>
  <c r="R367" i="1"/>
  <c r="R28" i="1"/>
  <c r="R540" i="1"/>
  <c r="R448" i="1"/>
  <c r="R755" i="1"/>
  <c r="R539" i="1"/>
  <c r="R476" i="1"/>
  <c r="R602" i="1"/>
  <c r="R670" i="1"/>
  <c r="R246" i="1"/>
  <c r="R44" i="1"/>
  <c r="R554" i="1"/>
  <c r="R549" i="1"/>
  <c r="R542" i="1"/>
  <c r="R731" i="1"/>
  <c r="R23" i="2"/>
  <c r="R760" i="1"/>
  <c r="R503" i="1"/>
  <c r="R641" i="1"/>
  <c r="R502" i="1"/>
  <c r="R32" i="2"/>
  <c r="R138" i="1"/>
  <c r="R65" i="1"/>
  <c r="R33" i="1"/>
  <c r="R346" i="1"/>
  <c r="R342" i="1"/>
  <c r="R334" i="1"/>
  <c r="R55" i="1"/>
  <c r="R288" i="1"/>
  <c r="R112" i="1"/>
  <c r="R696" i="1"/>
  <c r="R656" i="1"/>
  <c r="R349" i="1"/>
  <c r="R80" i="1"/>
  <c r="R624" i="1"/>
  <c r="R682" i="1"/>
  <c r="R438" i="1"/>
  <c r="R610" i="1"/>
  <c r="R569" i="1"/>
  <c r="R28" i="2"/>
  <c r="R338" i="1"/>
  <c r="R567" i="1"/>
  <c r="R22" i="1"/>
  <c r="R248" i="1"/>
  <c r="R735" i="1"/>
  <c r="R347" i="1"/>
  <c r="R195" i="1"/>
  <c r="R310" i="1"/>
  <c r="R546" i="1"/>
  <c r="R725" i="1"/>
  <c r="R488" i="1"/>
  <c r="R113" i="1"/>
  <c r="R713" i="1"/>
  <c r="R121" i="1"/>
  <c r="R143" i="1"/>
  <c r="R239" i="1"/>
  <c r="R150" i="1"/>
  <c r="R60" i="1"/>
  <c r="R410" i="1"/>
  <c r="R743" i="1"/>
  <c r="R510" i="1"/>
  <c r="R283" i="1"/>
  <c r="R351" i="1"/>
  <c r="R648" i="1"/>
  <c r="R647" i="1"/>
  <c r="R411" i="1"/>
  <c r="R403" i="1"/>
  <c r="R563" i="1"/>
  <c r="R720" i="1"/>
  <c r="R238" i="1"/>
  <c r="R583" i="1"/>
  <c r="R69" i="1"/>
  <c r="R29" i="1"/>
  <c r="R67" i="1"/>
  <c r="R384" i="1"/>
  <c r="R391" i="1"/>
  <c r="R712" i="1"/>
  <c r="R723" i="1"/>
  <c r="R172" i="1"/>
  <c r="R45" i="2"/>
  <c r="R19" i="2"/>
  <c r="R739" i="1"/>
  <c r="R679" i="1"/>
  <c r="R33" i="2"/>
  <c r="R369" i="1"/>
  <c r="R454" i="1"/>
  <c r="R18" i="2"/>
  <c r="R124" i="1"/>
  <c r="R685" i="1"/>
  <c r="R637" i="1"/>
  <c r="R693" i="1"/>
  <c r="R389" i="1"/>
  <c r="R5" i="2"/>
  <c r="R97" i="1"/>
  <c r="R95" i="1"/>
  <c r="R155" i="1"/>
  <c r="R357" i="1"/>
  <c r="R555" i="1"/>
  <c r="R388" i="1"/>
  <c r="R566" i="1"/>
  <c r="R126" i="1"/>
  <c r="R401" i="1"/>
  <c r="R531" i="1"/>
  <c r="R104" i="1"/>
  <c r="R82" i="1"/>
  <c r="R141" i="1"/>
  <c r="R729" i="1"/>
  <c r="R63" i="1"/>
  <c r="R30" i="1"/>
  <c r="R56" i="1"/>
  <c r="R307" i="1"/>
  <c r="R54" i="2"/>
  <c r="R219" i="1"/>
  <c r="R106" i="1"/>
  <c r="R8" i="2"/>
  <c r="R235" i="1"/>
  <c r="R499" i="1"/>
  <c r="R68" i="1"/>
  <c r="R582" i="1"/>
  <c r="R507" i="1"/>
  <c r="R520" i="1"/>
  <c r="R506" i="1"/>
  <c r="R78" i="1"/>
  <c r="R169" i="1"/>
  <c r="R461" i="1"/>
  <c r="R559" i="1"/>
  <c r="R108" i="1"/>
  <c r="R370" i="1"/>
  <c r="R36" i="1"/>
  <c r="R202" i="1"/>
  <c r="R158" i="1"/>
  <c r="R517" i="1"/>
  <c r="R40" i="2"/>
  <c r="R698" i="1"/>
  <c r="R190" i="1"/>
  <c r="R173" i="1"/>
  <c r="R589" i="1"/>
  <c r="R256" i="1"/>
  <c r="R75" i="1"/>
  <c r="R474" i="1"/>
  <c r="R633" i="1"/>
  <c r="R341" i="1"/>
  <c r="R2" i="1"/>
  <c r="R272" i="1"/>
  <c r="R419" i="1"/>
  <c r="R319" i="1"/>
  <c r="R519" i="1"/>
  <c r="R753" i="1"/>
  <c r="R528" i="1"/>
  <c r="R515" i="1"/>
  <c r="R73" i="1"/>
  <c r="R435" i="1"/>
  <c r="R40" i="1"/>
  <c r="R270" i="1"/>
  <c r="R43" i="2"/>
  <c r="R303" i="1"/>
  <c r="R701" i="1"/>
  <c r="R226" i="1"/>
  <c r="R575" i="1"/>
  <c r="R136" i="1"/>
  <c r="R125" i="1"/>
  <c r="R770" i="1"/>
  <c r="R87" i="1"/>
  <c r="R298" i="1"/>
  <c r="R165" i="1"/>
  <c r="R572" i="1"/>
  <c r="R123" i="1"/>
  <c r="R626" i="1"/>
  <c r="R710" i="1"/>
  <c r="R197" i="1"/>
  <c r="R49" i="1"/>
  <c r="R38" i="2"/>
  <c r="R13" i="1"/>
  <c r="R394" i="1"/>
  <c r="R635" i="1"/>
  <c r="R14" i="2"/>
  <c r="R703" i="1"/>
  <c r="R721" i="1"/>
  <c r="R74" i="1"/>
  <c r="R358" i="1"/>
  <c r="R171" i="1"/>
  <c r="R16" i="1"/>
  <c r="R605" i="1"/>
  <c r="R495" i="1"/>
  <c r="R700" i="1"/>
  <c r="R34" i="1"/>
  <c r="R597" i="1"/>
  <c r="R339" i="1"/>
  <c r="R492" i="1"/>
  <c r="R343" i="1"/>
  <c r="R48" i="2"/>
  <c r="R450" i="1"/>
  <c r="R122" i="1"/>
  <c r="R127" i="1"/>
  <c r="R168" i="1"/>
  <c r="R329" i="1"/>
  <c r="R599" i="1"/>
  <c r="R726" i="1"/>
  <c r="R393" i="1"/>
  <c r="R317" i="1"/>
  <c r="R508" i="1"/>
  <c r="R578" i="1"/>
  <c r="R617" i="1"/>
  <c r="R21" i="2"/>
  <c r="R469" i="1"/>
  <c r="R35" i="2"/>
  <c r="R57" i="1"/>
  <c r="R301" i="1"/>
  <c r="R757" i="1"/>
  <c r="R483" i="1"/>
  <c r="R533" i="1"/>
  <c r="R194" i="1"/>
  <c r="R681" i="1"/>
  <c r="R544" i="1"/>
  <c r="R294" i="1"/>
  <c r="R128" i="1"/>
  <c r="R568" i="1"/>
  <c r="R258" i="1"/>
  <c r="R213" i="1"/>
  <c r="R580" i="1"/>
  <c r="R154" i="1"/>
  <c r="R673" i="1"/>
  <c r="R416" i="1"/>
  <c r="R604" i="1"/>
  <c r="R220" i="1"/>
  <c r="R320" i="1"/>
  <c r="R16" i="2"/>
  <c r="R359" i="1"/>
  <c r="R444" i="1"/>
  <c r="R295" i="1"/>
  <c r="R289" i="1"/>
  <c r="R117" i="1"/>
  <c r="R292" i="1"/>
  <c r="R442" i="1"/>
  <c r="R61" i="1"/>
  <c r="R429" i="1"/>
  <c r="R364" i="1"/>
  <c r="R717" i="1"/>
  <c r="R414" i="1"/>
  <c r="R529" i="1"/>
  <c r="R70" i="1"/>
  <c r="R629" i="1"/>
  <c r="R255" i="1"/>
  <c r="R103" i="1"/>
  <c r="R668" i="1"/>
  <c r="R151" i="1"/>
  <c r="R473" i="1"/>
  <c r="R511" i="1"/>
  <c r="R468" i="1"/>
  <c r="R609" i="1"/>
  <c r="R53" i="1"/>
  <c r="R314" i="1"/>
  <c r="R188" i="1"/>
  <c r="R274" i="1"/>
  <c r="R627" i="1"/>
  <c r="R313" i="1"/>
  <c r="R622" i="1"/>
  <c r="R509" i="1"/>
  <c r="R340" i="1"/>
  <c r="R616" i="1"/>
  <c r="R564" i="1"/>
  <c r="R228" i="1"/>
  <c r="R459" i="1"/>
  <c r="R157" i="1"/>
  <c r="R331" i="1"/>
  <c r="R41" i="2"/>
  <c r="R211" i="1"/>
  <c r="R527" i="1"/>
  <c r="R160" i="1"/>
  <c r="R9" i="2"/>
  <c r="R497" i="1"/>
  <c r="R418" i="1"/>
  <c r="R344" i="1"/>
  <c r="R140" i="1"/>
  <c r="R557" i="1"/>
  <c r="R548" i="1"/>
  <c r="R631" i="1"/>
  <c r="R134" i="1"/>
  <c r="R538" i="1"/>
  <c r="R336" i="1"/>
  <c r="R766" i="1"/>
  <c r="R299" i="1"/>
  <c r="R657" i="1"/>
  <c r="R50" i="1"/>
  <c r="R39" i="2"/>
  <c r="R182" i="1"/>
  <c r="R85" i="1"/>
  <c r="R4" i="2"/>
  <c r="R439" i="1"/>
  <c r="R111" i="1"/>
  <c r="R222" i="1"/>
  <c r="R20" i="2"/>
  <c r="R579" i="1"/>
  <c r="R47" i="1"/>
  <c r="R742" i="1"/>
  <c r="R287" i="1"/>
  <c r="R716" i="1"/>
  <c r="R266" i="1"/>
  <c r="R632" i="1"/>
  <c r="R373" i="1"/>
  <c r="R593" i="1"/>
  <c r="R250" i="1"/>
  <c r="R489" i="1"/>
  <c r="R659" i="1"/>
  <c r="R271" i="1"/>
  <c r="R88" i="1"/>
  <c r="R15" i="2"/>
  <c r="R41" i="1"/>
  <c r="R736" i="1"/>
  <c r="R381" i="1"/>
  <c r="R166" i="1"/>
  <c r="R302" i="1"/>
  <c r="R409" i="1"/>
  <c r="R500" i="1"/>
  <c r="R513" i="1"/>
  <c r="R324" i="1"/>
  <c r="R109" i="1"/>
  <c r="R321" i="1"/>
  <c r="R18" i="1"/>
  <c r="R249" i="1"/>
  <c r="R149" i="1"/>
  <c r="R614" i="1"/>
  <c r="R532" i="1"/>
  <c r="R728" i="1"/>
  <c r="R484" i="1"/>
  <c r="R72" i="1"/>
  <c r="R707" i="1"/>
  <c r="R83" i="1"/>
  <c r="R650" i="1"/>
  <c r="R744" i="1"/>
  <c r="R653" i="1"/>
  <c r="R590" i="1"/>
  <c r="R177" i="1"/>
  <c r="R436" i="1"/>
  <c r="R455" i="1"/>
  <c r="R92" i="1"/>
  <c r="R628" i="1"/>
  <c r="R619" i="1"/>
  <c r="R491" i="1"/>
  <c r="R144" i="1"/>
  <c r="R375" i="1"/>
  <c r="R371" i="1"/>
  <c r="R522" i="1"/>
  <c r="R453" i="1"/>
  <c r="R231" i="1"/>
  <c r="R434" i="1"/>
  <c r="R390" i="1"/>
  <c r="R377" i="1"/>
  <c r="R132" i="1"/>
  <c r="R176" i="1"/>
  <c r="R90" i="1"/>
  <c r="R645" i="1"/>
  <c r="R26" i="2"/>
  <c r="R279" i="1"/>
  <c r="R9" i="1"/>
  <c r="R237" i="1"/>
  <c r="R243" i="1"/>
  <c r="R504" i="1"/>
  <c r="R245" i="1"/>
  <c r="R467" i="1"/>
  <c r="R718" i="1"/>
  <c r="R218" i="1"/>
  <c r="R420" i="1"/>
  <c r="R51" i="1"/>
  <c r="R586" i="1"/>
  <c r="R20" i="1"/>
  <c r="R576" i="1"/>
  <c r="R749" i="1"/>
  <c r="R59" i="1"/>
  <c r="R479" i="1"/>
  <c r="R697" i="1"/>
  <c r="R516" i="1"/>
  <c r="R387" i="1"/>
  <c r="R714" i="1"/>
  <c r="R81" i="1"/>
  <c r="R570" i="1"/>
  <c r="R325" i="1"/>
  <c r="R280" i="1"/>
  <c r="R732" i="1"/>
  <c r="R422" i="1"/>
  <c r="R415" i="1"/>
  <c r="R89" i="1"/>
  <c r="R217" i="1"/>
  <c r="R262" i="1"/>
  <c r="R368" i="1"/>
  <c r="R545" i="1"/>
  <c r="R425" i="1"/>
  <c r="R702" i="1"/>
  <c r="R323" i="1"/>
  <c r="R247" i="1"/>
  <c r="R260" i="1"/>
  <c r="R35" i="1"/>
  <c r="R355" i="1"/>
  <c r="R332" i="1"/>
  <c r="R443" i="1"/>
  <c r="R482" i="1"/>
  <c r="R201" i="1"/>
  <c r="R446" i="1"/>
  <c r="R96" i="1"/>
  <c r="R402" i="1"/>
  <c r="R571" i="1"/>
  <c r="R688" i="1"/>
  <c r="R86" i="1"/>
  <c r="R62" i="1"/>
  <c r="R161" i="1"/>
  <c r="R694" i="1"/>
  <c r="R276" i="1"/>
  <c r="R526" i="1"/>
  <c r="R560" i="1"/>
  <c r="R733" i="1"/>
  <c r="R184" i="1"/>
  <c r="R185" i="1"/>
  <c r="R133" i="1"/>
  <c r="R114" i="1"/>
  <c r="R76" i="1"/>
  <c r="R428" i="1"/>
  <c r="R385" i="1"/>
  <c r="R486" i="1"/>
  <c r="R304" i="1"/>
  <c r="R521" i="1"/>
  <c r="R558" i="1"/>
  <c r="R651" i="1"/>
  <c r="R398" i="1"/>
  <c r="R692" i="1"/>
  <c r="R615" i="1"/>
  <c r="R207" i="1"/>
  <c r="R191" i="1"/>
  <c r="R618" i="1"/>
  <c r="R162" i="1"/>
  <c r="R456" i="1"/>
  <c r="R400" i="1"/>
  <c r="R478" i="1"/>
  <c r="R746" i="1"/>
  <c r="R164" i="1"/>
  <c r="R652" i="1"/>
  <c r="R25" i="1"/>
  <c r="R240" i="1"/>
  <c r="R598" i="1"/>
  <c r="R695" i="1"/>
  <c r="R667" i="1"/>
  <c r="R498" i="1"/>
  <c r="R621" i="1"/>
  <c r="R676" i="1"/>
  <c r="R365" i="1"/>
  <c r="R525" i="1"/>
  <c r="R10" i="1"/>
  <c r="R353" i="1"/>
  <c r="R174" i="1"/>
  <c r="R764" i="1"/>
  <c r="R282" i="1"/>
  <c r="R230" i="1"/>
  <c r="R669" i="1"/>
  <c r="R534" i="1"/>
  <c r="R209" i="1"/>
  <c r="R43" i="1"/>
  <c r="R348" i="1"/>
  <c r="R518" i="1"/>
  <c r="R10" i="2"/>
  <c r="R741" i="1"/>
  <c r="R408" i="1"/>
  <c r="R664" i="1"/>
  <c r="R383" i="1"/>
  <c r="R767" i="1"/>
  <c r="R678" i="1"/>
  <c r="R327" i="1"/>
  <c r="R756" i="1"/>
  <c r="R395" i="1"/>
  <c r="R480" i="1"/>
  <c r="R223" i="1"/>
  <c r="R131" i="1"/>
  <c r="R751" i="1"/>
  <c r="R19" i="1"/>
  <c r="R608" i="1"/>
  <c r="R382" i="1"/>
  <c r="R404" i="1"/>
  <c r="R55" i="2"/>
  <c r="R417" i="1"/>
  <c r="R638" i="1"/>
  <c r="R269" i="1"/>
  <c r="R5" i="1"/>
  <c r="R600" i="1"/>
  <c r="R26" i="1"/>
  <c r="R360" i="1"/>
  <c r="R496" i="1"/>
  <c r="R512" i="1"/>
  <c r="R50" i="2"/>
  <c r="R530" i="1"/>
  <c r="R54" i="1"/>
  <c r="R3" i="1"/>
  <c r="R153" i="1"/>
  <c r="R574" i="1"/>
  <c r="R12" i="1"/>
  <c r="R762" i="1"/>
  <c r="R120" i="1"/>
  <c r="R421" i="1"/>
  <c r="R11" i="1"/>
  <c r="R643" i="1"/>
  <c r="R7" i="2"/>
  <c r="R277" i="1"/>
  <c r="R556" i="1"/>
  <c r="R278" i="1"/>
  <c r="R206" i="1"/>
  <c r="R581" i="1"/>
  <c r="R514" i="1"/>
  <c r="R37" i="1"/>
  <c r="R612" i="1"/>
  <c r="R771" i="1"/>
  <c r="R53" i="2"/>
  <c r="R440" i="1"/>
  <c r="R547" i="1"/>
  <c r="R665" i="1"/>
  <c r="R372" i="1"/>
  <c r="R750" i="1"/>
  <c r="R660" i="1"/>
  <c r="R293" i="1"/>
  <c r="R129" i="1"/>
  <c r="R426" i="1"/>
  <c r="R553" i="1"/>
  <c r="R431" i="1"/>
  <c r="R23" i="1"/>
  <c r="R361" i="1"/>
  <c r="R524" i="1"/>
  <c r="R630" i="1"/>
  <c r="R595" i="1"/>
  <c r="R15" i="1"/>
  <c r="R261" i="1"/>
  <c r="R244" i="1"/>
  <c r="R312" i="1"/>
  <c r="R464" i="1"/>
  <c r="R31" i="2"/>
  <c r="R740" i="1"/>
  <c r="R192" i="1"/>
  <c r="R445" i="1"/>
  <c r="R93" i="1"/>
  <c r="R505" i="1"/>
  <c r="R493" i="1"/>
  <c r="R167" i="1"/>
  <c r="R485" i="1"/>
  <c r="R639" i="1"/>
  <c r="R316" i="1"/>
  <c r="R705" i="1"/>
  <c r="R636" i="1"/>
  <c r="R71" i="1"/>
  <c r="R715" i="1"/>
  <c r="R687" i="1"/>
  <c r="R350" i="1"/>
  <c r="R99" i="1"/>
  <c r="R290" i="1"/>
  <c r="R46" i="1"/>
  <c r="R719" i="1"/>
  <c r="R658" i="1"/>
  <c r="R46" i="2"/>
  <c r="R308" i="1"/>
  <c r="R430" i="1"/>
  <c r="R253" i="1"/>
  <c r="R45" i="1"/>
  <c r="R285" i="1"/>
  <c r="R405" i="1"/>
  <c r="R642" i="1"/>
  <c r="R105" i="1"/>
  <c r="R58" i="1"/>
  <c r="R199" i="1"/>
  <c r="R379" i="1"/>
  <c r="R8" i="1"/>
  <c r="R423" i="1"/>
  <c r="R363" i="1"/>
  <c r="R311" i="1"/>
  <c r="R179" i="1"/>
  <c r="R611" i="1"/>
  <c r="R765" i="1"/>
  <c r="R683" i="1"/>
  <c r="R163" i="1"/>
  <c r="R706" i="1"/>
  <c r="R24" i="2"/>
  <c r="R39" i="1"/>
  <c r="R672" i="1"/>
  <c r="R494" i="1"/>
  <c r="R315" i="1"/>
  <c r="R232" i="1"/>
  <c r="R204" i="1"/>
  <c r="R32" i="1"/>
  <c r="R193" i="1"/>
  <c r="R663" i="1"/>
  <c r="R374" i="1"/>
  <c r="R335" i="1"/>
  <c r="R654" i="1"/>
  <c r="R655" i="1"/>
  <c r="R29" i="2"/>
  <c r="R613" i="1"/>
  <c r="R31" i="1"/>
  <c r="R691" i="1"/>
  <c r="R297" i="1"/>
  <c r="R37" i="2"/>
  <c r="R362" i="1"/>
  <c r="R224" i="1"/>
  <c r="R152" i="1"/>
  <c r="R212" i="1"/>
  <c r="R587" i="1"/>
  <c r="R322" i="1"/>
  <c r="R100" i="1"/>
  <c r="R709" i="1"/>
  <c r="R189" i="1"/>
  <c r="R142" i="1"/>
  <c r="R690" i="1"/>
  <c r="R203" i="1"/>
  <c r="R596" i="1"/>
  <c r="R34" i="2"/>
  <c r="R42" i="1"/>
  <c r="R242" i="1"/>
  <c r="R273" i="1"/>
  <c r="R769" i="1"/>
  <c r="R52" i="1"/>
  <c r="R573" i="1"/>
  <c r="R241" i="1"/>
  <c r="R233" i="1"/>
  <c r="R662" i="1"/>
  <c r="R77" i="1"/>
  <c r="R724" i="1"/>
  <c r="R754" i="1"/>
  <c r="R115" i="1"/>
  <c r="R116" i="1"/>
  <c r="R263" i="1"/>
  <c r="R215" i="1"/>
  <c r="R759" i="1"/>
  <c r="R4" i="1"/>
  <c r="R30" i="2"/>
  <c r="R772" i="1"/>
  <c r="R675" i="1"/>
  <c r="AR427" i="1"/>
  <c r="AR8" i="1"/>
  <c r="AR259" i="1"/>
  <c r="AR344" i="1"/>
  <c r="AR23" i="1"/>
  <c r="AR386" i="1"/>
  <c r="AR104" i="1"/>
  <c r="AR165" i="1"/>
  <c r="AR731" i="1"/>
  <c r="AR633" i="1"/>
  <c r="AR499" i="1"/>
  <c r="AR289" i="1"/>
  <c r="AR297" i="1"/>
  <c r="AR727" i="1"/>
  <c r="AR702" i="1"/>
  <c r="AR19" i="1"/>
  <c r="AR294" i="1"/>
  <c r="AR372" i="1"/>
  <c r="AR397" i="1"/>
  <c r="AR308" i="1"/>
  <c r="AR270" i="1"/>
  <c r="AR750" i="1"/>
  <c r="AR30" i="2"/>
  <c r="AR412" i="1"/>
  <c r="AR437" i="1"/>
  <c r="AR422" i="1"/>
  <c r="AR239" i="1"/>
  <c r="AR227" i="1"/>
  <c r="AR502" i="1"/>
  <c r="AR612" i="1"/>
  <c r="AR232" i="1"/>
  <c r="AR472" i="1"/>
  <c r="AR250" i="1"/>
  <c r="AR110" i="1"/>
  <c r="AR730" i="1"/>
  <c r="AR48" i="2"/>
  <c r="AR118" i="1"/>
  <c r="AR588" i="1"/>
  <c r="AR166" i="1"/>
  <c r="AR469" i="1"/>
  <c r="AR693" i="1"/>
  <c r="AR357" i="1"/>
  <c r="AR37" i="2"/>
  <c r="AR563" i="1"/>
  <c r="AR358" i="1"/>
  <c r="AR628" i="1"/>
  <c r="AR80" i="1"/>
  <c r="AR12" i="2"/>
  <c r="AR761" i="1"/>
  <c r="AR404" i="1"/>
  <c r="AR591" i="1"/>
  <c r="AR154" i="1"/>
  <c r="AR582" i="1"/>
  <c r="AR52" i="1"/>
  <c r="AR638" i="1"/>
  <c r="AR60" i="1"/>
  <c r="AR526" i="1"/>
  <c r="AR16" i="1"/>
  <c r="AR433" i="1"/>
  <c r="AR382" i="1"/>
  <c r="AR514" i="1"/>
  <c r="AR266" i="1"/>
  <c r="AR636" i="1"/>
  <c r="AR481" i="1"/>
  <c r="AR355" i="1"/>
  <c r="AR162" i="1"/>
  <c r="AR418" i="1"/>
  <c r="AR597" i="1"/>
  <c r="AR326" i="1"/>
  <c r="AR48" i="1"/>
  <c r="AR123" i="1"/>
  <c r="AR521" i="1"/>
  <c r="AR537" i="1"/>
  <c r="AR435" i="1"/>
  <c r="AR528" i="1"/>
  <c r="AR3" i="2"/>
  <c r="AR196" i="1"/>
  <c r="AR120" i="1"/>
  <c r="AR592" i="1"/>
  <c r="AR366" i="1"/>
  <c r="AR32" i="2"/>
  <c r="AR598" i="1"/>
  <c r="AR84" i="1"/>
  <c r="AR97" i="1"/>
  <c r="AR331" i="1"/>
  <c r="AR671" i="1"/>
  <c r="AR319" i="1"/>
  <c r="AR338" i="1"/>
  <c r="AR305" i="1"/>
  <c r="AR758" i="1"/>
  <c r="AR697" i="1"/>
  <c r="AR618" i="1"/>
  <c r="AR434" i="1"/>
  <c r="AR755" i="1"/>
  <c r="AR142" i="1"/>
  <c r="AR51" i="1"/>
  <c r="AR11" i="2"/>
  <c r="AR255" i="1"/>
  <c r="AR230" i="1"/>
  <c r="AR301" i="1"/>
  <c r="AR53" i="2"/>
  <c r="AR471" i="1"/>
  <c r="AR405" i="1"/>
  <c r="AR679" i="1"/>
  <c r="AR630" i="1"/>
  <c r="AR24" i="2"/>
  <c r="AR73" i="1"/>
  <c r="AR211" i="1"/>
  <c r="AR164" i="1"/>
  <c r="AR500" i="1"/>
  <c r="AR711" i="1"/>
  <c r="AR47" i="2"/>
  <c r="AR215" i="1"/>
  <c r="AR329" i="1"/>
  <c r="AR420" i="1"/>
  <c r="AR575" i="1"/>
  <c r="AR254" i="1"/>
  <c r="AR608" i="1"/>
  <c r="AR378" i="1"/>
  <c r="AR287" i="1"/>
  <c r="AR589" i="1"/>
  <c r="AR571" i="1"/>
  <c r="AR67" i="1"/>
  <c r="AR606" i="1"/>
  <c r="AR554" i="1"/>
  <c r="AR570" i="1"/>
  <c r="AR581" i="1"/>
  <c r="AR468" i="1"/>
  <c r="AR506" i="1"/>
  <c r="AR20" i="2"/>
  <c r="AR233" i="1"/>
  <c r="AR754" i="1"/>
  <c r="AR342" i="1"/>
  <c r="AR359" i="1"/>
  <c r="AR269" i="1"/>
  <c r="AR656" i="1"/>
  <c r="AR217" i="1"/>
  <c r="AR658" i="1"/>
  <c r="AR20" i="1"/>
  <c r="AR583" i="1"/>
  <c r="AR504" i="1"/>
  <c r="AR354" i="1"/>
  <c r="AR124" i="1"/>
  <c r="AR125" i="1"/>
  <c r="AR462" i="1"/>
  <c r="AR238" i="1"/>
  <c r="AR25" i="1"/>
  <c r="AR26" i="1"/>
  <c r="AR193" i="1"/>
  <c r="AR361" i="1"/>
  <c r="AR43" i="1"/>
  <c r="AR113" i="1"/>
  <c r="AR567" i="1"/>
  <c r="AR494" i="1"/>
  <c r="AR770" i="1"/>
  <c r="AR539" i="1"/>
  <c r="AR604" i="1"/>
  <c r="AR168" i="1"/>
  <c r="AR17" i="1"/>
  <c r="AR645" i="1"/>
  <c r="AR40" i="2"/>
  <c r="AR89" i="1"/>
  <c r="AR66" i="1"/>
  <c r="AR51" i="2"/>
  <c r="AR625" i="1"/>
  <c r="AR552" i="1"/>
  <c r="AR131" i="1"/>
  <c r="AR527" i="1"/>
  <c r="AR298" i="1"/>
  <c r="AR593" i="1"/>
  <c r="AR68" i="1"/>
  <c r="AR277" i="1"/>
  <c r="AR41" i="1"/>
  <c r="AR41" i="2"/>
  <c r="AR744" i="1"/>
  <c r="AR37" i="1"/>
  <c r="AR419" i="1"/>
  <c r="AR595" i="1"/>
  <c r="AR553" i="1"/>
  <c r="AR766" i="1"/>
  <c r="AR616" i="1"/>
  <c r="AR767" i="1"/>
  <c r="AR195" i="1"/>
  <c r="AR139" i="1"/>
  <c r="AR194" i="1"/>
  <c r="AR18" i="2"/>
  <c r="AR584" i="1"/>
  <c r="AR457" i="1"/>
  <c r="AR90" i="1"/>
  <c r="AR35" i="2"/>
  <c r="AR545" i="1"/>
  <c r="AR488" i="1"/>
  <c r="AR478" i="1"/>
  <c r="AR39" i="1"/>
  <c r="AR243" i="1"/>
  <c r="AR464" i="1"/>
  <c r="AR740" i="1"/>
  <c r="AR127" i="1"/>
  <c r="AR538" i="1"/>
  <c r="AR631" i="1"/>
  <c r="AR501" i="1"/>
  <c r="AR516" i="1"/>
  <c r="AR460" i="1"/>
  <c r="AR369" i="1"/>
  <c r="AR650" i="1"/>
  <c r="AR49" i="2"/>
  <c r="AR24" i="1"/>
  <c r="AR349" i="1"/>
  <c r="AR317" i="1"/>
  <c r="AR475" i="1"/>
  <c r="AR34" i="1"/>
  <c r="AR686" i="1"/>
  <c r="AR769" i="1"/>
  <c r="AR443" i="1"/>
  <c r="AR46" i="2"/>
  <c r="AR370" i="1"/>
  <c r="AR379" i="1"/>
  <c r="AR426" i="1"/>
  <c r="AR436" i="1"/>
  <c r="AR741" i="1"/>
  <c r="AR54" i="2"/>
  <c r="AR529" i="1"/>
  <c r="AR224" i="1"/>
  <c r="AR7" i="1"/>
  <c r="AR556" i="1"/>
  <c r="AR737" i="1"/>
  <c r="AR710" i="1"/>
  <c r="AR158" i="1"/>
  <c r="AR607" i="1"/>
  <c r="AR667" i="1"/>
  <c r="AR330" i="1"/>
  <c r="AR335" i="1"/>
  <c r="AR172" i="1"/>
  <c r="AR314" i="1"/>
  <c r="AR726" i="1"/>
  <c r="AR208" i="1"/>
  <c r="AR736" i="1"/>
  <c r="AR452" i="1"/>
  <c r="AR323" i="1"/>
  <c r="AR551" i="1"/>
  <c r="AR572" i="1"/>
  <c r="AR153" i="1"/>
  <c r="AR345" i="1"/>
  <c r="AR729" i="1"/>
  <c r="AR23" i="2"/>
  <c r="AR362" i="1"/>
  <c r="AR473" i="1"/>
  <c r="AR559" i="1"/>
  <c r="AR760" i="1"/>
  <c r="AR517" i="1"/>
  <c r="AR205" i="1"/>
  <c r="AR279" i="1"/>
  <c r="AR738" i="1"/>
  <c r="AR560" i="1"/>
  <c r="AR703" i="1"/>
  <c r="AR62" i="1"/>
  <c r="AR253" i="1"/>
  <c r="AR383" i="1"/>
  <c r="AR660" i="1"/>
  <c r="AR29" i="1"/>
  <c r="AR664" i="1"/>
  <c r="AR235" i="1"/>
  <c r="AR467" i="1"/>
  <c r="AR611" i="1"/>
  <c r="AR31" i="2"/>
  <c r="AR187" i="1"/>
  <c r="AR350" i="1"/>
  <c r="AR312" i="1"/>
  <c r="AR670" i="1"/>
  <c r="AR316" i="1"/>
  <c r="AR33" i="1"/>
  <c r="AR320" i="1"/>
  <c r="AR643" i="1"/>
  <c r="AR1" i="2"/>
  <c r="AR371" i="1"/>
  <c r="AR757" i="1"/>
  <c r="AR674" i="1"/>
  <c r="AR477" i="1"/>
  <c r="AR700" i="1"/>
  <c r="AR669" i="1"/>
  <c r="AR408" i="1"/>
  <c r="AR451" i="1"/>
  <c r="AR368" i="1"/>
  <c r="AR149" i="1"/>
  <c r="AR576" i="1"/>
  <c r="AR138" i="1"/>
  <c r="AR739" i="1"/>
  <c r="AR346" i="1"/>
  <c r="AR622" i="1"/>
  <c r="AR716" i="1"/>
  <c r="AR440" i="1"/>
  <c r="AR540" i="1"/>
  <c r="AR722" i="1"/>
  <c r="AR399" i="1"/>
  <c r="AR764" i="1"/>
  <c r="AR661" i="1"/>
  <c r="AR241" i="1"/>
  <c r="AR290" i="1"/>
  <c r="AR106" i="1"/>
  <c r="AR36" i="1"/>
  <c r="AR748" i="1"/>
  <c r="AR586" i="1"/>
  <c r="AR144" i="1"/>
  <c r="AR291" i="1"/>
  <c r="AR189" i="1"/>
  <c r="AR221" i="1"/>
  <c r="AR395" i="1"/>
  <c r="AR140" i="1"/>
  <c r="AR610" i="1"/>
  <c r="AR28" i="2"/>
  <c r="AR76" i="1"/>
  <c r="AR489" i="1"/>
  <c r="AR587" i="1"/>
  <c r="AR173" i="1"/>
  <c r="AR712" i="1"/>
  <c r="AR580" i="1"/>
  <c r="AR548" i="1"/>
  <c r="AR214" i="1"/>
  <c r="AR753" i="1"/>
  <c r="AR28" i="1"/>
  <c r="AR284" i="1"/>
  <c r="AR483" i="1"/>
  <c r="AR466" i="1"/>
  <c r="AR93" i="1"/>
  <c r="AR533" i="1"/>
  <c r="AR2" i="1"/>
  <c r="AR38" i="1"/>
  <c r="AR179" i="1"/>
  <c r="AR456" i="1"/>
  <c r="AR609" i="1"/>
  <c r="AR417" i="1"/>
  <c r="AR103" i="1"/>
  <c r="AR14" i="1"/>
  <c r="AR273" i="1"/>
  <c r="AR150" i="1"/>
  <c r="AR663" i="1"/>
  <c r="AR573" i="1"/>
  <c r="AR627" i="1"/>
  <c r="AR649" i="1"/>
  <c r="AR70" i="1"/>
  <c r="AR680" i="1"/>
  <c r="AR367" i="1"/>
  <c r="AR52" i="2"/>
  <c r="AR109" i="1"/>
  <c r="AR746" i="1"/>
  <c r="AR706" i="1"/>
  <c r="AR178" i="1"/>
  <c r="AR653" i="1"/>
  <c r="AR81" i="1"/>
  <c r="AR565" i="1"/>
  <c r="AR771" i="1"/>
  <c r="AR50" i="1"/>
  <c r="AR55" i="1"/>
  <c r="AR13" i="2"/>
  <c r="AR393" i="1"/>
  <c r="AR374" i="1"/>
  <c r="AR311" i="1"/>
  <c r="AR465" i="1"/>
  <c r="AR79" i="1"/>
  <c r="AR423" i="1"/>
  <c r="AR202" i="1"/>
  <c r="AR302" i="1"/>
  <c r="AR756" i="1"/>
  <c r="AR43" i="2"/>
  <c r="AR200" i="1"/>
  <c r="AR747" i="1"/>
  <c r="AR699" i="1"/>
  <c r="AR9" i="1"/>
  <c r="AR414" i="1"/>
  <c r="AR114" i="1"/>
  <c r="AR218" i="1"/>
  <c r="AR684" i="1"/>
  <c r="AR657" i="1"/>
  <c r="AR752" i="1"/>
  <c r="AR282" i="1"/>
  <c r="AR416" i="1"/>
  <c r="AR407" i="1"/>
  <c r="AR453" i="1"/>
  <c r="AR485" i="1"/>
  <c r="AR286" i="1"/>
  <c r="AR743" i="1"/>
  <c r="AR274" i="1"/>
  <c r="AR22" i="1"/>
  <c r="AR50" i="2"/>
  <c r="AR292" i="1"/>
  <c r="AR42" i="1"/>
  <c r="AR678" i="1"/>
  <c r="AR147" i="1"/>
  <c r="AR288" i="1"/>
  <c r="AR225" i="1"/>
  <c r="AR56" i="1"/>
  <c r="AR78" i="1"/>
  <c r="AR508" i="1"/>
  <c r="AR511" i="1"/>
  <c r="AR574" i="1"/>
  <c r="AR490" i="1"/>
  <c r="AR692" i="1"/>
  <c r="AR496" i="1"/>
  <c r="AR152" i="1"/>
  <c r="AR271" i="1"/>
  <c r="AR773" i="1"/>
  <c r="AR486" i="1"/>
  <c r="AR708" i="1"/>
  <c r="AR424" i="1"/>
  <c r="AR141" i="1"/>
  <c r="AR13" i="1"/>
  <c r="AR390" i="1"/>
  <c r="AR27" i="2"/>
  <c r="AR268" i="1"/>
  <c r="AR130" i="1"/>
  <c r="AR100" i="1"/>
  <c r="AR183" i="1"/>
  <c r="AR690" i="1"/>
  <c r="AR503" i="1"/>
  <c r="AR220" i="1"/>
  <c r="AR252" i="1"/>
  <c r="AR64" i="1"/>
  <c r="AR159" i="1"/>
  <c r="AR430" i="1"/>
  <c r="AR201" i="1"/>
  <c r="AR325" i="1"/>
  <c r="AR88" i="1"/>
  <c r="AR156" i="1"/>
  <c r="AR520" i="1"/>
  <c r="AR85" i="1"/>
  <c r="AR133" i="1"/>
  <c r="AR231" i="1"/>
  <c r="AR19" i="2"/>
  <c r="AR11" i="1"/>
  <c r="AR626" i="1"/>
  <c r="AR102" i="1"/>
  <c r="AR313" i="1"/>
  <c r="AR542" i="1"/>
  <c r="AR721" i="1"/>
  <c r="AR646" i="1"/>
  <c r="AR198" i="1"/>
  <c r="AR180" i="1"/>
  <c r="AR219" i="1"/>
  <c r="AR212" i="1"/>
  <c r="AR169" i="1"/>
  <c r="AR340" i="1"/>
  <c r="AR96" i="1"/>
  <c r="AR204" i="1"/>
  <c r="AR324" i="1"/>
  <c r="AR691" i="1"/>
  <c r="AR75" i="1"/>
  <c r="AR14" i="2"/>
  <c r="AR579" i="1"/>
  <c r="AR263" i="1"/>
  <c r="AR444" i="1"/>
  <c r="AR391" i="1"/>
  <c r="AR762" i="1"/>
  <c r="AR236" i="1"/>
  <c r="AR223" i="1"/>
  <c r="AR321" i="1"/>
  <c r="AR4" i="1"/>
  <c r="AR55" i="2"/>
  <c r="AR197" i="1"/>
  <c r="AR398" i="1"/>
  <c r="AR351" i="1"/>
  <c r="AR601" i="1"/>
  <c r="AR137" i="1"/>
  <c r="AR640" i="1"/>
  <c r="AR648" i="1"/>
  <c r="AR406" i="1"/>
  <c r="AR280" i="1"/>
  <c r="AR717" i="1"/>
  <c r="AR522" i="1"/>
  <c r="AR510" i="1"/>
  <c r="AR479" i="1"/>
  <c r="AR58" i="1"/>
  <c r="AR448" i="1"/>
  <c r="AR365" i="1"/>
  <c r="AR348" i="1"/>
  <c r="AR389" i="1"/>
  <c r="AR557" i="1"/>
  <c r="AR134" i="1"/>
  <c r="AR704" i="1"/>
  <c r="AR765" i="1"/>
  <c r="AR261" i="1"/>
  <c r="AR2" i="2"/>
  <c r="AR694" i="1"/>
  <c r="AR596" i="1"/>
  <c r="AR647" i="1"/>
  <c r="AR381" i="1"/>
  <c r="AR86" i="1"/>
  <c r="AR723" i="1"/>
  <c r="AR375" i="1"/>
  <c r="AR415" i="1"/>
  <c r="AR143" i="1"/>
  <c r="AR546" i="1"/>
  <c r="AR72" i="1"/>
  <c r="AR532" i="1"/>
  <c r="AR207" i="1"/>
  <c r="AR176" i="1"/>
  <c r="AR15" i="1"/>
  <c r="AR129" i="1"/>
  <c r="AR505" i="1"/>
  <c r="AR71" i="1"/>
  <c r="AR734" i="1"/>
  <c r="AR5" i="2"/>
  <c r="AR410" i="1"/>
  <c r="AR701" i="1"/>
  <c r="AR244" i="1"/>
  <c r="AR163" i="1"/>
  <c r="AR474" i="1"/>
  <c r="AR705" i="1"/>
  <c r="AR295" i="1"/>
  <c r="AR562" i="1"/>
  <c r="AR547" i="1"/>
  <c r="AR400" i="1"/>
  <c r="AR541" i="1"/>
  <c r="AR353" i="1"/>
  <c r="AR126" i="1"/>
  <c r="AR495" i="1"/>
  <c r="AR493" i="1"/>
  <c r="AR21" i="2"/>
  <c r="AR229" i="1"/>
  <c r="AR145" i="1"/>
  <c r="AR445" i="1"/>
  <c r="AR709" i="1"/>
  <c r="AR3" i="1"/>
  <c r="AR175" i="1"/>
  <c r="AR677" i="1"/>
  <c r="AR10" i="2"/>
  <c r="AR497" i="1"/>
  <c r="AR619" i="1"/>
  <c r="AR675" i="1"/>
  <c r="AR12" i="1"/>
  <c r="AR543" i="1"/>
  <c r="AR95" i="1"/>
  <c r="AR27" i="1"/>
  <c r="AR222" i="1"/>
  <c r="AR459" i="1"/>
  <c r="AR61" i="1"/>
  <c r="AR449" i="1"/>
  <c r="AR87" i="1"/>
  <c r="AR182" i="1"/>
  <c r="AR600" i="1"/>
  <c r="AR32" i="1"/>
  <c r="AR402" i="1"/>
  <c r="AR531" i="1"/>
  <c r="AR237" i="1"/>
  <c r="AR57" i="1"/>
  <c r="AR285" i="1"/>
  <c r="AR203" i="1"/>
  <c r="AR29" i="2"/>
  <c r="AR620" i="1"/>
  <c r="AR470" i="1"/>
  <c r="AR184" i="1"/>
  <c r="AR174" i="1"/>
  <c r="AR613" i="1"/>
  <c r="AR300" i="1"/>
  <c r="AR438" i="1"/>
  <c r="AR192" i="1"/>
  <c r="AR31" i="1"/>
  <c r="AR507" i="1"/>
  <c r="AR216" i="1"/>
  <c r="AR590" i="1"/>
  <c r="AR639" i="1"/>
  <c r="AR25" i="2"/>
  <c r="AR492" i="1"/>
  <c r="AR685" i="1"/>
  <c r="AR108" i="1"/>
  <c r="AR384" i="1"/>
  <c r="AR585" i="1"/>
  <c r="AR9" i="2"/>
  <c r="AR181" i="1"/>
  <c r="AR725" i="1"/>
  <c r="AR251" i="1"/>
  <c r="AR122" i="1"/>
  <c r="AR515" i="1"/>
  <c r="AR654" i="1"/>
  <c r="AR599" i="1"/>
  <c r="AR94" i="1"/>
  <c r="AR578" i="1"/>
  <c r="AR148" i="1"/>
  <c r="AR558" i="1"/>
  <c r="AR439" i="1"/>
  <c r="AR45" i="1"/>
  <c r="AR54" i="1"/>
  <c r="AR392" i="1"/>
  <c r="AR136" i="1"/>
  <c r="AR569" i="1"/>
  <c r="AR35" i="1"/>
  <c r="AR484" i="1"/>
  <c r="AR360" i="1"/>
  <c r="AR536" i="1"/>
  <c r="AR98" i="1"/>
  <c r="AR509" i="1"/>
  <c r="AR190" i="1"/>
  <c r="AR265" i="1"/>
  <c r="AR135" i="1"/>
  <c r="AR480" i="1"/>
  <c r="AR146" i="1"/>
  <c r="AR167" i="1"/>
  <c r="AR724" i="1"/>
  <c r="AR594" i="1"/>
  <c r="AR283" i="1"/>
  <c r="AR635" i="1"/>
  <c r="AR44" i="2"/>
  <c r="AR688" i="1"/>
  <c r="AR689" i="1"/>
  <c r="AR617" i="1"/>
  <c r="AR91" i="1"/>
  <c r="AR673" i="1"/>
  <c r="AR121" i="1"/>
  <c r="AR749" i="1"/>
  <c r="AR171" i="1"/>
  <c r="AR642" i="1"/>
  <c r="AR655" i="1"/>
  <c r="AR36" i="2"/>
  <c r="AR272" i="1"/>
  <c r="AR245" i="1"/>
  <c r="AR544" i="1"/>
  <c r="AR672" i="1"/>
  <c r="AR209" i="1"/>
  <c r="AR425" i="1"/>
  <c r="AR49" i="1"/>
  <c r="AR281" i="1"/>
  <c r="AR45" i="2"/>
  <c r="AR210" i="1"/>
  <c r="AR615" i="1"/>
  <c r="AR732" i="1"/>
  <c r="AR347" i="1"/>
  <c r="AR377" i="1"/>
  <c r="AR132" i="1"/>
  <c r="AR568" i="1"/>
  <c r="AR59" i="1"/>
  <c r="AR63" i="1"/>
  <c r="AR343" i="1"/>
  <c r="AR303" i="1"/>
  <c r="AR46" i="1"/>
  <c r="AR74" i="1"/>
  <c r="AR38" i="2"/>
  <c r="AR441" i="1"/>
  <c r="AR482" i="1"/>
  <c r="AR115" i="1"/>
  <c r="AR186" i="1"/>
  <c r="AR624" i="1"/>
  <c r="AR310" i="1"/>
  <c r="AR53" i="1"/>
  <c r="AR512" i="1"/>
  <c r="AR566" i="1"/>
  <c r="AR26" i="2"/>
  <c r="AR603" i="1"/>
  <c r="AR524" i="1"/>
  <c r="AR332" i="1"/>
  <c r="AR413" i="1"/>
  <c r="AR385" i="1"/>
  <c r="AR228" i="1"/>
  <c r="AR498" i="1"/>
  <c r="AR713" i="1"/>
  <c r="AR602" i="1"/>
  <c r="AR10" i="1"/>
  <c r="AR461" i="1"/>
  <c r="AR8" i="2"/>
  <c r="AR676" i="1"/>
  <c r="AR637" i="1"/>
  <c r="AR718" i="1"/>
  <c r="AR476" i="1"/>
  <c r="AR213" i="1"/>
  <c r="AR380" i="1"/>
  <c r="AR199" i="1"/>
  <c r="AR249" i="1"/>
  <c r="AR160" i="1"/>
  <c r="AR662" i="1"/>
  <c r="AR151" i="1"/>
  <c r="AR652" i="1"/>
  <c r="AR401" i="1"/>
  <c r="AR111" i="1"/>
  <c r="AR768" i="1"/>
  <c r="AR728" i="1"/>
  <c r="AR535" i="1"/>
  <c r="AR293" i="1"/>
  <c r="AR18" i="1"/>
  <c r="AR47" i="1"/>
  <c r="AR341" i="1"/>
  <c r="AR83" i="1"/>
  <c r="AR275" i="1"/>
  <c r="AR315" i="1"/>
  <c r="AR6" i="1"/>
  <c r="AR763" i="1"/>
  <c r="AR248" i="1"/>
  <c r="AR276" i="1"/>
  <c r="AR665" i="1"/>
  <c r="AR334" i="1"/>
  <c r="AR188" i="1"/>
  <c r="AR409" i="1"/>
  <c r="AR432" i="1"/>
  <c r="AR304" i="1"/>
  <c r="AR621" i="1"/>
  <c r="AR22" i="2"/>
  <c r="AR155" i="1"/>
  <c r="AR17" i="2"/>
  <c r="AR260" i="1"/>
  <c r="AR65" i="1"/>
  <c r="AR328" i="1"/>
  <c r="AR454" i="1"/>
  <c r="AR396" i="1"/>
  <c r="AR623" i="1"/>
  <c r="AR455" i="1"/>
  <c r="AR659" i="1"/>
  <c r="AR240" i="1"/>
  <c r="AR69" i="1"/>
  <c r="AR356" i="1"/>
  <c r="AR185" i="1"/>
  <c r="AR447" i="1"/>
  <c r="AR15" i="2"/>
  <c r="AR429" i="1"/>
  <c r="AR44" i="1"/>
  <c r="AR742" i="1"/>
  <c r="AR327" i="1"/>
  <c r="AR491" i="1"/>
  <c r="AR668" i="1"/>
  <c r="AR561" i="1"/>
  <c r="AR666" i="1"/>
  <c r="AR7" i="2"/>
  <c r="AR161" i="1"/>
  <c r="AR555" i="1"/>
  <c r="AR339" i="1"/>
  <c r="AR278" i="1"/>
  <c r="AR463" i="1"/>
  <c r="AR101" i="1"/>
  <c r="AR309" i="1"/>
  <c r="AR388" i="1"/>
  <c r="AR714" i="1"/>
  <c r="AR258" i="1"/>
  <c r="AR513" i="1"/>
  <c r="AR33" i="2"/>
  <c r="AR715" i="1"/>
  <c r="AR431" i="1"/>
  <c r="AR605" i="1"/>
  <c r="AR387" i="1"/>
  <c r="AR191" i="1"/>
  <c r="AR458" i="1"/>
  <c r="AR105" i="1"/>
  <c r="AR16" i="2"/>
  <c r="AR421" i="1"/>
  <c r="AR487" i="1"/>
  <c r="AR117" i="1"/>
  <c r="AR234" i="1"/>
  <c r="AR442" i="1"/>
  <c r="AR745" i="1"/>
  <c r="AR720" i="1"/>
  <c r="AR530" i="1"/>
  <c r="AR206" i="1"/>
  <c r="AR116" i="1"/>
  <c r="AR525" i="1"/>
  <c r="AR577" i="1"/>
  <c r="AR306" i="1"/>
  <c r="AR534" i="1"/>
  <c r="AR30" i="1"/>
  <c r="AR39" i="2"/>
  <c r="AR632" i="1"/>
  <c r="AR247" i="1"/>
  <c r="AR696" i="1"/>
  <c r="AR683" i="1"/>
  <c r="AR128" i="1"/>
  <c r="AR614" i="1"/>
  <c r="AR759" i="1"/>
  <c r="AR226" i="1"/>
  <c r="AR687" i="1"/>
  <c r="AR523" i="1"/>
  <c r="AR107" i="1"/>
  <c r="AR719" i="1"/>
  <c r="AR246" i="1"/>
  <c r="AR5" i="1"/>
  <c r="AR242" i="1"/>
  <c r="AR707" i="1"/>
  <c r="AR256" i="1"/>
  <c r="AR698" i="1"/>
  <c r="AR42" i="2"/>
  <c r="AR629" i="1"/>
  <c r="AR296" i="1"/>
  <c r="AR450" i="1"/>
  <c r="AR363" i="1"/>
  <c r="AR518" i="1"/>
  <c r="AR550" i="1"/>
  <c r="AR322" i="1"/>
  <c r="AR82" i="1"/>
  <c r="AR177" i="1"/>
  <c r="AR751" i="1"/>
  <c r="AR364" i="1"/>
  <c r="AR6" i="2"/>
  <c r="AR641" i="1"/>
  <c r="AR264" i="1"/>
  <c r="AR257" i="1"/>
  <c r="AR733" i="1"/>
  <c r="AR695" i="1"/>
  <c r="AR735" i="1"/>
  <c r="AR21" i="1"/>
  <c r="AR333" i="1"/>
  <c r="AR112" i="1"/>
  <c r="AR428" i="1"/>
  <c r="AR267" i="1"/>
  <c r="AR119" i="1"/>
  <c r="AR446" i="1"/>
  <c r="AR299" i="1"/>
  <c r="AR34" i="2"/>
  <c r="AR376" i="1"/>
  <c r="AR262" i="1"/>
  <c r="AR307" i="1"/>
  <c r="AR644" i="1"/>
  <c r="AR681" i="1"/>
  <c r="AR352" i="1"/>
  <c r="AR40" i="1"/>
  <c r="AR564" i="1"/>
  <c r="AR519" i="1"/>
  <c r="AR336" i="1"/>
  <c r="AR394" i="1"/>
  <c r="AR651" i="1"/>
  <c r="AR157" i="1"/>
  <c r="AR403" i="1"/>
  <c r="AR634" i="1"/>
  <c r="AR99" i="1"/>
  <c r="AR77" i="1"/>
  <c r="AR337" i="1"/>
  <c r="AR92" i="1"/>
  <c r="AR4" i="2"/>
  <c r="AR682" i="1"/>
  <c r="AR318" i="1"/>
  <c r="AR170" i="1"/>
  <c r="AR411" i="1"/>
  <c r="AR373" i="1"/>
  <c r="AR772" i="1"/>
  <c r="AR549" i="1"/>
  <c r="AG368" i="1"/>
  <c r="AG106" i="1"/>
  <c r="AG175" i="1"/>
  <c r="AG50" i="1"/>
  <c r="AG462" i="1"/>
  <c r="AG583" i="1"/>
  <c r="AG589" i="1"/>
  <c r="AG430" i="1"/>
  <c r="AG460" i="1"/>
  <c r="AG191" i="1"/>
  <c r="AG224" i="1"/>
  <c r="AG393" i="1"/>
  <c r="AG503" i="1"/>
  <c r="AG298" i="1"/>
  <c r="AG126" i="1"/>
  <c r="AG758" i="1"/>
  <c r="AG314" i="1"/>
  <c r="AG123" i="1"/>
  <c r="AG325" i="1"/>
  <c r="AG72" i="1"/>
  <c r="AG52" i="2"/>
  <c r="AG571" i="1"/>
  <c r="AG40" i="1"/>
  <c r="AG717" i="1"/>
  <c r="AG115" i="1"/>
  <c r="AG287" i="1"/>
  <c r="AG30" i="1"/>
  <c r="AG675" i="1"/>
  <c r="AG510" i="1"/>
  <c r="AG563" i="1"/>
  <c r="AG362" i="1"/>
  <c r="AG101" i="1"/>
  <c r="AG358" i="1"/>
  <c r="AG479" i="1"/>
  <c r="AG218" i="1"/>
  <c r="AG228" i="1"/>
  <c r="AG432" i="1"/>
  <c r="AG16" i="2"/>
  <c r="AG386" i="1"/>
  <c r="AG549" i="1"/>
  <c r="AG669" i="1"/>
  <c r="AG373" i="1"/>
  <c r="AG302" i="1"/>
  <c r="AG736" i="1"/>
  <c r="AG328" i="1"/>
  <c r="AG300" i="1"/>
  <c r="AG127" i="1"/>
  <c r="AG38" i="2"/>
  <c r="AG618" i="1"/>
  <c r="AG6" i="2"/>
  <c r="AG364" i="1"/>
  <c r="AG568" i="1"/>
  <c r="AG332" i="1"/>
  <c r="AG603" i="1"/>
  <c r="AG116" i="1"/>
  <c r="AG437" i="1"/>
  <c r="AG540" i="1"/>
  <c r="AG553" i="1"/>
  <c r="AG383" i="1"/>
  <c r="AG534" i="1"/>
  <c r="AG767" i="1"/>
  <c r="AG626" i="1"/>
  <c r="AG229" i="1"/>
  <c r="AG412" i="1"/>
  <c r="AG260" i="1"/>
  <c r="AG207" i="1"/>
  <c r="AG257" i="1"/>
  <c r="AG198" i="1"/>
  <c r="AG5" i="2"/>
  <c r="AG726" i="1"/>
  <c r="AG294" i="1"/>
  <c r="AG664" i="1"/>
  <c r="AG239" i="1"/>
  <c r="AG499" i="1"/>
  <c r="AG335" i="1"/>
  <c r="AG713" i="1"/>
  <c r="AG79" i="1"/>
  <c r="AG261" i="1"/>
  <c r="AG270" i="1"/>
  <c r="AG518" i="1"/>
  <c r="AG275" i="1"/>
  <c r="AG310" i="1"/>
  <c r="AG463" i="1"/>
  <c r="AG299" i="1"/>
  <c r="AG158" i="1"/>
  <c r="AG662" i="1"/>
  <c r="AG598" i="1"/>
  <c r="AG26" i="2"/>
  <c r="AG605" i="1"/>
  <c r="AG434" i="1"/>
  <c r="AG573" i="1"/>
  <c r="AG581" i="1"/>
  <c r="AG280" i="1"/>
  <c r="AG279" i="1"/>
  <c r="AG353" i="1"/>
  <c r="AG4" i="1"/>
  <c r="AG17" i="1"/>
  <c r="AG39" i="1"/>
  <c r="AG471" i="1"/>
  <c r="AG318" i="1"/>
  <c r="AG166" i="1"/>
  <c r="AG507" i="1"/>
  <c r="AG168" i="1"/>
  <c r="AG382" i="1"/>
  <c r="AG388" i="1"/>
  <c r="AG6" i="1"/>
  <c r="AG14" i="2"/>
  <c r="AG303" i="1"/>
  <c r="AG569" i="1"/>
  <c r="AG201" i="1"/>
  <c r="AG656" i="1"/>
  <c r="AG734" i="1"/>
  <c r="AG489" i="1"/>
  <c r="AG21" i="2"/>
  <c r="AG202" i="1"/>
  <c r="AG558" i="1"/>
  <c r="AG312" i="1"/>
  <c r="AG455" i="1"/>
  <c r="AG576" i="1"/>
  <c r="AG746" i="1"/>
  <c r="AG492" i="1"/>
  <c r="AG722" i="1"/>
  <c r="AG350" i="1"/>
  <c r="AG587" i="1"/>
  <c r="AG26" i="1"/>
  <c r="AG757" i="1"/>
  <c r="AG330" i="1"/>
  <c r="AG285" i="1"/>
  <c r="AG223" i="1"/>
  <c r="AG718" i="1"/>
  <c r="AG490" i="1"/>
  <c r="AG421" i="1"/>
  <c r="AG59" i="1"/>
  <c r="AG51" i="2"/>
  <c r="AG162" i="1"/>
  <c r="AG642" i="1"/>
  <c r="AG138" i="1"/>
  <c r="AG293" i="1"/>
  <c r="AG698" i="1"/>
  <c r="AG637" i="1"/>
  <c r="AG562" i="1"/>
  <c r="AG179" i="1"/>
  <c r="AG10" i="1"/>
  <c r="AG322" i="1"/>
  <c r="AG616" i="1"/>
  <c r="AG31" i="2"/>
  <c r="AG292" i="1"/>
  <c r="AG36" i="1"/>
  <c r="AG25" i="1"/>
  <c r="AG241" i="1"/>
  <c r="AG514" i="1"/>
  <c r="AG150" i="1"/>
  <c r="AG644" i="1"/>
  <c r="AG681" i="1"/>
  <c r="AG422" i="1"/>
  <c r="AG307" i="1"/>
  <c r="AG652" i="1"/>
  <c r="AG512" i="1"/>
  <c r="AG55" i="1"/>
  <c r="AG170" i="1"/>
  <c r="AG39" i="2"/>
  <c r="AG555" i="1"/>
  <c r="AG283" i="1"/>
  <c r="AG49" i="1"/>
  <c r="AG738" i="1"/>
  <c r="AG78" i="1"/>
  <c r="AG472" i="1"/>
  <c r="AG423" i="1"/>
  <c r="AG527" i="1"/>
  <c r="AG52" i="1"/>
  <c r="AG520" i="1"/>
  <c r="AG465" i="1"/>
  <c r="AG480" i="1"/>
  <c r="AG640" i="1"/>
  <c r="AG473" i="1"/>
  <c r="AG3" i="2"/>
  <c r="AG206" i="1"/>
  <c r="AG629" i="1"/>
  <c r="AG687" i="1"/>
  <c r="AG5" i="1"/>
  <c r="AG424" i="1"/>
  <c r="AG103" i="1"/>
  <c r="AG264" i="1"/>
  <c r="AG601" i="1"/>
  <c r="AG481" i="1"/>
  <c r="AG46" i="2"/>
  <c r="AG232" i="1"/>
  <c r="AG632" i="1"/>
  <c r="AG272" i="1"/>
  <c r="AG128" i="1"/>
  <c r="AG137" i="1"/>
  <c r="AG543" i="1"/>
  <c r="AG34" i="1"/>
  <c r="AG295" i="1"/>
  <c r="AG614" i="1"/>
  <c r="AG585" i="1"/>
  <c r="AG529" i="1"/>
  <c r="AG452" i="1"/>
  <c r="AG47" i="1"/>
  <c r="AG625" i="1"/>
  <c r="AG226" i="1"/>
  <c r="AG403" i="1"/>
  <c r="AG737" i="1"/>
  <c r="AG12" i="1"/>
  <c r="AG478" i="1"/>
  <c r="AG557" i="1"/>
  <c r="AG590" i="1"/>
  <c r="AG188" i="1"/>
  <c r="AG34" i="2"/>
  <c r="AG25" i="2"/>
  <c r="AG369" i="1"/>
  <c r="AG233" i="1"/>
  <c r="AG262" i="1"/>
  <c r="AG396" i="1"/>
  <c r="AG390" i="1"/>
  <c r="AG29" i="2"/>
  <c r="AG526" i="1"/>
  <c r="AG147" i="1"/>
  <c r="AG575" i="1"/>
  <c r="AG721" i="1"/>
  <c r="AG276" i="1"/>
  <c r="AG301" i="1"/>
  <c r="AG367" i="1"/>
  <c r="AG267" i="1"/>
  <c r="AG61" i="1"/>
  <c r="AG672" i="1"/>
  <c r="AG11" i="2"/>
  <c r="AG648" i="1"/>
  <c r="AG13" i="2"/>
  <c r="AG477" i="1"/>
  <c r="AG595" i="1"/>
  <c r="AG340" i="1"/>
  <c r="AG57" i="1"/>
  <c r="AG496" i="1"/>
  <c r="AG634" i="1"/>
  <c r="AG551" i="1"/>
  <c r="AG742" i="1"/>
  <c r="AG60" i="1"/>
  <c r="AG195" i="1"/>
  <c r="AG136" i="1"/>
  <c r="AG14" i="1"/>
  <c r="AG591" i="1"/>
  <c r="AG769" i="1"/>
  <c r="AG157" i="1"/>
  <c r="AG112" i="1"/>
  <c r="AG9" i="1"/>
  <c r="AG73" i="1"/>
  <c r="AG380" i="1"/>
  <c r="AG704" i="1"/>
  <c r="AG38" i="1"/>
  <c r="AG420" i="1"/>
  <c r="AG132" i="1"/>
  <c r="AG392" i="1"/>
  <c r="AG556" i="1"/>
  <c r="AG570" i="1"/>
  <c r="AG384" i="1"/>
  <c r="AG374" i="1"/>
  <c r="AG208" i="1"/>
  <c r="AG399" i="1"/>
  <c r="AG33" i="1"/>
  <c r="AG203" i="1"/>
  <c r="AG688" i="1"/>
  <c r="AG64" i="1"/>
  <c r="AG415" i="1"/>
  <c r="AG53" i="2"/>
  <c r="AG727" i="1"/>
  <c r="AG66" i="1"/>
  <c r="AG763" i="1"/>
  <c r="AG638" i="1"/>
  <c r="AG418" i="1"/>
  <c r="AG243" i="1"/>
  <c r="AG70" i="1"/>
  <c r="AG706" i="1"/>
  <c r="AG372" i="1"/>
  <c r="AG15" i="1"/>
  <c r="AG286" i="1"/>
  <c r="AG385" i="1"/>
  <c r="AG539" i="1"/>
  <c r="AG273" i="1"/>
  <c r="AG377" i="1"/>
  <c r="AG24" i="1"/>
  <c r="AG58" i="1"/>
  <c r="AG461" i="1"/>
  <c r="AG192" i="1"/>
  <c r="AG580" i="1"/>
  <c r="AG288" i="1"/>
  <c r="AG699" i="1"/>
  <c r="AG454" i="1"/>
  <c r="AG49" i="2"/>
  <c r="AG41" i="1"/>
  <c r="AG630" i="1"/>
  <c r="AG486" i="1"/>
  <c r="AG23" i="1"/>
  <c r="AG345" i="1"/>
  <c r="AG271" i="1"/>
  <c r="AG728" i="1"/>
  <c r="AG247" i="1"/>
  <c r="AG360" i="1"/>
  <c r="AG667" i="1"/>
  <c r="AG406" i="1"/>
  <c r="AG110" i="1"/>
  <c r="AG754" i="1"/>
  <c r="AG89" i="1"/>
  <c r="AG732" i="1"/>
  <c r="AG522" i="1"/>
  <c r="AG155" i="1"/>
  <c r="AG649" i="1"/>
  <c r="AG85" i="1"/>
  <c r="AG700" i="1"/>
  <c r="AG402" i="1"/>
  <c r="AG48" i="1"/>
  <c r="AG349" i="1"/>
  <c r="AG768" i="1"/>
  <c r="AG352" i="1"/>
  <c r="AG167" i="1"/>
  <c r="AG679" i="1"/>
  <c r="AG71" i="1"/>
  <c r="AG428" i="1"/>
  <c r="AG633" i="1"/>
  <c r="AG265" i="1"/>
  <c r="AG44" i="2"/>
  <c r="AG2" i="2"/>
  <c r="AG194" i="1"/>
  <c r="AG68" i="1"/>
  <c r="AG333" i="1"/>
  <c r="AG620" i="1"/>
  <c r="AG566" i="1"/>
  <c r="AG724" i="1"/>
  <c r="AG326" i="1"/>
  <c r="AG733" i="1"/>
  <c r="AG355" i="1"/>
  <c r="AG394" i="1"/>
  <c r="AG253" i="1"/>
  <c r="AG249" i="1"/>
  <c r="AG450" i="1"/>
  <c r="AG305" i="1"/>
  <c r="AG498" i="1"/>
  <c r="AG751" i="1"/>
  <c r="AG67" i="1"/>
  <c r="AG577" i="1"/>
  <c r="AG609" i="1"/>
  <c r="AG748" i="1"/>
  <c r="AG408" i="1"/>
  <c r="AG666" i="1"/>
  <c r="AG608" i="1"/>
  <c r="AG694" i="1"/>
  <c r="AG216" i="1"/>
  <c r="AG193" i="1"/>
  <c r="AG48" i="2"/>
  <c r="AG521" i="1"/>
  <c r="AG339" i="1"/>
  <c r="AG18" i="1"/>
  <c r="AG20" i="2"/>
  <c r="AG615" i="1"/>
  <c r="AG35" i="2"/>
  <c r="AG433" i="1"/>
  <c r="AG213" i="1"/>
  <c r="AG419" i="1"/>
  <c r="AG107" i="1"/>
  <c r="AG650" i="1"/>
  <c r="AG707" i="1"/>
  <c r="AG761" i="1"/>
  <c r="AG438" i="1"/>
  <c r="AG741" i="1"/>
  <c r="AG509" i="1"/>
  <c r="AG156" i="1"/>
  <c r="AG82" i="1"/>
  <c r="AG508" i="1"/>
  <c r="AG95" i="1"/>
  <c r="AG531" i="1"/>
  <c r="AG141" i="1"/>
  <c r="AG456" i="1"/>
  <c r="AG677" i="1"/>
  <c r="AG389" i="1"/>
  <c r="AG105" i="1"/>
  <c r="AG665" i="1"/>
  <c r="AG22" i="2"/>
  <c r="AG42" i="1"/>
  <c r="AG8" i="1"/>
  <c r="AG160" i="1"/>
  <c r="AG729" i="1"/>
  <c r="AG506" i="1"/>
  <c r="AG248" i="1"/>
  <c r="AG725" i="1"/>
  <c r="AG125" i="1"/>
  <c r="AG277" i="1"/>
  <c r="AG501" i="1"/>
  <c r="AG617" i="1"/>
  <c r="AG161" i="1"/>
  <c r="AG221" i="1"/>
  <c r="AG190" i="1"/>
  <c r="AG40" i="2"/>
  <c r="AG27" i="1"/>
  <c r="AG519" i="1"/>
  <c r="AG485" i="1"/>
  <c r="AG117" i="1"/>
  <c r="AG212" i="1"/>
  <c r="AG37" i="1"/>
  <c r="AG140" i="1"/>
  <c r="AG204" i="1"/>
  <c r="AG222" i="1"/>
  <c r="AG24" i="2"/>
  <c r="AG545" i="1"/>
  <c r="AG152" i="1"/>
  <c r="AG523" i="1"/>
  <c r="AG646" i="1"/>
  <c r="AG446" i="1"/>
  <c r="AG173" i="1"/>
  <c r="AG765" i="1"/>
  <c r="AG414" i="1"/>
  <c r="AG93" i="1"/>
  <c r="AG266" i="1"/>
  <c r="AG771" i="1"/>
  <c r="AG635" i="1"/>
  <c r="AG54" i="1"/>
  <c r="AG329" i="1"/>
  <c r="AG690" i="1"/>
  <c r="AG716" i="1"/>
  <c r="AG113" i="1"/>
  <c r="AG505" i="1"/>
  <c r="AG599" i="1"/>
  <c r="AG131" i="1"/>
  <c r="AG334" i="1"/>
  <c r="AG366" i="1"/>
  <c r="AG43" i="1"/>
  <c r="AG297" i="1"/>
  <c r="AG251" i="1"/>
  <c r="AG712" i="1"/>
  <c r="AG30" i="2"/>
  <c r="AG621" i="1"/>
  <c r="AG205" i="1"/>
  <c r="AG731" i="1"/>
  <c r="AG122" i="1"/>
  <c r="AG120" i="1"/>
  <c r="AG186" i="1"/>
  <c r="AG375" i="1"/>
  <c r="AG65" i="1"/>
  <c r="AG220" i="1"/>
  <c r="AG533" i="1"/>
  <c r="AG337" i="1"/>
  <c r="AG171" i="1"/>
  <c r="AG214" i="1"/>
  <c r="AG692" i="1"/>
  <c r="AG624" i="1"/>
  <c r="AG564" i="1"/>
  <c r="AG670" i="1"/>
  <c r="AG470" i="1"/>
  <c r="AG284" i="1"/>
  <c r="AG96" i="1"/>
  <c r="AG290" i="1"/>
  <c r="AG602" i="1"/>
  <c r="AG494" i="1"/>
  <c r="AG324" i="1"/>
  <c r="AG567" i="1"/>
  <c r="AG20" i="1"/>
  <c r="AG69" i="1"/>
  <c r="AG256" i="1"/>
  <c r="AG84" i="1"/>
  <c r="AG102" i="1"/>
  <c r="AG517" i="1"/>
  <c r="AG10" i="2"/>
  <c r="AG149" i="1"/>
  <c r="AG19" i="1"/>
  <c r="AG488" i="1"/>
  <c r="AG407" i="1"/>
  <c r="AG750" i="1"/>
  <c r="AG743" i="1"/>
  <c r="AG502" i="1"/>
  <c r="AG561" i="1"/>
  <c r="AG457" i="1"/>
  <c r="AG348" i="1"/>
  <c r="AG252" i="1"/>
  <c r="AG331" i="1"/>
  <c r="AG45" i="1"/>
  <c r="AG756" i="1"/>
  <c r="AG663" i="1"/>
  <c r="AG397" i="1"/>
  <c r="AG309" i="1"/>
  <c r="AG631" i="1"/>
  <c r="AG530" i="1"/>
  <c r="AG245" i="1"/>
  <c r="AG691" i="1"/>
  <c r="AG246" i="1"/>
  <c r="AG44" i="1"/>
  <c r="AG674" i="1"/>
  <c r="AG370" i="1"/>
  <c r="AG593" i="1"/>
  <c r="AG720" i="1"/>
  <c r="AG236" i="1"/>
  <c r="AG80" i="1"/>
  <c r="AG559" i="1"/>
  <c r="AG146" i="1"/>
  <c r="AG749" i="1"/>
  <c r="AG234" i="1"/>
  <c r="AG678" i="1"/>
  <c r="AG411" i="1"/>
  <c r="AG87" i="1"/>
  <c r="AG174" i="1"/>
  <c r="AG443" i="1"/>
  <c r="AG83" i="1"/>
  <c r="AG401" i="1"/>
  <c r="AG11" i="1"/>
  <c r="AG269" i="1"/>
  <c r="AG144" i="1"/>
  <c r="AG7" i="2"/>
  <c r="AG306" i="1"/>
  <c r="AG469" i="1"/>
  <c r="AG538" i="1"/>
  <c r="AG184" i="1"/>
  <c r="AG641" i="1"/>
  <c r="AG426" i="1"/>
  <c r="AG622" i="1"/>
  <c r="AG9" i="2"/>
  <c r="AG104" i="1"/>
  <c r="AG22" i="1"/>
  <c r="AG365" i="1"/>
  <c r="AG730" i="1"/>
  <c r="AG7" i="1"/>
  <c r="AG497" i="1"/>
  <c r="AG429" i="1"/>
  <c r="AG400" i="1"/>
  <c r="AG504" i="1"/>
  <c r="AG752" i="1"/>
  <c r="AG683" i="1"/>
  <c r="AG274" i="1"/>
  <c r="AG623" i="1"/>
  <c r="AG655" i="1"/>
  <c r="AG54" i="2"/>
  <c r="AG684" i="1"/>
  <c r="AG709" i="1"/>
  <c r="AG482" i="1"/>
  <c r="AG351" i="1"/>
  <c r="AG45" i="2"/>
  <c r="AG90" i="1"/>
  <c r="AG114" i="1"/>
  <c r="AG459" i="1"/>
  <c r="AG227" i="1"/>
  <c r="AG659" i="1"/>
  <c r="AG474" i="1"/>
  <c r="AG554" i="1"/>
  <c r="AG124" i="1"/>
  <c r="AG695" i="1"/>
  <c r="AG525" i="1"/>
  <c r="AG413" i="1"/>
  <c r="AG111" i="1"/>
  <c r="AG654" i="1"/>
  <c r="AG238" i="1"/>
  <c r="AG98" i="1"/>
  <c r="AG153" i="1"/>
  <c r="AG759" i="1"/>
  <c r="AG439" i="1"/>
  <c r="AG578" i="1"/>
  <c r="AG81" i="1"/>
  <c r="AG431" i="1"/>
  <c r="AG696" i="1"/>
  <c r="AG535" i="1"/>
  <c r="AG327" i="1"/>
  <c r="AG88" i="1"/>
  <c r="AG2" i="1"/>
  <c r="AG764" i="1"/>
  <c r="AG710" i="1"/>
  <c r="AG516" i="1"/>
  <c r="AG55" i="2"/>
  <c r="AG673" i="1"/>
  <c r="AG735" i="1"/>
  <c r="AG320" i="1"/>
  <c r="AG169" i="1"/>
  <c r="AG323" i="1"/>
  <c r="AG37" i="2"/>
  <c r="AG3" i="1"/>
  <c r="AG596" i="1"/>
  <c r="AG185" i="1"/>
  <c r="AG532" i="1"/>
  <c r="AG154" i="1"/>
  <c r="AG619" i="1"/>
  <c r="AG211" i="1"/>
  <c r="AG363" i="1"/>
  <c r="AG541" i="1"/>
  <c r="AG668" i="1"/>
  <c r="AG371" i="1"/>
  <c r="AG701" i="1"/>
  <c r="AG552" i="1"/>
  <c r="AG263" i="1"/>
  <c r="AG94" i="1"/>
  <c r="AG628" i="1"/>
  <c r="AG381" i="1"/>
  <c r="AG645" i="1"/>
  <c r="AG560" i="1"/>
  <c r="AG240" i="1"/>
  <c r="AG361" i="1"/>
  <c r="AG225" i="1"/>
  <c r="AG671" i="1"/>
  <c r="AG237" i="1"/>
  <c r="AG32" i="1"/>
  <c r="AG574" i="1"/>
  <c r="AG189" i="1"/>
  <c r="AG702" i="1"/>
  <c r="AG658" i="1"/>
  <c r="AG77" i="1"/>
  <c r="AG755" i="1"/>
  <c r="AG118" i="1"/>
  <c r="AG435" i="1"/>
  <c r="AG661" i="1"/>
  <c r="AG685" i="1"/>
  <c r="AG180" i="1"/>
  <c r="AG354" i="1"/>
  <c r="AG316" i="1"/>
  <c r="AG289" i="1"/>
  <c r="AG466" i="1"/>
  <c r="AG604" i="1"/>
  <c r="AG475" i="1"/>
  <c r="AG187" i="1"/>
  <c r="AG17" i="2"/>
  <c r="AG359" i="1"/>
  <c r="AG766" i="1"/>
  <c r="AG21" i="1"/>
  <c r="AG425" i="1"/>
  <c r="AG410" i="1"/>
  <c r="AG689" i="1"/>
  <c r="AG63" i="1"/>
  <c r="AG51" i="1"/>
  <c r="AG42" i="2"/>
  <c r="AG139" i="1"/>
  <c r="AG143" i="1"/>
  <c r="AG686" i="1"/>
  <c r="AG255" i="1"/>
  <c r="AG74" i="1"/>
  <c r="AG417" i="1"/>
  <c r="AG235" i="1"/>
  <c r="AG31" i="1"/>
  <c r="AG313" i="1"/>
  <c r="AG356" i="1"/>
  <c r="AG719" i="1"/>
  <c r="AG376" i="1"/>
  <c r="AG597" i="1"/>
  <c r="AG647" i="1"/>
  <c r="AG550" i="1"/>
  <c r="AG86" i="1"/>
  <c r="AG135" i="1"/>
  <c r="AG18" i="2"/>
  <c r="AG311" i="1"/>
  <c r="AG404" i="1"/>
  <c r="AG242" i="1"/>
  <c r="AG607" i="1"/>
  <c r="AG159" i="1"/>
  <c r="AG676" i="1"/>
  <c r="AG282" i="1"/>
  <c r="AG23" i="2"/>
  <c r="AG16" i="1"/>
  <c r="AG636" i="1"/>
  <c r="AG487" i="1"/>
  <c r="AG182" i="1"/>
  <c r="AG321" i="1"/>
  <c r="AG91" i="1"/>
  <c r="AG536" i="1"/>
  <c r="AG12" i="2"/>
  <c r="AG304" i="1"/>
  <c r="AG447" i="1"/>
  <c r="AG319" i="1"/>
  <c r="AG493" i="1"/>
  <c r="AG600" i="1"/>
  <c r="AG278" i="1"/>
  <c r="AG145" i="1"/>
  <c r="AG579" i="1"/>
  <c r="AG592" i="1"/>
  <c r="AG697" i="1"/>
  <c r="AG682" i="1"/>
  <c r="AG542" i="1"/>
  <c r="AG1" i="2"/>
  <c r="AG546" i="1"/>
  <c r="AG378" i="1"/>
  <c r="AG491" i="1"/>
  <c r="AG586" i="1"/>
  <c r="AG651" i="1"/>
  <c r="AG36" i="2"/>
  <c r="AG341" i="1"/>
  <c r="AG500" i="1"/>
  <c r="AG405" i="1"/>
  <c r="AG436" i="1"/>
  <c r="AG8" i="2"/>
  <c r="AG28" i="2"/>
  <c r="AG200" i="1"/>
  <c r="AG453" i="1"/>
  <c r="AG744" i="1"/>
  <c r="AG610" i="1"/>
  <c r="AG343" i="1"/>
  <c r="AG217" i="1"/>
  <c r="AG172" i="1"/>
  <c r="AG515" i="1"/>
  <c r="AG416" i="1"/>
  <c r="AG142" i="1"/>
  <c r="AG484" i="1"/>
  <c r="AG584" i="1"/>
  <c r="AG448" i="1"/>
  <c r="AG444" i="1"/>
  <c r="AG109" i="1"/>
  <c r="AG344" i="1"/>
  <c r="AG773" i="1"/>
  <c r="AG495" i="1"/>
  <c r="AG753" i="1"/>
  <c r="AG391" i="1"/>
  <c r="AG100" i="1"/>
  <c r="AG254" i="1"/>
  <c r="AG409" i="1"/>
  <c r="AG762" i="1"/>
  <c r="AG196" i="1"/>
  <c r="AG209" i="1"/>
  <c r="AG250" i="1"/>
  <c r="AG611" i="1"/>
  <c r="AG760" i="1"/>
  <c r="AG440" i="1"/>
  <c r="AG129" i="1"/>
  <c r="AG291" i="1"/>
  <c r="AG177" i="1"/>
  <c r="AG660" i="1"/>
  <c r="AG703" i="1"/>
  <c r="AG76" i="1"/>
  <c r="AG178" i="1"/>
  <c r="AG338" i="1"/>
  <c r="AG705" i="1"/>
  <c r="AG627" i="1"/>
  <c r="AG565" i="1"/>
  <c r="AG513" i="1"/>
  <c r="AG33" i="2"/>
  <c r="AG467" i="1"/>
  <c r="AG747" i="1"/>
  <c r="AG148" i="1"/>
  <c r="AG258" i="1"/>
  <c r="AG230" i="1"/>
  <c r="AG379" i="1"/>
  <c r="AG181" i="1"/>
  <c r="AG56" i="1"/>
  <c r="AG133" i="1"/>
  <c r="AG680" i="1"/>
  <c r="AG451" i="1"/>
  <c r="AG511" i="1"/>
  <c r="AG714" i="1"/>
  <c r="AG708" i="1"/>
  <c r="AG548" i="1"/>
  <c r="AG210" i="1"/>
  <c r="AG165" i="1"/>
  <c r="AG347" i="1"/>
  <c r="AG35" i="1"/>
  <c r="AG740" i="1"/>
  <c r="AG723" i="1"/>
  <c r="AG442" i="1"/>
  <c r="AG639" i="1"/>
  <c r="AG653" i="1"/>
  <c r="AG582" i="1"/>
  <c r="AG441" i="1"/>
  <c r="AG32" i="2"/>
  <c r="AG231" i="1"/>
  <c r="AG445" i="1"/>
  <c r="AG108" i="1"/>
  <c r="AG119" i="1"/>
  <c r="AG458" i="1"/>
  <c r="AG572" i="1"/>
  <c r="AG643" i="1"/>
  <c r="AG449" i="1"/>
  <c r="AG53" i="1"/>
  <c r="AG296" i="1"/>
  <c r="AG183" i="1"/>
  <c r="AG164" i="1"/>
  <c r="AG395" i="1"/>
  <c r="AG151" i="1"/>
  <c r="AG281" i="1"/>
  <c r="AG588" i="1"/>
  <c r="AG244" i="1"/>
  <c r="AG215" i="1"/>
  <c r="AG336" i="1"/>
  <c r="AG130" i="1"/>
  <c r="AG176" i="1"/>
  <c r="AG387" i="1"/>
  <c r="AG346" i="1"/>
  <c r="AG715" i="1"/>
  <c r="AG476" i="1"/>
  <c r="AG134" i="1"/>
  <c r="AG315" i="1"/>
  <c r="AG464" i="1"/>
  <c r="AG92" i="1"/>
  <c r="AG197" i="1"/>
  <c r="AG613" i="1"/>
  <c r="AG524" i="1"/>
  <c r="AG745" i="1"/>
  <c r="AG398" i="1"/>
  <c r="AG4" i="2"/>
  <c r="AG27" i="2"/>
  <c r="AG544" i="1"/>
  <c r="AG594" i="1"/>
  <c r="AG770" i="1"/>
  <c r="AG612" i="1"/>
  <c r="AG606" i="1"/>
  <c r="AG99" i="1"/>
  <c r="AG427" i="1"/>
  <c r="AG468" i="1"/>
  <c r="AG268" i="1"/>
  <c r="AG97" i="1"/>
  <c r="AG483" i="1"/>
  <c r="AG13" i="1"/>
  <c r="AG29" i="1"/>
  <c r="AG693" i="1"/>
  <c r="AG547" i="1"/>
  <c r="AG308" i="1"/>
  <c r="AG121" i="1"/>
  <c r="AG657" i="1"/>
  <c r="AG50" i="2"/>
  <c r="AG28" i="1"/>
  <c r="AG62" i="1"/>
  <c r="AG259" i="1"/>
  <c r="AG342" i="1"/>
  <c r="AG739" i="1"/>
  <c r="AG711" i="1"/>
  <c r="AG19" i="2"/>
  <c r="AG199" i="1"/>
  <c r="AG537" i="1"/>
  <c r="AG357" i="1"/>
  <c r="AG163" i="1"/>
  <c r="AG528" i="1"/>
  <c r="AG46" i="1"/>
  <c r="AG15" i="2"/>
  <c r="AG75" i="1"/>
  <c r="AG41" i="2"/>
  <c r="AG43" i="2"/>
  <c r="AG317" i="1"/>
  <c r="AG219" i="1"/>
  <c r="AG772" i="1"/>
  <c r="AG47" i="2"/>
  <c r="AA176" i="1"/>
  <c r="AA294" i="1"/>
  <c r="AA259" i="1"/>
  <c r="AA324" i="1"/>
  <c r="AA243" i="1"/>
  <c r="AA710" i="1"/>
  <c r="AA241" i="1"/>
  <c r="AA311" i="1"/>
  <c r="AA318" i="1"/>
  <c r="AA546" i="1"/>
  <c r="AA474" i="1"/>
  <c r="AA343" i="1"/>
  <c r="AA398" i="1"/>
  <c r="AA449" i="1"/>
  <c r="AA274" i="1"/>
  <c r="AA590" i="1"/>
  <c r="AA494" i="1"/>
  <c r="AA510" i="1"/>
  <c r="AA122" i="1"/>
  <c r="AA32" i="2"/>
  <c r="AA3" i="2"/>
  <c r="AA37" i="2"/>
  <c r="AA694" i="1"/>
  <c r="AA640" i="1"/>
  <c r="AA502" i="1"/>
  <c r="AA210" i="1"/>
  <c r="AA30" i="1"/>
  <c r="AA280" i="1"/>
  <c r="AA285" i="1"/>
  <c r="AA604" i="1"/>
  <c r="AA623" i="1"/>
  <c r="AA21" i="1"/>
  <c r="AA659" i="1"/>
  <c r="AA85" i="1"/>
  <c r="AA120" i="1"/>
  <c r="AA575" i="1"/>
  <c r="AA307" i="1"/>
  <c r="AA634" i="1"/>
  <c r="AA286" i="1"/>
  <c r="AA308" i="1"/>
  <c r="AA568" i="1"/>
  <c r="AA165" i="1"/>
  <c r="AA594" i="1"/>
  <c r="AA84" i="1"/>
  <c r="AA663" i="1"/>
  <c r="AA327" i="1"/>
  <c r="AA651" i="1"/>
  <c r="AA519" i="1"/>
  <c r="AA615" i="1"/>
  <c r="AA695" i="1"/>
  <c r="AA160" i="1"/>
  <c r="AA528" i="1"/>
  <c r="AA359" i="1"/>
  <c r="AA93" i="1"/>
  <c r="AA288" i="1"/>
  <c r="AA608" i="1"/>
  <c r="AA550" i="1"/>
  <c r="AA767" i="1"/>
  <c r="AA547" i="1"/>
  <c r="AA184" i="1"/>
  <c r="AA13" i="1"/>
  <c r="AA563" i="1"/>
  <c r="AA171" i="1"/>
  <c r="AA51" i="2"/>
  <c r="AA467" i="1"/>
  <c r="AA757" i="1"/>
  <c r="AA148" i="1"/>
  <c r="AA140" i="1"/>
  <c r="AA369" i="1"/>
  <c r="AA301" i="1"/>
  <c r="AA302" i="1"/>
  <c r="AA344" i="1"/>
  <c r="AA537" i="1"/>
  <c r="AA98" i="1"/>
  <c r="AA92" i="1"/>
  <c r="AA47" i="2"/>
  <c r="AA466" i="1"/>
  <c r="AA22" i="1"/>
  <c r="AA78" i="1"/>
  <c r="AA101" i="1"/>
  <c r="AA379" i="1"/>
  <c r="AA18" i="2"/>
  <c r="AA655" i="1"/>
  <c r="AA300" i="1"/>
  <c r="AA425" i="1"/>
  <c r="AA52" i="2"/>
  <c r="AA420" i="1"/>
  <c r="AA49" i="1"/>
  <c r="AA601" i="1"/>
  <c r="AA305" i="1"/>
  <c r="AA389" i="1"/>
  <c r="AA558" i="1"/>
  <c r="AA671" i="1"/>
  <c r="AA107" i="1"/>
  <c r="AA43" i="1"/>
  <c r="AA771" i="1"/>
  <c r="AA54" i="1"/>
  <c r="AA484" i="1"/>
  <c r="AA607" i="1"/>
  <c r="AA475" i="1"/>
  <c r="AA55" i="2"/>
  <c r="AA761" i="1"/>
  <c r="AA387" i="1"/>
  <c r="AA225" i="1"/>
  <c r="AA39" i="2"/>
  <c r="AA90" i="1"/>
  <c r="AA535" i="1"/>
  <c r="AA32" i="1"/>
  <c r="AA15" i="2"/>
  <c r="AA70" i="1"/>
  <c r="AA554" i="1"/>
  <c r="AA459" i="1"/>
  <c r="AA719" i="1"/>
  <c r="AA613" i="1"/>
  <c r="AA319" i="1"/>
  <c r="AA473" i="1"/>
  <c r="AA199" i="1"/>
  <c r="AA28" i="1"/>
  <c r="AA715" i="1"/>
  <c r="AA665" i="1"/>
  <c r="AA463" i="1"/>
  <c r="AA346" i="1"/>
  <c r="AA699" i="1"/>
  <c r="AA111" i="1"/>
  <c r="AA745" i="1"/>
  <c r="AA8" i="2"/>
  <c r="AA158" i="1"/>
  <c r="AA548" i="1"/>
  <c r="AA561" i="1"/>
  <c r="AA228" i="1"/>
  <c r="AA400" i="1"/>
  <c r="AA35" i="2"/>
  <c r="AA652" i="1"/>
  <c r="AA540" i="1"/>
  <c r="AA299" i="1"/>
  <c r="AA704" i="1"/>
  <c r="AA5" i="1"/>
  <c r="AA707" i="1"/>
  <c r="AA45" i="1"/>
  <c r="AA501" i="1"/>
  <c r="AA401" i="1"/>
  <c r="AA673" i="1"/>
  <c r="AA28" i="2"/>
  <c r="AA106" i="1"/>
  <c r="AA41" i="2"/>
  <c r="AA104" i="1"/>
  <c r="AA2" i="2"/>
  <c r="AA268" i="1"/>
  <c r="AA446" i="1"/>
  <c r="AA114" i="1"/>
  <c r="AA141" i="1"/>
  <c r="AA338" i="1"/>
  <c r="AA631" i="1"/>
  <c r="AA18" i="1"/>
  <c r="AA19" i="1"/>
  <c r="AA137" i="1"/>
  <c r="AA333" i="1"/>
  <c r="AA168" i="1"/>
  <c r="AA325" i="1"/>
  <c r="AA380" i="1"/>
  <c r="AA230" i="1"/>
  <c r="AA619" i="1"/>
  <c r="AA605" i="1"/>
  <c r="AA697" i="1"/>
  <c r="AA721" i="1"/>
  <c r="AA50" i="1"/>
  <c r="AA177" i="1"/>
  <c r="AA505" i="1"/>
  <c r="AA80" i="1"/>
  <c r="AA139" i="1"/>
  <c r="AA589" i="1"/>
  <c r="AA511" i="1"/>
  <c r="AA706" i="1"/>
  <c r="AA518" i="1"/>
  <c r="AA73" i="1"/>
  <c r="AA49" i="2"/>
  <c r="AA557" i="1"/>
  <c r="AA512" i="1"/>
  <c r="AA444" i="1"/>
  <c r="AA38" i="2"/>
  <c r="AA329" i="1"/>
  <c r="AA579" i="1"/>
  <c r="AA161" i="1"/>
  <c r="AA43" i="2"/>
  <c r="AA11" i="2"/>
  <c r="AA9" i="2"/>
  <c r="AA66" i="1"/>
  <c r="AA23" i="1"/>
  <c r="AA487" i="1"/>
  <c r="AA183" i="1"/>
  <c r="AA599" i="1"/>
  <c r="AA191" i="1"/>
  <c r="AA62" i="1"/>
  <c r="AA335" i="1"/>
  <c r="AA549" i="1"/>
  <c r="AA555" i="1"/>
  <c r="AA67" i="1"/>
  <c r="AA21" i="2"/>
  <c r="AA261" i="1"/>
  <c r="AA392" i="1"/>
  <c r="AA47" i="1"/>
  <c r="AA434" i="1"/>
  <c r="AA262" i="1"/>
  <c r="AA586" i="1"/>
  <c r="AA256" i="1"/>
  <c r="AA488" i="1"/>
  <c r="AA105" i="1"/>
  <c r="AA187" i="1"/>
  <c r="AA678" i="1"/>
  <c r="AA125" i="1"/>
  <c r="AA748" i="1"/>
  <c r="AA742" i="1"/>
  <c r="AA94" i="1"/>
  <c r="AA390" i="1"/>
  <c r="AA736" i="1"/>
  <c r="AA60" i="1"/>
  <c r="AA508" i="1"/>
  <c r="AA123" i="1"/>
  <c r="AA16" i="1"/>
  <c r="AA182" i="1"/>
  <c r="AA532" i="1"/>
  <c r="AA410" i="1"/>
  <c r="AA394" i="1"/>
  <c r="AA739" i="1"/>
  <c r="AA732" i="1"/>
  <c r="AA54" i="2"/>
  <c r="AA544" i="1"/>
  <c r="AA374" i="1"/>
  <c r="AA686" i="1"/>
  <c r="AA74" i="1"/>
  <c r="AA155" i="1"/>
  <c r="AA468" i="1"/>
  <c r="AA395" i="1"/>
  <c r="AA729" i="1"/>
  <c r="AA340" i="1"/>
  <c r="AA273" i="1"/>
  <c r="AA666" i="1"/>
  <c r="AA312" i="1"/>
  <c r="AA17" i="1"/>
  <c r="AA185" i="1"/>
  <c r="AA396" i="1"/>
  <c r="AA408" i="1"/>
  <c r="AA179" i="1"/>
  <c r="AA15" i="1"/>
  <c r="AA504" i="1"/>
  <c r="AA88" i="1"/>
  <c r="AA620" i="1"/>
  <c r="AA110" i="1"/>
  <c r="AA7" i="1"/>
  <c r="AA681" i="1"/>
  <c r="AA465" i="1"/>
  <c r="AA551" i="1"/>
  <c r="AA419" i="1"/>
  <c r="AA565" i="1"/>
  <c r="AA717" i="1"/>
  <c r="AA205" i="1"/>
  <c r="AA440" i="1"/>
  <c r="AA100" i="1"/>
  <c r="AA422" i="1"/>
  <c r="AA119" i="1"/>
  <c r="AA65" i="1"/>
  <c r="AA83" i="1"/>
  <c r="AA657" i="1"/>
  <c r="AA109" i="1"/>
  <c r="AA569" i="1"/>
  <c r="AA442" i="1"/>
  <c r="AA323" i="1"/>
  <c r="AA450" i="1"/>
  <c r="AA602" i="1"/>
  <c r="AA58" i="1"/>
  <c r="AA24" i="2"/>
  <c r="AA630" i="1"/>
  <c r="AA156" i="1"/>
  <c r="AA702" i="1"/>
  <c r="AA91" i="1"/>
  <c r="AA585" i="1"/>
  <c r="AA654" i="1"/>
  <c r="AA72" i="1"/>
  <c r="AA653" i="1"/>
  <c r="AA96" i="1"/>
  <c r="AA453" i="1"/>
  <c r="AA79" i="1"/>
  <c r="AA556" i="1"/>
  <c r="AA773" i="1"/>
  <c r="AA381" i="1"/>
  <c r="AA649" i="1"/>
  <c r="AA718" i="1"/>
  <c r="AA367" i="1"/>
  <c r="AA220" i="1"/>
  <c r="AA454" i="1"/>
  <c r="AA417" i="1"/>
  <c r="AA351" i="1"/>
  <c r="AA130" i="1"/>
  <c r="AA202" i="1"/>
  <c r="AA200" i="1"/>
  <c r="AA279" i="1"/>
  <c r="AA612" i="1"/>
  <c r="AA437" i="1"/>
  <c r="AA559" i="1"/>
  <c r="AA646" i="1"/>
  <c r="AA208" i="1"/>
  <c r="AA27" i="1"/>
  <c r="AA648" i="1"/>
  <c r="AA40" i="1"/>
  <c r="AA48" i="1"/>
  <c r="AA523" i="1"/>
  <c r="AA482" i="1"/>
  <c r="AA26" i="1"/>
  <c r="AA253" i="1"/>
  <c r="AA591" i="1"/>
  <c r="AA363" i="1"/>
  <c r="AA691" i="1"/>
  <c r="AA766" i="1"/>
  <c r="AA271" i="1"/>
  <c r="AA309" i="1"/>
  <c r="AA376" i="1"/>
  <c r="AA543" i="1"/>
  <c r="AA596" i="1"/>
  <c r="AA44" i="1"/>
  <c r="AA352" i="1"/>
  <c r="AA406" i="1"/>
  <c r="AA462" i="1"/>
  <c r="AA617" i="1"/>
  <c r="AA358" i="1"/>
  <c r="AA44" i="2"/>
  <c r="AA583" i="1"/>
  <c r="AA159" i="1"/>
  <c r="AA97" i="1"/>
  <c r="AA252" i="1"/>
  <c r="AA138" i="1"/>
  <c r="AA292" i="1"/>
  <c r="AA306" i="1"/>
  <c r="AA174" i="1"/>
  <c r="AA542" i="1"/>
  <c r="AA147" i="1"/>
  <c r="AA452" i="1"/>
  <c r="AA743" i="1"/>
  <c r="AA2" i="1"/>
  <c r="AA447" i="1"/>
  <c r="AA423" i="1"/>
  <c r="AA193" i="1"/>
  <c r="AA251" i="1"/>
  <c r="AA331" i="1"/>
  <c r="AA52" i="1"/>
  <c r="AA664" i="1"/>
  <c r="AA481" i="1"/>
  <c r="AA117" i="1"/>
  <c r="AA263" i="1"/>
  <c r="AA676" i="1"/>
  <c r="AA375" i="1"/>
  <c r="AA162" i="1"/>
  <c r="AA173" i="1"/>
  <c r="AA628" i="1"/>
  <c r="AA684" i="1"/>
  <c r="AA211" i="1"/>
  <c r="AA741" i="1"/>
  <c r="AA235" i="1"/>
  <c r="AA477" i="1"/>
  <c r="AA86" i="1"/>
  <c r="AA606" i="1"/>
  <c r="AA460" i="1"/>
  <c r="AA393" i="1"/>
  <c r="AA622" i="1"/>
  <c r="AA457" i="1"/>
  <c r="AA219" i="1"/>
  <c r="AA534" i="1"/>
  <c r="AA9" i="1"/>
  <c r="AA349" i="1"/>
  <c r="AA22" i="2"/>
  <c r="AA610" i="1"/>
  <c r="AA56" i="1"/>
  <c r="AA720" i="1"/>
  <c r="AA240" i="1"/>
  <c r="AA207" i="1"/>
  <c r="AA564" i="1"/>
  <c r="AA524" i="1"/>
  <c r="AA3" i="1"/>
  <c r="AA13" i="2"/>
  <c r="AA265" i="1"/>
  <c r="AA372" i="1"/>
  <c r="AA16" i="2"/>
  <c r="AA716" i="1"/>
  <c r="AA513" i="1"/>
  <c r="AA260" i="1"/>
  <c r="AA703" i="1"/>
  <c r="AA250" i="1"/>
  <c r="AA496" i="1"/>
  <c r="AA637" i="1"/>
  <c r="AA314" i="1"/>
  <c r="AA384" i="1"/>
  <c r="AA730" i="1"/>
  <c r="AA754" i="1"/>
  <c r="AA642" i="1"/>
  <c r="AA257" i="1"/>
  <c r="AA347" i="1"/>
  <c r="AA415" i="1"/>
  <c r="AA538" i="1"/>
  <c r="AA188" i="1"/>
  <c r="AA11" i="1"/>
  <c r="AA670" i="1"/>
  <c r="AA69" i="1"/>
  <c r="AA383" i="1"/>
  <c r="AA734" i="1"/>
  <c r="AA234" i="1"/>
  <c r="AA231" i="1"/>
  <c r="AA744" i="1"/>
  <c r="AA214" i="1"/>
  <c r="AA266" i="1"/>
  <c r="AA403" i="1"/>
  <c r="AA412" i="1"/>
  <c r="AA293" i="1"/>
  <c r="AA515" i="1"/>
  <c r="AA416" i="1"/>
  <c r="AA638" i="1"/>
  <c r="AA264" i="1"/>
  <c r="AA525" i="1"/>
  <c r="AA682" i="1"/>
  <c r="AA611" i="1"/>
  <c r="AA483" i="1"/>
  <c r="AA169" i="1"/>
  <c r="AA407" i="1"/>
  <c r="AA152" i="1"/>
  <c r="AA755" i="1"/>
  <c r="AA660" i="1"/>
  <c r="AA587" i="1"/>
  <c r="AA336" i="1"/>
  <c r="AA254" i="1"/>
  <c r="AA136" i="1"/>
  <c r="AA50" i="2"/>
  <c r="AA19" i="2"/>
  <c r="AA20" i="2"/>
  <c r="AA175" i="1"/>
  <c r="AA226" i="1"/>
  <c r="AA770" i="1"/>
  <c r="AA581" i="1"/>
  <c r="AA713" i="1"/>
  <c r="AA560" i="1"/>
  <c r="AA418" i="1"/>
  <c r="AA365" i="1"/>
  <c r="AA764" i="1"/>
  <c r="AA357" i="1"/>
  <c r="AA322" i="1"/>
  <c r="AA371" i="1"/>
  <c r="AA144" i="1"/>
  <c r="AA71" i="1"/>
  <c r="AA731" i="1"/>
  <c r="AA284" i="1"/>
  <c r="AA366" i="1"/>
  <c r="AA573" i="1"/>
  <c r="AA662" i="1"/>
  <c r="AA204" i="1"/>
  <c r="AA674" i="1"/>
  <c r="AA426" i="1"/>
  <c r="AA40" i="2"/>
  <c r="AA520" i="1"/>
  <c r="AA17" i="2"/>
  <c r="AA763" i="1"/>
  <c r="AA128" i="1"/>
  <c r="AA385" i="1"/>
  <c r="AA500" i="1"/>
  <c r="AA221" i="1"/>
  <c r="AA531" i="1"/>
  <c r="AA303" i="1"/>
  <c r="AA77" i="1"/>
  <c r="AA295" i="1"/>
  <c r="AA737" i="1"/>
  <c r="AA768" i="1"/>
  <c r="AA126" i="1"/>
  <c r="AA570" i="1"/>
  <c r="AA287" i="1"/>
  <c r="AA614" i="1"/>
  <c r="AA99" i="1"/>
  <c r="AA740" i="1"/>
  <c r="AA233" i="1"/>
  <c r="AA635" i="1"/>
  <c r="AA627" i="1"/>
  <c r="AA574" i="1"/>
  <c r="AA209" i="1"/>
  <c r="AA213" i="1"/>
  <c r="AA722" i="1"/>
  <c r="AA41" i="1"/>
  <c r="AA354" i="1"/>
  <c r="AA277" i="1"/>
  <c r="AA421" i="1"/>
  <c r="AA368" i="1"/>
  <c r="AA478" i="1"/>
  <c r="AA337" i="1"/>
  <c r="AA27" i="2"/>
  <c r="AA131" i="1"/>
  <c r="AA700" i="1"/>
  <c r="AA370" i="1"/>
  <c r="AA592" i="1"/>
  <c r="AA118" i="1"/>
  <c r="AA641" i="1"/>
  <c r="AA189" i="1"/>
  <c r="AA320" i="1"/>
  <c r="AA765" i="1"/>
  <c r="AA121" i="1"/>
  <c r="AA373" i="1"/>
  <c r="AA759" i="1"/>
  <c r="AA166" i="1"/>
  <c r="AA102" i="1"/>
  <c r="AA588" i="1"/>
  <c r="AA690" i="1"/>
  <c r="AA244" i="1"/>
  <c r="AA248" i="1"/>
  <c r="AA433" i="1"/>
  <c r="AA178" i="1"/>
  <c r="AA31" i="2"/>
  <c r="AA738" i="1"/>
  <c r="AA545" i="1"/>
  <c r="AA584" i="1"/>
  <c r="AA245" i="1"/>
  <c r="AA577" i="1"/>
  <c r="AA391" i="1"/>
  <c r="AA127" i="1"/>
  <c r="AA762" i="1"/>
  <c r="AA37" i="1"/>
  <c r="AA76" i="1"/>
  <c r="AA310" i="1"/>
  <c r="AA12" i="1"/>
  <c r="AA491" i="1"/>
  <c r="AA411" i="1"/>
  <c r="AA677" i="1"/>
  <c r="AA186" i="1"/>
  <c r="AA298" i="1"/>
  <c r="AA451" i="1"/>
  <c r="AA735" i="1"/>
  <c r="AA348" i="1"/>
  <c r="AA530" i="1"/>
  <c r="AA24" i="1"/>
  <c r="AA711" i="1"/>
  <c r="AA164" i="1"/>
  <c r="AA696" i="1"/>
  <c r="AA429" i="1"/>
  <c r="AA629" i="1"/>
  <c r="AA668" i="1"/>
  <c r="AA4" i="1"/>
  <c r="AA218" i="1"/>
  <c r="AA217" i="1"/>
  <c r="AA151" i="1"/>
  <c r="AA247" i="1"/>
  <c r="AA206" i="1"/>
  <c r="AA51" i="1"/>
  <c r="AA203" i="1"/>
  <c r="AA153" i="1"/>
  <c r="AA115" i="1"/>
  <c r="AA4" i="2"/>
  <c r="AA42" i="2"/>
  <c r="AA53" i="1"/>
  <c r="AA195" i="1"/>
  <c r="AA572" i="1"/>
  <c r="AA680" i="1"/>
  <c r="AA345" i="1"/>
  <c r="AA644" i="1"/>
  <c r="AA212" i="1"/>
  <c r="AA705" i="1"/>
  <c r="AA514" i="1"/>
  <c r="AA227" i="1"/>
  <c r="AA23" i="2"/>
  <c r="AA636" i="1"/>
  <c r="AA296" i="1"/>
  <c r="AA435" i="1"/>
  <c r="AA438" i="1"/>
  <c r="AA68" i="1"/>
  <c r="AA626" i="1"/>
  <c r="AA75" i="1"/>
  <c r="AA609" i="1"/>
  <c r="AA57" i="1"/>
  <c r="AA752" i="1"/>
  <c r="AA539" i="1"/>
  <c r="AA471" i="1"/>
  <c r="AA332" i="1"/>
  <c r="AA712" i="1"/>
  <c r="AA632" i="1"/>
  <c r="AA458" i="1"/>
  <c r="AA527" i="1"/>
  <c r="AA727" i="1"/>
  <c r="AA364" i="1"/>
  <c r="AA553" i="1"/>
  <c r="AA270" i="1"/>
  <c r="AA316" i="1"/>
  <c r="AA167" i="1"/>
  <c r="AA222" i="1"/>
  <c r="AA726" i="1"/>
  <c r="AA223" i="1"/>
  <c r="AA315" i="1"/>
  <c r="AA377" i="1"/>
  <c r="AA708" i="1"/>
  <c r="AA598" i="1"/>
  <c r="AA113" i="1"/>
  <c r="AA55" i="1"/>
  <c r="AA495" i="1"/>
  <c r="AA432" i="1"/>
  <c r="AA272" i="1"/>
  <c r="AA313" i="1"/>
  <c r="AA479" i="1"/>
  <c r="AA625" i="1"/>
  <c r="AA33" i="2"/>
  <c r="AA163" i="1"/>
  <c r="AA526" i="1"/>
  <c r="AA133" i="1"/>
  <c r="AA157" i="1"/>
  <c r="AA593" i="1"/>
  <c r="AA135" i="1"/>
  <c r="AA181" i="1"/>
  <c r="AA516" i="1"/>
  <c r="AA339" i="1"/>
  <c r="AA672" i="1"/>
  <c r="AA46" i="2"/>
  <c r="AA456" i="1"/>
  <c r="AA36" i="2"/>
  <c r="AA685" i="1"/>
  <c r="AA461" i="1"/>
  <c r="AA180" i="1"/>
  <c r="AA25" i="2"/>
  <c r="AA238" i="1"/>
  <c r="AA476" i="1"/>
  <c r="AA378" i="1"/>
  <c r="AA8" i="1"/>
  <c r="AA267" i="1"/>
  <c r="AA42" i="1"/>
  <c r="AA103" i="1"/>
  <c r="AA746" i="1"/>
  <c r="AA470" i="1"/>
  <c r="AA321" i="1"/>
  <c r="AA667" i="1"/>
  <c r="AA566" i="1"/>
  <c r="AA194" i="1"/>
  <c r="AA134" i="1"/>
  <c r="AA529" i="1"/>
  <c r="AA698" i="1"/>
  <c r="AA196" i="1"/>
  <c r="AA326" i="1"/>
  <c r="AA499" i="1"/>
  <c r="AA360" i="1"/>
  <c r="AA756" i="1"/>
  <c r="AA6" i="1"/>
  <c r="AA53" i="2"/>
  <c r="AA291" i="1"/>
  <c r="AA541" i="1"/>
  <c r="AA431" i="1"/>
  <c r="AA14" i="2"/>
  <c r="AA278" i="1"/>
  <c r="AA386" i="1"/>
  <c r="AA145" i="1"/>
  <c r="AA275" i="1"/>
  <c r="AA388" i="1"/>
  <c r="AA689" i="1"/>
  <c r="AA760" i="1"/>
  <c r="AA237" i="1"/>
  <c r="AA562" i="1"/>
  <c r="AA317" i="1"/>
  <c r="AA224" i="1"/>
  <c r="AA330" i="1"/>
  <c r="AA645" i="1"/>
  <c r="AA10" i="1"/>
  <c r="AA552" i="1"/>
  <c r="AA215" i="1"/>
  <c r="AA751" i="1"/>
  <c r="AA448" i="1"/>
  <c r="AA441" i="1"/>
  <c r="AA25" i="1"/>
  <c r="AA63" i="1"/>
  <c r="AA769" i="1"/>
  <c r="AA445" i="1"/>
  <c r="AA492" i="1"/>
  <c r="AA282" i="1"/>
  <c r="AA428" i="1"/>
  <c r="AA469" i="1"/>
  <c r="AA413" i="1"/>
  <c r="AA480" i="1"/>
  <c r="AA355" i="1"/>
  <c r="AA693" i="1"/>
  <c r="AA239" i="1"/>
  <c r="AA399" i="1"/>
  <c r="AA753" i="1"/>
  <c r="AA276" i="1"/>
  <c r="AA116" i="1"/>
  <c r="AA361" i="1"/>
  <c r="AA725" i="1"/>
  <c r="AA143" i="1"/>
  <c r="AA33" i="1"/>
  <c r="AA154" i="1"/>
  <c r="AA597" i="1"/>
  <c r="AA507" i="1"/>
  <c r="AA59" i="1"/>
  <c r="AA658" i="1"/>
  <c r="AA46" i="1"/>
  <c r="AA31" i="1"/>
  <c r="AA618" i="1"/>
  <c r="AA129" i="1"/>
  <c r="AA382" i="1"/>
  <c r="AA758" i="1"/>
  <c r="AA536" i="1"/>
  <c r="AA506" i="1"/>
  <c r="AA533" i="1"/>
  <c r="AA497" i="1"/>
  <c r="AA580" i="1"/>
  <c r="AA709" i="1"/>
  <c r="AA485" i="1"/>
  <c r="AA675" i="1"/>
  <c r="AA439" i="1"/>
  <c r="AA353" i="1"/>
  <c r="AA749" i="1"/>
  <c r="AA409" i="1"/>
  <c r="AA603" i="1"/>
  <c r="AA5" i="2"/>
  <c r="AA198" i="1"/>
  <c r="AA621" i="1"/>
  <c r="AA38" i="1"/>
  <c r="AA150" i="1"/>
  <c r="AA350" i="1"/>
  <c r="AA643" i="1"/>
  <c r="AA733" i="1"/>
  <c r="AA146" i="1"/>
  <c r="AA436" i="1"/>
  <c r="AA34" i="2"/>
  <c r="AA341" i="1"/>
  <c r="AA6" i="2"/>
  <c r="AA404" i="1"/>
  <c r="AA20" i="1"/>
  <c r="AA414" i="1"/>
  <c r="AA29" i="2"/>
  <c r="AA362" i="1"/>
  <c r="AA246" i="1"/>
  <c r="AA242" i="1"/>
  <c r="AA650" i="1"/>
  <c r="AA39" i="1"/>
  <c r="AA405" i="1"/>
  <c r="AA633" i="1"/>
  <c r="AA12" i="2"/>
  <c r="AA624" i="1"/>
  <c r="AA489" i="1"/>
  <c r="AA472" i="1"/>
  <c r="AA498" i="1"/>
  <c r="AA328" i="1"/>
  <c r="AA334" i="1"/>
  <c r="AA108" i="1"/>
  <c r="AA728" i="1"/>
  <c r="AA443" i="1"/>
  <c r="AA229" i="1"/>
  <c r="AA517" i="1"/>
  <c r="AA45" i="2"/>
  <c r="AA255" i="1"/>
  <c r="AA26" i="2"/>
  <c r="AA14" i="1"/>
  <c r="AA521" i="1"/>
  <c r="AA724" i="1"/>
  <c r="AA10" i="2"/>
  <c r="AA283" i="1"/>
  <c r="AA595" i="1"/>
  <c r="AA679" i="1"/>
  <c r="AA258" i="1"/>
  <c r="AA578" i="1"/>
  <c r="AA486" i="1"/>
  <c r="AA304" i="1"/>
  <c r="AA30" i="2"/>
  <c r="AA34" i="1"/>
  <c r="AA112" i="1"/>
  <c r="AA197" i="1"/>
  <c r="AA490" i="1"/>
  <c r="AA747" i="1"/>
  <c r="AA687" i="1"/>
  <c r="AA142" i="1"/>
  <c r="AA750" i="1"/>
  <c r="AA87" i="1"/>
  <c r="AA576" i="1"/>
  <c r="AA427" i="1"/>
  <c r="AA402" i="1"/>
  <c r="AA509" i="1"/>
  <c r="AA29" i="1"/>
  <c r="AA430" i="1"/>
  <c r="AA669" i="1"/>
  <c r="AA639" i="1"/>
  <c r="AA455" i="1"/>
  <c r="AA48" i="2"/>
  <c r="AA600" i="1"/>
  <c r="AA7" i="2"/>
  <c r="AA149" i="1"/>
  <c r="AA192" i="1"/>
  <c r="AA190" i="1"/>
  <c r="AA61" i="1"/>
  <c r="AA464" i="1"/>
  <c r="AA493" i="1"/>
  <c r="AA269" i="1"/>
  <c r="AA232" i="1"/>
  <c r="AA64" i="1"/>
  <c r="AA688" i="1"/>
  <c r="AA236" i="1"/>
  <c r="AA424" i="1"/>
  <c r="AA522" i="1"/>
  <c r="AA297" i="1"/>
  <c r="AA582" i="1"/>
  <c r="AA36" i="1"/>
  <c r="AA503" i="1"/>
  <c r="AA1" i="2"/>
  <c r="AA249" i="1"/>
  <c r="AA201" i="1"/>
  <c r="AA714" i="1"/>
  <c r="AA571" i="1"/>
  <c r="AA647" i="1"/>
  <c r="AA342" i="1"/>
  <c r="AA289" i="1"/>
  <c r="AA35" i="1"/>
  <c r="AA170" i="1"/>
  <c r="AA82" i="1"/>
  <c r="AA683" i="1"/>
  <c r="AA701" i="1"/>
  <c r="AA567" i="1"/>
  <c r="AA356" i="1"/>
  <c r="AA723" i="1"/>
  <c r="AA692" i="1"/>
  <c r="AA281" i="1"/>
  <c r="AA81" i="1"/>
  <c r="AA656" i="1"/>
  <c r="AA95" i="1"/>
  <c r="AA172" i="1"/>
  <c r="AA290" i="1"/>
  <c r="AA616" i="1"/>
  <c r="AA89" i="1"/>
  <c r="AA124" i="1"/>
  <c r="AA661" i="1"/>
  <c r="AA216" i="1"/>
  <c r="AA132" i="1"/>
  <c r="AA772" i="1"/>
  <c r="AA397" i="1"/>
  <c r="U224" i="1"/>
  <c r="U451" i="1"/>
  <c r="U441" i="1"/>
  <c r="U650" i="1"/>
  <c r="U528" i="1"/>
  <c r="U609" i="1"/>
  <c r="U39" i="1"/>
  <c r="U661" i="1"/>
  <c r="U22" i="1"/>
  <c r="U266" i="1"/>
  <c r="U145" i="1"/>
  <c r="U11" i="1"/>
  <c r="U456" i="1"/>
  <c r="U652" i="1"/>
  <c r="U617" i="1"/>
  <c r="U684" i="1"/>
  <c r="U541" i="1"/>
  <c r="U381" i="1"/>
  <c r="U393" i="1"/>
  <c r="U422" i="1"/>
  <c r="U699" i="1"/>
  <c r="U322" i="1"/>
  <c r="U126" i="1"/>
  <c r="U425" i="1"/>
  <c r="U343" i="1"/>
  <c r="U72" i="1"/>
  <c r="U627" i="1"/>
  <c r="U710" i="1"/>
  <c r="U549" i="1"/>
  <c r="U571" i="1"/>
  <c r="U675" i="1"/>
  <c r="U339" i="1"/>
  <c r="U295" i="1"/>
  <c r="U664" i="1"/>
  <c r="U25" i="2"/>
  <c r="U700" i="1"/>
  <c r="U297" i="1"/>
  <c r="U229" i="1"/>
  <c r="U217" i="1"/>
  <c r="U378" i="1"/>
  <c r="U21" i="2"/>
  <c r="U264" i="1"/>
  <c r="U4" i="1"/>
  <c r="U230" i="1"/>
  <c r="U593" i="1"/>
  <c r="U674" i="1"/>
  <c r="U645" i="1"/>
  <c r="U108" i="1"/>
  <c r="U500" i="1"/>
  <c r="U368" i="1"/>
  <c r="U702" i="1"/>
  <c r="U348" i="1"/>
  <c r="U764" i="1"/>
  <c r="U494" i="1"/>
  <c r="U237" i="1"/>
  <c r="U36" i="1"/>
  <c r="U439" i="1"/>
  <c r="U232" i="1"/>
  <c r="U40" i="2"/>
  <c r="U433" i="1"/>
  <c r="U761" i="1"/>
  <c r="U544" i="1"/>
  <c r="U721" i="1"/>
  <c r="U273" i="1"/>
  <c r="U570" i="1"/>
  <c r="U738" i="1"/>
  <c r="U486" i="1"/>
  <c r="U420" i="1"/>
  <c r="U70" i="1"/>
  <c r="U27" i="1"/>
  <c r="U4" i="2"/>
  <c r="U501" i="1"/>
  <c r="U47" i="1"/>
  <c r="U641" i="1"/>
  <c r="U554" i="1"/>
  <c r="U228" i="1"/>
  <c r="U153" i="1"/>
  <c r="U759" i="1"/>
  <c r="U117" i="1"/>
  <c r="U221" i="1"/>
  <c r="U53" i="2"/>
  <c r="U677" i="1"/>
  <c r="U492" i="1"/>
  <c r="U156" i="1"/>
  <c r="U686" i="1"/>
  <c r="U696" i="1"/>
  <c r="U465" i="1"/>
  <c r="U331" i="1"/>
  <c r="U475" i="1"/>
  <c r="U48" i="2"/>
  <c r="U103" i="1"/>
  <c r="U146" i="1"/>
  <c r="U709" i="1"/>
  <c r="U454" i="1"/>
  <c r="U16" i="2"/>
  <c r="U418" i="1"/>
  <c r="U213" i="1"/>
  <c r="U400" i="1"/>
  <c r="U167" i="1"/>
  <c r="U728" i="1"/>
  <c r="U179" i="1"/>
  <c r="U690" i="1"/>
  <c r="U257" i="1"/>
  <c r="U13" i="1"/>
  <c r="U517" i="1"/>
  <c r="U97" i="1"/>
  <c r="U243" i="1"/>
  <c r="U634" i="1"/>
  <c r="U458" i="1"/>
  <c r="U572" i="1"/>
  <c r="U94" i="1"/>
  <c r="U291" i="1"/>
  <c r="U86" i="1"/>
  <c r="U236" i="1"/>
  <c r="U22" i="2"/>
  <c r="U389" i="1"/>
  <c r="U259" i="1"/>
  <c r="U283" i="1"/>
  <c r="U56" i="1"/>
  <c r="U188" i="1"/>
  <c r="U49" i="2"/>
  <c r="U214" i="1"/>
  <c r="U280" i="1"/>
  <c r="U401" i="1"/>
  <c r="U301" i="1"/>
  <c r="U41" i="2"/>
  <c r="U58" i="1"/>
  <c r="U284" i="1"/>
  <c r="U208" i="1"/>
  <c r="U714" i="1"/>
  <c r="U262" i="1"/>
  <c r="U648" i="1"/>
  <c r="U267" i="1"/>
  <c r="U623" i="1"/>
  <c r="U437" i="1"/>
  <c r="U174" i="1"/>
  <c r="U472" i="1"/>
  <c r="U402" i="1"/>
  <c r="U79" i="1"/>
  <c r="U169" i="1"/>
  <c r="U575" i="1"/>
  <c r="U395" i="1"/>
  <c r="U529" i="1"/>
  <c r="U516" i="1"/>
  <c r="U246" i="1"/>
  <c r="U636" i="1"/>
  <c r="U615" i="1"/>
  <c r="U185" i="1"/>
  <c r="U233" i="1"/>
  <c r="U533" i="1"/>
  <c r="U610" i="1"/>
  <c r="U540" i="1"/>
  <c r="U96" i="1"/>
  <c r="U564" i="1"/>
  <c r="U434" i="1"/>
  <c r="U17" i="1"/>
  <c r="U483" i="1"/>
  <c r="U130" i="1"/>
  <c r="U5" i="2"/>
  <c r="U306" i="1"/>
  <c r="U757" i="1"/>
  <c r="U231" i="1"/>
  <c r="U235" i="1"/>
  <c r="U350" i="1"/>
  <c r="U619" i="1"/>
  <c r="U288" i="1"/>
  <c r="U49" i="1"/>
  <c r="U488" i="1"/>
  <c r="U511" i="1"/>
  <c r="U290" i="1"/>
  <c r="U452" i="1"/>
  <c r="U2" i="2"/>
  <c r="U76" i="1"/>
  <c r="U703" i="1"/>
  <c r="U481" i="1"/>
  <c r="U667" i="1"/>
  <c r="U404" i="1"/>
  <c r="U93" i="1"/>
  <c r="U14" i="1"/>
  <c r="U735" i="1"/>
  <c r="U580" i="1"/>
  <c r="U354" i="1"/>
  <c r="U206" i="1"/>
  <c r="U18" i="2"/>
  <c r="U399" i="1"/>
  <c r="U312" i="1"/>
  <c r="U396" i="1"/>
  <c r="U731" i="1"/>
  <c r="U729" i="1"/>
  <c r="U370" i="1"/>
  <c r="U55" i="2"/>
  <c r="U136" i="1"/>
  <c r="U410" i="1"/>
  <c r="U8" i="2"/>
  <c r="U238" i="1"/>
  <c r="U708" i="1"/>
  <c r="U226" i="1"/>
  <c r="U313" i="1"/>
  <c r="U557" i="1"/>
  <c r="U52" i="2"/>
  <c r="U474" i="1"/>
  <c r="U744" i="1"/>
  <c r="U54" i="2"/>
  <c r="U726" i="1"/>
  <c r="U89" i="1"/>
  <c r="U345" i="1"/>
  <c r="U524" i="1"/>
  <c r="U531" i="1"/>
  <c r="U326" i="1"/>
  <c r="U19" i="2"/>
  <c r="U83" i="1"/>
  <c r="U563" i="1"/>
  <c r="U613" i="1"/>
  <c r="U566" i="1"/>
  <c r="U20" i="1"/>
  <c r="U504" i="1"/>
  <c r="U642" i="1"/>
  <c r="U8" i="1"/>
  <c r="U157" i="1"/>
  <c r="U600" i="1"/>
  <c r="U740" i="1"/>
  <c r="U625" i="1"/>
  <c r="U406" i="1"/>
  <c r="U75" i="1"/>
  <c r="U468" i="1"/>
  <c r="U25" i="1"/>
  <c r="U724" i="1"/>
  <c r="U416" i="1"/>
  <c r="U753" i="1"/>
  <c r="U119" i="1"/>
  <c r="U31" i="1"/>
  <c r="U547" i="1"/>
  <c r="U216" i="1"/>
  <c r="U766" i="1"/>
  <c r="U377" i="1"/>
  <c r="U507" i="1"/>
  <c r="U99" i="1"/>
  <c r="U435" i="1"/>
  <c r="U598" i="1"/>
  <c r="U275" i="1"/>
  <c r="U442" i="1"/>
  <c r="U142" i="1"/>
  <c r="U361" i="1"/>
  <c r="U767" i="1"/>
  <c r="U102" i="1"/>
  <c r="U141" i="1"/>
  <c r="U706" i="1"/>
  <c r="U285" i="1"/>
  <c r="U57" i="1"/>
  <c r="U307" i="1"/>
  <c r="U450" i="1"/>
  <c r="U344" i="1"/>
  <c r="U286" i="1"/>
  <c r="U509" i="1"/>
  <c r="U23" i="1"/>
  <c r="U116" i="1"/>
  <c r="U125" i="1"/>
  <c r="U100" i="1"/>
  <c r="U65" i="1"/>
  <c r="U462" i="1"/>
  <c r="U660" i="1"/>
  <c r="U646" i="1"/>
  <c r="U755" i="1"/>
  <c r="U244" i="1"/>
  <c r="U120" i="1"/>
  <c r="U252" i="1"/>
  <c r="U34" i="1"/>
  <c r="U55" i="1"/>
  <c r="U133" i="1"/>
  <c r="U276" i="1"/>
  <c r="U333" i="1"/>
  <c r="U121" i="1"/>
  <c r="U287" i="1"/>
  <c r="U201" i="1"/>
  <c r="U305" i="1"/>
  <c r="U28" i="2"/>
  <c r="U346" i="1"/>
  <c r="U176" i="1"/>
  <c r="U394" i="1"/>
  <c r="U503" i="1"/>
  <c r="U663" i="1"/>
  <c r="U13" i="2"/>
  <c r="U448" i="1"/>
  <c r="U484" i="1"/>
  <c r="U518" i="1"/>
  <c r="U6" i="2"/>
  <c r="U514" i="1"/>
  <c r="U41" i="1"/>
  <c r="U679" i="1"/>
  <c r="U64" i="1"/>
  <c r="U107" i="1"/>
  <c r="U691" i="1"/>
  <c r="U46" i="1"/>
  <c r="U713" i="1"/>
  <c r="U581" i="1"/>
  <c r="U444" i="1"/>
  <c r="U37" i="1"/>
  <c r="U319" i="1"/>
  <c r="U558" i="1"/>
  <c r="U182" i="1"/>
  <c r="U768" i="1"/>
  <c r="U461" i="1"/>
  <c r="U19" i="1"/>
  <c r="U308" i="1"/>
  <c r="U160" i="1"/>
  <c r="U43" i="2"/>
  <c r="U743" i="1"/>
  <c r="U387" i="1"/>
  <c r="U148" i="1"/>
  <c r="U409" i="1"/>
  <c r="U265" i="1"/>
  <c r="U510" i="1"/>
  <c r="U220" i="1"/>
  <c r="U155" i="1"/>
  <c r="U537" i="1"/>
  <c r="U385" i="1"/>
  <c r="U212" i="1"/>
  <c r="U249" i="1"/>
  <c r="U569" i="1"/>
  <c r="U23" i="2"/>
  <c r="U734" i="1"/>
  <c r="U189" i="1"/>
  <c r="U33" i="2"/>
  <c r="U215" i="1"/>
  <c r="U521" i="1"/>
  <c r="U294" i="1"/>
  <c r="U730" i="1"/>
  <c r="U464" i="1"/>
  <c r="U115" i="1"/>
  <c r="U736" i="1"/>
  <c r="U356" i="1"/>
  <c r="U489" i="1"/>
  <c r="U657" i="1"/>
  <c r="U123" i="1"/>
  <c r="U327" i="1"/>
  <c r="U502" i="1"/>
  <c r="U769" i="1"/>
  <c r="U42" i="2"/>
  <c r="U469" i="1"/>
  <c r="U164" i="1"/>
  <c r="U748" i="1"/>
  <c r="U372" i="1"/>
  <c r="U53" i="1"/>
  <c r="U40" i="1"/>
  <c r="U106" i="1"/>
  <c r="U10" i="1"/>
  <c r="U35" i="1"/>
  <c r="U110" i="1"/>
  <c r="U27" i="2"/>
  <c r="U104" i="1"/>
  <c r="U323" i="1"/>
  <c r="U390" i="1"/>
  <c r="U415" i="1"/>
  <c r="U635" i="1"/>
  <c r="U513" i="1"/>
  <c r="U568" i="1"/>
  <c r="U457" i="1"/>
  <c r="U209" i="1"/>
  <c r="U299" i="1"/>
  <c r="U495" i="1"/>
  <c r="U95" i="1"/>
  <c r="U601" i="1"/>
  <c r="U158" i="1"/>
  <c r="U222" i="1"/>
  <c r="U9" i="1"/>
  <c r="U44" i="2"/>
  <c r="U446" i="1"/>
  <c r="U211" i="1"/>
  <c r="U32" i="1"/>
  <c r="U771" i="1"/>
  <c r="U655" i="1"/>
  <c r="U304" i="1"/>
  <c r="U311" i="1"/>
  <c r="U556" i="1"/>
  <c r="U364" i="1"/>
  <c r="U561" i="1"/>
  <c r="U81" i="1"/>
  <c r="U74" i="1"/>
  <c r="U543" i="1"/>
  <c r="U172" i="1"/>
  <c r="U195" i="1"/>
  <c r="U68" i="1"/>
  <c r="U63" i="1"/>
  <c r="U559" i="1"/>
  <c r="U54" i="1"/>
  <c r="U38" i="1"/>
  <c r="U12" i="1"/>
  <c r="U466" i="1"/>
  <c r="U430" i="1"/>
  <c r="U526" i="1"/>
  <c r="U683" i="1"/>
  <c r="U240" i="1"/>
  <c r="U127" i="1"/>
  <c r="U727" i="1"/>
  <c r="U124" i="1"/>
  <c r="U624" i="1"/>
  <c r="U758" i="1"/>
  <c r="U429" i="1"/>
  <c r="U205" i="1"/>
  <c r="U43" i="1"/>
  <c r="U29" i="2"/>
  <c r="U382" i="1"/>
  <c r="U30" i="2"/>
  <c r="U603" i="1"/>
  <c r="U7" i="2"/>
  <c r="U763" i="1"/>
  <c r="U670" i="1"/>
  <c r="U187" i="1"/>
  <c r="U161" i="1"/>
  <c r="U512" i="1"/>
  <c r="U616" i="1"/>
  <c r="U668" i="1"/>
  <c r="U59" i="1"/>
  <c r="U485" i="1"/>
  <c r="U10" i="2"/>
  <c r="U574" i="1"/>
  <c r="U255" i="1"/>
  <c r="U705" i="1"/>
  <c r="U184" i="1"/>
  <c r="U324" i="1"/>
  <c r="U330" i="1"/>
  <c r="U77" i="1"/>
  <c r="U314" i="1"/>
  <c r="U45" i="2"/>
  <c r="U105" i="1"/>
  <c r="U193" i="1"/>
  <c r="U424" i="1"/>
  <c r="U532" i="1"/>
  <c r="U118" i="1"/>
  <c r="U562" i="1"/>
  <c r="U606" i="1"/>
  <c r="U15" i="2"/>
  <c r="U137" i="1"/>
  <c r="U618" i="1"/>
  <c r="U552" i="1"/>
  <c r="U654" i="1"/>
  <c r="U651" i="1"/>
  <c r="U2" i="1"/>
  <c r="U723" i="1"/>
  <c r="U45" i="1"/>
  <c r="U384" i="1"/>
  <c r="U453" i="1"/>
  <c r="U151" i="1"/>
  <c r="U707" i="1"/>
  <c r="U85" i="1"/>
  <c r="U704" i="1"/>
  <c r="U342" i="1"/>
  <c r="U268" i="1"/>
  <c r="U281" i="1"/>
  <c r="U692" i="1"/>
  <c r="U328" i="1"/>
  <c r="U530" i="1"/>
  <c r="U688" i="1"/>
  <c r="U732" i="1"/>
  <c r="U720" i="1"/>
  <c r="U607" i="1"/>
  <c r="U197" i="1"/>
  <c r="U638" i="1"/>
  <c r="U245" i="1"/>
  <c r="U225" i="1"/>
  <c r="U296" i="1"/>
  <c r="U26" i="1"/>
  <c r="U247" i="1"/>
  <c r="U747" i="1"/>
  <c r="U329" i="1"/>
  <c r="U637" i="1"/>
  <c r="U166" i="1"/>
  <c r="U152" i="1"/>
  <c r="U150" i="1"/>
  <c r="U560" i="1"/>
  <c r="U770" i="1"/>
  <c r="U168" i="1"/>
  <c r="U60" i="1"/>
  <c r="U200" i="1"/>
  <c r="U666" i="1"/>
  <c r="U359" i="1"/>
  <c r="U398" i="1"/>
  <c r="U455" i="1"/>
  <c r="U227" i="1"/>
  <c r="U419" i="1"/>
  <c r="U317" i="1"/>
  <c r="U114" i="1"/>
  <c r="U476" i="1"/>
  <c r="U61" i="1"/>
  <c r="U67" i="1"/>
  <c r="U320" i="1"/>
  <c r="U527" i="1"/>
  <c r="U586" i="1"/>
  <c r="U135" i="1"/>
  <c r="U154" i="1"/>
  <c r="U17" i="2"/>
  <c r="U282" i="1"/>
  <c r="U621" i="1"/>
  <c r="U3" i="2"/>
  <c r="U478" i="1"/>
  <c r="U629" i="1"/>
  <c r="U16" i="1"/>
  <c r="U680" i="1"/>
  <c r="U5" i="1"/>
  <c r="U260" i="1"/>
  <c r="U256" i="1"/>
  <c r="U218" i="1"/>
  <c r="U48" i="1"/>
  <c r="U203" i="1"/>
  <c r="U21" i="1"/>
  <c r="U773" i="1"/>
  <c r="U522" i="1"/>
  <c r="U612" i="1"/>
  <c r="U754" i="1"/>
  <c r="U588" i="1"/>
  <c r="U693" i="1"/>
  <c r="U51" i="1"/>
  <c r="U436" i="1"/>
  <c r="U715" i="1"/>
  <c r="U44" i="1"/>
  <c r="U337" i="1"/>
  <c r="U341" i="1"/>
  <c r="U316" i="1"/>
  <c r="U111" i="1"/>
  <c r="U374" i="1"/>
  <c r="U749" i="1"/>
  <c r="U66" i="1"/>
  <c r="U578" i="1"/>
  <c r="U665" i="1"/>
  <c r="U659" i="1"/>
  <c r="U293" i="1"/>
  <c r="U366" i="1"/>
  <c r="U591" i="1"/>
  <c r="U36" i="2"/>
  <c r="U340" i="1"/>
  <c r="U241" i="1"/>
  <c r="U597" i="1"/>
  <c r="U671" i="1"/>
  <c r="U357" i="1"/>
  <c r="U689" i="1"/>
  <c r="U191" i="1"/>
  <c r="U198" i="1"/>
  <c r="U204" i="1"/>
  <c r="U202" i="1"/>
  <c r="U261" i="1"/>
  <c r="U605" i="1"/>
  <c r="U50" i="2"/>
  <c r="U653" i="1"/>
  <c r="U520" i="1"/>
  <c r="U584" i="1"/>
  <c r="U482" i="1"/>
  <c r="U426" i="1"/>
  <c r="U587" i="1"/>
  <c r="U590" i="1"/>
  <c r="U577" i="1"/>
  <c r="U630" i="1"/>
  <c r="U746" i="1"/>
  <c r="U596" i="1"/>
  <c r="U210" i="1"/>
  <c r="U24" i="1"/>
  <c r="U134" i="1"/>
  <c r="U536" i="1"/>
  <c r="U471" i="1"/>
  <c r="U632" i="1"/>
  <c r="U24" i="2"/>
  <c r="U388" i="1"/>
  <c r="U62" i="1"/>
  <c r="U303" i="1"/>
  <c r="U30" i="1"/>
  <c r="U379" i="1"/>
  <c r="U589" i="1"/>
  <c r="U165" i="1"/>
  <c r="U315" i="1"/>
  <c r="U47" i="2"/>
  <c r="U595" i="1"/>
  <c r="U423" i="1"/>
  <c r="U392" i="1"/>
  <c r="U277" i="1"/>
  <c r="U46" i="2"/>
  <c r="U673" i="1"/>
  <c r="U199" i="1"/>
  <c r="U88" i="1"/>
  <c r="U170" i="1"/>
  <c r="U318" i="1"/>
  <c r="U719" i="1"/>
  <c r="U548" i="1"/>
  <c r="U194" i="1"/>
  <c r="U760" i="1"/>
  <c r="U491" i="1"/>
  <c r="U480" i="1"/>
  <c r="U177" i="1"/>
  <c r="U405" i="1"/>
  <c r="U662" i="1"/>
  <c r="U649" i="1"/>
  <c r="U737" i="1"/>
  <c r="U493" i="1"/>
  <c r="U367" i="1"/>
  <c r="U496" i="1"/>
  <c r="U477" i="1"/>
  <c r="U712" i="1"/>
  <c r="U298" i="1"/>
  <c r="U239" i="1"/>
  <c r="U309" i="1"/>
  <c r="U742" i="1"/>
  <c r="U428" i="1"/>
  <c r="U355" i="1"/>
  <c r="U534" i="1"/>
  <c r="U186" i="1"/>
  <c r="U490" i="1"/>
  <c r="U140" i="1"/>
  <c r="U149" i="1"/>
  <c r="U576" i="1"/>
  <c r="U550" i="1"/>
  <c r="U658" i="1"/>
  <c r="U321" i="1"/>
  <c r="U50" i="1"/>
  <c r="U733" i="1"/>
  <c r="U376" i="1"/>
  <c r="U332" i="1"/>
  <c r="U644" i="1"/>
  <c r="U463" i="1"/>
  <c r="U551" i="1"/>
  <c r="U159" i="1"/>
  <c r="U143" i="1"/>
  <c r="U175" i="1"/>
  <c r="U614" i="1"/>
  <c r="U371" i="1"/>
  <c r="U335" i="1"/>
  <c r="U300" i="1"/>
  <c r="U101" i="1"/>
  <c r="U302" i="1"/>
  <c r="U487" i="1"/>
  <c r="U351" i="1"/>
  <c r="U739" i="1"/>
  <c r="U672" i="1"/>
  <c r="U716" i="1"/>
  <c r="U109" i="1"/>
  <c r="U78" i="1"/>
  <c r="U408" i="1"/>
  <c r="U643" i="1"/>
  <c r="U336" i="1"/>
  <c r="U178" i="1"/>
  <c r="U604" i="1"/>
  <c r="U741" i="1"/>
  <c r="U1" i="2"/>
  <c r="U611" i="1"/>
  <c r="U122" i="1"/>
  <c r="U132" i="1"/>
  <c r="U254" i="1"/>
  <c r="U171" i="1"/>
  <c r="U369" i="1"/>
  <c r="U762" i="1"/>
  <c r="U180" i="1"/>
  <c r="U279" i="1"/>
  <c r="U694" i="1"/>
  <c r="U525" i="1"/>
  <c r="U687" i="1"/>
  <c r="U470" i="1"/>
  <c r="U73" i="1"/>
  <c r="U639" i="1"/>
  <c r="U711" i="1"/>
  <c r="U669" i="1"/>
  <c r="U413" i="1"/>
  <c r="U131" i="1"/>
  <c r="U278" i="1"/>
  <c r="U128" i="1"/>
  <c r="U508" i="1"/>
  <c r="U640" i="1"/>
  <c r="U745" i="1"/>
  <c r="U358" i="1"/>
  <c r="U678" i="1"/>
  <c r="U112" i="1"/>
  <c r="U685" i="1"/>
  <c r="U90" i="1"/>
  <c r="U352" i="1"/>
  <c r="U310" i="1"/>
  <c r="U269" i="1"/>
  <c r="U438" i="1"/>
  <c r="U353" i="1"/>
  <c r="U421" i="1"/>
  <c r="U363" i="1"/>
  <c r="U407" i="1"/>
  <c r="U223" i="1"/>
  <c r="U12" i="2"/>
  <c r="U271" i="1"/>
  <c r="U583" i="1"/>
  <c r="U414" i="1"/>
  <c r="U258" i="1"/>
  <c r="U427" i="1"/>
  <c r="U139" i="1"/>
  <c r="U207" i="1"/>
  <c r="U431" i="1"/>
  <c r="U3" i="1"/>
  <c r="U445" i="1"/>
  <c r="U447" i="1"/>
  <c r="U701" i="1"/>
  <c r="U98" i="1"/>
  <c r="U51" i="2"/>
  <c r="U519" i="1"/>
  <c r="U163" i="1"/>
  <c r="U365" i="1"/>
  <c r="U87" i="1"/>
  <c r="U573" i="1"/>
  <c r="U538" i="1"/>
  <c r="U567" i="1"/>
  <c r="U250" i="1"/>
  <c r="U20" i="2"/>
  <c r="U71" i="1"/>
  <c r="U31" i="2"/>
  <c r="U417" i="1"/>
  <c r="U129" i="1"/>
  <c r="U449" i="1"/>
  <c r="U35" i="2"/>
  <c r="U6" i="1"/>
  <c r="U535" i="1"/>
  <c r="U380" i="1"/>
  <c r="U7" i="1"/>
  <c r="U190" i="1"/>
  <c r="U147" i="1"/>
  <c r="U722" i="1"/>
  <c r="U523" i="1"/>
  <c r="U542" i="1"/>
  <c r="U592" i="1"/>
  <c r="U555" i="1"/>
  <c r="U499" i="1"/>
  <c r="U138" i="1"/>
  <c r="U443" i="1"/>
  <c r="U725" i="1"/>
  <c r="U84" i="1"/>
  <c r="U383" i="1"/>
  <c r="U196" i="1"/>
  <c r="U80" i="1"/>
  <c r="U15" i="1"/>
  <c r="U553" i="1"/>
  <c r="U582" i="1"/>
  <c r="U751" i="1"/>
  <c r="U274" i="1"/>
  <c r="U622" i="1"/>
  <c r="U26" i="2"/>
  <c r="U698" i="1"/>
  <c r="U585" i="1"/>
  <c r="U39" i="2"/>
  <c r="U515" i="1"/>
  <c r="U695" i="1"/>
  <c r="U599" i="1"/>
  <c r="U183" i="1"/>
  <c r="U391" i="1"/>
  <c r="U506" i="1"/>
  <c r="U242" i="1"/>
  <c r="U18" i="1"/>
  <c r="U82" i="1"/>
  <c r="U234" i="1"/>
  <c r="U289" i="1"/>
  <c r="U347" i="1"/>
  <c r="U411" i="1"/>
  <c r="U28" i="1"/>
  <c r="U32" i="2"/>
  <c r="U752" i="1"/>
  <c r="U412" i="1"/>
  <c r="U505" i="1"/>
  <c r="U251" i="1"/>
  <c r="U91" i="1"/>
  <c r="U192" i="1"/>
  <c r="U334" i="1"/>
  <c r="U594" i="1"/>
  <c r="U440" i="1"/>
  <c r="U42" i="1"/>
  <c r="U565" i="1"/>
  <c r="U325" i="1"/>
  <c r="U656" i="1"/>
  <c r="U676" i="1"/>
  <c r="U349" i="1"/>
  <c r="U14" i="2"/>
  <c r="U756" i="1"/>
  <c r="U162" i="1"/>
  <c r="U29" i="1"/>
  <c r="U253" i="1"/>
  <c r="U38" i="2"/>
  <c r="U626" i="1"/>
  <c r="U539" i="1"/>
  <c r="U113" i="1"/>
  <c r="U34" i="2"/>
  <c r="U579" i="1"/>
  <c r="U219" i="1"/>
  <c r="U682" i="1"/>
  <c r="U272" i="1"/>
  <c r="U497" i="1"/>
  <c r="U144" i="1"/>
  <c r="U373" i="1"/>
  <c r="U498" i="1"/>
  <c r="U459" i="1"/>
  <c r="U338" i="1"/>
  <c r="U467" i="1"/>
  <c r="U608" i="1"/>
  <c r="U479" i="1"/>
  <c r="U270" i="1"/>
  <c r="U628" i="1"/>
  <c r="U718" i="1"/>
  <c r="U750" i="1"/>
  <c r="U647" i="1"/>
  <c r="U397" i="1"/>
  <c r="U546" i="1"/>
  <c r="U9" i="2"/>
  <c r="U545" i="1"/>
  <c r="U403" i="1"/>
  <c r="U473" i="1"/>
  <c r="U173" i="1"/>
  <c r="U631" i="1"/>
  <c r="U360" i="1"/>
  <c r="U386" i="1"/>
  <c r="U92" i="1"/>
  <c r="U765" i="1"/>
  <c r="U292" i="1"/>
  <c r="U375" i="1"/>
  <c r="U248" i="1"/>
  <c r="U52" i="1"/>
  <c r="U362" i="1"/>
  <c r="U263" i="1"/>
  <c r="U33" i="1"/>
  <c r="U37" i="2"/>
  <c r="U681" i="1"/>
  <c r="U717" i="1"/>
  <c r="U620" i="1"/>
  <c r="U181" i="1"/>
  <c r="U697" i="1"/>
  <c r="U633" i="1"/>
  <c r="U602" i="1"/>
  <c r="U11" i="2"/>
  <c r="U460" i="1"/>
  <c r="U69" i="1"/>
  <c r="U772" i="1"/>
  <c r="U432" i="1"/>
  <c r="AL341" i="1"/>
  <c r="AL524" i="1"/>
  <c r="AL253" i="1"/>
  <c r="AL80" i="1"/>
  <c r="AL292" i="1"/>
  <c r="AL298" i="1"/>
  <c r="AL29" i="2"/>
  <c r="AL717" i="1"/>
  <c r="AL538" i="1"/>
  <c r="AL10" i="2"/>
  <c r="AL140" i="1"/>
  <c r="AL615" i="1"/>
  <c r="AL300" i="1"/>
  <c r="AL240" i="1"/>
  <c r="AL160" i="1"/>
  <c r="AL374" i="1"/>
  <c r="AL261" i="1"/>
  <c r="AL542" i="1"/>
  <c r="AL754" i="1"/>
  <c r="AL202" i="1"/>
  <c r="AL14" i="1"/>
  <c r="AL635" i="1"/>
  <c r="AL111" i="1"/>
  <c r="AL239" i="1"/>
  <c r="AL603" i="1"/>
  <c r="AL113" i="1"/>
  <c r="AL553" i="1"/>
  <c r="AL437" i="1"/>
  <c r="AL283" i="1"/>
  <c r="AL765" i="1"/>
  <c r="AL590" i="1"/>
  <c r="AL306" i="1"/>
  <c r="AL624" i="1"/>
  <c r="AL24" i="2"/>
  <c r="AL154" i="1"/>
  <c r="AL519" i="1"/>
  <c r="AL10" i="1"/>
  <c r="AL521" i="1"/>
  <c r="AL423" i="1"/>
  <c r="AL426" i="1"/>
  <c r="AL200" i="1"/>
  <c r="AL76" i="1"/>
  <c r="AL150" i="1"/>
  <c r="AL337" i="1"/>
  <c r="AL44" i="2"/>
  <c r="AL197" i="1"/>
  <c r="AL534" i="1"/>
  <c r="AL559" i="1"/>
  <c r="AL247" i="1"/>
  <c r="AL62" i="1"/>
  <c r="AL324" i="1"/>
  <c r="AL156" i="1"/>
  <c r="AL425" i="1"/>
  <c r="AL601" i="1"/>
  <c r="AL555" i="1"/>
  <c r="AL314" i="1"/>
  <c r="AL7" i="2"/>
  <c r="AL579" i="1"/>
  <c r="AL87" i="1"/>
  <c r="AL74" i="1"/>
  <c r="AL475" i="1"/>
  <c r="AL407" i="1"/>
  <c r="AL612" i="1"/>
  <c r="AL353" i="1"/>
  <c r="AL690" i="1"/>
  <c r="AL231" i="1"/>
  <c r="AL36" i="2"/>
  <c r="AL16" i="2"/>
  <c r="AL637" i="1"/>
  <c r="AL465" i="1"/>
  <c r="AL369" i="1"/>
  <c r="AL30" i="1"/>
  <c r="AL472" i="1"/>
  <c r="AL317" i="1"/>
  <c r="AL569" i="1"/>
  <c r="AL511" i="1"/>
  <c r="AL421" i="1"/>
  <c r="AL378" i="1"/>
  <c r="AL118" i="1"/>
  <c r="AL755" i="1"/>
  <c r="AL455" i="1"/>
  <c r="AL273" i="1"/>
  <c r="AL647" i="1"/>
  <c r="AL713" i="1"/>
  <c r="AL248" i="1"/>
  <c r="AL343" i="1"/>
  <c r="AL51" i="2"/>
  <c r="AL623" i="1"/>
  <c r="AL681" i="1"/>
  <c r="AL109" i="1"/>
  <c r="AL682" i="1"/>
  <c r="AL514" i="1"/>
  <c r="AL609" i="1"/>
  <c r="AL30" i="2"/>
  <c r="AL376" i="1"/>
  <c r="AL384" i="1"/>
  <c r="AL512" i="1"/>
  <c r="AL107" i="1"/>
  <c r="AL420" i="1"/>
  <c r="AL11" i="2"/>
  <c r="AL249" i="1"/>
  <c r="AL78" i="1"/>
  <c r="AL347" i="1"/>
  <c r="AL47" i="2"/>
  <c r="AL498" i="1"/>
  <c r="AL175" i="1"/>
  <c r="AL344" i="1"/>
  <c r="AL541" i="1"/>
  <c r="AL699" i="1"/>
  <c r="AL174" i="1"/>
  <c r="AL59" i="1"/>
  <c r="AL3" i="2"/>
  <c r="AL157" i="1"/>
  <c r="AL416" i="1"/>
  <c r="AL671" i="1"/>
  <c r="AL158" i="1"/>
  <c r="AL685" i="1"/>
  <c r="AL33" i="1"/>
  <c r="AL188" i="1"/>
  <c r="AL403" i="1"/>
  <c r="AL237" i="1"/>
  <c r="AL742" i="1"/>
  <c r="AL55" i="2"/>
  <c r="AL734" i="1"/>
  <c r="AL380" i="1"/>
  <c r="AL594" i="1"/>
  <c r="AL588" i="1"/>
  <c r="AL363" i="1"/>
  <c r="AL147" i="1"/>
  <c r="AL751" i="1"/>
  <c r="AL43" i="1"/>
  <c r="AL422" i="1"/>
  <c r="AL628" i="1"/>
  <c r="AL294" i="1"/>
  <c r="AL162" i="1"/>
  <c r="AL763" i="1"/>
  <c r="AL71" i="1"/>
  <c r="AL714" i="1"/>
  <c r="AL330" i="1"/>
  <c r="AL565" i="1"/>
  <c r="AL42" i="1"/>
  <c r="AL491" i="1"/>
  <c r="AL222" i="1"/>
  <c r="AL500" i="1"/>
  <c r="AL266" i="1"/>
  <c r="AL24" i="1"/>
  <c r="AL97" i="1"/>
  <c r="AL740" i="1"/>
  <c r="AL255" i="1"/>
  <c r="AL307" i="1"/>
  <c r="AL490" i="1"/>
  <c r="AL466" i="1"/>
  <c r="AL477" i="1"/>
  <c r="AL26" i="1"/>
  <c r="AL482" i="1"/>
  <c r="AL405" i="1"/>
  <c r="AL279" i="1"/>
  <c r="AL493" i="1"/>
  <c r="AL662" i="1"/>
  <c r="AL12" i="1"/>
  <c r="AL245" i="1"/>
  <c r="AL243" i="1"/>
  <c r="AL230" i="1"/>
  <c r="AL723" i="1"/>
  <c r="AL762" i="1"/>
  <c r="AL613" i="1"/>
  <c r="AL753" i="1"/>
  <c r="AL684" i="1"/>
  <c r="AL18" i="1"/>
  <c r="AL86" i="1"/>
  <c r="AL311" i="1"/>
  <c r="AL20" i="2"/>
  <c r="AL410" i="1"/>
  <c r="AL584" i="1"/>
  <c r="AL668" i="1"/>
  <c r="AL492" i="1"/>
  <c r="AL674" i="1"/>
  <c r="AL738" i="1"/>
  <c r="AL391" i="1"/>
  <c r="AL439" i="1"/>
  <c r="AL597" i="1"/>
  <c r="AL564" i="1"/>
  <c r="AL536" i="1"/>
  <c r="AL37" i="2"/>
  <c r="AL554" i="1"/>
  <c r="AL41" i="2"/>
  <c r="AL433" i="1"/>
  <c r="AL381" i="1"/>
  <c r="AL427" i="1"/>
  <c r="AL715" i="1"/>
  <c r="AL596" i="1"/>
  <c r="AL567" i="1"/>
  <c r="AL39" i="1"/>
  <c r="AL144" i="1"/>
  <c r="AL329" i="1"/>
  <c r="AL722" i="1"/>
  <c r="AL388" i="1"/>
  <c r="AL607" i="1"/>
  <c r="AL145" i="1"/>
  <c r="AL27" i="2"/>
  <c r="AL458" i="1"/>
  <c r="AL641" i="1"/>
  <c r="AL719" i="1"/>
  <c r="AL23" i="2"/>
  <c r="AL336" i="1"/>
  <c r="AL438" i="1"/>
  <c r="AL518" i="1"/>
  <c r="AL48" i="2"/>
  <c r="AL301" i="1"/>
  <c r="AL41" i="1"/>
  <c r="AL548" i="1"/>
  <c r="AL285" i="1"/>
  <c r="AL401" i="1"/>
  <c r="AL459" i="1"/>
  <c r="AL100" i="1"/>
  <c r="AL124" i="1"/>
  <c r="AL213" i="1"/>
  <c r="AL15" i="1"/>
  <c r="AL725" i="1"/>
  <c r="AL627" i="1"/>
  <c r="AL411" i="1"/>
  <c r="AL173" i="1"/>
  <c r="AL214" i="1"/>
  <c r="AL745" i="1"/>
  <c r="AL629" i="1"/>
  <c r="AL652" i="1"/>
  <c r="AL33" i="2"/>
  <c r="AL688" i="1"/>
  <c r="AL660" i="1"/>
  <c r="AL274" i="1"/>
  <c r="AL446" i="1"/>
  <c r="AL345" i="1"/>
  <c r="AL36" i="1"/>
  <c r="AL644" i="1"/>
  <c r="AL224" i="1"/>
  <c r="AL35" i="1"/>
  <c r="AL479" i="1"/>
  <c r="AL586" i="1"/>
  <c r="AL117" i="1"/>
  <c r="AL694" i="1"/>
  <c r="AL102" i="1"/>
  <c r="AL129" i="1"/>
  <c r="AL618" i="1"/>
  <c r="AL653" i="1"/>
  <c r="AL246" i="1"/>
  <c r="AL593" i="1"/>
  <c r="AL510" i="1"/>
  <c r="AL58" i="1"/>
  <c r="AL295" i="1"/>
  <c r="AL22" i="1"/>
  <c r="AL366" i="1"/>
  <c r="AL469" i="1"/>
  <c r="AL396" i="1"/>
  <c r="AL182" i="1"/>
  <c r="AL687" i="1"/>
  <c r="AL331" i="1"/>
  <c r="AL296" i="1"/>
  <c r="AL215" i="1"/>
  <c r="AL304" i="1"/>
  <c r="AL568" i="1"/>
  <c r="AL260" i="1"/>
  <c r="AL286" i="1"/>
  <c r="AL560" i="1"/>
  <c r="AL730" i="1"/>
  <c r="AL750" i="1"/>
  <c r="AL505" i="1"/>
  <c r="AL291" i="1"/>
  <c r="AL66" i="1"/>
  <c r="AL47" i="1"/>
  <c r="AL673" i="1"/>
  <c r="AL704" i="1"/>
  <c r="AL576" i="1"/>
  <c r="AL2" i="1"/>
  <c r="AL359" i="1"/>
  <c r="AL572" i="1"/>
  <c r="AL23" i="1"/>
  <c r="AL412" i="1"/>
  <c r="AL591" i="1"/>
  <c r="AL614" i="1"/>
  <c r="AL191" i="1"/>
  <c r="AL302" i="1"/>
  <c r="AL17" i="1"/>
  <c r="AL334" i="1"/>
  <c r="AL15" i="2"/>
  <c r="AL357" i="1"/>
  <c r="AL308" i="1"/>
  <c r="AL729" i="1"/>
  <c r="AL187" i="1"/>
  <c r="AL659" i="1"/>
  <c r="AL638" i="1"/>
  <c r="AL757" i="1"/>
  <c r="AL537" i="1"/>
  <c r="AL52" i="1"/>
  <c r="AL480" i="1"/>
  <c r="AL309" i="1"/>
  <c r="AL262" i="1"/>
  <c r="AL83" i="1"/>
  <c r="AL289" i="1"/>
  <c r="AL476" i="1"/>
  <c r="AL692" i="1"/>
  <c r="AL525" i="1"/>
  <c r="AL137" i="1"/>
  <c r="AL27" i="1"/>
  <c r="AL46" i="2"/>
  <c r="AL417" i="1"/>
  <c r="AL90" i="1"/>
  <c r="AL392" i="1"/>
  <c r="AL38" i="2"/>
  <c r="AL654" i="1"/>
  <c r="AL116" i="1"/>
  <c r="AL636" i="1"/>
  <c r="AL527" i="1"/>
  <c r="AL92" i="1"/>
  <c r="AL131" i="1"/>
  <c r="AL93" i="1"/>
  <c r="AL79" i="1"/>
  <c r="AL254" i="1"/>
  <c r="AL183" i="1"/>
  <c r="AL386" i="1"/>
  <c r="AL517" i="1"/>
  <c r="AL303" i="1"/>
  <c r="AL19" i="1"/>
  <c r="AL227" i="1"/>
  <c r="AL471" i="1"/>
  <c r="AL496" i="1"/>
  <c r="AL677" i="1"/>
  <c r="AL645" i="1"/>
  <c r="AL520" i="1"/>
  <c r="AL228" i="1"/>
  <c r="AL275" i="1"/>
  <c r="AL9" i="1"/>
  <c r="AL151" i="1"/>
  <c r="AL204" i="1"/>
  <c r="AL241" i="1"/>
  <c r="AL473" i="1"/>
  <c r="AL748" i="1"/>
  <c r="AL360" i="1"/>
  <c r="AL327" i="1"/>
  <c r="AL617" i="1"/>
  <c r="AL619" i="1"/>
  <c r="AL34" i="1"/>
  <c r="AL516" i="1"/>
  <c r="AL501" i="1"/>
  <c r="AL716" i="1"/>
  <c r="AL177" i="1"/>
  <c r="AL290" i="1"/>
  <c r="AL42" i="2"/>
  <c r="AL454" i="1"/>
  <c r="AL768" i="1"/>
  <c r="AL120" i="1"/>
  <c r="AL14" i="2"/>
  <c r="AL201" i="1"/>
  <c r="AL547" i="1"/>
  <c r="AL287" i="1"/>
  <c r="AL507" i="1"/>
  <c r="AL299" i="1"/>
  <c r="AL701" i="1"/>
  <c r="AL749" i="1"/>
  <c r="AL210" i="1"/>
  <c r="AL272" i="1"/>
  <c r="AL28" i="2"/>
  <c r="AL651" i="1"/>
  <c r="AL9" i="2"/>
  <c r="AL148" i="1"/>
  <c r="AL561" i="1"/>
  <c r="AL640" i="1"/>
  <c r="AL484" i="1"/>
  <c r="AL315" i="1"/>
  <c r="AL531" i="1"/>
  <c r="AL310" i="1"/>
  <c r="AL769" i="1"/>
  <c r="AL737" i="1"/>
  <c r="AL431" i="1"/>
  <c r="AL698" i="1"/>
  <c r="AL478" i="1"/>
  <c r="AL718" i="1"/>
  <c r="AL752" i="1"/>
  <c r="AL81" i="1"/>
  <c r="AL462" i="1"/>
  <c r="AL332" i="1"/>
  <c r="AL99" i="1"/>
  <c r="AL655" i="1"/>
  <c r="AL693" i="1"/>
  <c r="AL447" i="1"/>
  <c r="AL728" i="1"/>
  <c r="AL257" i="1"/>
  <c r="AL18" i="2"/>
  <c r="AL691" i="1"/>
  <c r="AL705" i="1"/>
  <c r="AL339" i="1"/>
  <c r="AL770" i="1"/>
  <c r="AL321" i="1"/>
  <c r="AL205" i="1"/>
  <c r="AL658" i="1"/>
  <c r="AL721" i="1"/>
  <c r="AL13" i="2"/>
  <c r="AL413" i="1"/>
  <c r="AL461" i="1"/>
  <c r="AL600" i="1"/>
  <c r="AL489" i="1"/>
  <c r="AL526" i="1"/>
  <c r="AL486" i="1"/>
  <c r="AL372" i="1"/>
  <c r="AL442" i="1"/>
  <c r="AL8" i="2"/>
  <c r="AL141" i="1"/>
  <c r="AL430" i="1"/>
  <c r="AL474" i="1"/>
  <c r="AL589" i="1"/>
  <c r="AL40" i="1"/>
  <c r="AL606" i="1"/>
  <c r="AL760" i="1"/>
  <c r="AL333" i="1"/>
  <c r="AL4" i="2"/>
  <c r="AL13" i="1"/>
  <c r="AL710" i="1"/>
  <c r="AL610" i="1"/>
  <c r="AL193" i="1"/>
  <c r="AL171" i="1"/>
  <c r="AL365" i="1"/>
  <c r="AL580" i="1"/>
  <c r="AL368" i="1"/>
  <c r="AL532" i="1"/>
  <c r="AL515" i="1"/>
  <c r="AL539" i="1"/>
  <c r="AL566" i="1"/>
  <c r="AL574" i="1"/>
  <c r="AL155" i="1"/>
  <c r="AL358" i="1"/>
  <c r="AL633" i="1"/>
  <c r="AL708" i="1"/>
  <c r="AL724" i="1"/>
  <c r="AL764" i="1"/>
  <c r="AL452" i="1"/>
  <c r="AL136" i="1"/>
  <c r="AL418" i="1"/>
  <c r="AL40" i="2"/>
  <c r="AL741" i="1"/>
  <c r="AL31" i="2"/>
  <c r="AL185" i="1"/>
  <c r="AL52" i="2"/>
  <c r="AL545" i="1"/>
  <c r="AL133" i="1"/>
  <c r="AL130" i="1"/>
  <c r="AL96" i="1"/>
  <c r="AL424" i="1"/>
  <c r="AL602" i="1"/>
  <c r="AL414" i="1"/>
  <c r="AL168" i="1"/>
  <c r="AL441" i="1"/>
  <c r="AL179" i="1"/>
  <c r="AL367" i="1"/>
  <c r="AL211" i="1"/>
  <c r="AL621" i="1"/>
  <c r="AL404" i="1"/>
  <c r="AL233" i="1"/>
  <c r="AL153" i="1"/>
  <c r="AL408" i="1"/>
  <c r="AL143" i="1"/>
  <c r="AL530" i="1"/>
  <c r="AL63" i="1"/>
  <c r="AL207" i="1"/>
  <c r="AL443" i="1"/>
  <c r="AL767" i="1"/>
  <c r="AL608" i="1"/>
  <c r="AL139" i="1"/>
  <c r="AL38" i="1"/>
  <c r="AL103" i="1"/>
  <c r="AL620" i="1"/>
  <c r="AL229" i="1"/>
  <c r="AL648" i="1"/>
  <c r="AL733" i="1"/>
  <c r="AL727" i="1"/>
  <c r="AL436" i="1"/>
  <c r="AL544" i="1"/>
  <c r="AL181" i="1"/>
  <c r="AL209" i="1"/>
  <c r="AL643" i="1"/>
  <c r="AL639" i="1"/>
  <c r="AL219" i="1"/>
  <c r="AL356" i="1"/>
  <c r="AL540" i="1"/>
  <c r="AL189" i="1"/>
  <c r="AL54" i="1"/>
  <c r="AL351" i="1"/>
  <c r="AL328" i="1"/>
  <c r="AL646" i="1"/>
  <c r="AL61" i="1"/>
  <c r="AL400" i="1"/>
  <c r="AL522" i="1"/>
  <c r="AL165" i="1"/>
  <c r="AL726" i="1"/>
  <c r="AL348" i="1"/>
  <c r="AL46" i="1"/>
  <c r="AL146" i="1"/>
  <c r="AL563" i="1"/>
  <c r="AL502" i="1"/>
  <c r="AL739" i="1"/>
  <c r="AL735" i="1"/>
  <c r="AL77" i="1"/>
  <c r="AL342" i="1"/>
  <c r="AL235" i="1"/>
  <c r="AL138" i="1"/>
  <c r="AL105" i="1"/>
  <c r="AL132" i="1"/>
  <c r="AL736" i="1"/>
  <c r="AL711" i="1"/>
  <c r="AL428" i="1"/>
  <c r="AL680" i="1"/>
  <c r="AL657" i="1"/>
  <c r="AL106" i="1"/>
  <c r="AL528" i="1"/>
  <c r="AL48" i="1"/>
  <c r="AL220" i="1"/>
  <c r="AL244" i="1"/>
  <c r="AL616" i="1"/>
  <c r="AL11" i="1"/>
  <c r="AL161" i="1"/>
  <c r="AL35" i="2"/>
  <c r="AL467" i="1"/>
  <c r="AL89" i="1"/>
  <c r="AL20" i="1"/>
  <c r="AL575" i="1"/>
  <c r="AL390" i="1"/>
  <c r="AL164" i="1"/>
  <c r="AL364" i="1"/>
  <c r="AL320" i="1"/>
  <c r="AL756" i="1"/>
  <c r="AL626" i="1"/>
  <c r="AL8" i="1"/>
  <c r="AL51" i="1"/>
  <c r="AL585" i="1"/>
  <c r="AL199" i="1"/>
  <c r="AL251" i="1"/>
  <c r="AL562" i="1"/>
  <c r="AL217" i="1"/>
  <c r="AL495" i="1"/>
  <c r="AL265" i="1"/>
  <c r="AL252" i="1"/>
  <c r="AL503" i="1"/>
  <c r="AL264" i="1"/>
  <c r="AL533" i="1"/>
  <c r="AL675" i="1"/>
  <c r="AL604" i="1"/>
  <c r="AL276" i="1"/>
  <c r="AL104" i="1"/>
  <c r="AL382" i="1"/>
  <c r="AL697" i="1"/>
  <c r="AL419" i="1"/>
  <c r="AL297" i="1"/>
  <c r="AL463" i="1"/>
  <c r="AL55" i="1"/>
  <c r="AL599" i="1"/>
  <c r="AL683" i="1"/>
  <c r="AL195" i="1"/>
  <c r="AL67" i="1"/>
  <c r="AL399" i="1"/>
  <c r="AL543" i="1"/>
  <c r="AL43" i="2"/>
  <c r="AL259" i="1"/>
  <c r="AL26" i="2"/>
  <c r="AL689" i="1"/>
  <c r="AL49" i="1"/>
  <c r="AL75" i="1"/>
  <c r="AL192" i="1"/>
  <c r="AL45" i="1"/>
  <c r="AL583" i="1"/>
  <c r="AL142" i="1"/>
  <c r="AL338" i="1"/>
  <c r="AL223" i="1"/>
  <c r="AL499" i="1"/>
  <c r="AL581" i="1"/>
  <c r="AL5" i="2"/>
  <c r="AL167" i="1"/>
  <c r="AL128" i="1"/>
  <c r="AL434" i="1"/>
  <c r="AL17" i="2"/>
  <c r="AL21" i="1"/>
  <c r="AL198" i="1"/>
  <c r="AL389" i="1"/>
  <c r="AL293" i="1"/>
  <c r="AL451" i="1"/>
  <c r="AL406" i="1"/>
  <c r="AL696" i="1"/>
  <c r="AL731" i="1"/>
  <c r="AL69" i="1"/>
  <c r="AL552" i="1"/>
  <c r="AL110" i="1"/>
  <c r="AL115" i="1"/>
  <c r="AL398" i="1"/>
  <c r="AL440" i="1"/>
  <c r="AL281" i="1"/>
  <c r="AL598" i="1"/>
  <c r="AL208" i="1"/>
  <c r="AL335" i="1"/>
  <c r="AL732" i="1"/>
  <c r="AL4" i="1"/>
  <c r="AL288" i="1"/>
  <c r="AL573" i="1"/>
  <c r="AL3" i="1"/>
  <c r="AL313" i="1"/>
  <c r="AL766" i="1"/>
  <c r="AL758" i="1"/>
  <c r="AL236" i="1"/>
  <c r="AL123" i="1"/>
  <c r="AL166" i="1"/>
  <c r="AL402" i="1"/>
  <c r="AL445" i="1"/>
  <c r="AL16" i="1"/>
  <c r="AL679" i="1"/>
  <c r="AL377" i="1"/>
  <c r="AL667" i="1"/>
  <c r="AL672" i="1"/>
  <c r="AL529" i="1"/>
  <c r="AL513" i="1"/>
  <c r="AL88" i="1"/>
  <c r="AL678" i="1"/>
  <c r="AL582" i="1"/>
  <c r="AL108" i="1"/>
  <c r="AL702" i="1"/>
  <c r="AL28" i="1"/>
  <c r="AL350" i="1"/>
  <c r="AL432" i="1"/>
  <c r="AL354" i="1"/>
  <c r="AL2" i="2"/>
  <c r="AL346" i="1"/>
  <c r="AL114" i="1"/>
  <c r="AL53" i="1"/>
  <c r="AL481" i="1"/>
  <c r="AL206" i="1"/>
  <c r="AL232" i="1"/>
  <c r="AL340" i="1"/>
  <c r="AL319" i="1"/>
  <c r="AL664" i="1"/>
  <c r="AL57" i="1"/>
  <c r="AL170" i="1"/>
  <c r="AL761" i="1"/>
  <c r="AL216" i="1"/>
  <c r="AL611" i="1"/>
  <c r="AL53" i="2"/>
  <c r="AL535" i="1"/>
  <c r="AL468" i="1"/>
  <c r="AL649" i="1"/>
  <c r="AL746" i="1"/>
  <c r="AL557" i="1"/>
  <c r="AL551" i="1"/>
  <c r="AL85" i="1"/>
  <c r="AL661" i="1"/>
  <c r="AL94" i="1"/>
  <c r="AL39" i="2"/>
  <c r="AL743" i="1"/>
  <c r="AL50" i="2"/>
  <c r="AL578" i="1"/>
  <c r="AL371" i="1"/>
  <c r="AL550" i="1"/>
  <c r="AL21" i="2"/>
  <c r="AL556" i="1"/>
  <c r="AL666" i="1"/>
  <c r="AL355" i="1"/>
  <c r="AL631" i="1"/>
  <c r="AL271" i="1"/>
  <c r="AL483" i="1"/>
  <c r="AL642" i="1"/>
  <c r="AL126" i="1"/>
  <c r="AL278" i="1"/>
  <c r="AL163" i="1"/>
  <c r="AL494" i="1"/>
  <c r="AL453" i="1"/>
  <c r="AL101" i="1"/>
  <c r="AL379" i="1"/>
  <c r="AL370" i="1"/>
  <c r="AL709" i="1"/>
  <c r="AL587" i="1"/>
  <c r="AL595" i="1"/>
  <c r="AL44" i="1"/>
  <c r="AL221" i="1"/>
  <c r="AL190" i="1"/>
  <c r="AL325" i="1"/>
  <c r="AL577" i="1"/>
  <c r="AL91" i="1"/>
  <c r="AL316" i="1"/>
  <c r="AL267" i="1"/>
  <c r="AL362" i="1"/>
  <c r="AL686" i="1"/>
  <c r="AL159" i="1"/>
  <c r="AL280" i="1"/>
  <c r="AL203" i="1"/>
  <c r="AL448" i="1"/>
  <c r="AL456" i="1"/>
  <c r="AL323" i="1"/>
  <c r="AL326" i="1"/>
  <c r="AL242" i="1"/>
  <c r="AL212" i="1"/>
  <c r="AL488" i="1"/>
  <c r="AL269" i="1"/>
  <c r="AL64" i="1"/>
  <c r="AL395" i="1"/>
  <c r="AL385" i="1"/>
  <c r="AL25" i="2"/>
  <c r="AL72" i="1"/>
  <c r="AL7" i="1"/>
  <c r="AL650" i="1"/>
  <c r="AL312" i="1"/>
  <c r="AL703" i="1"/>
  <c r="AL523" i="1"/>
  <c r="AL32" i="1"/>
  <c r="AL669" i="1"/>
  <c r="AL485" i="1"/>
  <c r="AL361" i="1"/>
  <c r="AL180" i="1"/>
  <c r="AL196" i="1"/>
  <c r="AL1" i="2"/>
  <c r="AL82" i="1"/>
  <c r="AL663" i="1"/>
  <c r="AL184" i="1"/>
  <c r="AL218" i="1"/>
  <c r="AL506" i="1"/>
  <c r="AL282" i="1"/>
  <c r="AL349" i="1"/>
  <c r="AL508" i="1"/>
  <c r="AL127" i="1"/>
  <c r="AL592" i="1"/>
  <c r="AL122" i="1"/>
  <c r="AL449" i="1"/>
  <c r="AL435" i="1"/>
  <c r="AL393" i="1"/>
  <c r="AL375" i="1"/>
  <c r="AL54" i="2"/>
  <c r="AL546" i="1"/>
  <c r="AL497" i="1"/>
  <c r="AL630" i="1"/>
  <c r="AL744" i="1"/>
  <c r="AL625" i="1"/>
  <c r="AL186" i="1"/>
  <c r="AL37" i="1"/>
  <c r="AL49" i="2"/>
  <c r="AL238" i="1"/>
  <c r="AL759" i="1"/>
  <c r="AL387" i="1"/>
  <c r="AL250" i="1"/>
  <c r="AL19" i="2"/>
  <c r="AL125" i="1"/>
  <c r="AL634" i="1"/>
  <c r="AL460" i="1"/>
  <c r="AL98" i="1"/>
  <c r="AL68" i="1"/>
  <c r="AL73" i="1"/>
  <c r="AL695" i="1"/>
  <c r="AL707" i="1"/>
  <c r="AL397" i="1"/>
  <c r="AL464" i="1"/>
  <c r="AL65" i="1"/>
  <c r="AL270" i="1"/>
  <c r="AL225" i="1"/>
  <c r="AL450" i="1"/>
  <c r="AL558" i="1"/>
  <c r="AL169" i="1"/>
  <c r="AL720" i="1"/>
  <c r="AL773" i="1"/>
  <c r="AL747" i="1"/>
  <c r="AL268" i="1"/>
  <c r="AL258" i="1"/>
  <c r="AL571" i="1"/>
  <c r="AL135" i="1"/>
  <c r="AL415" i="1"/>
  <c r="AL632" i="1"/>
  <c r="AL676" i="1"/>
  <c r="AL706" i="1"/>
  <c r="AL50" i="1"/>
  <c r="AL32" i="2"/>
  <c r="AL12" i="2"/>
  <c r="AL504" i="1"/>
  <c r="AL22" i="2"/>
  <c r="AL394" i="1"/>
  <c r="AL6" i="2"/>
  <c r="AL25" i="1"/>
  <c r="AL60" i="1"/>
  <c r="AL665" i="1"/>
  <c r="AL172" i="1"/>
  <c r="AL194" i="1"/>
  <c r="AL112" i="1"/>
  <c r="AL670" i="1"/>
  <c r="AL31" i="1"/>
  <c r="AL6" i="1"/>
  <c r="AL549" i="1"/>
  <c r="AL134" i="1"/>
  <c r="AL712" i="1"/>
  <c r="AL305" i="1"/>
  <c r="AL318" i="1"/>
  <c r="AL34" i="2"/>
  <c r="AL178" i="1"/>
  <c r="AL409" i="1"/>
  <c r="AL263" i="1"/>
  <c r="AL509" i="1"/>
  <c r="AL5" i="1"/>
  <c r="AL622" i="1"/>
  <c r="AL121" i="1"/>
  <c r="AL352" i="1"/>
  <c r="AL277" i="1"/>
  <c r="AL45" i="2"/>
  <c r="AL373" i="1"/>
  <c r="AL149" i="1"/>
  <c r="AL56" i="1"/>
  <c r="AL700" i="1"/>
  <c r="AL284" i="1"/>
  <c r="AL457" i="1"/>
  <c r="AL95" i="1"/>
  <c r="AL771" i="1"/>
  <c r="AL429" i="1"/>
  <c r="AL656" i="1"/>
  <c r="AL256" i="1"/>
  <c r="AL487" i="1"/>
  <c r="AL226" i="1"/>
  <c r="AL605" i="1"/>
  <c r="AL444" i="1"/>
  <c r="AL29" i="1"/>
  <c r="AL234" i="1"/>
  <c r="AL176" i="1"/>
  <c r="AL119" i="1"/>
  <c r="AL152" i="1"/>
  <c r="AL470" i="1"/>
  <c r="AL322" i="1"/>
  <c r="AL383" i="1"/>
  <c r="AL70" i="1"/>
  <c r="AL570" i="1"/>
  <c r="AL772" i="1"/>
  <c r="AL84" i="1"/>
  <c r="AF171" i="1"/>
  <c r="AF439" i="1"/>
  <c r="AF456" i="1"/>
  <c r="AF762" i="1"/>
  <c r="AF28" i="1"/>
  <c r="AF536" i="1"/>
  <c r="AF531" i="1"/>
  <c r="AF213" i="1"/>
  <c r="AF274" i="1"/>
  <c r="AF1" i="2"/>
  <c r="AF142" i="1"/>
  <c r="AF541" i="1"/>
  <c r="AF134" i="1"/>
  <c r="AF234" i="1"/>
  <c r="AF637" i="1"/>
  <c r="AF470" i="1"/>
  <c r="AF604" i="1"/>
  <c r="AF651" i="1"/>
  <c r="AF388" i="1"/>
  <c r="AF242" i="1"/>
  <c r="AF635" i="1"/>
  <c r="AF51" i="2"/>
  <c r="AF739" i="1"/>
  <c r="AF561" i="1"/>
  <c r="AF508" i="1"/>
  <c r="AF226" i="1"/>
  <c r="AF532" i="1"/>
  <c r="AF602" i="1"/>
  <c r="AF452" i="1"/>
  <c r="AF354" i="1"/>
  <c r="AF570" i="1"/>
  <c r="AF514" i="1"/>
  <c r="AF54" i="2"/>
  <c r="AF229" i="1"/>
  <c r="AF282" i="1"/>
  <c r="AF447" i="1"/>
  <c r="AF719" i="1"/>
  <c r="AF241" i="1"/>
  <c r="AF538" i="1"/>
  <c r="AF721" i="1"/>
  <c r="AF319" i="1"/>
  <c r="AF684" i="1"/>
  <c r="AF80" i="1"/>
  <c r="AF584" i="1"/>
  <c r="AF231" i="1"/>
  <c r="AF517" i="1"/>
  <c r="AF221" i="1"/>
  <c r="AF429" i="1"/>
  <c r="AF773" i="1"/>
  <c r="AF608" i="1"/>
  <c r="AF740" i="1"/>
  <c r="AF618" i="1"/>
  <c r="AF197" i="1"/>
  <c r="AF316" i="1"/>
  <c r="AF325" i="1"/>
  <c r="AF678" i="1"/>
  <c r="AF87" i="1"/>
  <c r="AF622" i="1"/>
  <c r="AF702" i="1"/>
  <c r="AF479" i="1"/>
  <c r="AF486" i="1"/>
  <c r="AF83" i="1"/>
  <c r="AF460" i="1"/>
  <c r="AF765" i="1"/>
  <c r="AF224" i="1"/>
  <c r="AF167" i="1"/>
  <c r="AF610" i="1"/>
  <c r="AF642" i="1"/>
  <c r="AF624" i="1"/>
  <c r="AF25" i="2"/>
  <c r="AF233" i="1"/>
  <c r="AF271" i="1"/>
  <c r="AF46" i="2"/>
  <c r="AF238" i="1"/>
  <c r="AF700" i="1"/>
  <c r="AF48" i="2"/>
  <c r="AF685" i="1"/>
  <c r="AF446" i="1"/>
  <c r="AF676" i="1"/>
  <c r="AF47" i="1"/>
  <c r="AF666" i="1"/>
  <c r="AF297" i="1"/>
  <c r="AF34" i="1"/>
  <c r="AF709" i="1"/>
  <c r="AF298" i="1"/>
  <c r="AF3" i="2"/>
  <c r="AF303" i="1"/>
  <c r="AF770" i="1"/>
  <c r="AF97" i="1"/>
  <c r="AF296" i="1"/>
  <c r="AF280" i="1"/>
  <c r="AF410" i="1"/>
  <c r="AF40" i="2"/>
  <c r="AF317" i="1"/>
  <c r="AF747" i="1"/>
  <c r="AF407" i="1"/>
  <c r="AF12" i="1"/>
  <c r="AF543" i="1"/>
  <c r="AF426" i="1"/>
  <c r="AF733" i="1"/>
  <c r="AF260" i="1"/>
  <c r="AF419" i="1"/>
  <c r="AF300" i="1"/>
  <c r="AF326" i="1"/>
  <c r="AF398" i="1"/>
  <c r="AF145" i="1"/>
  <c r="AF306" i="1"/>
  <c r="AF266" i="1"/>
  <c r="AF291" i="1"/>
  <c r="AF575" i="1"/>
  <c r="AF771" i="1"/>
  <c r="AF442" i="1"/>
  <c r="AF528" i="1"/>
  <c r="AF216" i="1"/>
  <c r="AF656" i="1"/>
  <c r="AF591" i="1"/>
  <c r="AF523" i="1"/>
  <c r="AF436" i="1"/>
  <c r="AF281" i="1"/>
  <c r="AF43" i="1"/>
  <c r="AF30" i="2"/>
  <c r="AF601" i="1"/>
  <c r="AF249" i="1"/>
  <c r="AF641" i="1"/>
  <c r="AF463" i="1"/>
  <c r="AF55" i="2"/>
  <c r="AF727" i="1"/>
  <c r="AF302" i="1"/>
  <c r="AF100" i="1"/>
  <c r="AF85" i="1"/>
  <c r="AF119" i="1"/>
  <c r="AF301" i="1"/>
  <c r="AF473" i="1"/>
  <c r="AF34" i="2"/>
  <c r="AF371" i="1"/>
  <c r="AF386" i="1"/>
  <c r="AF20" i="2"/>
  <c r="AF77" i="1"/>
  <c r="AF518" i="1"/>
  <c r="AF707" i="1"/>
  <c r="AF710" i="1"/>
  <c r="AF714" i="1"/>
  <c r="AF188" i="1"/>
  <c r="AF93" i="1"/>
  <c r="AF92" i="1"/>
  <c r="AF165" i="1"/>
  <c r="AF217" i="1"/>
  <c r="AF481" i="1"/>
  <c r="AF336" i="1"/>
  <c r="AF264" i="1"/>
  <c r="AF295" i="1"/>
  <c r="AF108" i="1"/>
  <c r="AF215" i="1"/>
  <c r="AF8" i="2"/>
  <c r="AF694" i="1"/>
  <c r="AF596" i="1"/>
  <c r="AF29" i="2"/>
  <c r="AF161" i="1"/>
  <c r="AF246" i="1"/>
  <c r="AF36" i="2"/>
  <c r="AF628" i="1"/>
  <c r="AF59" i="1"/>
  <c r="AF257" i="1"/>
  <c r="AF73" i="1"/>
  <c r="AF592" i="1"/>
  <c r="AF207" i="1"/>
  <c r="AF44" i="1"/>
  <c r="AF143" i="1"/>
  <c r="AF455" i="1"/>
  <c r="AF505" i="1"/>
  <c r="AF41" i="2"/>
  <c r="AF55" i="1"/>
  <c r="AF764" i="1"/>
  <c r="AF355" i="1"/>
  <c r="AF394" i="1"/>
  <c r="AF593" i="1"/>
  <c r="AF555" i="1"/>
  <c r="AF468" i="1"/>
  <c r="AF250" i="1"/>
  <c r="AF471" i="1"/>
  <c r="AF9" i="1"/>
  <c r="AF30" i="1"/>
  <c r="AF627" i="1"/>
  <c r="AF766" i="1"/>
  <c r="AF352" i="1"/>
  <c r="AF520" i="1"/>
  <c r="AF741" i="1"/>
  <c r="AF15" i="2"/>
  <c r="AF286" i="1"/>
  <c r="AF549" i="1"/>
  <c r="AF768" i="1"/>
  <c r="AF116" i="1"/>
  <c r="AF124" i="1"/>
  <c r="AF512" i="1"/>
  <c r="AF480" i="1"/>
  <c r="AF338" i="1"/>
  <c r="AF451" i="1"/>
  <c r="AF507" i="1"/>
  <c r="AF675" i="1"/>
  <c r="AF633" i="1"/>
  <c r="AF502" i="1"/>
  <c r="AF256" i="1"/>
  <c r="AF453" i="1"/>
  <c r="AF345" i="1"/>
  <c r="AF285" i="1"/>
  <c r="AF332" i="1"/>
  <c r="AF43" i="2"/>
  <c r="AF445" i="1"/>
  <c r="AF140" i="1"/>
  <c r="AF172" i="1"/>
  <c r="AF670" i="1"/>
  <c r="AF53" i="1"/>
  <c r="AF308" i="1"/>
  <c r="AF340" i="1"/>
  <c r="AF152" i="1"/>
  <c r="AF248" i="1"/>
  <c r="AF457" i="1"/>
  <c r="AF2" i="2"/>
  <c r="AF307" i="1"/>
  <c r="AF150" i="1"/>
  <c r="AF713" i="1"/>
  <c r="AF265" i="1"/>
  <c r="AF31" i="1"/>
  <c r="AF639" i="1"/>
  <c r="AF45" i="1"/>
  <c r="AF32" i="2"/>
  <c r="AF42" i="2"/>
  <c r="AF18" i="1"/>
  <c r="AF421" i="1"/>
  <c r="AF278" i="1"/>
  <c r="AF181" i="1"/>
  <c r="AF396" i="1"/>
  <c r="AF761" i="1"/>
  <c r="AF193" i="1"/>
  <c r="AF244" i="1"/>
  <c r="AF564" i="1"/>
  <c r="AF412" i="1"/>
  <c r="AF586" i="1"/>
  <c r="AF343" i="1"/>
  <c r="AF28" i="2"/>
  <c r="AF348" i="1"/>
  <c r="AF428" i="1"/>
  <c r="AF40" i="1"/>
  <c r="AF522" i="1"/>
  <c r="AF153" i="1"/>
  <c r="AF534" i="1"/>
  <c r="AF553" i="1"/>
  <c r="AF411" i="1"/>
  <c r="AF548" i="1"/>
  <c r="AF619" i="1"/>
  <c r="AF90" i="1"/>
  <c r="AF192" i="1"/>
  <c r="AF251" i="1"/>
  <c r="AF99" i="1"/>
  <c r="AF424" i="1"/>
  <c r="AF25" i="1"/>
  <c r="AF183" i="1"/>
  <c r="AF373" i="1"/>
  <c r="AF159" i="1"/>
  <c r="AF645" i="1"/>
  <c r="AF67" i="1"/>
  <c r="AF558" i="1"/>
  <c r="AF674" i="1"/>
  <c r="AF276" i="1"/>
  <c r="AF204" i="1"/>
  <c r="AF391" i="1"/>
  <c r="AF746" i="1"/>
  <c r="AF22" i="1"/>
  <c r="AF223" i="1"/>
  <c r="AF395" i="1"/>
  <c r="AF11" i="2"/>
  <c r="AF701" i="1"/>
  <c r="AF668" i="1"/>
  <c r="AF448" i="1"/>
  <c r="AF521" i="1"/>
  <c r="AF56" i="1"/>
  <c r="AF750" i="1"/>
  <c r="AF753" i="1"/>
  <c r="AF16" i="1"/>
  <c r="AF420" i="1"/>
  <c r="AF585" i="1"/>
  <c r="AF509" i="1"/>
  <c r="AF366" i="1"/>
  <c r="AF483" i="1"/>
  <c r="AF334" i="1"/>
  <c r="AF196" i="1"/>
  <c r="AF693" i="1"/>
  <c r="AF357" i="1"/>
  <c r="AF690" i="1"/>
  <c r="AF487" i="1"/>
  <c r="AF194" i="1"/>
  <c r="AF579" i="1"/>
  <c r="AF33" i="2"/>
  <c r="AF669" i="1"/>
  <c r="AF7" i="1"/>
  <c r="AF576" i="1"/>
  <c r="AF661" i="1"/>
  <c r="AF667" i="1"/>
  <c r="AF169" i="1"/>
  <c r="AF135" i="1"/>
  <c r="AF24" i="2"/>
  <c r="AF696" i="1"/>
  <c r="AF4" i="2"/>
  <c r="AF362" i="1"/>
  <c r="AF235" i="1"/>
  <c r="AF72" i="1"/>
  <c r="AF433" i="1"/>
  <c r="AF111" i="1"/>
  <c r="AF529" i="1"/>
  <c r="AF381" i="1"/>
  <c r="AF582" i="1"/>
  <c r="AF401" i="1"/>
  <c r="AF382" i="1"/>
  <c r="AF322" i="1"/>
  <c r="AF367" i="1"/>
  <c r="AF174" i="1"/>
  <c r="AF516" i="1"/>
  <c r="AF559" i="1"/>
  <c r="AF35" i="1"/>
  <c r="AF60" i="1"/>
  <c r="AF227" i="1"/>
  <c r="AF106" i="1"/>
  <c r="AF328" i="1"/>
  <c r="AF195" i="1"/>
  <c r="AF434" i="1"/>
  <c r="AF625" i="1"/>
  <c r="AF399" i="1"/>
  <c r="AF550" i="1"/>
  <c r="AF304" i="1"/>
  <c r="AF214" i="1"/>
  <c r="AF191" i="1"/>
  <c r="AF41" i="1"/>
  <c r="AF147" i="1"/>
  <c r="AF484" i="1"/>
  <c r="AF459" i="1"/>
  <c r="AF611" i="1"/>
  <c r="AF14" i="1"/>
  <c r="AF21" i="1"/>
  <c r="AF51" i="1"/>
  <c r="AF290" i="1"/>
  <c r="AF759" i="1"/>
  <c r="AF63" i="1"/>
  <c r="AF69" i="1"/>
  <c r="AF552" i="1"/>
  <c r="AF89" i="1"/>
  <c r="AF580" i="1"/>
  <c r="AF640" i="1"/>
  <c r="AF551" i="1"/>
  <c r="AF154" i="1"/>
  <c r="AF26" i="2"/>
  <c r="AF351" i="1"/>
  <c r="AF3" i="1"/>
  <c r="AF631" i="1"/>
  <c r="AF155" i="1"/>
  <c r="AF349" i="1"/>
  <c r="AF671" i="1"/>
  <c r="AF738" i="1"/>
  <c r="AF546" i="1"/>
  <c r="AF728" i="1"/>
  <c r="AF490" i="1"/>
  <c r="AF513" i="1"/>
  <c r="AF190" i="1"/>
  <c r="AF21" i="2"/>
  <c r="AF554" i="1"/>
  <c r="AF467" i="1"/>
  <c r="AF94" i="1"/>
  <c r="AF726" i="1"/>
  <c r="AF594" i="1"/>
  <c r="AF13" i="1"/>
  <c r="AF717" i="1"/>
  <c r="AF636" i="1"/>
  <c r="AF703" i="1"/>
  <c r="AF488" i="1"/>
  <c r="AF19" i="2"/>
  <c r="AF330" i="1"/>
  <c r="AF405" i="1"/>
  <c r="AF62" i="1"/>
  <c r="AF617" i="1"/>
  <c r="AF731" i="1"/>
  <c r="AF634" i="1"/>
  <c r="AF315" i="1"/>
  <c r="AF511" i="1"/>
  <c r="AF149" i="1"/>
  <c r="AF422" i="1"/>
  <c r="AF751" i="1"/>
  <c r="AF464" i="1"/>
  <c r="AF277" i="1"/>
  <c r="AF344" i="1"/>
  <c r="AF88" i="1"/>
  <c r="AF71" i="1"/>
  <c r="AF53" i="2"/>
  <c r="AF268" i="1"/>
  <c r="AF390" i="1"/>
  <c r="AF293" i="1"/>
  <c r="AF687" i="1"/>
  <c r="AF432" i="1"/>
  <c r="AF715" i="1"/>
  <c r="AF232" i="1"/>
  <c r="AF288" i="1"/>
  <c r="AF565" i="1"/>
  <c r="AF537" i="1"/>
  <c r="AF647" i="1"/>
  <c r="AF82" i="1"/>
  <c r="AF132" i="1"/>
  <c r="AF52" i="2"/>
  <c r="AF342" i="1"/>
  <c r="AF245" i="1"/>
  <c r="AF179" i="1"/>
  <c r="AF644" i="1"/>
  <c r="AF178" i="1"/>
  <c r="AF95" i="1"/>
  <c r="AF252" i="1"/>
  <c r="AF542" i="1"/>
  <c r="AF682" i="1"/>
  <c r="AF364" i="1"/>
  <c r="AF101" i="1"/>
  <c r="AF760" i="1"/>
  <c r="AF361" i="1"/>
  <c r="AF109" i="1"/>
  <c r="AF44" i="2"/>
  <c r="AF17" i="1"/>
  <c r="AF117" i="1"/>
  <c r="AF609" i="1"/>
  <c r="AF358" i="1"/>
  <c r="AF458" i="1"/>
  <c r="AF125" i="1"/>
  <c r="AF12" i="2"/>
  <c r="AF39" i="2"/>
  <c r="AF510" i="1"/>
  <c r="AF137" i="1"/>
  <c r="AF562" i="1"/>
  <c r="AF110" i="1"/>
  <c r="AF476" i="1"/>
  <c r="AF689" i="1"/>
  <c r="AF45" i="2"/>
  <c r="AF118" i="1"/>
  <c r="AF115" i="1"/>
  <c r="AF70" i="1"/>
  <c r="AF23" i="1"/>
  <c r="AF327" i="1"/>
  <c r="AF620" i="1"/>
  <c r="AF175" i="1"/>
  <c r="AF409" i="1"/>
  <c r="AF177" i="1"/>
  <c r="AF253" i="1"/>
  <c r="AF556" i="1"/>
  <c r="AF560" i="1"/>
  <c r="AF139" i="1"/>
  <c r="AF752" i="1"/>
  <c r="AF757" i="1"/>
  <c r="AF539" i="1"/>
  <c r="AF96" i="1"/>
  <c r="AF525" i="1"/>
  <c r="AF136" i="1"/>
  <c r="AF359" i="1"/>
  <c r="AF158" i="1"/>
  <c r="AF734" i="1"/>
  <c r="AF583" i="1"/>
  <c r="AF50" i="1"/>
  <c r="AF495" i="1"/>
  <c r="AF164" i="1"/>
  <c r="AF309" i="1"/>
  <c r="AF578" i="1"/>
  <c r="AF8" i="1"/>
  <c r="AF497" i="1"/>
  <c r="AF763" i="1"/>
  <c r="AF9" i="2"/>
  <c r="AF157" i="1"/>
  <c r="AF756" i="1"/>
  <c r="AF27" i="2"/>
  <c r="AF477" i="1"/>
  <c r="AF595" i="1"/>
  <c r="AF758" i="1"/>
  <c r="AF363" i="1"/>
  <c r="AF621" i="1"/>
  <c r="AF692" i="1"/>
  <c r="AF557" i="1"/>
  <c r="AF657" i="1"/>
  <c r="AF438" i="1"/>
  <c r="AF66" i="1"/>
  <c r="AF5" i="2"/>
  <c r="AF6" i="2"/>
  <c r="AF365" i="1"/>
  <c r="AF339" i="1"/>
  <c r="AF769" i="1"/>
  <c r="AF7" i="2"/>
  <c r="AF148" i="1"/>
  <c r="AF632" i="1"/>
  <c r="AF212" i="1"/>
  <c r="AF163" i="1"/>
  <c r="AF16" i="2"/>
  <c r="AF262" i="1"/>
  <c r="AF220" i="1"/>
  <c r="AF638" i="1"/>
  <c r="AF660" i="1"/>
  <c r="AF649" i="1"/>
  <c r="AF374" i="1"/>
  <c r="AF173" i="1"/>
  <c r="AF515" i="1"/>
  <c r="AF646" i="1"/>
  <c r="AF33" i="1"/>
  <c r="AF182" i="1"/>
  <c r="AF606" i="1"/>
  <c r="AF749" i="1"/>
  <c r="AF180" i="1"/>
  <c r="AF225" i="1"/>
  <c r="AF184" i="1"/>
  <c r="AF75" i="1"/>
  <c r="AF581" i="1"/>
  <c r="AF745" i="1"/>
  <c r="AF259" i="1"/>
  <c r="AF15" i="1"/>
  <c r="AF482" i="1"/>
  <c r="AF120" i="1"/>
  <c r="AF127" i="1"/>
  <c r="AF103" i="1"/>
  <c r="AF162" i="1"/>
  <c r="AF443" i="1"/>
  <c r="AF378" i="1"/>
  <c r="AF279" i="1"/>
  <c r="AF329" i="1"/>
  <c r="AF485" i="1"/>
  <c r="AF567" i="1"/>
  <c r="AF725" i="1"/>
  <c r="AF723" i="1"/>
  <c r="AF597" i="1"/>
  <c r="AF24" i="1"/>
  <c r="AF377" i="1"/>
  <c r="AF492" i="1"/>
  <c r="AF462" i="1"/>
  <c r="AF498" i="1"/>
  <c r="AF17" i="2"/>
  <c r="AF748" i="1"/>
  <c r="AF156" i="1"/>
  <c r="AF6" i="1"/>
  <c r="AF270" i="1"/>
  <c r="AF630" i="1"/>
  <c r="AF423" i="1"/>
  <c r="AF737" i="1"/>
  <c r="AF128" i="1"/>
  <c r="AF210" i="1"/>
  <c r="AF389" i="1"/>
  <c r="AF22" i="2"/>
  <c r="AF49" i="1"/>
  <c r="AF615" i="1"/>
  <c r="AF566" i="1"/>
  <c r="AF587" i="1"/>
  <c r="AF32" i="1"/>
  <c r="AF494" i="1"/>
  <c r="AF383" i="1"/>
  <c r="AF123" i="1"/>
  <c r="AF39" i="1"/>
  <c r="AF563" i="1"/>
  <c r="AF729" i="1"/>
  <c r="AF437" i="1"/>
  <c r="AF146" i="1"/>
  <c r="AF724" i="1"/>
  <c r="AF166" i="1"/>
  <c r="AF131" i="1"/>
  <c r="AF403" i="1"/>
  <c r="AF730" i="1"/>
  <c r="AF219" i="1"/>
  <c r="AF228" i="1"/>
  <c r="AF605" i="1"/>
  <c r="AF489" i="1"/>
  <c r="AF626" i="1"/>
  <c r="AF742" i="1"/>
  <c r="AF743" i="1"/>
  <c r="AF413" i="1"/>
  <c r="AF431" i="1"/>
  <c r="AF380" i="1"/>
  <c r="AF547" i="1"/>
  <c r="AF501" i="1"/>
  <c r="AF126" i="1"/>
  <c r="AF589" i="1"/>
  <c r="AF688" i="1"/>
  <c r="AF393" i="1"/>
  <c r="AF10" i="2"/>
  <c r="AF267" i="1"/>
  <c r="AF677" i="1"/>
  <c r="AF664" i="1"/>
  <c r="AF686" i="1"/>
  <c r="AF138" i="1"/>
  <c r="AF311" i="1"/>
  <c r="AF49" i="2"/>
  <c r="AF129" i="1"/>
  <c r="AF588" i="1"/>
  <c r="AF607" i="1"/>
  <c r="AF38" i="1"/>
  <c r="AF474" i="1"/>
  <c r="AF732" i="1"/>
  <c r="AF10" i="1"/>
  <c r="AF475" i="1"/>
  <c r="AF406" i="1"/>
  <c r="AF185" i="1"/>
  <c r="AF263" i="1"/>
  <c r="AF356" i="1"/>
  <c r="AF310" i="1"/>
  <c r="AF599" i="1"/>
  <c r="AF206" i="1"/>
  <c r="AF272" i="1"/>
  <c r="AF449" i="1"/>
  <c r="AF240" i="1"/>
  <c r="AF324" i="1"/>
  <c r="AF321" i="1"/>
  <c r="AF38" i="2"/>
  <c r="AF568" i="1"/>
  <c r="AF61" i="1"/>
  <c r="AF208" i="1"/>
  <c r="AF160" i="1"/>
  <c r="AF20" i="1"/>
  <c r="AF209" i="1"/>
  <c r="AF5" i="1"/>
  <c r="AF26" i="1"/>
  <c r="AF261" i="1"/>
  <c r="AF643" i="1"/>
  <c r="AF400" i="1"/>
  <c r="AF78" i="1"/>
  <c r="AF36" i="1"/>
  <c r="AF417" i="1"/>
  <c r="AF187" i="1"/>
  <c r="AF294" i="1"/>
  <c r="AF353" i="1"/>
  <c r="AF681" i="1"/>
  <c r="AF435" i="1"/>
  <c r="AF299" i="1"/>
  <c r="AF408" i="1"/>
  <c r="AF305" i="1"/>
  <c r="AF318" i="1"/>
  <c r="AF697" i="1"/>
  <c r="AF104" i="1"/>
  <c r="AF372" i="1"/>
  <c r="AF404" i="1"/>
  <c r="AF425" i="1"/>
  <c r="AF469" i="1"/>
  <c r="AF133" i="1"/>
  <c r="AF466" i="1"/>
  <c r="AF31" i="2"/>
  <c r="AF218" i="1"/>
  <c r="AF57" i="1"/>
  <c r="AF287" i="1"/>
  <c r="AF289" i="1"/>
  <c r="AF79" i="1"/>
  <c r="AF397" i="1"/>
  <c r="AF499" i="1"/>
  <c r="AF68" i="1"/>
  <c r="AF202" i="1"/>
  <c r="AF650" i="1"/>
  <c r="AF614" i="1"/>
  <c r="AF320" i="1"/>
  <c r="AF237" i="1"/>
  <c r="AF269" i="1"/>
  <c r="AF222" i="1"/>
  <c r="AF230" i="1"/>
  <c r="AF13" i="2"/>
  <c r="AF698" i="1"/>
  <c r="AF648" i="1"/>
  <c r="AF540" i="1"/>
  <c r="AF258" i="1"/>
  <c r="AF331" i="1"/>
  <c r="AF11" i="1"/>
  <c r="AF37" i="2"/>
  <c r="AF440" i="1"/>
  <c r="AF427" i="1"/>
  <c r="AF659" i="1"/>
  <c r="AF603" i="1"/>
  <c r="AF652" i="1"/>
  <c r="AF2" i="1"/>
  <c r="AF151" i="1"/>
  <c r="AF673" i="1"/>
  <c r="AF113" i="1"/>
  <c r="AF491" i="1"/>
  <c r="AF545" i="1"/>
  <c r="AF205" i="1"/>
  <c r="AF114" i="1"/>
  <c r="AF461" i="1"/>
  <c r="AF718" i="1"/>
  <c r="AF346" i="1"/>
  <c r="AF441" i="1"/>
  <c r="AF275" i="1"/>
  <c r="AF27" i="1"/>
  <c r="AF535" i="1"/>
  <c r="AF415" i="1"/>
  <c r="AF247" i="1"/>
  <c r="AF590" i="1"/>
  <c r="AF720" i="1"/>
  <c r="AF493" i="1"/>
  <c r="AF64" i="1"/>
  <c r="AF629" i="1"/>
  <c r="AF376" i="1"/>
  <c r="AF65" i="1"/>
  <c r="AF74" i="1"/>
  <c r="AF613" i="1"/>
  <c r="AF416" i="1"/>
  <c r="AF430" i="1"/>
  <c r="AF58" i="1"/>
  <c r="AF472" i="1"/>
  <c r="AF526" i="1"/>
  <c r="AF54" i="1"/>
  <c r="AF198" i="1"/>
  <c r="AF239" i="1"/>
  <c r="AF347" i="1"/>
  <c r="AF672" i="1"/>
  <c r="AF623" i="1"/>
  <c r="AF767" i="1"/>
  <c r="AF706" i="1"/>
  <c r="AF102" i="1"/>
  <c r="AF47" i="2"/>
  <c r="AF722" i="1"/>
  <c r="AF384" i="1"/>
  <c r="AF711" i="1"/>
  <c r="AF323" i="1"/>
  <c r="AF704" i="1"/>
  <c r="AF337" i="1"/>
  <c r="AF496" i="1"/>
  <c r="AF524" i="1"/>
  <c r="AF37" i="1"/>
  <c r="AF385" i="1"/>
  <c r="AF533" i="1"/>
  <c r="AF14" i="2"/>
  <c r="AF4" i="1"/>
  <c r="AF283" i="1"/>
  <c r="AF284" i="1"/>
  <c r="AF176" i="1"/>
  <c r="AF665" i="1"/>
  <c r="AF695" i="1"/>
  <c r="AF254" i="1"/>
  <c r="AF375" i="1"/>
  <c r="AF577" i="1"/>
  <c r="AF705" i="1"/>
  <c r="AF503" i="1"/>
  <c r="AF18" i="2"/>
  <c r="AF699" i="1"/>
  <c r="AF48" i="1"/>
  <c r="AF46" i="1"/>
  <c r="AF341" i="1"/>
  <c r="AF691" i="1"/>
  <c r="AF679" i="1"/>
  <c r="AF112" i="1"/>
  <c r="AF91" i="1"/>
  <c r="AF370" i="1"/>
  <c r="AF368" i="1"/>
  <c r="AF735" i="1"/>
  <c r="AF680" i="1"/>
  <c r="AF312" i="1"/>
  <c r="AF335" i="1"/>
  <c r="AF414" i="1"/>
  <c r="AF19" i="1"/>
  <c r="AF716" i="1"/>
  <c r="AF662" i="1"/>
  <c r="AF168" i="1"/>
  <c r="AF42" i="1"/>
  <c r="AF653" i="1"/>
  <c r="AF107" i="1"/>
  <c r="AF392" i="1"/>
  <c r="AF418" i="1"/>
  <c r="AF360" i="1"/>
  <c r="AF612" i="1"/>
  <c r="AF186" i="1"/>
  <c r="AF465" i="1"/>
  <c r="AF658" i="1"/>
  <c r="AF574" i="1"/>
  <c r="AF144" i="1"/>
  <c r="AF663" i="1"/>
  <c r="AF292" i="1"/>
  <c r="AF712" i="1"/>
  <c r="AF500" i="1"/>
  <c r="AF86" i="1"/>
  <c r="AF519" i="1"/>
  <c r="AF598" i="1"/>
  <c r="AF313" i="1"/>
  <c r="AF333" i="1"/>
  <c r="AF273" i="1"/>
  <c r="AF211" i="1"/>
  <c r="AF573" i="1"/>
  <c r="AF654" i="1"/>
  <c r="AF387" i="1"/>
  <c r="AF454" i="1"/>
  <c r="AF130" i="1"/>
  <c r="AF379" i="1"/>
  <c r="AF544" i="1"/>
  <c r="AF655" i="1"/>
  <c r="AF530" i="1"/>
  <c r="AF199" i="1"/>
  <c r="AF683" i="1"/>
  <c r="AF314" i="1"/>
  <c r="AF243" i="1"/>
  <c r="AF52" i="1"/>
  <c r="AF708" i="1"/>
  <c r="AF506" i="1"/>
  <c r="AF616" i="1"/>
  <c r="AF755" i="1"/>
  <c r="AF203" i="1"/>
  <c r="AF141" i="1"/>
  <c r="AF50" i="2"/>
  <c r="AF571" i="1"/>
  <c r="AF170" i="1"/>
  <c r="AF350" i="1"/>
  <c r="AF736" i="1"/>
  <c r="AF201" i="1"/>
  <c r="AF84" i="1"/>
  <c r="AF121" i="1"/>
  <c r="AF478" i="1"/>
  <c r="AF236" i="1"/>
  <c r="AF76" i="1"/>
  <c r="AF402" i="1"/>
  <c r="AF450" i="1"/>
  <c r="AF189" i="1"/>
  <c r="AF527" i="1"/>
  <c r="AF744" i="1"/>
  <c r="AF255" i="1"/>
  <c r="AF572" i="1"/>
  <c r="AF369" i="1"/>
  <c r="AF504" i="1"/>
  <c r="AF569" i="1"/>
  <c r="AF200" i="1"/>
  <c r="AF122" i="1"/>
  <c r="AF23" i="2"/>
  <c r="AF35" i="2"/>
  <c r="AF754" i="1"/>
  <c r="AF29" i="1"/>
  <c r="AF81" i="1"/>
  <c r="AF600" i="1"/>
  <c r="AF105" i="1"/>
  <c r="AF98" i="1"/>
  <c r="AF772" i="1"/>
  <c r="AF444" i="1"/>
  <c r="Z261" i="1"/>
  <c r="Z588" i="1"/>
  <c r="Z667" i="1"/>
  <c r="Z31" i="1"/>
  <c r="Z713" i="1"/>
  <c r="Z72" i="1"/>
  <c r="Z259" i="1"/>
  <c r="Z501" i="1"/>
  <c r="Z626" i="1"/>
  <c r="Z738" i="1"/>
  <c r="Z714" i="1"/>
  <c r="Z125" i="1"/>
  <c r="Z488" i="1"/>
  <c r="Z633" i="1"/>
  <c r="Z6" i="1"/>
  <c r="Z415" i="1"/>
  <c r="Z606" i="1"/>
  <c r="Z268" i="1"/>
  <c r="Z647" i="1"/>
  <c r="Z624" i="1"/>
  <c r="Z675" i="1"/>
  <c r="Z254" i="1"/>
  <c r="Z29" i="2"/>
  <c r="Z374" i="1"/>
  <c r="Z323" i="1"/>
  <c r="Z612" i="1"/>
  <c r="Z347" i="1"/>
  <c r="Z476" i="1"/>
  <c r="Z408" i="1"/>
  <c r="Z288" i="1"/>
  <c r="Z49" i="1"/>
  <c r="Z129" i="1"/>
  <c r="Z263" i="1"/>
  <c r="Z215" i="1"/>
  <c r="Z766" i="1"/>
  <c r="Z649" i="1"/>
  <c r="Z499" i="1"/>
  <c r="Z671" i="1"/>
  <c r="Z181" i="1"/>
  <c r="Z25" i="1"/>
  <c r="Z699" i="1"/>
  <c r="Z607" i="1"/>
  <c r="Z279" i="1"/>
  <c r="Z154" i="1"/>
  <c r="Z485" i="1"/>
  <c r="Z455" i="1"/>
  <c r="Z632" i="1"/>
  <c r="Z97" i="1"/>
  <c r="Z244" i="1"/>
  <c r="Z457" i="1"/>
  <c r="Z177" i="1"/>
  <c r="Z484" i="1"/>
  <c r="Z540" i="1"/>
  <c r="Z50" i="2"/>
  <c r="Z731" i="1"/>
  <c r="Z80" i="1"/>
  <c r="Z191" i="1"/>
  <c r="Z702" i="1"/>
  <c r="Z735" i="1"/>
  <c r="Z200" i="1"/>
  <c r="Z379" i="1"/>
  <c r="Z225" i="1"/>
  <c r="Z481" i="1"/>
  <c r="Z631" i="1"/>
  <c r="Z599" i="1"/>
  <c r="Z434" i="1"/>
  <c r="Z760" i="1"/>
  <c r="Z54" i="2"/>
  <c r="Z160" i="1"/>
  <c r="Z354" i="1"/>
  <c r="Z11" i="2"/>
  <c r="Z138" i="1"/>
  <c r="Z521" i="1"/>
  <c r="Z19" i="1"/>
  <c r="Z373" i="1"/>
  <c r="Z108" i="1"/>
  <c r="Z295" i="1"/>
  <c r="Z322" i="1"/>
  <c r="Z179" i="1"/>
  <c r="Z443" i="1"/>
  <c r="Z116" i="1"/>
  <c r="Z37" i="1"/>
  <c r="Z34" i="1"/>
  <c r="Z205" i="1"/>
  <c r="Z171" i="1"/>
  <c r="Z311" i="1"/>
  <c r="Z91" i="1"/>
  <c r="Z14" i="2"/>
  <c r="Z395" i="1"/>
  <c r="Z430" i="1"/>
  <c r="Z701" i="1"/>
  <c r="Z238" i="1"/>
  <c r="Z7" i="2"/>
  <c r="Z648" i="1"/>
  <c r="Z620" i="1"/>
  <c r="Z708" i="1"/>
  <c r="Z681" i="1"/>
  <c r="Z291" i="1"/>
  <c r="Z150" i="1"/>
  <c r="Z9" i="2"/>
  <c r="Z307" i="1"/>
  <c r="Z223" i="1"/>
  <c r="Z139" i="1"/>
  <c r="Z60" i="1"/>
  <c r="Z383" i="1"/>
  <c r="Z657" i="1"/>
  <c r="Z677" i="1"/>
  <c r="Z449" i="1"/>
  <c r="Z609" i="1"/>
  <c r="Z242" i="1"/>
  <c r="Z118" i="1"/>
  <c r="Z2" i="2"/>
  <c r="Z703" i="1"/>
  <c r="Z11" i="1"/>
  <c r="Z142" i="1"/>
  <c r="Z692" i="1"/>
  <c r="Z680" i="1"/>
  <c r="Z724" i="1"/>
  <c r="Z12" i="2"/>
  <c r="Z253" i="1"/>
  <c r="Z74" i="1"/>
  <c r="Z245" i="1"/>
  <c r="Z162" i="1"/>
  <c r="Z452" i="1"/>
  <c r="Z21" i="2"/>
  <c r="Z459" i="1"/>
  <c r="Z727" i="1"/>
  <c r="Z513" i="1"/>
  <c r="Z199" i="1"/>
  <c r="Z608" i="1"/>
  <c r="Z209" i="1"/>
  <c r="Z578" i="1"/>
  <c r="Z243" i="1"/>
  <c r="Z520" i="1"/>
  <c r="Z252" i="1"/>
  <c r="Z20" i="1"/>
  <c r="Z357" i="1"/>
  <c r="Z678" i="1"/>
  <c r="Z3" i="1"/>
  <c r="Z127" i="1"/>
  <c r="Z350" i="1"/>
  <c r="Z720" i="1"/>
  <c r="Z531" i="1"/>
  <c r="Z674" i="1"/>
  <c r="Z86" i="1"/>
  <c r="Z35" i="1"/>
  <c r="Z596" i="1"/>
  <c r="Z45" i="1"/>
  <c r="Z445" i="1"/>
  <c r="Z257" i="1"/>
  <c r="Z265" i="1"/>
  <c r="Z431" i="1"/>
  <c r="Z185" i="1"/>
  <c r="Z635" i="1"/>
  <c r="Z19" i="2"/>
  <c r="Z417" i="1"/>
  <c r="Z424" i="1"/>
  <c r="Z266" i="1"/>
  <c r="Z723" i="1"/>
  <c r="Z359" i="1"/>
  <c r="Z470" i="1"/>
  <c r="Z33" i="2"/>
  <c r="Z233" i="1"/>
  <c r="Z389" i="1"/>
  <c r="Z258" i="1"/>
  <c r="Z174" i="1"/>
  <c r="Z600" i="1"/>
  <c r="Z420" i="1"/>
  <c r="Z331" i="1"/>
  <c r="Z65" i="1"/>
  <c r="Z592" i="1"/>
  <c r="Z479" i="1"/>
  <c r="Z565" i="1"/>
  <c r="Z39" i="2"/>
  <c r="Z170" i="1"/>
  <c r="Z508" i="1"/>
  <c r="Z369" i="1"/>
  <c r="Z502" i="1"/>
  <c r="Z57" i="1"/>
  <c r="Z528" i="1"/>
  <c r="Z770" i="1"/>
  <c r="Z581" i="1"/>
  <c r="Z623" i="1"/>
  <c r="Z120" i="1"/>
  <c r="Z556" i="1"/>
  <c r="Z88" i="1"/>
  <c r="Z653" i="1"/>
  <c r="Z500" i="1"/>
  <c r="Z52" i="1"/>
  <c r="Z475" i="1"/>
  <c r="Z436" i="1"/>
  <c r="Z767" i="1"/>
  <c r="Z517" i="1"/>
  <c r="Z220" i="1"/>
  <c r="Z700" i="1"/>
  <c r="Z516" i="1"/>
  <c r="Z438" i="1"/>
  <c r="Z256" i="1"/>
  <c r="Z689" i="1"/>
  <c r="Z153" i="1"/>
  <c r="Z176" i="1"/>
  <c r="Z491" i="1"/>
  <c r="Z183" i="1"/>
  <c r="Z765" i="1"/>
  <c r="Z216" i="1"/>
  <c r="Z514" i="1"/>
  <c r="Z486" i="1"/>
  <c r="Z687" i="1"/>
  <c r="Z763" i="1"/>
  <c r="Z300" i="1"/>
  <c r="Z480" i="1"/>
  <c r="Z282" i="1"/>
  <c r="Z229" i="1"/>
  <c r="Z46" i="1"/>
  <c r="Z132" i="1"/>
  <c r="Z318" i="1"/>
  <c r="Z326" i="1"/>
  <c r="Z683" i="1"/>
  <c r="Z610" i="1"/>
  <c r="Z84" i="1"/>
  <c r="Z673" i="1"/>
  <c r="Z275" i="1"/>
  <c r="Z43" i="2"/>
  <c r="Z231" i="1"/>
  <c r="Z126" i="1"/>
  <c r="Z8" i="1"/>
  <c r="Z137" i="1"/>
  <c r="Z190" i="1"/>
  <c r="Z630" i="1"/>
  <c r="Z283" i="1"/>
  <c r="Z503" i="1"/>
  <c r="Z289" i="1"/>
  <c r="Z159" i="1"/>
  <c r="Z387" i="1"/>
  <c r="Z21" i="1"/>
  <c r="Z5" i="1"/>
  <c r="Z429" i="1"/>
  <c r="Z194" i="1"/>
  <c r="Z515" i="1"/>
  <c r="Z22" i="2"/>
  <c r="Z192" i="1"/>
  <c r="Z24" i="1"/>
  <c r="Z7" i="1"/>
  <c r="Z651" i="1"/>
  <c r="Z378" i="1"/>
  <c r="Z339" i="1"/>
  <c r="Z111" i="1"/>
  <c r="Z616" i="1"/>
  <c r="Z441" i="1"/>
  <c r="Z206" i="1"/>
  <c r="Z186" i="1"/>
  <c r="Z554" i="1"/>
  <c r="Z394" i="1"/>
  <c r="Z524" i="1"/>
  <c r="Z709" i="1"/>
  <c r="Z155" i="1"/>
  <c r="Z44" i="2"/>
  <c r="Z360" i="1"/>
  <c r="Z367" i="1"/>
  <c r="Z149" i="1"/>
  <c r="Z292" i="1"/>
  <c r="Z17" i="2"/>
  <c r="Z757" i="1"/>
  <c r="Z146" i="1"/>
  <c r="Z197" i="1"/>
  <c r="Z682" i="1"/>
  <c r="Z248" i="1"/>
  <c r="Z664" i="1"/>
  <c r="Z26" i="2"/>
  <c r="Z157" i="1"/>
  <c r="Z597" i="1"/>
  <c r="Z393" i="1"/>
  <c r="Z557" i="1"/>
  <c r="Z95" i="1"/>
  <c r="Z343" i="1"/>
  <c r="Z663" i="1"/>
  <c r="Z29" i="1"/>
  <c r="Z716" i="1"/>
  <c r="Z634" i="1"/>
  <c r="Z566" i="1"/>
  <c r="Z519" i="1"/>
  <c r="Z611" i="1"/>
  <c r="Z234" i="1"/>
  <c r="Z48" i="2"/>
  <c r="Z130" i="1"/>
  <c r="Z361" i="1"/>
  <c r="Z285" i="1"/>
  <c r="Z169" i="1"/>
  <c r="Z158" i="1"/>
  <c r="Z768" i="1"/>
  <c r="Z399" i="1"/>
  <c r="Z690" i="1"/>
  <c r="Z184" i="1"/>
  <c r="Z193" i="1"/>
  <c r="Z615" i="1"/>
  <c r="Z81" i="1"/>
  <c r="Z705" i="1"/>
  <c r="Z102" i="1"/>
  <c r="Z36" i="2"/>
  <c r="Z372" i="1"/>
  <c r="Z12" i="1"/>
  <c r="Z506" i="1"/>
  <c r="Z296" i="1"/>
  <c r="Z530" i="1"/>
  <c r="Z384" i="1"/>
  <c r="Z321" i="1"/>
  <c r="Z693" i="1"/>
  <c r="Z92" i="1"/>
  <c r="Z68" i="1"/>
  <c r="Z538" i="1"/>
  <c r="Z51" i="2"/>
  <c r="Z250" i="1"/>
  <c r="Z694" i="1"/>
  <c r="Z135" i="1"/>
  <c r="Z707" i="1"/>
  <c r="Z541" i="1"/>
  <c r="Z62" i="1"/>
  <c r="Z147" i="1"/>
  <c r="Z466" i="1"/>
  <c r="Z37" i="2"/>
  <c r="Z558" i="1"/>
  <c r="Z512" i="1"/>
  <c r="Z704" i="1"/>
  <c r="Z18" i="1"/>
  <c r="Z603" i="1"/>
  <c r="Z388" i="1"/>
  <c r="Z38" i="2"/>
  <c r="Z240" i="1"/>
  <c r="Z281" i="1"/>
  <c r="Z13" i="2"/>
  <c r="Z237" i="1"/>
  <c r="Z224" i="1"/>
  <c r="Z337" i="1"/>
  <c r="Z489" i="1"/>
  <c r="Z398" i="1"/>
  <c r="Z666" i="1"/>
  <c r="Z148" i="1"/>
  <c r="Z55" i="1"/>
  <c r="Z710" i="1"/>
  <c r="Z297" i="1"/>
  <c r="Z218" i="1"/>
  <c r="Z31" i="2"/>
  <c r="Z741" i="1"/>
  <c r="Z739" i="1"/>
  <c r="Z422" i="1"/>
  <c r="Z32" i="1"/>
  <c r="Z221" i="1"/>
  <c r="Z425" i="1"/>
  <c r="Z133" i="1"/>
  <c r="Z498" i="1"/>
  <c r="Z594" i="1"/>
  <c r="Z493" i="1"/>
  <c r="Z529" i="1"/>
  <c r="Z317" i="1"/>
  <c r="Z446" i="1"/>
  <c r="Z325" i="1"/>
  <c r="Z458" i="1"/>
  <c r="Z236" i="1"/>
  <c r="Z487" i="1"/>
  <c r="Z406" i="1"/>
  <c r="Z189" i="1"/>
  <c r="Z553" i="1"/>
  <c r="Z136" i="1"/>
  <c r="Z684" i="1"/>
  <c r="Z428" i="1"/>
  <c r="Z27" i="2"/>
  <c r="Z110" i="1"/>
  <c r="Z40" i="1"/>
  <c r="Z151" i="1"/>
  <c r="Z50" i="1"/>
  <c r="Z380" i="1"/>
  <c r="Z232" i="1"/>
  <c r="Z284" i="1"/>
  <c r="Z601" i="1"/>
  <c r="Z152" i="1"/>
  <c r="Z212" i="1"/>
  <c r="Z654" i="1"/>
  <c r="Z691" i="1"/>
  <c r="Z745" i="1"/>
  <c r="Z672" i="1"/>
  <c r="Z382" i="1"/>
  <c r="Z69" i="1"/>
  <c r="Z555" i="1"/>
  <c r="Z226" i="1"/>
  <c r="Z755" i="1"/>
  <c r="Z551" i="1"/>
  <c r="Z604" i="1"/>
  <c r="Z618" i="1"/>
  <c r="Z450" i="1"/>
  <c r="Z467" i="1"/>
  <c r="Z572" i="1"/>
  <c r="Z733" i="1"/>
  <c r="Z595" i="1"/>
  <c r="Z427" i="1"/>
  <c r="Z340" i="1"/>
  <c r="Z255" i="1"/>
  <c r="Z711" i="1"/>
  <c r="Z591" i="1"/>
  <c r="Z24" i="2"/>
  <c r="Z576" i="1"/>
  <c r="Z726" i="1"/>
  <c r="Z511" i="1"/>
  <c r="Z629" i="1"/>
  <c r="Z587" i="1"/>
  <c r="Z386" i="1"/>
  <c r="Z161" i="1"/>
  <c r="Z34" i="2"/>
  <c r="Z698" i="1"/>
  <c r="Z665" i="1"/>
  <c r="Z371" i="1"/>
  <c r="Z773" i="1"/>
  <c r="Z173" i="1"/>
  <c r="Z198" i="1"/>
  <c r="Z304" i="1"/>
  <c r="Z298" i="1"/>
  <c r="Z533" i="1"/>
  <c r="Z543" i="1"/>
  <c r="Z143" i="1"/>
  <c r="Z172" i="1"/>
  <c r="Z397" i="1"/>
  <c r="Z625" i="1"/>
  <c r="Z30" i="1"/>
  <c r="Z122" i="1"/>
  <c r="Z668" i="1"/>
  <c r="Z375" i="1"/>
  <c r="Z269" i="1"/>
  <c r="Z472" i="1"/>
  <c r="Z751" i="1"/>
  <c r="Z400" i="1"/>
  <c r="Z195" i="1"/>
  <c r="Z583" i="1"/>
  <c r="Z754" i="1"/>
  <c r="Z128" i="1"/>
  <c r="Z535" i="1"/>
  <c r="Z47" i="2"/>
  <c r="Z465" i="1"/>
  <c r="Z272" i="1"/>
  <c r="Z756" i="1"/>
  <c r="Z121" i="1"/>
  <c r="Z54" i="1"/>
  <c r="Z685" i="1"/>
  <c r="Z42" i="1"/>
  <c r="Z670" i="1"/>
  <c r="Z163" i="1"/>
  <c r="Z396" i="1"/>
  <c r="Z737" i="1"/>
  <c r="Z336" i="1"/>
  <c r="Z93" i="1"/>
  <c r="Z432" i="1"/>
  <c r="Z188" i="1"/>
  <c r="Z639" i="1"/>
  <c r="Z404" i="1"/>
  <c r="Z518" i="1"/>
  <c r="Z77" i="1"/>
  <c r="Z643" i="1"/>
  <c r="Z9" i="1"/>
  <c r="Z208" i="1"/>
  <c r="Z391" i="1"/>
  <c r="Z140" i="1"/>
  <c r="Z414" i="1"/>
  <c r="Z23" i="2"/>
  <c r="Z729" i="1"/>
  <c r="Z308" i="1"/>
  <c r="Z743" i="1"/>
  <c r="Z619" i="1"/>
  <c r="Z309" i="1"/>
  <c r="Z106" i="1"/>
  <c r="Z464" i="1"/>
  <c r="Z187" i="1"/>
  <c r="Z207" i="1"/>
  <c r="Z650" i="1"/>
  <c r="Z602" i="1"/>
  <c r="Z471" i="1"/>
  <c r="Z312" i="1"/>
  <c r="Z278" i="1"/>
  <c r="Z20" i="2"/>
  <c r="Z771" i="1"/>
  <c r="Z78" i="1"/>
  <c r="Z10" i="2"/>
  <c r="Z277" i="1"/>
  <c r="Z526" i="1"/>
  <c r="Z219" i="1"/>
  <c r="Z71" i="1"/>
  <c r="Z87" i="1"/>
  <c r="Z348" i="1"/>
  <c r="Z563" i="1"/>
  <c r="Z617" i="1"/>
  <c r="Z468" i="1"/>
  <c r="Z661" i="1"/>
  <c r="Z469" i="1"/>
  <c r="Z63" i="1"/>
  <c r="Z52" i="2"/>
  <c r="Z36" i="1"/>
  <c r="Z411" i="1"/>
  <c r="Z368" i="1"/>
  <c r="Z156" i="1"/>
  <c r="Z575" i="1"/>
  <c r="Z166" i="1"/>
  <c r="Z552" i="1"/>
  <c r="Z560" i="1"/>
  <c r="Z131" i="1"/>
  <c r="Z94" i="1"/>
  <c r="Z637" i="1"/>
  <c r="Z353" i="1"/>
  <c r="Z290" i="1"/>
  <c r="Z550" i="1"/>
  <c r="Z477" i="1"/>
  <c r="Z418" i="1"/>
  <c r="Z251" i="1"/>
  <c r="Z168" i="1"/>
  <c r="Z652" i="1"/>
  <c r="Z407" i="1"/>
  <c r="Z736" i="1"/>
  <c r="Z645" i="1"/>
  <c r="Z324" i="1"/>
  <c r="Z747" i="1"/>
  <c r="Z717" i="1"/>
  <c r="Z715" i="1"/>
  <c r="Z30" i="2"/>
  <c r="Z346" i="1"/>
  <c r="Z752" i="1"/>
  <c r="Z344" i="1"/>
  <c r="Z440" i="1"/>
  <c r="Z401" i="1"/>
  <c r="Z655" i="1"/>
  <c r="Z504" i="1"/>
  <c r="Z99" i="1"/>
  <c r="Z228" i="1"/>
  <c r="Z761" i="1"/>
  <c r="Z494" i="1"/>
  <c r="Z32" i="2"/>
  <c r="Z370" i="1"/>
  <c r="Z203" i="1"/>
  <c r="Z335" i="1"/>
  <c r="Z577" i="1"/>
  <c r="Z409" i="1"/>
  <c r="Z305" i="1"/>
  <c r="Z403" i="1"/>
  <c r="Z746" i="1"/>
  <c r="Z490" i="1"/>
  <c r="Z584" i="1"/>
  <c r="Z448" i="1"/>
  <c r="Z332" i="1"/>
  <c r="Z41" i="2"/>
  <c r="Z688" i="1"/>
  <c r="Z241" i="1"/>
  <c r="Z376" i="1"/>
  <c r="Z59" i="1"/>
  <c r="Z182" i="1"/>
  <c r="Z44" i="1"/>
  <c r="Z264" i="1"/>
  <c r="Z4" i="2"/>
  <c r="Z764" i="1"/>
  <c r="Z349" i="1"/>
  <c r="Z75" i="1"/>
  <c r="Z561" i="1"/>
  <c r="Z593" i="1"/>
  <c r="Z10" i="1"/>
  <c r="Z456" i="1"/>
  <c r="Z239" i="1"/>
  <c r="Z270" i="1"/>
  <c r="Z82" i="1"/>
  <c r="Z748" i="1"/>
  <c r="Z145" i="1"/>
  <c r="Z539" i="1"/>
  <c r="Z48" i="1"/>
  <c r="Z39" i="1"/>
  <c r="Z660" i="1"/>
  <c r="Z497" i="1"/>
  <c r="Z454" i="1"/>
  <c r="Z505" i="1"/>
  <c r="Z43" i="1"/>
  <c r="Z363" i="1"/>
  <c r="Z85" i="1"/>
  <c r="Z28" i="2"/>
  <c r="Z419" i="1"/>
  <c r="Z695" i="1"/>
  <c r="Z180" i="1"/>
  <c r="Z722" i="1"/>
  <c r="Z542" i="1"/>
  <c r="Z365" i="1"/>
  <c r="Z227" i="1"/>
  <c r="Z49" i="2"/>
  <c r="Z410" i="1"/>
  <c r="Z586" i="1"/>
  <c r="Z293" i="1"/>
  <c r="Z696" i="1"/>
  <c r="Z67" i="1"/>
  <c r="Z405" i="1"/>
  <c r="Z165" i="1"/>
  <c r="Z35" i="2"/>
  <c r="Z202" i="1"/>
  <c r="Z33" i="1"/>
  <c r="Z462" i="1"/>
  <c r="Z580" i="1"/>
  <c r="Z13" i="1"/>
  <c r="Z79" i="1"/>
  <c r="Z123" i="1"/>
  <c r="Z341" i="1"/>
  <c r="Z392" i="1"/>
  <c r="Z313" i="1"/>
  <c r="Z40" i="2"/>
  <c r="Z306" i="1"/>
  <c r="Z573" i="1"/>
  <c r="Z1" i="2"/>
  <c r="Z579" i="1"/>
  <c r="Z564" i="1"/>
  <c r="Z26" i="1"/>
  <c r="Z750" i="1"/>
  <c r="Z522" i="1"/>
  <c r="Z330" i="1"/>
  <c r="Z537" i="1"/>
  <c r="Z442" i="1"/>
  <c r="Z590" i="1"/>
  <c r="Z294" i="1"/>
  <c r="Z510" i="1"/>
  <c r="Z435" i="1"/>
  <c r="Z18" i="2"/>
  <c r="Z416" i="1"/>
  <c r="Z98" i="1"/>
  <c r="Z507" i="1"/>
  <c r="Z260" i="1"/>
  <c r="Z646" i="1"/>
  <c r="Z706" i="1"/>
  <c r="Z15" i="1"/>
  <c r="Z570" i="1"/>
  <c r="Z112" i="1"/>
  <c r="Z247" i="1"/>
  <c r="Z613" i="1"/>
  <c r="Z42" i="2"/>
  <c r="Z439" i="1"/>
  <c r="Z769" i="1"/>
  <c r="Z362" i="1"/>
  <c r="Z544" i="1"/>
  <c r="Z352" i="1"/>
  <c r="Z569" i="1"/>
  <c r="Z728" i="1"/>
  <c r="Z117" i="1"/>
  <c r="Z327" i="1"/>
  <c r="Z45" i="2"/>
  <c r="Z53" i="1"/>
  <c r="Z740" i="1"/>
  <c r="Z271" i="1"/>
  <c r="Z105" i="1"/>
  <c r="Z113" i="1"/>
  <c r="Z107" i="1"/>
  <c r="Z286" i="1"/>
  <c r="Z621" i="1"/>
  <c r="Z328" i="1"/>
  <c r="Z230" i="1"/>
  <c r="Z351" i="1"/>
  <c r="Z463" i="1"/>
  <c r="Z299" i="1"/>
  <c r="Z15" i="2"/>
  <c r="Z636" i="1"/>
  <c r="Z638" i="1"/>
  <c r="Z167" i="1"/>
  <c r="Z598" i="1"/>
  <c r="Z316" i="1"/>
  <c r="Z115" i="1"/>
  <c r="Z56" i="1"/>
  <c r="Z574" i="1"/>
  <c r="Z267" i="1"/>
  <c r="Z527" i="1"/>
  <c r="Z640" i="1"/>
  <c r="Z734" i="1"/>
  <c r="Z390" i="1"/>
  <c r="Z144" i="1"/>
  <c r="Z523" i="1"/>
  <c r="Z61" i="1"/>
  <c r="Z119" i="1"/>
  <c r="Z46" i="2"/>
  <c r="Z536" i="1"/>
  <c r="Z214" i="1"/>
  <c r="Z23" i="1"/>
  <c r="Z14" i="1"/>
  <c r="Z451" i="1"/>
  <c r="Z453" i="1"/>
  <c r="Z496" i="1"/>
  <c r="Z366" i="1"/>
  <c r="Z742" i="1"/>
  <c r="Z134" i="1"/>
  <c r="Z96" i="1"/>
  <c r="Z712" i="1"/>
  <c r="Z547" i="1"/>
  <c r="Z41" i="1"/>
  <c r="Z356" i="1"/>
  <c r="Z47" i="1"/>
  <c r="Z571" i="1"/>
  <c r="Z329" i="1"/>
  <c r="Z320" i="1"/>
  <c r="Z66" i="1"/>
  <c r="Z222" i="1"/>
  <c r="Z55" i="2"/>
  <c r="Z483" i="1"/>
  <c r="Z744" i="1"/>
  <c r="Z28" i="1"/>
  <c r="Z64" i="1"/>
  <c r="Z164" i="1"/>
  <c r="Z385" i="1"/>
  <c r="Z676" i="1"/>
  <c r="Z235" i="1"/>
  <c r="Z333" i="1"/>
  <c r="Z5" i="2"/>
  <c r="Z412" i="1"/>
  <c r="Z718" i="1"/>
  <c r="Z478" i="1"/>
  <c r="Z280" i="1"/>
  <c r="Z83" i="1"/>
  <c r="Z753" i="1"/>
  <c r="Z73" i="1"/>
  <c r="Z669" i="1"/>
  <c r="Z3" i="2"/>
  <c r="Z421" i="1"/>
  <c r="Z175" i="1"/>
  <c r="Z204" i="1"/>
  <c r="Z656" i="1"/>
  <c r="Z559" i="1"/>
  <c r="Z473" i="1"/>
  <c r="Z545" i="1"/>
  <c r="Z658" i="1"/>
  <c r="Z38" i="1"/>
  <c r="Z345" i="1"/>
  <c r="Z217" i="1"/>
  <c r="Z614" i="1"/>
  <c r="Z303" i="1"/>
  <c r="Z211" i="1"/>
  <c r="Z4" i="1"/>
  <c r="Z274" i="1"/>
  <c r="Z76" i="1"/>
  <c r="Z627" i="1"/>
  <c r="Z17" i="1"/>
  <c r="Z568" i="1"/>
  <c r="Z589" i="1"/>
  <c r="Z314" i="1"/>
  <c r="Z22" i="1"/>
  <c r="Z622" i="1"/>
  <c r="Z534" i="1"/>
  <c r="Z719" i="1"/>
  <c r="Z628" i="1"/>
  <c r="Z546" i="1"/>
  <c r="Z444" i="1"/>
  <c r="Z377" i="1"/>
  <c r="Z644" i="1"/>
  <c r="Z124" i="1"/>
  <c r="Z51" i="1"/>
  <c r="Z495" i="1"/>
  <c r="Z114" i="1"/>
  <c r="Z725" i="1"/>
  <c r="Z732" i="1"/>
  <c r="Z686" i="1"/>
  <c r="Z585" i="1"/>
  <c r="Z201" i="1"/>
  <c r="Z662" i="1"/>
  <c r="Z25" i="2"/>
  <c r="Z697" i="1"/>
  <c r="Z642" i="1"/>
  <c r="Z6" i="2"/>
  <c r="Z70" i="1"/>
  <c r="Z460" i="1"/>
  <c r="Z423" i="1"/>
  <c r="Z426" i="1"/>
  <c r="Z342" i="1"/>
  <c r="Z16" i="1"/>
  <c r="Z2" i="1"/>
  <c r="Z364" i="1"/>
  <c r="Z659" i="1"/>
  <c r="Z103" i="1"/>
  <c r="Z16" i="2"/>
  <c r="Z549" i="1"/>
  <c r="Z27" i="1"/>
  <c r="Z762" i="1"/>
  <c r="Z482" i="1"/>
  <c r="Z178" i="1"/>
  <c r="Z262" i="1"/>
  <c r="Z287" i="1"/>
  <c r="Z758" i="1"/>
  <c r="Z90" i="1"/>
  <c r="Z759" i="1"/>
  <c r="Z246" i="1"/>
  <c r="Z562" i="1"/>
  <c r="Z447" i="1"/>
  <c r="Z104" i="1"/>
  <c r="Z319" i="1"/>
  <c r="Z210" i="1"/>
  <c r="Z437" i="1"/>
  <c r="Z249" i="1"/>
  <c r="Z301" i="1"/>
  <c r="Z402" i="1"/>
  <c r="Z567" i="1"/>
  <c r="Z433" i="1"/>
  <c r="Z679" i="1"/>
  <c r="Z315" i="1"/>
  <c r="Z100" i="1"/>
  <c r="Z338" i="1"/>
  <c r="Z413" i="1"/>
  <c r="Z355" i="1"/>
  <c r="Z358" i="1"/>
  <c r="Z641" i="1"/>
  <c r="Z276" i="1"/>
  <c r="Z302" i="1"/>
  <c r="Z89" i="1"/>
  <c r="Z213" i="1"/>
  <c r="Z492" i="1"/>
  <c r="Z474" i="1"/>
  <c r="Z749" i="1"/>
  <c r="Z721" i="1"/>
  <c r="Z273" i="1"/>
  <c r="Z334" i="1"/>
  <c r="Z548" i="1"/>
  <c r="Z310" i="1"/>
  <c r="Z532" i="1"/>
  <c r="Z525" i="1"/>
  <c r="Z109" i="1"/>
  <c r="Z381" i="1"/>
  <c r="Z582" i="1"/>
  <c r="Z53" i="2"/>
  <c r="Z141" i="1"/>
  <c r="Z461" i="1"/>
  <c r="Z605" i="1"/>
  <c r="Z509" i="1"/>
  <c r="Z196" i="1"/>
  <c r="Z58" i="1"/>
  <c r="Z730" i="1"/>
  <c r="Z101" i="1"/>
  <c r="Z772" i="1"/>
  <c r="Z8" i="2"/>
  <c r="T145" i="1"/>
  <c r="T730" i="1"/>
  <c r="T69" i="1"/>
  <c r="T651" i="1"/>
  <c r="T660" i="1"/>
  <c r="T372" i="1"/>
  <c r="T25" i="2"/>
  <c r="T235" i="1"/>
  <c r="T13" i="2"/>
  <c r="T268" i="1"/>
  <c r="T128" i="1"/>
  <c r="T426" i="1"/>
  <c r="T564" i="1"/>
  <c r="T412" i="1"/>
  <c r="T139" i="1"/>
  <c r="T764" i="1"/>
  <c r="T572" i="1"/>
  <c r="T737" i="1"/>
  <c r="T705" i="1"/>
  <c r="T62" i="1"/>
  <c r="T390" i="1"/>
  <c r="T684" i="1"/>
  <c r="T351" i="1"/>
  <c r="T229" i="1"/>
  <c r="T318" i="1"/>
  <c r="T2" i="2"/>
  <c r="T73" i="1"/>
  <c r="T753" i="1"/>
  <c r="T561" i="1"/>
  <c r="T359" i="1"/>
  <c r="T761" i="1"/>
  <c r="T404" i="1"/>
  <c r="T112" i="1"/>
  <c r="T447" i="1"/>
  <c r="T683" i="1"/>
  <c r="T637" i="1"/>
  <c r="T354" i="1"/>
  <c r="T603" i="1"/>
  <c r="T520" i="1"/>
  <c r="T172" i="1"/>
  <c r="T285" i="1"/>
  <c r="T409" i="1"/>
  <c r="T181" i="1"/>
  <c r="T715" i="1"/>
  <c r="T169" i="1"/>
  <c r="T71" i="1"/>
  <c r="T382" i="1"/>
  <c r="T152" i="1"/>
  <c r="T17" i="2"/>
  <c r="T227" i="1"/>
  <c r="T336" i="1"/>
  <c r="T14" i="1"/>
  <c r="T302" i="1"/>
  <c r="T140" i="1"/>
  <c r="T298" i="1"/>
  <c r="T746" i="1"/>
  <c r="T429" i="1"/>
  <c r="T700" i="1"/>
  <c r="T512" i="1"/>
  <c r="T70" i="1"/>
  <c r="T542" i="1"/>
  <c r="T68" i="1"/>
  <c r="T681" i="1"/>
  <c r="T363" i="1"/>
  <c r="T609" i="1"/>
  <c r="T334" i="1"/>
  <c r="T440" i="1"/>
  <c r="T739" i="1"/>
  <c r="T147" i="1"/>
  <c r="T30" i="1"/>
  <c r="T215" i="1"/>
  <c r="T23" i="1"/>
  <c r="T37" i="2"/>
  <c r="T221" i="1"/>
  <c r="T344" i="1"/>
  <c r="T192" i="1"/>
  <c r="T226" i="1"/>
  <c r="T478" i="1"/>
  <c r="T19" i="1"/>
  <c r="T320" i="1"/>
  <c r="T218" i="1"/>
  <c r="T287" i="1"/>
  <c r="T207" i="1"/>
  <c r="T350" i="1"/>
  <c r="T587" i="1"/>
  <c r="T246" i="1"/>
  <c r="T103" i="1"/>
  <c r="T377" i="1"/>
  <c r="T586" i="1"/>
  <c r="T107" i="1"/>
  <c r="T294" i="1"/>
  <c r="T153" i="1"/>
  <c r="T231" i="1"/>
  <c r="T9" i="2"/>
  <c r="T546" i="1"/>
  <c r="T427" i="1"/>
  <c r="T747" i="1"/>
  <c r="T80" i="1"/>
  <c r="T514" i="1"/>
  <c r="T7" i="2"/>
  <c r="T623" i="1"/>
  <c r="T35" i="2"/>
  <c r="T283" i="1"/>
  <c r="T33" i="2"/>
  <c r="T277" i="1"/>
  <c r="T38" i="2"/>
  <c r="T307" i="1"/>
  <c r="T36" i="2"/>
  <c r="T77" i="1"/>
  <c r="T177" i="1"/>
  <c r="T750" i="1"/>
  <c r="T180" i="1"/>
  <c r="T130" i="1"/>
  <c r="T714" i="1"/>
  <c r="T388" i="1"/>
  <c r="T386" i="1"/>
  <c r="T485" i="1"/>
  <c r="T196" i="1"/>
  <c r="T132" i="1"/>
  <c r="T171" i="1"/>
  <c r="T168" i="1"/>
  <c r="T688" i="1"/>
  <c r="T620" i="1"/>
  <c r="T30" i="2"/>
  <c r="T142" i="1"/>
  <c r="T525" i="1"/>
  <c r="T154" i="1"/>
  <c r="T187" i="1"/>
  <c r="T230" i="1"/>
  <c r="T760" i="1"/>
  <c r="T574" i="1"/>
  <c r="T756" i="1"/>
  <c r="T4" i="1"/>
  <c r="T701" i="1"/>
  <c r="T97" i="1"/>
  <c r="T20" i="1"/>
  <c r="T79" i="1"/>
  <c r="T461" i="1"/>
  <c r="T509" i="1"/>
  <c r="T217" i="1"/>
  <c r="T220" i="1"/>
  <c r="T490" i="1"/>
  <c r="T434" i="1"/>
  <c r="T727" i="1"/>
  <c r="T610" i="1"/>
  <c r="T531" i="1"/>
  <c r="T118" i="1"/>
  <c r="T433" i="1"/>
  <c r="T247" i="1"/>
  <c r="T563" i="1"/>
  <c r="T647" i="1"/>
  <c r="T510" i="1"/>
  <c r="T667" i="1"/>
  <c r="T632" i="1"/>
  <c r="T45" i="1"/>
  <c r="T289" i="1"/>
  <c r="T21" i="1"/>
  <c r="T319" i="1"/>
  <c r="T121" i="1"/>
  <c r="T308" i="1"/>
  <c r="T668" i="1"/>
  <c r="T238" i="1"/>
  <c r="T31" i="2"/>
  <c r="T669" i="1"/>
  <c r="T677" i="1"/>
  <c r="T360" i="1"/>
  <c r="T35" i="1"/>
  <c r="T267" i="1"/>
  <c r="T116" i="1"/>
  <c r="T122" i="1"/>
  <c r="T286" i="1"/>
  <c r="T650" i="1"/>
  <c r="T541" i="1"/>
  <c r="T4" i="2"/>
  <c r="T575" i="1"/>
  <c r="T511" i="1"/>
  <c r="T654" i="1"/>
  <c r="T78" i="1"/>
  <c r="T735" i="1"/>
  <c r="T656" i="1"/>
  <c r="T431" i="1"/>
  <c r="T392" i="1"/>
  <c r="T114" i="1"/>
  <c r="T284" i="1"/>
  <c r="T642" i="1"/>
  <c r="T24" i="1"/>
  <c r="T201" i="1"/>
  <c r="T179" i="1"/>
  <c r="T40" i="1"/>
  <c r="T742" i="1"/>
  <c r="T134" i="1"/>
  <c r="T741" i="1"/>
  <c r="T566" i="1"/>
  <c r="T136" i="1"/>
  <c r="T6" i="1"/>
  <c r="T290" i="1"/>
  <c r="T84" i="1"/>
  <c r="T160" i="1"/>
  <c r="T327" i="1"/>
  <c r="T101" i="1"/>
  <c r="T266" i="1"/>
  <c r="T337" i="1"/>
  <c r="T759" i="1"/>
  <c r="T771" i="1"/>
  <c r="T570" i="1"/>
  <c r="T528" i="1"/>
  <c r="T34" i="2"/>
  <c r="T213" i="1"/>
  <c r="T719" i="1"/>
  <c r="T451" i="1"/>
  <c r="T274" i="1"/>
  <c r="T717" i="1"/>
  <c r="T394" i="1"/>
  <c r="T340" i="1"/>
  <c r="T438" i="1"/>
  <c r="T402" i="1"/>
  <c r="T200" i="1"/>
  <c r="T470" i="1"/>
  <c r="T415" i="1"/>
  <c r="T352" i="1"/>
  <c r="T29" i="1"/>
  <c r="T452" i="1"/>
  <c r="T682" i="1"/>
  <c r="T595" i="1"/>
  <c r="T300" i="1"/>
  <c r="T281" i="1"/>
  <c r="T559" i="1"/>
  <c r="T49" i="2"/>
  <c r="T565" i="1"/>
  <c r="T11" i="1"/>
  <c r="T405" i="1"/>
  <c r="T398" i="1"/>
  <c r="T156" i="1"/>
  <c r="T75" i="1"/>
  <c r="T214" i="1"/>
  <c r="T173" i="1"/>
  <c r="T548" i="1"/>
  <c r="T530" i="1"/>
  <c r="T636" i="1"/>
  <c r="T755" i="1"/>
  <c r="T425" i="1"/>
  <c r="T376" i="1"/>
  <c r="T202" i="1"/>
  <c r="T513" i="1"/>
  <c r="T460" i="1"/>
  <c r="T198" i="1"/>
  <c r="T257" i="1"/>
  <c r="T625" i="1"/>
  <c r="T436" i="1"/>
  <c r="T649" i="1"/>
  <c r="T304" i="1"/>
  <c r="T690" i="1"/>
  <c r="T204" i="1"/>
  <c r="T711" i="1"/>
  <c r="T728" i="1"/>
  <c r="T704" i="1"/>
  <c r="T211" i="1"/>
  <c r="T127" i="1"/>
  <c r="T12" i="2"/>
  <c r="T51" i="2"/>
  <c r="T723" i="1"/>
  <c r="T773" i="1"/>
  <c r="T36" i="1"/>
  <c r="T391" i="1"/>
  <c r="T596" i="1"/>
  <c r="T504" i="1"/>
  <c r="T630" i="1"/>
  <c r="T23" i="2"/>
  <c r="T197" i="1"/>
  <c r="T249" i="1"/>
  <c r="T13" i="1"/>
  <c r="T638" i="1"/>
  <c r="T475" i="1"/>
  <c r="T466" i="1"/>
  <c r="T174" i="1"/>
  <c r="T343" i="1"/>
  <c r="T685" i="1"/>
  <c r="T5" i="1"/>
  <c r="T744" i="1"/>
  <c r="T44" i="1"/>
  <c r="T239" i="1"/>
  <c r="T316" i="1"/>
  <c r="T291" i="1"/>
  <c r="T724" i="1"/>
  <c r="T355" i="1"/>
  <c r="T635" i="1"/>
  <c r="T519" i="1"/>
  <c r="T309" i="1"/>
  <c r="T49" i="1"/>
  <c r="T89" i="1"/>
  <c r="T324" i="1"/>
  <c r="T194" i="1"/>
  <c r="T602" i="1"/>
  <c r="T718" i="1"/>
  <c r="T408" i="1"/>
  <c r="T421" i="1"/>
  <c r="T51" i="1"/>
  <c r="T26" i="1"/>
  <c r="T507" i="1"/>
  <c r="T341" i="1"/>
  <c r="T432" i="1"/>
  <c r="T272" i="1"/>
  <c r="T615" i="1"/>
  <c r="T471" i="1"/>
  <c r="T301" i="1"/>
  <c r="T162" i="1"/>
  <c r="T414" i="1"/>
  <c r="T611" i="1"/>
  <c r="T255" i="1"/>
  <c r="T99" i="1"/>
  <c r="T42" i="1"/>
  <c r="T15" i="1"/>
  <c r="T270" i="1"/>
  <c r="T720" i="1"/>
  <c r="T673" i="1"/>
  <c r="T639" i="1"/>
  <c r="T441" i="1"/>
  <c r="T293" i="1"/>
  <c r="T523" i="1"/>
  <c r="T315" i="1"/>
  <c r="T543" i="1"/>
  <c r="T108" i="1"/>
  <c r="T445" i="1"/>
  <c r="T722" i="1"/>
  <c r="T670" i="1"/>
  <c r="T767" i="1"/>
  <c r="T148" i="1"/>
  <c r="T305" i="1"/>
  <c r="T345" i="1"/>
  <c r="T582" i="1"/>
  <c r="T662" i="1"/>
  <c r="T16" i="2"/>
  <c r="T54" i="2"/>
  <c r="T579" i="1"/>
  <c r="T557" i="1"/>
  <c r="T59" i="1"/>
  <c r="T533" i="1"/>
  <c r="T276" i="1"/>
  <c r="T592" i="1"/>
  <c r="T104" i="1"/>
  <c r="T550" i="1"/>
  <c r="T11" i="2"/>
  <c r="T468" i="1"/>
  <c r="T41" i="2"/>
  <c r="T39" i="1"/>
  <c r="T47" i="2"/>
  <c r="T370" i="1"/>
  <c r="T39" i="2"/>
  <c r="T157" i="1"/>
  <c r="T439" i="1"/>
  <c r="T244" i="1"/>
  <c r="T137" i="1"/>
  <c r="T63" i="1"/>
  <c r="T599" i="1"/>
  <c r="T82" i="1"/>
  <c r="T712" i="1"/>
  <c r="T538" i="1"/>
  <c r="T621" i="1"/>
  <c r="T403" i="1"/>
  <c r="T256" i="1"/>
  <c r="T254" i="1"/>
  <c r="T72" i="1"/>
  <c r="T698" i="1"/>
  <c r="T311" i="1"/>
  <c r="T368" i="1"/>
  <c r="T646" i="1"/>
  <c r="T472" i="1"/>
  <c r="T190" i="1"/>
  <c r="T115" i="1"/>
  <c r="T729" i="1"/>
  <c r="T141" i="1"/>
  <c r="T303" i="1"/>
  <c r="T66" i="1"/>
  <c r="T763" i="1"/>
  <c r="T527" i="1"/>
  <c r="T600" i="1"/>
  <c r="T275" i="1"/>
  <c r="T752" i="1"/>
  <c r="T734" i="1"/>
  <c r="T707" i="1"/>
  <c r="T210" i="1"/>
  <c r="T483" i="1"/>
  <c r="T455" i="1"/>
  <c r="T31" i="1"/>
  <c r="T449" i="1"/>
  <c r="T418" i="1"/>
  <c r="T323" i="1"/>
  <c r="T544" i="1"/>
  <c r="T491" i="1"/>
  <c r="T585" i="1"/>
  <c r="T699" i="1"/>
  <c r="T9" i="1"/>
  <c r="T732" i="1"/>
  <c r="T629" i="1"/>
  <c r="T32" i="2"/>
  <c r="T258" i="1"/>
  <c r="T593" i="1"/>
  <c r="T708" i="1"/>
  <c r="T678" i="1"/>
  <c r="T356" i="1"/>
  <c r="T12" i="1"/>
  <c r="T591" i="1"/>
  <c r="T46" i="1"/>
  <c r="T178" i="1"/>
  <c r="T96" i="1"/>
  <c r="T93" i="1"/>
  <c r="T580" i="1"/>
  <c r="T469" i="1"/>
  <c r="T380" i="1"/>
  <c r="T144" i="1"/>
  <c r="T260" i="1"/>
  <c r="T397" i="1"/>
  <c r="T628" i="1"/>
  <c r="T503" i="1"/>
  <c r="T241" i="1"/>
  <c r="T411" i="1"/>
  <c r="T500" i="1"/>
  <c r="T448" i="1"/>
  <c r="T43" i="2"/>
  <c r="T357" i="1"/>
  <c r="T28" i="2"/>
  <c r="T212" i="1"/>
  <c r="T109" i="1"/>
  <c r="T577" i="1"/>
  <c r="T92" i="1"/>
  <c r="T250" i="1"/>
  <c r="T159" i="1"/>
  <c r="T618" i="1"/>
  <c r="T521" i="1"/>
  <c r="T492" i="1"/>
  <c r="T332" i="1"/>
  <c r="T206" i="1"/>
  <c r="T590" i="1"/>
  <c r="T581" i="1"/>
  <c r="T299" i="1"/>
  <c r="T83" i="1"/>
  <c r="T133" i="1"/>
  <c r="T517" i="1"/>
  <c r="T367" i="1"/>
  <c r="T3" i="1"/>
  <c r="T24" i="2"/>
  <c r="T158" i="1"/>
  <c r="T113" i="1"/>
  <c r="T489" i="1"/>
  <c r="T186" i="1"/>
  <c r="T387" i="1"/>
  <c r="T665" i="1"/>
  <c r="T612" i="1"/>
  <c r="T151" i="1"/>
  <c r="T573" i="1"/>
  <c r="T185" i="1"/>
  <c r="T371" i="1"/>
  <c r="T768" i="1"/>
  <c r="T28" i="1"/>
  <c r="T60" i="1"/>
  <c r="T54" i="1"/>
  <c r="T713" i="1"/>
  <c r="T643" i="1"/>
  <c r="T482" i="1"/>
  <c r="T20" i="2"/>
  <c r="T90" i="1"/>
  <c r="T736" i="1"/>
  <c r="T232" i="1"/>
  <c r="T547" i="1"/>
  <c r="T321" i="1"/>
  <c r="T558" i="1"/>
  <c r="T551" i="1"/>
  <c r="T165" i="1"/>
  <c r="T6" i="2"/>
  <c r="T663" i="1"/>
  <c r="T497" i="1"/>
  <c r="T422" i="1"/>
  <c r="T46" i="2"/>
  <c r="T738" i="1"/>
  <c r="T571" i="1"/>
  <c r="T396" i="1"/>
  <c r="T18" i="1"/>
  <c r="T58" i="1"/>
  <c r="T88" i="1"/>
  <c r="T48" i="2"/>
  <c r="T117" i="1"/>
  <c r="T184" i="1"/>
  <c r="T86" i="1"/>
  <c r="T317" i="1"/>
  <c r="T348" i="1"/>
  <c r="T664" i="1"/>
  <c r="T751" i="1"/>
  <c r="T209" i="1"/>
  <c r="T3" i="2"/>
  <c r="T725" i="1"/>
  <c r="T666" i="1"/>
  <c r="T95" i="1"/>
  <c r="T686" i="1"/>
  <c r="T32" i="1"/>
  <c r="T762" i="1"/>
  <c r="T379" i="1"/>
  <c r="T10" i="1"/>
  <c r="T493" i="1"/>
  <c r="T400" i="1"/>
  <c r="T549" i="1"/>
  <c r="T443" i="1"/>
  <c r="T219" i="1"/>
  <c r="T428" i="1"/>
  <c r="T199" i="1"/>
  <c r="T361" i="1"/>
  <c r="T56" i="1"/>
  <c r="T516" i="1"/>
  <c r="T399" i="1"/>
  <c r="T658" i="1"/>
  <c r="T675" i="1"/>
  <c r="T553" i="1"/>
  <c r="T556" i="1"/>
  <c r="T456" i="1"/>
  <c r="T463" i="1"/>
  <c r="T424" i="1"/>
  <c r="T536" i="1"/>
  <c r="T407" i="1"/>
  <c r="T52" i="1"/>
  <c r="T672" i="1"/>
  <c r="T155" i="1"/>
  <c r="T375" i="1"/>
  <c r="T537" i="1"/>
  <c r="T288" i="1"/>
  <c r="T384" i="1"/>
  <c r="T14" i="2"/>
  <c r="T540" i="1"/>
  <c r="T338" i="1"/>
  <c r="T532" i="1"/>
  <c r="T2" i="1"/>
  <c r="T183" i="1"/>
  <c r="T693" i="1"/>
  <c r="T645" i="1"/>
  <c r="T437" i="1"/>
  <c r="T21" i="2"/>
  <c r="T37" i="1"/>
  <c r="T5" i="2"/>
  <c r="T19" i="2"/>
  <c r="T135" i="1"/>
  <c r="T393" i="1"/>
  <c r="T417" i="1"/>
  <c r="T195" i="1"/>
  <c r="T535" i="1"/>
  <c r="T749" i="1"/>
  <c r="T450" i="1"/>
  <c r="T524" i="1"/>
  <c r="T29" i="2"/>
  <c r="T335" i="1"/>
  <c r="T624" i="1"/>
  <c r="T57" i="1"/>
  <c r="T67" i="1"/>
  <c r="T522" i="1"/>
  <c r="T188" i="1"/>
  <c r="T515" i="1"/>
  <c r="T569" i="1"/>
  <c r="T479" i="1"/>
  <c r="T18" i="2"/>
  <c r="T138" i="1"/>
  <c r="T33" i="1"/>
  <c r="T696" i="1"/>
  <c r="T182" i="1"/>
  <c r="T465" i="1"/>
  <c r="T659" i="1"/>
  <c r="T269" i="1"/>
  <c r="T7" i="1"/>
  <c r="T694" i="1"/>
  <c r="T125" i="1"/>
  <c r="T716" i="1"/>
  <c r="T498" i="1"/>
  <c r="T52" i="2"/>
  <c r="T273" i="1"/>
  <c r="T501" i="1"/>
  <c r="T111" i="1"/>
  <c r="T430" i="1"/>
  <c r="T120" i="1"/>
  <c r="T661" i="1"/>
  <c r="T584" i="1"/>
  <c r="T374" i="1"/>
  <c r="T687" i="1"/>
  <c r="T366" i="1"/>
  <c r="T353" i="1"/>
  <c r="T42" i="2"/>
  <c r="T242" i="1"/>
  <c r="T721" i="1"/>
  <c r="T329" i="1"/>
  <c r="T53" i="1"/>
  <c r="T487" i="1"/>
  <c r="T146" i="1"/>
  <c r="T297" i="1"/>
  <c r="T110" i="1"/>
  <c r="T149" i="1"/>
  <c r="T74" i="1"/>
  <c r="T505" i="1"/>
  <c r="T27" i="1"/>
  <c r="T583" i="1"/>
  <c r="T102" i="1"/>
  <c r="T494" i="1"/>
  <c r="T692" i="1"/>
  <c r="T758" i="1"/>
  <c r="T383" i="1"/>
  <c r="T652" i="1"/>
  <c r="T378" i="1"/>
  <c r="T333" i="1"/>
  <c r="T529" i="1"/>
  <c r="T306" i="1"/>
  <c r="T703" i="1"/>
  <c r="T163" i="1"/>
  <c r="T671" i="1"/>
  <c r="T444" i="1"/>
  <c r="T339" i="1"/>
  <c r="T410" i="1"/>
  <c r="T243" i="1"/>
  <c r="T594" i="1"/>
  <c r="T486" i="1"/>
  <c r="T240" i="1"/>
  <c r="T446" i="1"/>
  <c r="T161" i="1"/>
  <c r="T331" i="1"/>
  <c r="T346" i="1"/>
  <c r="T126" i="1"/>
  <c r="T499" i="1"/>
  <c r="T312" i="1"/>
  <c r="T50" i="2"/>
  <c r="T562" i="1"/>
  <c r="T191" i="1"/>
  <c r="T34" i="1"/>
  <c r="T459" i="1"/>
  <c r="T325" i="1"/>
  <c r="T253" i="1"/>
  <c r="T395" i="1"/>
  <c r="T476" i="1"/>
  <c r="T413" i="1"/>
  <c r="T43" i="1"/>
  <c r="T292" i="1"/>
  <c r="T225" i="1"/>
  <c r="T342" i="1"/>
  <c r="T203" i="1"/>
  <c r="T8" i="1"/>
  <c r="T697" i="1"/>
  <c r="T420" i="1"/>
  <c r="T105" i="1"/>
  <c r="T53" i="2"/>
  <c r="T362" i="1"/>
  <c r="T17" i="1"/>
  <c r="T278" i="1"/>
  <c r="T457" i="1"/>
  <c r="T442" i="1"/>
  <c r="T518" i="1"/>
  <c r="T597" i="1"/>
  <c r="T44" i="2"/>
  <c r="T495" i="1"/>
  <c r="T674" i="1"/>
  <c r="T65" i="1"/>
  <c r="T576" i="1"/>
  <c r="T81" i="1"/>
  <c r="T328" i="1"/>
  <c r="T757" i="1"/>
  <c r="T237" i="1"/>
  <c r="T648" i="1"/>
  <c r="T589" i="1"/>
  <c r="T389" i="1"/>
  <c r="T480" i="1"/>
  <c r="T176" i="1"/>
  <c r="T462" i="1"/>
  <c r="T106" i="1"/>
  <c r="T15" i="2"/>
  <c r="T653" i="1"/>
  <c r="T124" i="1"/>
  <c r="T454" i="1"/>
  <c r="T38" i="1"/>
  <c r="T61" i="1"/>
  <c r="T604" i="1"/>
  <c r="T689" i="1"/>
  <c r="T534" i="1"/>
  <c r="T506" i="1"/>
  <c r="T381" i="1"/>
  <c r="T223" i="1"/>
  <c r="T313" i="1"/>
  <c r="T150" i="1"/>
  <c r="T726" i="1"/>
  <c r="T731" i="1"/>
  <c r="T613" i="1"/>
  <c r="T508" i="1"/>
  <c r="T282" i="1"/>
  <c r="T166" i="1"/>
  <c r="T349" i="1"/>
  <c r="T245" i="1"/>
  <c r="T601" i="1"/>
  <c r="T119" i="1"/>
  <c r="T555" i="1"/>
  <c r="T358" i="1"/>
  <c r="T143" i="1"/>
  <c r="T552" i="1"/>
  <c r="T419" i="1"/>
  <c r="T40" i="2"/>
  <c r="T423" i="1"/>
  <c r="T98" i="1"/>
  <c r="T680" i="1"/>
  <c r="T435" i="1"/>
  <c r="T279" i="1"/>
  <c r="T765" i="1"/>
  <c r="T622" i="1"/>
  <c r="T347" i="1"/>
  <c r="T496" i="1"/>
  <c r="T228" i="1"/>
  <c r="T640" i="1"/>
  <c r="T626" i="1"/>
  <c r="T234" i="1"/>
  <c r="T598" i="1"/>
  <c r="T641" i="1"/>
  <c r="T236" i="1"/>
  <c r="T64" i="1"/>
  <c r="T748" i="1"/>
  <c r="T164" i="1"/>
  <c r="T560" i="1"/>
  <c r="T22" i="1"/>
  <c r="T261" i="1"/>
  <c r="T1" i="2"/>
  <c r="T175" i="1"/>
  <c r="T617" i="1"/>
  <c r="T326" i="1"/>
  <c r="T205" i="1"/>
  <c r="T709" i="1"/>
  <c r="T16" i="1"/>
  <c r="T710" i="1"/>
  <c r="T365" i="1"/>
  <c r="T554" i="1"/>
  <c r="T770" i="1"/>
  <c r="T295" i="1"/>
  <c r="T222" i="1"/>
  <c r="T55" i="1"/>
  <c r="T131" i="1"/>
  <c r="T25" i="1"/>
  <c r="T100" i="1"/>
  <c r="T385" i="1"/>
  <c r="T607" i="1"/>
  <c r="T193" i="1"/>
  <c r="T271" i="1"/>
  <c r="T568" i="1"/>
  <c r="T655" i="1"/>
  <c r="T263" i="1"/>
  <c r="T94" i="1"/>
  <c r="T606" i="1"/>
  <c r="T85" i="1"/>
  <c r="T224" i="1"/>
  <c r="T488" i="1"/>
  <c r="T45" i="2"/>
  <c r="T189" i="1"/>
  <c r="T464" i="1"/>
  <c r="T539" i="1"/>
  <c r="T55" i="2"/>
  <c r="T608" i="1"/>
  <c r="T702" i="1"/>
  <c r="T633" i="1"/>
  <c r="T76" i="1"/>
  <c r="T123" i="1"/>
  <c r="T588" i="1"/>
  <c r="T401" i="1"/>
  <c r="T467" i="1"/>
  <c r="T47" i="1"/>
  <c r="T248" i="1"/>
  <c r="T644" i="1"/>
  <c r="T369" i="1"/>
  <c r="T616" i="1"/>
  <c r="T41" i="1"/>
  <c r="T170" i="1"/>
  <c r="T167" i="1"/>
  <c r="T526" i="1"/>
  <c r="T216" i="1"/>
  <c r="T706" i="1"/>
  <c r="T406" i="1"/>
  <c r="T252" i="1"/>
  <c r="T754" i="1"/>
  <c r="T330" i="1"/>
  <c r="T26" i="2"/>
  <c r="T745" i="1"/>
  <c r="T87" i="1"/>
  <c r="T614" i="1"/>
  <c r="T458" i="1"/>
  <c r="T264" i="1"/>
  <c r="T296" i="1"/>
  <c r="T695" i="1"/>
  <c r="T259" i="1"/>
  <c r="T27" i="2"/>
  <c r="T233" i="1"/>
  <c r="T605" i="1"/>
  <c r="T416" i="1"/>
  <c r="T364" i="1"/>
  <c r="T322" i="1"/>
  <c r="T453" i="1"/>
  <c r="T262" i="1"/>
  <c r="T10" i="2"/>
  <c r="T373" i="1"/>
  <c r="T265" i="1"/>
  <c r="T481" i="1"/>
  <c r="T22" i="2"/>
  <c r="T484" i="1"/>
  <c r="T743" i="1"/>
  <c r="T310" i="1"/>
  <c r="T733" i="1"/>
  <c r="T657" i="1"/>
  <c r="T208" i="1"/>
  <c r="T769" i="1"/>
  <c r="T8" i="2"/>
  <c r="T129" i="1"/>
  <c r="T634" i="1"/>
  <c r="T567" i="1"/>
  <c r="T314" i="1"/>
  <c r="T676" i="1"/>
  <c r="T477" i="1"/>
  <c r="T627" i="1"/>
  <c r="T631" i="1"/>
  <c r="T473" i="1"/>
  <c r="T679" i="1"/>
  <c r="T766" i="1"/>
  <c r="T691" i="1"/>
  <c r="T48" i="1"/>
  <c r="T545" i="1"/>
  <c r="T251" i="1"/>
  <c r="T280" i="1"/>
  <c r="T474" i="1"/>
  <c r="T578" i="1"/>
  <c r="T619" i="1"/>
  <c r="T50" i="1"/>
  <c r="T502" i="1"/>
  <c r="T740" i="1"/>
  <c r="T772" i="1"/>
  <c r="T91" i="1"/>
  <c r="D106" i="3"/>
  <c r="D363" i="3"/>
  <c r="D153" i="3"/>
  <c r="D174" i="3"/>
  <c r="D33" i="3"/>
  <c r="D497" i="3"/>
  <c r="D476" i="3"/>
  <c r="D248" i="3"/>
  <c r="D75" i="3"/>
  <c r="D267" i="3"/>
  <c r="D342" i="3"/>
  <c r="D491" i="3"/>
  <c r="D287" i="3"/>
  <c r="D29" i="3"/>
  <c r="D367" i="3"/>
  <c r="D484" i="3"/>
  <c r="D503" i="3"/>
  <c r="D357" i="3"/>
  <c r="D223" i="3"/>
  <c r="D210" i="3"/>
  <c r="D226" i="3"/>
  <c r="D219" i="3"/>
  <c r="D196" i="3"/>
  <c r="D5" i="3"/>
  <c r="D122" i="3"/>
  <c r="D504" i="3"/>
  <c r="D496" i="3"/>
  <c r="D224" i="3"/>
  <c r="D152" i="3"/>
  <c r="D100" i="3"/>
  <c r="D337" i="3"/>
  <c r="D99" i="3"/>
  <c r="D501" i="3"/>
  <c r="D463" i="3"/>
  <c r="D482" i="3"/>
  <c r="D15" i="3"/>
  <c r="D181" i="3"/>
  <c r="D369" i="3"/>
  <c r="D478" i="3"/>
  <c r="D200" i="3"/>
  <c r="D377" i="3"/>
  <c r="D500" i="3"/>
  <c r="D505" i="3"/>
  <c r="D4" i="3"/>
  <c r="D102" i="3"/>
  <c r="D194" i="3"/>
  <c r="D302" i="3"/>
  <c r="D268" i="3"/>
  <c r="D34" i="3"/>
  <c r="D151" i="3"/>
  <c r="D166" i="3"/>
  <c r="D247" i="3"/>
  <c r="D296" i="3"/>
  <c r="D276" i="3"/>
  <c r="D464" i="3"/>
  <c r="D343" i="3"/>
  <c r="D114" i="3"/>
  <c r="D84" i="3"/>
  <c r="D8" i="3"/>
  <c r="D12" i="3"/>
  <c r="D165" i="3"/>
  <c r="D354" i="3"/>
  <c r="D68" i="3"/>
  <c r="D383" i="3"/>
  <c r="D394" i="3"/>
  <c r="D319" i="3"/>
  <c r="D183" i="3"/>
  <c r="D110" i="3"/>
  <c r="D123" i="3"/>
  <c r="D198" i="3"/>
  <c r="D47" i="3"/>
  <c r="D232" i="3"/>
  <c r="D147" i="3"/>
  <c r="D19" i="3"/>
  <c r="D380" i="3"/>
  <c r="D187" i="3"/>
  <c r="D160" i="3"/>
  <c r="D406" i="3"/>
  <c r="D378" i="3"/>
  <c r="D115" i="3"/>
  <c r="D240" i="3"/>
  <c r="D11" i="3"/>
  <c r="D139" i="3"/>
  <c r="D81" i="3"/>
  <c r="D421" i="3"/>
  <c r="D146" i="3"/>
  <c r="D437" i="3"/>
  <c r="D427" i="3"/>
  <c r="D121" i="3"/>
  <c r="D436" i="3"/>
  <c r="D94" i="3"/>
  <c r="D263" i="3"/>
  <c r="D329" i="3"/>
  <c r="D265" i="3"/>
  <c r="D229" i="3"/>
  <c r="D80" i="3"/>
  <c r="D22" i="3"/>
  <c r="D27" i="3"/>
  <c r="D36" i="3"/>
  <c r="D21" i="3"/>
  <c r="D112" i="3"/>
  <c r="D447" i="3"/>
  <c r="D205" i="3"/>
  <c r="D416" i="3"/>
  <c r="D325" i="3"/>
  <c r="D435" i="3"/>
  <c r="D51" i="3"/>
  <c r="D155" i="3"/>
  <c r="D252" i="3"/>
  <c r="D249" i="3"/>
  <c r="D231" i="3"/>
  <c r="D144" i="3"/>
  <c r="D119" i="3"/>
  <c r="D528" i="3"/>
  <c r="D50" i="3"/>
  <c r="D191" i="3"/>
  <c r="D326" i="3"/>
  <c r="D6" i="3"/>
  <c r="D167" i="3"/>
  <c r="D521" i="3"/>
  <c r="D103" i="3"/>
  <c r="D273" i="3"/>
  <c r="D253" i="3"/>
  <c r="D481" i="3"/>
  <c r="D199" i="3"/>
  <c r="D391" i="3"/>
  <c r="D182" i="3"/>
  <c r="D134" i="3"/>
  <c r="D368" i="3"/>
  <c r="D395" i="3"/>
  <c r="D429" i="3"/>
  <c r="D71" i="3"/>
  <c r="D344" i="3"/>
  <c r="D316" i="3"/>
  <c r="D207" i="3"/>
  <c r="D107" i="3"/>
  <c r="D73" i="3"/>
  <c r="D311" i="3"/>
  <c r="D142" i="3"/>
  <c r="D524" i="3"/>
  <c r="D323" i="3"/>
  <c r="D117" i="3"/>
  <c r="D351" i="3"/>
  <c r="D118" i="3"/>
  <c r="D426" i="3"/>
  <c r="D197" i="3"/>
  <c r="D239" i="3"/>
  <c r="D262" i="3"/>
  <c r="D60" i="3"/>
  <c r="D417" i="3"/>
  <c r="D272" i="3"/>
  <c r="D475" i="3"/>
  <c r="D23" i="3"/>
  <c r="D175" i="3"/>
  <c r="D83" i="3"/>
  <c r="D116" i="3"/>
  <c r="D209" i="3"/>
  <c r="D56" i="3"/>
  <c r="D349" i="3"/>
  <c r="D245" i="3"/>
  <c r="D290" i="3"/>
  <c r="D361" i="3"/>
  <c r="D243" i="3"/>
  <c r="D449" i="3"/>
  <c r="D41" i="3"/>
  <c r="D306" i="3"/>
  <c r="D433" i="3"/>
  <c r="D145" i="3"/>
  <c r="D355" i="3"/>
  <c r="D220" i="3"/>
  <c r="D293" i="3"/>
  <c r="D381" i="3"/>
  <c r="D453" i="3"/>
  <c r="D310" i="3"/>
  <c r="D186" i="3"/>
  <c r="D202" i="3"/>
  <c r="D418" i="3"/>
  <c r="D303" i="3"/>
  <c r="D89" i="3"/>
  <c r="D190" i="3"/>
  <c r="D26" i="3"/>
  <c r="D177" i="3"/>
  <c r="D43" i="3"/>
  <c r="D321" i="3"/>
  <c r="D58" i="3"/>
  <c r="D353" i="3"/>
  <c r="D335" i="3"/>
  <c r="D373" i="3"/>
  <c r="D3" i="3"/>
  <c r="D14" i="3"/>
  <c r="D38" i="3"/>
  <c r="D398" i="3"/>
  <c r="D140" i="3"/>
  <c r="D508" i="3"/>
  <c r="D411" i="3"/>
  <c r="D132" i="3"/>
  <c r="D308" i="3"/>
  <c r="D76" i="3"/>
  <c r="D130" i="3"/>
  <c r="D350" i="3"/>
  <c r="D275" i="3"/>
  <c r="D445" i="3"/>
  <c r="D389" i="3"/>
  <c r="D331" i="3"/>
  <c r="D408" i="3"/>
  <c r="D16" i="3"/>
  <c r="D410" i="3"/>
  <c r="D494" i="3"/>
  <c r="D305" i="3"/>
  <c r="D221" i="3"/>
  <c r="D403" i="3"/>
  <c r="D211" i="3"/>
  <c r="D515" i="3"/>
  <c r="D93" i="3"/>
  <c r="D486" i="3"/>
  <c r="D469" i="3"/>
  <c r="D393" i="3"/>
  <c r="D185" i="3"/>
  <c r="D441" i="3"/>
  <c r="D45" i="3"/>
  <c r="D317" i="3"/>
  <c r="D125" i="3"/>
  <c r="D359" i="3"/>
  <c r="D246" i="3"/>
  <c r="D193" i="3"/>
  <c r="D495" i="3"/>
  <c r="D178" i="3"/>
  <c r="D468" i="3"/>
  <c r="D439" i="3"/>
  <c r="D235" i="3"/>
  <c r="D499" i="3"/>
  <c r="D70" i="3"/>
  <c r="D362" i="3"/>
  <c r="D233" i="3"/>
  <c r="D452" i="3"/>
  <c r="D280" i="3"/>
  <c r="D401" i="3"/>
  <c r="D141" i="3"/>
  <c r="D407" i="3"/>
  <c r="D97" i="3"/>
  <c r="D271" i="3"/>
  <c r="D234" i="3"/>
  <c r="D304" i="3"/>
  <c r="D172" i="3"/>
  <c r="D228" i="3"/>
  <c r="D489" i="3"/>
  <c r="D431" i="3"/>
  <c r="D163" i="3"/>
  <c r="D101" i="3"/>
  <c r="D425" i="3"/>
  <c r="D315" i="3"/>
  <c r="D414" i="3"/>
  <c r="D135" i="3"/>
  <c r="D216" i="3"/>
  <c r="D314" i="3"/>
  <c r="D384" i="3"/>
  <c r="D299" i="3"/>
  <c r="D454" i="3"/>
  <c r="D348" i="3"/>
  <c r="D456" i="3"/>
  <c r="D7" i="3"/>
  <c r="D28" i="3"/>
  <c r="D64" i="3"/>
  <c r="D285" i="3"/>
  <c r="D129" i="3"/>
  <c r="D217" i="3"/>
  <c r="D450" i="3"/>
  <c r="D513" i="3"/>
  <c r="D138" i="3"/>
  <c r="D397" i="3"/>
  <c r="D49" i="3"/>
  <c r="D485" i="3"/>
  <c r="D520" i="3"/>
  <c r="D57" i="3"/>
  <c r="D466" i="3"/>
  <c r="D158" i="3"/>
  <c r="D241" i="3"/>
  <c r="D345" i="3"/>
  <c r="D261" i="3"/>
  <c r="D242" i="3"/>
  <c r="D402" i="3"/>
  <c r="D208" i="3"/>
  <c r="D480" i="3"/>
  <c r="D462" i="3"/>
  <c r="D400" i="3"/>
  <c r="D98" i="3"/>
  <c r="D502" i="3"/>
  <c r="D465" i="3"/>
  <c r="D69" i="3"/>
  <c r="D382" i="3"/>
  <c r="D133" i="3"/>
  <c r="D92" i="3"/>
  <c r="D291" i="3"/>
  <c r="D159" i="3"/>
  <c r="D375" i="3"/>
  <c r="D470" i="3"/>
  <c r="D53" i="3"/>
  <c r="D412" i="3"/>
  <c r="D477" i="3"/>
  <c r="D509" i="3"/>
  <c r="D340" i="3"/>
  <c r="D281" i="3"/>
  <c r="D328" i="3"/>
  <c r="D143" i="3"/>
  <c r="D443" i="3"/>
  <c r="D300" i="3"/>
  <c r="D24" i="3"/>
  <c r="D438" i="3"/>
  <c r="D169" i="3"/>
  <c r="D17" i="3"/>
  <c r="D457" i="3"/>
  <c r="D339" i="3"/>
  <c r="D309" i="3"/>
  <c r="D336" i="3"/>
  <c r="D525" i="3"/>
  <c r="D260" i="3"/>
  <c r="D518" i="3"/>
  <c r="D48" i="3"/>
  <c r="D104" i="3"/>
  <c r="D347" i="3"/>
  <c r="D173" i="3"/>
  <c r="D322" i="3"/>
  <c r="D85" i="3"/>
  <c r="D274" i="3"/>
  <c r="D507" i="3"/>
  <c r="D179" i="3"/>
  <c r="D127" i="3"/>
  <c r="D338" i="3"/>
  <c r="D218" i="3"/>
  <c r="D10" i="3"/>
  <c r="D455" i="3"/>
  <c r="D67" i="3"/>
  <c r="D213" i="3"/>
  <c r="D96" i="3"/>
  <c r="D423" i="3"/>
  <c r="D282" i="3"/>
  <c r="D459" i="3"/>
  <c r="D488" i="3"/>
  <c r="D90" i="3"/>
  <c r="D446" i="3"/>
  <c r="D161" i="3"/>
  <c r="D65" i="3"/>
  <c r="D149" i="3"/>
  <c r="D519" i="3"/>
  <c r="D77" i="3"/>
  <c r="D214" i="3"/>
  <c r="D59" i="3"/>
  <c r="D428" i="3"/>
  <c r="D292" i="3"/>
  <c r="D215" i="3"/>
  <c r="D254" i="3"/>
  <c r="D523" i="3"/>
  <c r="D283" i="3"/>
  <c r="D526" i="3"/>
  <c r="D409" i="3"/>
  <c r="D372" i="3"/>
  <c r="D258" i="3"/>
  <c r="D371" i="3"/>
  <c r="D176" i="3"/>
  <c r="D487" i="3"/>
  <c r="D341" i="3"/>
  <c r="D366" i="3"/>
  <c r="D444" i="3"/>
  <c r="D82" i="3"/>
  <c r="D330" i="3"/>
  <c r="D312" i="3"/>
  <c r="D365" i="3"/>
  <c r="D189" i="3"/>
  <c r="D334" i="3"/>
  <c r="D278" i="3"/>
  <c r="D46" i="3"/>
  <c r="D266" i="3"/>
  <c r="D105" i="3"/>
  <c r="D40" i="3"/>
  <c r="D298" i="3"/>
  <c r="D9" i="3"/>
  <c r="D279" i="3"/>
  <c r="D126" i="3"/>
  <c r="D286" i="3"/>
  <c r="D451" i="3"/>
  <c r="D472" i="3"/>
  <c r="D13" i="3"/>
  <c r="D474" i="3"/>
  <c r="D171" i="3"/>
  <c r="D256" i="3"/>
  <c r="D44" i="3"/>
  <c r="D250" i="3"/>
  <c r="D113" i="3"/>
  <c r="D277" i="3"/>
  <c r="D288" i="3"/>
  <c r="D356" i="3"/>
  <c r="D392" i="3"/>
  <c r="D157" i="3"/>
  <c r="D212" i="3"/>
  <c r="D225" i="3"/>
  <c r="D399" i="3"/>
  <c r="D440" i="3"/>
  <c r="D473" i="3"/>
  <c r="D320" i="3"/>
  <c r="D498" i="3"/>
  <c r="D460" i="3"/>
  <c r="D39" i="3"/>
  <c r="D370" i="3"/>
  <c r="D387" i="3"/>
  <c r="D527" i="3"/>
  <c r="D516" i="3"/>
  <c r="D352" i="3"/>
  <c r="D467" i="3"/>
  <c r="D492" i="3"/>
  <c r="D128" i="3"/>
  <c r="D230" i="3"/>
  <c r="D259" i="3"/>
  <c r="D307" i="3"/>
  <c r="D164" i="3"/>
  <c r="D109" i="3"/>
  <c r="D20" i="3"/>
  <c r="D424" i="3"/>
  <c r="D448" i="3"/>
  <c r="D87" i="3"/>
  <c r="D137" i="3"/>
  <c r="D25" i="3"/>
  <c r="D156" i="3"/>
  <c r="D422" i="3"/>
  <c r="D506" i="3"/>
  <c r="D222" i="3"/>
  <c r="D136" i="3"/>
  <c r="D95" i="3"/>
  <c r="D91" i="3"/>
  <c r="D180" i="3"/>
  <c r="D376" i="3"/>
  <c r="D88" i="3"/>
  <c r="D79" i="3"/>
  <c r="D471" i="3"/>
  <c r="D269" i="3"/>
  <c r="D419" i="3"/>
  <c r="D86" i="3"/>
  <c r="D442" i="3"/>
  <c r="D413" i="3"/>
  <c r="D195" i="3"/>
  <c r="D31" i="3"/>
  <c r="D430" i="3"/>
  <c r="D131" i="3"/>
  <c r="D333" i="3"/>
  <c r="D201" i="3"/>
  <c r="D66" i="3"/>
  <c r="D54" i="3"/>
  <c r="D379" i="3"/>
  <c r="D120" i="3"/>
  <c r="D404" i="3"/>
  <c r="D150" i="3"/>
  <c r="D522" i="3"/>
  <c r="D360" i="3"/>
  <c r="D62" i="3"/>
  <c r="D295" i="3"/>
  <c r="D236" i="3"/>
  <c r="D206" i="3"/>
  <c r="D284" i="3"/>
  <c r="D124" i="3"/>
  <c r="D374" i="3"/>
  <c r="D257" i="3"/>
  <c r="D227" i="3"/>
  <c r="D162" i="3"/>
  <c r="D301" i="3"/>
  <c r="D204" i="3"/>
  <c r="D78" i="3"/>
  <c r="D18" i="3"/>
  <c r="D461" i="3"/>
  <c r="D388" i="3"/>
  <c r="D30" i="3"/>
  <c r="D294" i="3"/>
  <c r="D289" i="3"/>
  <c r="D514" i="3"/>
  <c r="D396" i="3"/>
  <c r="D458" i="3"/>
  <c r="D483" i="3"/>
  <c r="D244" i="3"/>
  <c r="D111" i="3"/>
  <c r="D405" i="3"/>
  <c r="D255" i="3"/>
  <c r="D432" i="3"/>
  <c r="D415" i="3"/>
  <c r="D517" i="3"/>
  <c r="D37" i="3"/>
  <c r="D479" i="3"/>
  <c r="D251" i="3"/>
  <c r="D184" i="3"/>
  <c r="D32" i="3"/>
  <c r="D434" i="3"/>
  <c r="D264" i="3"/>
  <c r="D324" i="3"/>
  <c r="D358" i="3"/>
  <c r="D493" i="3"/>
  <c r="D510" i="3"/>
  <c r="D192" i="3"/>
  <c r="D55" i="3"/>
  <c r="D63" i="3"/>
  <c r="D35" i="3"/>
  <c r="D512" i="3"/>
  <c r="D327" i="3"/>
  <c r="D270" i="3"/>
  <c r="D42" i="3"/>
  <c r="D318" i="3"/>
  <c r="D297" i="3"/>
  <c r="D238" i="3"/>
  <c r="D346" i="3"/>
  <c r="D52" i="3"/>
  <c r="D385" i="3"/>
  <c r="D313" i="3"/>
  <c r="D511" i="3"/>
  <c r="D203" i="3"/>
  <c r="D148" i="3"/>
  <c r="D390" i="3"/>
  <c r="D332" i="3"/>
  <c r="D188" i="3"/>
  <c r="D237" i="3"/>
  <c r="D154" i="3"/>
  <c r="D108" i="3"/>
  <c r="D72" i="3"/>
  <c r="D386" i="3"/>
  <c r="D168" i="3"/>
  <c r="D170" i="3"/>
  <c r="D420" i="3"/>
  <c r="D74" i="3"/>
  <c r="D61" i="3"/>
  <c r="D364" i="3"/>
  <c r="D2" i="3"/>
  <c r="D1" i="3"/>
  <c r="D490" i="3"/>
  <c r="J494" i="3"/>
  <c r="J191" i="3"/>
  <c r="J258" i="3"/>
  <c r="J393" i="3"/>
  <c r="J109" i="3"/>
  <c r="J512" i="3"/>
  <c r="J447" i="3"/>
  <c r="J455" i="3"/>
  <c r="J221" i="3"/>
  <c r="J135" i="3"/>
  <c r="J448" i="3"/>
  <c r="J266" i="3"/>
  <c r="J295" i="3"/>
  <c r="J428" i="3"/>
  <c r="J4" i="3"/>
  <c r="J462" i="3"/>
  <c r="J318" i="3"/>
  <c r="J13" i="3"/>
  <c r="J346" i="3"/>
  <c r="J360" i="3"/>
  <c r="J485" i="3"/>
  <c r="J150" i="3"/>
  <c r="J489" i="3"/>
  <c r="J376" i="3"/>
  <c r="J180" i="3"/>
  <c r="J126" i="3"/>
  <c r="J193" i="3"/>
  <c r="J369" i="3"/>
  <c r="J88" i="3"/>
  <c r="J378" i="3"/>
  <c r="J75" i="3"/>
  <c r="J144" i="3"/>
  <c r="J254" i="3"/>
  <c r="J392" i="3"/>
  <c r="J470" i="3"/>
  <c r="J375" i="3"/>
  <c r="J321" i="3"/>
  <c r="J214" i="3"/>
  <c r="J198" i="3"/>
  <c r="J335" i="3"/>
  <c r="J287" i="3"/>
  <c r="J383" i="3"/>
  <c r="J223" i="3"/>
  <c r="J117" i="3"/>
  <c r="J139" i="3"/>
  <c r="J178" i="3"/>
  <c r="J194" i="3"/>
  <c r="J140" i="3"/>
  <c r="J437" i="3"/>
  <c r="J386" i="3"/>
  <c r="J129" i="3"/>
  <c r="J424" i="3"/>
  <c r="J475" i="3"/>
  <c r="J131" i="3"/>
  <c r="J206" i="3"/>
  <c r="J33" i="3"/>
  <c r="J101" i="3"/>
  <c r="J349" i="3"/>
  <c r="J314" i="3"/>
  <c r="J176" i="3"/>
  <c r="J481" i="3"/>
  <c r="J97" i="3"/>
  <c r="J315" i="3"/>
  <c r="J347" i="3"/>
  <c r="J356" i="3"/>
  <c r="J439" i="3"/>
  <c r="J514" i="3"/>
  <c r="J124" i="3"/>
  <c r="J513" i="3"/>
  <c r="J215" i="3"/>
  <c r="J233" i="3"/>
  <c r="J417" i="3"/>
  <c r="J301" i="3"/>
  <c r="J238" i="3"/>
  <c r="J381" i="3"/>
  <c r="J80" i="3"/>
  <c r="J269" i="3"/>
  <c r="J158" i="3"/>
  <c r="J247" i="3"/>
  <c r="J42" i="3"/>
  <c r="J476" i="3"/>
  <c r="J113" i="3"/>
  <c r="J473" i="3"/>
  <c r="J355" i="3"/>
  <c r="J319" i="3"/>
  <c r="J40" i="3"/>
  <c r="J511" i="3"/>
  <c r="J422" i="3"/>
  <c r="J86" i="3"/>
  <c r="J521" i="3"/>
  <c r="J219" i="3"/>
  <c r="J95" i="3"/>
  <c r="J296" i="3"/>
  <c r="J94" i="3"/>
  <c r="J286" i="3"/>
  <c r="J460" i="3"/>
  <c r="J103" i="3"/>
  <c r="J305" i="3"/>
  <c r="J520" i="3"/>
  <c r="J196" i="3"/>
  <c r="J358" i="3"/>
  <c r="J487" i="3"/>
  <c r="J68" i="3"/>
  <c r="J15" i="3"/>
  <c r="J149" i="3"/>
  <c r="J181" i="3"/>
  <c r="J421" i="3"/>
  <c r="J23" i="3"/>
  <c r="J324" i="3"/>
  <c r="J208" i="3"/>
  <c r="J143" i="3"/>
  <c r="J426" i="3"/>
  <c r="J114" i="3"/>
  <c r="J488" i="3"/>
  <c r="J220" i="3"/>
  <c r="J39" i="3"/>
  <c r="J130" i="3"/>
  <c r="J259" i="3"/>
  <c r="J237" i="3"/>
  <c r="J368" i="3"/>
  <c r="J83" i="3"/>
  <c r="J51" i="3"/>
  <c r="J22" i="3"/>
  <c r="J332" i="3"/>
  <c r="J491" i="3"/>
  <c r="J362" i="3"/>
  <c r="J192" i="3"/>
  <c r="J14" i="3"/>
  <c r="J119" i="3"/>
  <c r="J261" i="3"/>
  <c r="J28" i="3"/>
  <c r="J48" i="3"/>
  <c r="J59" i="3"/>
  <c r="J372" i="3"/>
  <c r="J350" i="3"/>
  <c r="J351" i="3"/>
  <c r="J111" i="3"/>
  <c r="J183" i="3"/>
  <c r="J41" i="3"/>
  <c r="J490" i="3"/>
  <c r="J272" i="3"/>
  <c r="J518" i="3"/>
  <c r="J50" i="3"/>
  <c r="J9" i="3"/>
  <c r="J405" i="3"/>
  <c r="J216" i="3"/>
  <c r="J525" i="3"/>
  <c r="J240" i="3"/>
  <c r="J34" i="3"/>
  <c r="J203" i="3"/>
  <c r="J55" i="3"/>
  <c r="J294" i="3"/>
  <c r="J231" i="3"/>
  <c r="J412" i="3"/>
  <c r="J492" i="3"/>
  <c r="J527" i="3"/>
  <c r="J390" i="3"/>
  <c r="J478" i="3"/>
  <c r="J132" i="3"/>
  <c r="J357" i="3"/>
  <c r="J60" i="3"/>
  <c r="J361" i="3"/>
  <c r="J166" i="3"/>
  <c r="J423" i="3"/>
  <c r="J486" i="3"/>
  <c r="J414" i="3"/>
  <c r="J430" i="3"/>
  <c r="J6" i="3"/>
  <c r="J270" i="3"/>
  <c r="J118" i="3"/>
  <c r="J18" i="3"/>
  <c r="J27" i="3"/>
  <c r="J267" i="3"/>
  <c r="J260" i="3"/>
  <c r="J409" i="3"/>
  <c r="J407" i="3"/>
  <c r="J189" i="3"/>
  <c r="J316" i="3"/>
  <c r="J479" i="3"/>
  <c r="J190" i="3"/>
  <c r="J308" i="3"/>
  <c r="J508" i="3"/>
  <c r="J57" i="3"/>
  <c r="J20" i="3"/>
  <c r="J519" i="3"/>
  <c r="J154" i="3"/>
  <c r="J99" i="3"/>
  <c r="J162" i="3"/>
  <c r="J446" i="3"/>
  <c r="J522" i="3"/>
  <c r="J339" i="3"/>
  <c r="J273" i="3"/>
  <c r="J353" i="3"/>
  <c r="J374" i="3"/>
  <c r="J328" i="3"/>
  <c r="J232" i="3"/>
  <c r="J63" i="3"/>
  <c r="J440" i="3"/>
  <c r="J127" i="3"/>
  <c r="J201" i="3"/>
  <c r="J104" i="3"/>
  <c r="J282" i="3"/>
  <c r="J239" i="3"/>
  <c r="J452" i="3"/>
  <c r="J396" i="3"/>
  <c r="J30" i="3"/>
  <c r="J290" i="3"/>
  <c r="J299" i="3"/>
  <c r="J82" i="3"/>
  <c r="J202" i="3"/>
  <c r="J449" i="3"/>
  <c r="J279" i="3"/>
  <c r="J268" i="3"/>
  <c r="J480" i="3"/>
  <c r="J320" i="3"/>
  <c r="J524" i="3"/>
  <c r="J483" i="3"/>
  <c r="J125" i="3"/>
  <c r="J517" i="3"/>
  <c r="J58" i="3"/>
  <c r="J418" i="3"/>
  <c r="J243" i="3"/>
  <c r="J434" i="3"/>
  <c r="J26" i="3"/>
  <c r="J442" i="3"/>
  <c r="J373" i="3"/>
  <c r="J278" i="3"/>
  <c r="J292" i="3"/>
  <c r="J92" i="3"/>
  <c r="J46" i="3"/>
  <c r="J329" i="3"/>
  <c r="J283" i="3"/>
  <c r="J25" i="3"/>
  <c r="J302" i="3"/>
  <c r="J172" i="3"/>
  <c r="J469" i="3"/>
  <c r="J160" i="3"/>
  <c r="J288" i="3"/>
  <c r="J142" i="3"/>
  <c r="J391" i="3"/>
  <c r="J224" i="3"/>
  <c r="J484" i="3"/>
  <c r="J420" i="3"/>
  <c r="J502" i="3"/>
  <c r="J188" i="3"/>
  <c r="J110" i="3"/>
  <c r="J120" i="3"/>
  <c r="J281" i="3"/>
  <c r="J399" i="3"/>
  <c r="J495" i="3"/>
  <c r="J411" i="3"/>
  <c r="J526" i="3"/>
  <c r="J306" i="3"/>
  <c r="J248" i="3"/>
  <c r="J167" i="3"/>
  <c r="J497" i="3"/>
  <c r="J100" i="3"/>
  <c r="J340" i="3"/>
  <c r="J11" i="3"/>
  <c r="J21" i="3"/>
  <c r="J91" i="3"/>
  <c r="J186" i="3"/>
  <c r="J16" i="3"/>
  <c r="J115" i="3"/>
  <c r="J415" i="3"/>
  <c r="J173" i="3"/>
  <c r="J235" i="3"/>
  <c r="J76" i="3"/>
  <c r="J509" i="3"/>
  <c r="J108" i="3"/>
  <c r="J466" i="3"/>
  <c r="J200" i="3"/>
  <c r="J504" i="3"/>
  <c r="J209" i="3"/>
  <c r="J331" i="3"/>
  <c r="J338" i="3"/>
  <c r="J333" i="3"/>
  <c r="J461" i="3"/>
  <c r="J404" i="3"/>
  <c r="J280" i="3"/>
  <c r="J277" i="3"/>
  <c r="J528" i="3"/>
  <c r="J505" i="3"/>
  <c r="J65" i="3"/>
  <c r="J403" i="3"/>
  <c r="J147" i="3"/>
  <c r="J371" i="3"/>
  <c r="J500" i="3"/>
  <c r="J354" i="3"/>
  <c r="J122" i="3"/>
  <c r="J52" i="3"/>
  <c r="J53" i="3"/>
  <c r="J276" i="3"/>
  <c r="J255" i="3"/>
  <c r="J387" i="3"/>
  <c r="J397" i="3"/>
  <c r="J184" i="3"/>
  <c r="J515" i="3"/>
  <c r="J89" i="3"/>
  <c r="J274" i="3"/>
  <c r="J408" i="3"/>
  <c r="J37" i="3"/>
  <c r="J66" i="3"/>
  <c r="J230" i="3"/>
  <c r="J322" i="3"/>
  <c r="J433" i="3"/>
  <c r="J136" i="3"/>
  <c r="J133" i="3"/>
  <c r="J12" i="3"/>
  <c r="J207" i="3"/>
  <c r="J263" i="3"/>
  <c r="J36" i="3"/>
  <c r="J5" i="3"/>
  <c r="J416" i="3"/>
  <c r="J364" i="3"/>
  <c r="J141" i="3"/>
  <c r="J211" i="3"/>
  <c r="J516" i="3"/>
  <c r="J310" i="3"/>
  <c r="J155" i="3"/>
  <c r="J19" i="3"/>
  <c r="J427" i="3"/>
  <c r="J73" i="3"/>
  <c r="J496" i="3"/>
  <c r="J398" i="3"/>
  <c r="J453" i="3"/>
  <c r="J90" i="3"/>
  <c r="J148" i="3"/>
  <c r="J401" i="3"/>
  <c r="J482" i="3"/>
  <c r="J468" i="3"/>
  <c r="J87" i="3"/>
  <c r="J345" i="3"/>
  <c r="J503" i="3"/>
  <c r="J389" i="3"/>
  <c r="J330" i="3"/>
  <c r="J471" i="3"/>
  <c r="J377" i="3"/>
  <c r="J501" i="3"/>
  <c r="J10" i="3"/>
  <c r="J153" i="3"/>
  <c r="J262" i="3"/>
  <c r="J474" i="3"/>
  <c r="J134" i="3"/>
  <c r="J246" i="3"/>
  <c r="J49" i="3"/>
  <c r="J438" i="3"/>
  <c r="J218" i="3"/>
  <c r="J459" i="3"/>
  <c r="J195" i="3"/>
  <c r="J151" i="3"/>
  <c r="J96" i="3"/>
  <c r="J450" i="3"/>
  <c r="J341" i="3"/>
  <c r="J464" i="3"/>
  <c r="J165" i="3"/>
  <c r="J298" i="3"/>
  <c r="J304" i="3"/>
  <c r="J457" i="3"/>
  <c r="J303" i="3"/>
  <c r="J458" i="3"/>
  <c r="J32" i="3"/>
  <c r="J69" i="3"/>
  <c r="J285" i="3"/>
  <c r="J164" i="3"/>
  <c r="J174" i="3"/>
  <c r="J348" i="3"/>
  <c r="J157" i="3"/>
  <c r="J213" i="3"/>
  <c r="J47" i="3"/>
  <c r="J146" i="3"/>
  <c r="J228" i="3"/>
  <c r="J395" i="3"/>
  <c r="J257" i="3"/>
  <c r="J182" i="3"/>
  <c r="J510" i="3"/>
  <c r="J336" i="3"/>
  <c r="J17" i="3"/>
  <c r="J121" i="3"/>
  <c r="J170" i="3"/>
  <c r="J152" i="3"/>
  <c r="J205" i="3"/>
  <c r="J169" i="3"/>
  <c r="J337" i="3"/>
  <c r="J242" i="3"/>
  <c r="J252" i="3"/>
  <c r="J7" i="3"/>
  <c r="J493" i="3"/>
  <c r="J185" i="3"/>
  <c r="J85" i="3"/>
  <c r="J297" i="3"/>
  <c r="J84" i="3"/>
  <c r="J145" i="3"/>
  <c r="J385" i="3"/>
  <c r="J359" i="3"/>
  <c r="J72" i="3"/>
  <c r="J309" i="3"/>
  <c r="J363" i="3"/>
  <c r="J249" i="3"/>
  <c r="J225" i="3"/>
  <c r="J499" i="3"/>
  <c r="J38" i="3"/>
  <c r="J307" i="3"/>
  <c r="J342" i="3"/>
  <c r="J419" i="3"/>
  <c r="J498" i="3"/>
  <c r="J444" i="3"/>
  <c r="J8" i="3"/>
  <c r="J365" i="3"/>
  <c r="J177" i="3"/>
  <c r="J234" i="3"/>
  <c r="J24" i="3"/>
  <c r="J105" i="3"/>
  <c r="J93" i="3"/>
  <c r="J236" i="3"/>
  <c r="J241" i="3"/>
  <c r="J388" i="3"/>
  <c r="J370" i="3"/>
  <c r="J168" i="3"/>
  <c r="J98" i="3"/>
  <c r="J445" i="3"/>
  <c r="J291" i="3"/>
  <c r="J344" i="3"/>
  <c r="J467" i="3"/>
  <c r="J400" i="3"/>
  <c r="J227" i="3"/>
  <c r="J313" i="3"/>
  <c r="J312" i="3"/>
  <c r="J210" i="3"/>
  <c r="J43" i="3"/>
  <c r="J410" i="3"/>
  <c r="J175" i="3"/>
  <c r="J352" i="3"/>
  <c r="J253" i="3"/>
  <c r="J67" i="3"/>
  <c r="J256" i="3"/>
  <c r="J293" i="3"/>
  <c r="J429" i="3"/>
  <c r="J35" i="3"/>
  <c r="J477" i="3"/>
  <c r="J413" i="3"/>
  <c r="J62" i="3"/>
  <c r="J229" i="3"/>
  <c r="J441" i="3"/>
  <c r="J102" i="3"/>
  <c r="J159" i="3"/>
  <c r="J380" i="3"/>
  <c r="J343" i="3"/>
  <c r="J289" i="3"/>
  <c r="J123" i="3"/>
  <c r="J217" i="3"/>
  <c r="J112" i="3"/>
  <c r="J435" i="3"/>
  <c r="J456" i="3"/>
  <c r="J106" i="3"/>
  <c r="J78" i="3"/>
  <c r="J367" i="3"/>
  <c r="J431" i="3"/>
  <c r="J382" i="3"/>
  <c r="J506" i="3"/>
  <c r="J284" i="3"/>
  <c r="J265" i="3"/>
  <c r="J187" i="3"/>
  <c r="J472" i="3"/>
  <c r="J271" i="3"/>
  <c r="J29" i="3"/>
  <c r="J54" i="3"/>
  <c r="J300" i="3"/>
  <c r="J77" i="3"/>
  <c r="J156" i="3"/>
  <c r="J334" i="3"/>
  <c r="J244" i="3"/>
  <c r="J79" i="3"/>
  <c r="J197" i="3"/>
  <c r="J3" i="3"/>
  <c r="J394" i="3"/>
  <c r="J107" i="3"/>
  <c r="J406" i="3"/>
  <c r="J250" i="3"/>
  <c r="J327" i="3"/>
  <c r="J432" i="3"/>
  <c r="J325" i="3"/>
  <c r="J161" i="3"/>
  <c r="J323" i="3"/>
  <c r="J463" i="3"/>
  <c r="J317" i="3"/>
  <c r="J31" i="3"/>
  <c r="J465" i="3"/>
  <c r="J443" i="3"/>
  <c r="J384" i="3"/>
  <c r="J366" i="3"/>
  <c r="J264" i="3"/>
  <c r="J311" i="3"/>
  <c r="J128" i="3"/>
  <c r="J56" i="3"/>
  <c r="J454" i="3"/>
  <c r="J45" i="3"/>
  <c r="J137" i="3"/>
  <c r="J245" i="3"/>
  <c r="J81" i="3"/>
  <c r="J44" i="3"/>
  <c r="J70" i="3"/>
  <c r="J71" i="3"/>
  <c r="J379" i="3"/>
  <c r="J116" i="3"/>
  <c r="J64" i="3"/>
  <c r="J275" i="3"/>
  <c r="J163" i="3"/>
  <c r="J171" i="3"/>
  <c r="J199" i="3"/>
  <c r="J326" i="3"/>
  <c r="J226" i="3"/>
  <c r="J179" i="3"/>
  <c r="J204" i="3"/>
  <c r="J61" i="3"/>
  <c r="J451" i="3"/>
  <c r="J212" i="3"/>
  <c r="J425" i="3"/>
  <c r="J507" i="3"/>
  <c r="J74" i="3"/>
  <c r="J402" i="3"/>
  <c r="J222" i="3"/>
  <c r="J523" i="3"/>
  <c r="J436" i="3"/>
  <c r="J138" i="3"/>
  <c r="J2" i="3"/>
  <c r="J1" i="3"/>
  <c r="J251" i="3"/>
  <c r="P280" i="3"/>
  <c r="P310" i="3"/>
  <c r="P458" i="3"/>
  <c r="P392" i="3"/>
  <c r="P169" i="3"/>
  <c r="P126" i="3"/>
  <c r="P209" i="3"/>
  <c r="P403" i="3"/>
  <c r="P263" i="3"/>
  <c r="P207" i="3"/>
  <c r="P260" i="3"/>
  <c r="P285" i="3"/>
  <c r="P145" i="3"/>
  <c r="P288" i="3"/>
  <c r="P451" i="3"/>
  <c r="P216" i="3"/>
  <c r="P53" i="3"/>
  <c r="P337" i="3"/>
  <c r="P73" i="3"/>
  <c r="P214" i="3"/>
  <c r="P394" i="3"/>
  <c r="P384" i="3"/>
  <c r="P151" i="3"/>
  <c r="P301" i="3"/>
  <c r="P416" i="3"/>
  <c r="P41" i="3"/>
  <c r="P472" i="3"/>
  <c r="P413" i="3"/>
  <c r="P313" i="3"/>
  <c r="P247" i="3"/>
  <c r="P497" i="3"/>
  <c r="P116" i="3"/>
  <c r="P352" i="3"/>
  <c r="P302" i="3"/>
  <c r="P322" i="3"/>
  <c r="P320" i="3"/>
  <c r="P107" i="3"/>
  <c r="P455" i="3"/>
  <c r="P437" i="3"/>
  <c r="P37" i="3"/>
  <c r="P443" i="3"/>
  <c r="P377" i="3"/>
  <c r="P4" i="3"/>
  <c r="P185" i="3"/>
  <c r="P52" i="3"/>
  <c r="P427" i="3"/>
  <c r="P512" i="3"/>
  <c r="P267" i="3"/>
  <c r="P383" i="3"/>
  <c r="P259" i="3"/>
  <c r="P191" i="3"/>
  <c r="P210" i="3"/>
  <c r="P201" i="3"/>
  <c r="P411" i="3"/>
  <c r="P279" i="3"/>
  <c r="P516" i="3"/>
  <c r="P358" i="3"/>
  <c r="P284" i="3"/>
  <c r="P144" i="3"/>
  <c r="P290" i="3"/>
  <c r="P197" i="3"/>
  <c r="P19" i="3"/>
  <c r="P245" i="3"/>
  <c r="P523" i="3"/>
  <c r="P338" i="3"/>
  <c r="P340" i="3"/>
  <c r="P142" i="3"/>
  <c r="P488" i="3"/>
  <c r="P54" i="3"/>
  <c r="P50" i="3"/>
  <c r="P485" i="3"/>
  <c r="P35" i="3"/>
  <c r="P91" i="3"/>
  <c r="P93" i="3"/>
  <c r="P490" i="3"/>
  <c r="P376" i="3"/>
  <c r="P448" i="3"/>
  <c r="P229" i="3"/>
  <c r="P333" i="3"/>
  <c r="P57" i="3"/>
  <c r="P454" i="3"/>
  <c r="P330" i="3"/>
  <c r="P181" i="3"/>
  <c r="P137" i="3"/>
  <c r="P425" i="3"/>
  <c r="P389" i="3"/>
  <c r="P148" i="3"/>
  <c r="P474" i="3"/>
  <c r="P172" i="3"/>
  <c r="P518" i="3"/>
  <c r="P75" i="3"/>
  <c r="P504" i="3"/>
  <c r="P344" i="3"/>
  <c r="P190" i="3"/>
  <c r="P341" i="3"/>
  <c r="P203" i="3"/>
  <c r="P129" i="3"/>
  <c r="P459" i="3"/>
  <c r="P157" i="3"/>
  <c r="P295" i="3"/>
  <c r="P121" i="3"/>
  <c r="P462" i="3"/>
  <c r="P87" i="3"/>
  <c r="P426" i="3"/>
  <c r="P463" i="3"/>
  <c r="P95" i="3"/>
  <c r="P213" i="3"/>
  <c r="P272" i="3"/>
  <c r="P49" i="3"/>
  <c r="P186" i="3"/>
  <c r="P308" i="3"/>
  <c r="P481" i="3"/>
  <c r="P446" i="3"/>
  <c r="P66" i="3"/>
  <c r="P386" i="3"/>
  <c r="P450" i="3"/>
  <c r="P158" i="3"/>
  <c r="P444" i="3"/>
  <c r="P127" i="3"/>
  <c r="P275" i="3"/>
  <c r="P417" i="3"/>
  <c r="P420" i="3"/>
  <c r="P110" i="3"/>
  <c r="P507" i="3"/>
  <c r="P489" i="3"/>
  <c r="P8" i="3"/>
  <c r="P409" i="3"/>
  <c r="P147" i="3"/>
  <c r="P170" i="3"/>
  <c r="P510" i="3"/>
  <c r="P182" i="3"/>
  <c r="P304" i="3"/>
  <c r="P374" i="3"/>
  <c r="P244" i="3"/>
  <c r="P415" i="3"/>
  <c r="P97" i="3"/>
  <c r="P270" i="3"/>
  <c r="P484" i="3"/>
  <c r="P307" i="3"/>
  <c r="P491" i="3"/>
  <c r="P319" i="3"/>
  <c r="P25" i="3"/>
  <c r="P353" i="3"/>
  <c r="P365" i="3"/>
  <c r="P404" i="3"/>
  <c r="P375" i="3"/>
  <c r="P343" i="3"/>
  <c r="P528" i="3"/>
  <c r="P477" i="3"/>
  <c r="P517" i="3"/>
  <c r="P508" i="3"/>
  <c r="P366" i="3"/>
  <c r="P391" i="3"/>
  <c r="P419" i="3"/>
  <c r="P99" i="3"/>
  <c r="P293" i="3"/>
  <c r="P471" i="3"/>
  <c r="P67" i="3"/>
  <c r="P317" i="3"/>
  <c r="P226" i="3"/>
  <c r="P136" i="3"/>
  <c r="P424" i="3"/>
  <c r="P286" i="3"/>
  <c r="P240" i="3"/>
  <c r="P254" i="3"/>
  <c r="P460" i="3"/>
  <c r="P379" i="3"/>
  <c r="P287" i="3"/>
  <c r="P71" i="3"/>
  <c r="P106" i="3"/>
  <c r="P152" i="3"/>
  <c r="P195" i="3"/>
  <c r="P109" i="3"/>
  <c r="P160" i="3"/>
  <c r="P200" i="3"/>
  <c r="P274" i="3"/>
  <c r="P502" i="3"/>
  <c r="P299" i="3"/>
  <c r="P5" i="3"/>
  <c r="P430" i="3"/>
  <c r="P282" i="3"/>
  <c r="P482" i="3"/>
  <c r="P372" i="3"/>
  <c r="P63" i="3"/>
  <c r="P369" i="3"/>
  <c r="P309" i="3"/>
  <c r="P163" i="3"/>
  <c r="P141" i="3"/>
  <c r="P227" i="3"/>
  <c r="P6" i="3"/>
  <c r="P298" i="3"/>
  <c r="P258" i="3"/>
  <c r="P7" i="3"/>
  <c r="P429" i="3"/>
  <c r="P434" i="3"/>
  <c r="P173" i="3"/>
  <c r="P363" i="3"/>
  <c r="P428" i="3"/>
  <c r="P380" i="3"/>
  <c r="P30" i="3"/>
  <c r="P24" i="3"/>
  <c r="P224" i="3"/>
  <c r="P412" i="3"/>
  <c r="P381" i="3"/>
  <c r="P167" i="3"/>
  <c r="P318" i="3"/>
  <c r="P96" i="3"/>
  <c r="P339" i="3"/>
  <c r="P382" i="3"/>
  <c r="P235" i="3"/>
  <c r="P248" i="3"/>
  <c r="P266" i="3"/>
  <c r="P406" i="3"/>
  <c r="P175" i="3"/>
  <c r="P357" i="3"/>
  <c r="P436" i="3"/>
  <c r="P48" i="3"/>
  <c r="P378" i="3"/>
  <c r="P3" i="3"/>
  <c r="P111" i="3"/>
  <c r="P89" i="3"/>
  <c r="P487" i="3"/>
  <c r="P503" i="3"/>
  <c r="P252" i="3"/>
  <c r="P232" i="3"/>
  <c r="P296" i="3"/>
  <c r="P82" i="3"/>
  <c r="P356" i="3"/>
  <c r="P231" i="3"/>
  <c r="P461" i="3"/>
  <c r="P174" i="3"/>
  <c r="P10" i="3"/>
  <c r="P125" i="3"/>
  <c r="P348" i="3"/>
  <c r="P58" i="3"/>
  <c r="P243" i="3"/>
  <c r="P525" i="3"/>
  <c r="P59" i="3"/>
  <c r="P390" i="3"/>
  <c r="P449" i="3"/>
  <c r="P297" i="3"/>
  <c r="P21" i="3"/>
  <c r="P447" i="3"/>
  <c r="P140" i="3"/>
  <c r="P80" i="3"/>
  <c r="P124" i="3"/>
  <c r="P500" i="3"/>
  <c r="P81" i="3"/>
  <c r="P29" i="3"/>
  <c r="P256" i="3"/>
  <c r="P522" i="3"/>
  <c r="P79" i="3"/>
  <c r="P123" i="3"/>
  <c r="P155" i="3"/>
  <c r="P400" i="3"/>
  <c r="P432" i="3"/>
  <c r="P94" i="3"/>
  <c r="P431" i="3"/>
  <c r="P246" i="3"/>
  <c r="P527" i="3"/>
  <c r="P221" i="3"/>
  <c r="P370" i="3"/>
  <c r="P83" i="3"/>
  <c r="P519" i="3"/>
  <c r="P150" i="3"/>
  <c r="P206" i="3"/>
  <c r="P184" i="3"/>
  <c r="P208" i="3"/>
  <c r="P327" i="3"/>
  <c r="P100" i="3"/>
  <c r="P276" i="3"/>
  <c r="P62" i="3"/>
  <c r="P204" i="3"/>
  <c r="P143" i="3"/>
  <c r="P92" i="3"/>
  <c r="P98" i="3"/>
  <c r="P112" i="3"/>
  <c r="P305" i="3"/>
  <c r="P199" i="3"/>
  <c r="P138" i="3"/>
  <c r="P395" i="3"/>
  <c r="P42" i="3"/>
  <c r="P128" i="3"/>
  <c r="P187" i="3"/>
  <c r="P306" i="3"/>
  <c r="P101" i="3"/>
  <c r="P47" i="3"/>
  <c r="P64" i="3"/>
  <c r="P84" i="3"/>
  <c r="P156" i="3"/>
  <c r="P294" i="3"/>
  <c r="P159" i="3"/>
  <c r="P475" i="3"/>
  <c r="P162" i="3"/>
  <c r="P146" i="3"/>
  <c r="P17" i="3"/>
  <c r="P351" i="3"/>
  <c r="P524" i="3"/>
  <c r="P250" i="3"/>
  <c r="P178" i="3"/>
  <c r="P350" i="3"/>
  <c r="P168" i="3"/>
  <c r="P202" i="3"/>
  <c r="P401" i="3"/>
  <c r="P423" i="3"/>
  <c r="P331" i="3"/>
  <c r="P396" i="3"/>
  <c r="P176" i="3"/>
  <c r="P349" i="3"/>
  <c r="P506" i="3"/>
  <c r="P513" i="3"/>
  <c r="P69" i="3"/>
  <c r="P289" i="3"/>
  <c r="P257" i="3"/>
  <c r="P149" i="3"/>
  <c r="P335" i="3"/>
  <c r="P408" i="3"/>
  <c r="P65" i="3"/>
  <c r="P27" i="3"/>
  <c r="P38" i="3"/>
  <c r="P9" i="3"/>
  <c r="P342" i="3"/>
  <c r="P495" i="3"/>
  <c r="P514" i="3"/>
  <c r="P28" i="3"/>
  <c r="P90" i="3"/>
  <c r="P102" i="3"/>
  <c r="P283" i="3"/>
  <c r="P393" i="3"/>
  <c r="P122" i="3"/>
  <c r="P435" i="3"/>
  <c r="P44" i="3"/>
  <c r="P323" i="3"/>
  <c r="P255" i="3"/>
  <c r="P329" i="3"/>
  <c r="P359" i="3"/>
  <c r="P40" i="3"/>
  <c r="P262" i="3"/>
  <c r="P85" i="3"/>
  <c r="P336" i="3"/>
  <c r="P273" i="3"/>
  <c r="P315" i="3"/>
  <c r="P26" i="3"/>
  <c r="P498" i="3"/>
  <c r="P46" i="3"/>
  <c r="P230" i="3"/>
  <c r="P215" i="3"/>
  <c r="P311" i="3"/>
  <c r="P476" i="3"/>
  <c r="P278" i="3"/>
  <c r="P183" i="3"/>
  <c r="P418" i="3"/>
  <c r="P205" i="3"/>
  <c r="P521" i="3"/>
  <c r="P135" i="3"/>
  <c r="P511" i="3"/>
  <c r="P130" i="3"/>
  <c r="P119" i="3"/>
  <c r="P492" i="3"/>
  <c r="P397" i="3"/>
  <c r="P398" i="3"/>
  <c r="P72" i="3"/>
  <c r="P473" i="3"/>
  <c r="P14" i="3"/>
  <c r="P410" i="3"/>
  <c r="P153" i="3"/>
  <c r="P253" i="3"/>
  <c r="P217" i="3"/>
  <c r="P470" i="3"/>
  <c r="P56" i="3"/>
  <c r="P300" i="3"/>
  <c r="P18" i="3"/>
  <c r="P360" i="3"/>
  <c r="P483" i="3"/>
  <c r="P11" i="3"/>
  <c r="P388" i="3"/>
  <c r="P453" i="3"/>
  <c r="P196" i="3"/>
  <c r="P192" i="3"/>
  <c r="P55" i="3"/>
  <c r="P362" i="3"/>
  <c r="P364" i="3"/>
  <c r="P494" i="3"/>
  <c r="P32" i="3"/>
  <c r="P271" i="3"/>
  <c r="P303" i="3"/>
  <c r="P234" i="3"/>
  <c r="P113" i="3"/>
  <c r="P117" i="3"/>
  <c r="P480" i="3"/>
  <c r="P45" i="3"/>
  <c r="P452" i="3"/>
  <c r="P505" i="3"/>
  <c r="P233" i="3"/>
  <c r="P277" i="3"/>
  <c r="P171" i="3"/>
  <c r="P161" i="3"/>
  <c r="P249" i="3"/>
  <c r="P23" i="3"/>
  <c r="P212" i="3"/>
  <c r="P13" i="3"/>
  <c r="P445" i="3"/>
  <c r="P114" i="3"/>
  <c r="P345" i="3"/>
  <c r="P387" i="3"/>
  <c r="P332" i="3"/>
  <c r="P371" i="3"/>
  <c r="P237" i="3"/>
  <c r="P36" i="3"/>
  <c r="P407" i="3"/>
  <c r="P154" i="3"/>
  <c r="P134" i="3"/>
  <c r="P509" i="3"/>
  <c r="P402" i="3"/>
  <c r="P321" i="3"/>
  <c r="P520" i="3"/>
  <c r="P496" i="3"/>
  <c r="P292" i="3"/>
  <c r="P43" i="3"/>
  <c r="P242" i="3"/>
  <c r="P405" i="3"/>
  <c r="P31" i="3"/>
  <c r="P440" i="3"/>
  <c r="P314" i="3"/>
  <c r="P115" i="3"/>
  <c r="P385" i="3"/>
  <c r="P211" i="3"/>
  <c r="P104" i="3"/>
  <c r="P33" i="3"/>
  <c r="P269" i="3"/>
  <c r="P368" i="3"/>
  <c r="P60" i="3"/>
  <c r="P198" i="3"/>
  <c r="P469" i="3"/>
  <c r="P264" i="3"/>
  <c r="P88" i="3"/>
  <c r="P118" i="3"/>
  <c r="P105" i="3"/>
  <c r="P465" i="3"/>
  <c r="P164" i="3"/>
  <c r="P328" i="3"/>
  <c r="P456" i="3"/>
  <c r="P346" i="3"/>
  <c r="P501" i="3"/>
  <c r="P77" i="3"/>
  <c r="P486" i="3"/>
  <c r="P177" i="3"/>
  <c r="P132" i="3"/>
  <c r="P326" i="3"/>
  <c r="P76" i="3"/>
  <c r="P39" i="3"/>
  <c r="P70" i="3"/>
  <c r="P334" i="3"/>
  <c r="P78" i="3"/>
  <c r="P468" i="3"/>
  <c r="P239" i="3"/>
  <c r="P439" i="3"/>
  <c r="P265" i="3"/>
  <c r="P120" i="3"/>
  <c r="P103" i="3"/>
  <c r="P281" i="3"/>
  <c r="P347" i="3"/>
  <c r="P61" i="3"/>
  <c r="P228" i="3"/>
  <c r="P414" i="3"/>
  <c r="P422" i="3"/>
  <c r="P399" i="3"/>
  <c r="P222" i="3"/>
  <c r="P12" i="3"/>
  <c r="P16" i="3"/>
  <c r="P139" i="3"/>
  <c r="P261" i="3"/>
  <c r="P493" i="3"/>
  <c r="P165" i="3"/>
  <c r="P433" i="3"/>
  <c r="P312" i="3"/>
  <c r="P238" i="3"/>
  <c r="P268" i="3"/>
  <c r="P74" i="3"/>
  <c r="P441" i="3"/>
  <c r="P34" i="3"/>
  <c r="P442" i="3"/>
  <c r="P479" i="3"/>
  <c r="P179" i="3"/>
  <c r="P108" i="3"/>
  <c r="P251" i="3"/>
  <c r="P15" i="3"/>
  <c r="P438" i="3"/>
  <c r="P223" i="3"/>
  <c r="P464" i="3"/>
  <c r="P193" i="3"/>
  <c r="P189" i="3"/>
  <c r="P131" i="3"/>
  <c r="P316" i="3"/>
  <c r="P355" i="3"/>
  <c r="P188" i="3"/>
  <c r="P526" i="3"/>
  <c r="P354" i="3"/>
  <c r="P133" i="3"/>
  <c r="P194" i="3"/>
  <c r="P515" i="3"/>
  <c r="P180" i="3"/>
  <c r="P499" i="3"/>
  <c r="P86" i="3"/>
  <c r="P68" i="3"/>
  <c r="P291" i="3"/>
  <c r="P236" i="3"/>
  <c r="P241" i="3"/>
  <c r="P218" i="3"/>
  <c r="P421" i="3"/>
  <c r="P325" i="3"/>
  <c r="P361" i="3"/>
  <c r="P367" i="3"/>
  <c r="P466" i="3"/>
  <c r="P20" i="3"/>
  <c r="P51" i="3"/>
  <c r="P166" i="3"/>
  <c r="P324" i="3"/>
  <c r="P225" i="3"/>
  <c r="P219" i="3"/>
  <c r="P373" i="3"/>
  <c r="P220" i="3"/>
  <c r="P467" i="3"/>
  <c r="P22" i="3"/>
  <c r="P478" i="3"/>
  <c r="P2" i="3"/>
  <c r="P1" i="3"/>
  <c r="P457" i="3"/>
  <c r="V506" i="3"/>
  <c r="V275" i="3"/>
  <c r="V243" i="3"/>
  <c r="V93" i="3"/>
  <c r="V350" i="3"/>
  <c r="V390" i="3"/>
  <c r="V267" i="3"/>
  <c r="V513" i="3"/>
  <c r="V300" i="3"/>
  <c r="V48" i="3"/>
  <c r="V183" i="3"/>
  <c r="V113" i="3"/>
  <c r="V105" i="3"/>
  <c r="V260" i="3"/>
  <c r="V314" i="3"/>
  <c r="V438" i="3"/>
  <c r="V61" i="3"/>
  <c r="V107" i="3"/>
  <c r="V278" i="3"/>
  <c r="V312" i="3"/>
  <c r="V436" i="3"/>
  <c r="V184" i="3"/>
  <c r="V234" i="3"/>
  <c r="V157" i="3"/>
  <c r="V79" i="3"/>
  <c r="V100" i="3"/>
  <c r="V145" i="3"/>
  <c r="V239" i="3"/>
  <c r="V213" i="3"/>
  <c r="V66" i="3"/>
  <c r="V132" i="3"/>
  <c r="V527" i="3"/>
  <c r="V235" i="3"/>
  <c r="V450" i="3"/>
  <c r="V355" i="3"/>
  <c r="V344" i="3"/>
  <c r="V397" i="3"/>
  <c r="V410" i="3"/>
  <c r="V499" i="3"/>
  <c r="V179" i="3"/>
  <c r="V178" i="3"/>
  <c r="V182" i="3"/>
  <c r="V28" i="3"/>
  <c r="V475" i="3"/>
  <c r="V192" i="3"/>
  <c r="V115" i="3"/>
  <c r="V384" i="3"/>
  <c r="V467" i="3"/>
  <c r="V396" i="3"/>
  <c r="V13" i="3"/>
  <c r="V486" i="3"/>
  <c r="V171" i="3"/>
  <c r="V405" i="3"/>
  <c r="V289" i="3"/>
  <c r="V432" i="3"/>
  <c r="V80" i="3"/>
  <c r="V216" i="3"/>
  <c r="V304" i="3"/>
  <c r="V460" i="3"/>
  <c r="V293" i="3"/>
  <c r="V318" i="3"/>
  <c r="V147" i="3"/>
  <c r="V353" i="3"/>
  <c r="V241" i="3"/>
  <c r="V375" i="3"/>
  <c r="V135" i="3"/>
  <c r="V159" i="3"/>
  <c r="V317" i="3"/>
  <c r="V412" i="3"/>
  <c r="V376" i="3"/>
  <c r="V258" i="3"/>
  <c r="V18" i="3"/>
  <c r="V496" i="3"/>
  <c r="V249" i="3"/>
  <c r="V191" i="3"/>
  <c r="V47" i="3"/>
  <c r="V485" i="3"/>
  <c r="V354" i="3"/>
  <c r="V433" i="3"/>
  <c r="V53" i="3"/>
  <c r="V83" i="3"/>
  <c r="V52" i="3"/>
  <c r="V201" i="3"/>
  <c r="V446" i="3"/>
  <c r="V419" i="3"/>
  <c r="V123" i="3"/>
  <c r="V415" i="3"/>
  <c r="V68" i="3"/>
  <c r="V517" i="3"/>
  <c r="V413" i="3"/>
  <c r="V515" i="3"/>
  <c r="V87" i="3"/>
  <c r="V161" i="3"/>
  <c r="V96" i="3"/>
  <c r="V146" i="3"/>
  <c r="V451" i="3"/>
  <c r="V381" i="3"/>
  <c r="V439" i="3"/>
  <c r="V57" i="3"/>
  <c r="V36" i="3"/>
  <c r="V176" i="3"/>
  <c r="V366" i="3"/>
  <c r="V352" i="3"/>
  <c r="V484" i="3"/>
  <c r="V473" i="3"/>
  <c r="V6" i="3"/>
  <c r="V309" i="3"/>
  <c r="V128" i="3"/>
  <c r="V477" i="3"/>
  <c r="V364" i="3"/>
  <c r="V332" i="3"/>
  <c r="V325" i="3"/>
  <c r="V427" i="3"/>
  <c r="V227" i="3"/>
  <c r="V462" i="3"/>
  <c r="V16" i="3"/>
  <c r="V360" i="3"/>
  <c r="V500" i="3"/>
  <c r="V526" i="3"/>
  <c r="V226" i="3"/>
  <c r="V452" i="3"/>
  <c r="V493" i="3"/>
  <c r="V324" i="3"/>
  <c r="V528" i="3"/>
  <c r="V296" i="3"/>
  <c r="V46" i="3"/>
  <c r="V177" i="3"/>
  <c r="V271" i="3"/>
  <c r="V40" i="3"/>
  <c r="V370" i="3"/>
  <c r="V303" i="3"/>
  <c r="V401" i="3"/>
  <c r="V388" i="3"/>
  <c r="V141" i="3"/>
  <c r="V465" i="3"/>
  <c r="V144" i="3"/>
  <c r="V102" i="3"/>
  <c r="V423" i="3"/>
  <c r="V114" i="3"/>
  <c r="V308" i="3"/>
  <c r="V202" i="3"/>
  <c r="V464" i="3"/>
  <c r="V207" i="3"/>
  <c r="V292" i="3"/>
  <c r="V377" i="3"/>
  <c r="V372" i="3"/>
  <c r="V85" i="3"/>
  <c r="V27" i="3"/>
  <c r="V76" i="3"/>
  <c r="V511" i="3"/>
  <c r="V229" i="3"/>
  <c r="V219" i="3"/>
  <c r="V472" i="3"/>
  <c r="V169" i="3"/>
  <c r="V174" i="3"/>
  <c r="V69" i="3"/>
  <c r="V31" i="3"/>
  <c r="V313" i="3"/>
  <c r="V32" i="3"/>
  <c r="V379" i="3"/>
  <c r="V12" i="3"/>
  <c r="V327" i="3"/>
  <c r="V247" i="3"/>
  <c r="V172" i="3"/>
  <c r="V395" i="3"/>
  <c r="V288" i="3"/>
  <c r="V481" i="3"/>
  <c r="V257" i="3"/>
  <c r="V20" i="3"/>
  <c r="V402" i="3"/>
  <c r="V246" i="3"/>
  <c r="V509" i="3"/>
  <c r="V197" i="3"/>
  <c r="V337" i="3"/>
  <c r="V221" i="3"/>
  <c r="V86" i="3"/>
  <c r="V408" i="3"/>
  <c r="V248" i="3"/>
  <c r="V420" i="3"/>
  <c r="V232" i="3"/>
  <c r="V124" i="3"/>
  <c r="V339" i="3"/>
  <c r="V199" i="3"/>
  <c r="V373" i="3"/>
  <c r="V230" i="3"/>
  <c r="V181" i="3"/>
  <c r="V282" i="3"/>
  <c r="V130" i="3"/>
  <c r="V387" i="3"/>
  <c r="V414" i="3"/>
  <c r="V437" i="3"/>
  <c r="V495" i="3"/>
  <c r="V264" i="3"/>
  <c r="V125" i="3"/>
  <c r="V431" i="3"/>
  <c r="V380" i="3"/>
  <c r="V254" i="3"/>
  <c r="V75" i="3"/>
  <c r="V361" i="3"/>
  <c r="V5" i="3"/>
  <c r="V134" i="3"/>
  <c r="V7" i="3"/>
  <c r="V385" i="3"/>
  <c r="V441" i="3"/>
  <c r="V461" i="3"/>
  <c r="V323" i="3"/>
  <c r="V416" i="3"/>
  <c r="V77" i="3"/>
  <c r="V299" i="3"/>
  <c r="V99" i="3"/>
  <c r="V50" i="3"/>
  <c r="V374" i="3"/>
  <c r="V205" i="3"/>
  <c r="V476" i="3"/>
  <c r="V266" i="3"/>
  <c r="V345" i="3"/>
  <c r="V240" i="3"/>
  <c r="V340" i="3"/>
  <c r="V88" i="3"/>
  <c r="V153" i="3"/>
  <c r="V118" i="3"/>
  <c r="V58" i="3"/>
  <c r="V170" i="3"/>
  <c r="V168" i="3"/>
  <c r="V142" i="3"/>
  <c r="V116" i="3"/>
  <c r="V487" i="3"/>
  <c r="V22" i="3"/>
  <c r="V404" i="3"/>
  <c r="V393" i="3"/>
  <c r="V44" i="3"/>
  <c r="V444" i="3"/>
  <c r="V233" i="3"/>
  <c r="V459" i="3"/>
  <c r="V55" i="3"/>
  <c r="V287" i="3"/>
  <c r="V321" i="3"/>
  <c r="V349" i="3"/>
  <c r="V311" i="3"/>
  <c r="V59" i="3"/>
  <c r="V180" i="3"/>
  <c r="V54" i="3"/>
  <c r="V407" i="3"/>
  <c r="V204" i="3"/>
  <c r="V482" i="3"/>
  <c r="V185" i="3"/>
  <c r="V449" i="3"/>
  <c r="V502" i="3"/>
  <c r="V489" i="3"/>
  <c r="V307" i="3"/>
  <c r="V84" i="3"/>
  <c r="V215" i="3"/>
  <c r="V525" i="3"/>
  <c r="V294" i="3"/>
  <c r="V120" i="3"/>
  <c r="V305" i="3"/>
  <c r="V238" i="3"/>
  <c r="V220" i="3"/>
  <c r="V24" i="3"/>
  <c r="V351" i="3"/>
  <c r="V225" i="3"/>
  <c r="V430" i="3"/>
  <c r="V109" i="3"/>
  <c r="V320" i="3"/>
  <c r="V154" i="3"/>
  <c r="V39" i="3"/>
  <c r="V403" i="3"/>
  <c r="V91" i="3"/>
  <c r="V188" i="3"/>
  <c r="V359" i="3"/>
  <c r="V231" i="3"/>
  <c r="V17" i="3"/>
  <c r="V64" i="3"/>
  <c r="V95" i="3"/>
  <c r="V122" i="3"/>
  <c r="V51" i="3"/>
  <c r="V391" i="3"/>
  <c r="V443" i="3"/>
  <c r="V244" i="3"/>
  <c r="V251" i="3"/>
  <c r="V158" i="3"/>
  <c r="V4" i="3"/>
  <c r="V479" i="3"/>
  <c r="V97" i="3"/>
  <c r="V270" i="3"/>
  <c r="V148" i="3"/>
  <c r="V82" i="3"/>
  <c r="V406" i="3"/>
  <c r="V281" i="3"/>
  <c r="V223" i="3"/>
  <c r="V523" i="3"/>
  <c r="V133" i="3"/>
  <c r="V126" i="3"/>
  <c r="V203" i="3"/>
  <c r="V45" i="3"/>
  <c r="V110" i="3"/>
  <c r="V453" i="3"/>
  <c r="V250" i="3"/>
  <c r="V62" i="3"/>
  <c r="V274" i="3"/>
  <c r="V329" i="3"/>
  <c r="V383" i="3"/>
  <c r="V389" i="3"/>
  <c r="V272" i="3"/>
  <c r="V72" i="3"/>
  <c r="V447" i="3"/>
  <c r="V67" i="3"/>
  <c r="V504" i="3"/>
  <c r="V29" i="3"/>
  <c r="V516" i="3"/>
  <c r="V367" i="3"/>
  <c r="V471" i="3"/>
  <c r="V343" i="3"/>
  <c r="V108" i="3"/>
  <c r="V369" i="3"/>
  <c r="V490" i="3"/>
  <c r="V155" i="3"/>
  <c r="V218" i="3"/>
  <c r="V253" i="3"/>
  <c r="V333" i="3"/>
  <c r="V322" i="3"/>
  <c r="V514" i="3"/>
  <c r="V162" i="3"/>
  <c r="V295" i="3"/>
  <c r="V222" i="3"/>
  <c r="V290" i="3"/>
  <c r="V492" i="3"/>
  <c r="V208" i="3"/>
  <c r="V524" i="3"/>
  <c r="V65" i="3"/>
  <c r="V165" i="3"/>
  <c r="V326" i="3"/>
  <c r="V175" i="3"/>
  <c r="V497" i="3"/>
  <c r="V103" i="3"/>
  <c r="V63" i="3"/>
  <c r="V136" i="3"/>
  <c r="V256" i="3"/>
  <c r="V187" i="3"/>
  <c r="V119" i="3"/>
  <c r="V49" i="3"/>
  <c r="V98" i="3"/>
  <c r="V285" i="3"/>
  <c r="V426" i="3"/>
  <c r="V106" i="3"/>
  <c r="V137" i="3"/>
  <c r="V428" i="3"/>
  <c r="V25" i="3"/>
  <c r="V196" i="3"/>
  <c r="V310" i="3"/>
  <c r="V129" i="3"/>
  <c r="V112" i="3"/>
  <c r="V512" i="3"/>
  <c r="V336" i="3"/>
  <c r="V214" i="3"/>
  <c r="V164" i="3"/>
  <c r="V491" i="3"/>
  <c r="V468" i="3"/>
  <c r="V298" i="3"/>
  <c r="V442" i="3"/>
  <c r="V448" i="3"/>
  <c r="V466" i="3"/>
  <c r="V261" i="3"/>
  <c r="V78" i="3"/>
  <c r="V456" i="3"/>
  <c r="V121" i="3"/>
  <c r="V104" i="3"/>
  <c r="V358" i="3"/>
  <c r="V463" i="3"/>
  <c r="V206" i="3"/>
  <c r="V521" i="3"/>
  <c r="V454" i="3"/>
  <c r="V356" i="3"/>
  <c r="V166" i="3"/>
  <c r="V478" i="3"/>
  <c r="V522" i="3"/>
  <c r="V224" i="3"/>
  <c r="V503" i="3"/>
  <c r="V505" i="3"/>
  <c r="V194" i="3"/>
  <c r="V279" i="3"/>
  <c r="V284" i="3"/>
  <c r="V90" i="3"/>
  <c r="V386" i="3"/>
  <c r="V400" i="3"/>
  <c r="V101" i="3"/>
  <c r="V92" i="3"/>
  <c r="V342" i="3"/>
  <c r="V363" i="3"/>
  <c r="V480" i="3"/>
  <c r="V409" i="3"/>
  <c r="V371" i="3"/>
  <c r="V334" i="3"/>
  <c r="V331" i="3"/>
  <c r="V152" i="3"/>
  <c r="V382" i="3"/>
  <c r="V365" i="3"/>
  <c r="V209" i="3"/>
  <c r="V494" i="3"/>
  <c r="V217" i="3"/>
  <c r="V143" i="3"/>
  <c r="V418" i="3"/>
  <c r="V138" i="3"/>
  <c r="V71" i="3"/>
  <c r="V319" i="3"/>
  <c r="V139" i="3"/>
  <c r="V508" i="3"/>
  <c r="V8" i="3"/>
  <c r="V458" i="3"/>
  <c r="V259" i="3"/>
  <c r="V277" i="3"/>
  <c r="V422" i="3"/>
  <c r="V41" i="3"/>
  <c r="V189" i="3"/>
  <c r="V417" i="3"/>
  <c r="V286" i="3"/>
  <c r="V341" i="3"/>
  <c r="V348" i="3"/>
  <c r="V297" i="3"/>
  <c r="V498" i="3"/>
  <c r="V316" i="3"/>
  <c r="V440" i="3"/>
  <c r="V263" i="3"/>
  <c r="V392" i="3"/>
  <c r="V193" i="3"/>
  <c r="V507" i="3"/>
  <c r="V255" i="3"/>
  <c r="V434" i="3"/>
  <c r="V33" i="3"/>
  <c r="V23" i="3"/>
  <c r="V150" i="3"/>
  <c r="V167" i="3"/>
  <c r="V276" i="3"/>
  <c r="V398" i="3"/>
  <c r="V160" i="3"/>
  <c r="V424" i="3"/>
  <c r="V94" i="3"/>
  <c r="V470" i="3"/>
  <c r="V368" i="3"/>
  <c r="V328" i="3"/>
  <c r="V315" i="3"/>
  <c r="V429" i="3"/>
  <c r="V335" i="3"/>
  <c r="V60" i="3"/>
  <c r="V131" i="3"/>
  <c r="V74" i="3"/>
  <c r="V14" i="3"/>
  <c r="V9" i="3"/>
  <c r="V302" i="3"/>
  <c r="V56" i="3"/>
  <c r="V269" i="3"/>
  <c r="V399" i="3"/>
  <c r="V347" i="3"/>
  <c r="V245" i="3"/>
  <c r="V346" i="3"/>
  <c r="V457" i="3"/>
  <c r="V273" i="3"/>
  <c r="V19" i="3"/>
  <c r="V42" i="3"/>
  <c r="V89" i="3"/>
  <c r="V455" i="3"/>
  <c r="V111" i="3"/>
  <c r="V378" i="3"/>
  <c r="V198" i="3"/>
  <c r="V301" i="3"/>
  <c r="V268" i="3"/>
  <c r="V173" i="3"/>
  <c r="V212" i="3"/>
  <c r="V280" i="3"/>
  <c r="V43" i="3"/>
  <c r="V362" i="3"/>
  <c r="V252" i="3"/>
  <c r="V501" i="3"/>
  <c r="V37" i="3"/>
  <c r="V519" i="3"/>
  <c r="V163" i="3"/>
  <c r="V35" i="3"/>
  <c r="V469" i="3"/>
  <c r="V474" i="3"/>
  <c r="V151" i="3"/>
  <c r="V330" i="3"/>
  <c r="V70" i="3"/>
  <c r="V200" i="3"/>
  <c r="V510" i="3"/>
  <c r="V265" i="3"/>
  <c r="V236" i="3"/>
  <c r="V38" i="3"/>
  <c r="V210" i="3"/>
  <c r="V3" i="3"/>
  <c r="V291" i="3"/>
  <c r="V518" i="3"/>
  <c r="V117" i="3"/>
  <c r="V237" i="3"/>
  <c r="V411" i="3"/>
  <c r="V394" i="3"/>
  <c r="V156" i="3"/>
  <c r="V190" i="3"/>
  <c r="V127" i="3"/>
  <c r="V338" i="3"/>
  <c r="V520" i="3"/>
  <c r="V228" i="3"/>
  <c r="V21" i="3"/>
  <c r="V483" i="3"/>
  <c r="V73" i="3"/>
  <c r="V357" i="3"/>
  <c r="V34" i="3"/>
  <c r="V186" i="3"/>
  <c r="V81" i="3"/>
  <c r="V140" i="3"/>
  <c r="V211" i="3"/>
  <c r="V445" i="3"/>
  <c r="V435" i="3"/>
  <c r="V488" i="3"/>
  <c r="V15" i="3"/>
  <c r="V306" i="3"/>
  <c r="V11" i="3"/>
  <c r="V242" i="3"/>
  <c r="V283" i="3"/>
  <c r="V26" i="3"/>
  <c r="V421" i="3"/>
  <c r="V149" i="3"/>
  <c r="V30" i="3"/>
  <c r="V195" i="3"/>
  <c r="V10" i="3"/>
  <c r="V262" i="3"/>
  <c r="V2" i="3"/>
  <c r="V1" i="3"/>
  <c r="V425" i="3"/>
  <c r="AB31" i="3"/>
  <c r="AB292" i="3"/>
  <c r="AB255" i="3"/>
  <c r="AB188" i="3"/>
  <c r="AB288" i="3"/>
  <c r="AB383" i="3"/>
  <c r="AB54" i="3"/>
  <c r="AB227" i="3"/>
  <c r="AB329" i="3"/>
  <c r="AB171" i="3"/>
  <c r="AB232" i="3"/>
  <c r="AB449" i="3"/>
  <c r="AB53" i="3"/>
  <c r="AB120" i="3"/>
  <c r="AB64" i="3"/>
  <c r="AB433" i="3"/>
  <c r="AB112" i="3"/>
  <c r="AB413" i="3"/>
  <c r="AB504" i="3"/>
  <c r="AB17" i="3"/>
  <c r="AB209" i="3"/>
  <c r="AB138" i="3"/>
  <c r="AB211" i="3"/>
  <c r="AB443" i="3"/>
  <c r="AB57" i="3"/>
  <c r="AB419" i="3"/>
  <c r="AB119" i="3"/>
  <c r="AB444" i="3"/>
  <c r="AB341" i="3"/>
  <c r="AB349" i="3"/>
  <c r="AB402" i="3"/>
  <c r="AB322" i="3"/>
  <c r="AB404" i="3"/>
  <c r="AB29" i="3"/>
  <c r="AB526" i="3"/>
  <c r="AB457" i="3"/>
  <c r="AB141" i="3"/>
  <c r="AB265" i="3"/>
  <c r="AB238" i="3"/>
  <c r="AB231" i="3"/>
  <c r="AB389" i="3"/>
  <c r="AB154" i="3"/>
  <c r="AB315" i="3"/>
  <c r="AB343" i="3"/>
  <c r="AB24" i="3"/>
  <c r="AB59" i="3"/>
  <c r="AB294" i="3"/>
  <c r="AB280" i="3"/>
  <c r="AB170" i="3"/>
  <c r="AB430" i="3"/>
  <c r="AB348" i="3"/>
  <c r="AB427" i="3"/>
  <c r="AB507" i="3"/>
  <c r="AB4" i="3"/>
  <c r="AB129" i="3"/>
  <c r="AB522" i="3"/>
  <c r="AB109" i="3"/>
  <c r="AB276" i="3"/>
  <c r="AB289" i="3"/>
  <c r="AB496" i="3"/>
  <c r="AB394" i="3"/>
  <c r="AB299" i="3"/>
  <c r="AB354" i="3"/>
  <c r="AB210" i="3"/>
  <c r="AB401" i="3"/>
  <c r="AB142" i="3"/>
  <c r="AB26" i="3"/>
  <c r="AB287" i="3"/>
  <c r="AB166" i="3"/>
  <c r="AB87" i="3"/>
  <c r="AB206" i="3"/>
  <c r="AB9" i="3"/>
  <c r="AB497" i="3"/>
  <c r="AB81" i="3"/>
  <c r="AB480" i="3"/>
  <c r="AB179" i="3"/>
  <c r="AB300" i="3"/>
  <c r="AB228" i="3"/>
  <c r="AB291" i="3"/>
  <c r="AB470" i="3"/>
  <c r="AB204" i="3"/>
  <c r="AB196" i="3"/>
  <c r="AB352" i="3"/>
  <c r="AB104" i="3"/>
  <c r="AB262" i="3"/>
  <c r="AB408" i="3"/>
  <c r="AB485" i="3"/>
  <c r="AB97" i="3"/>
  <c r="AB323" i="3"/>
  <c r="AB279" i="3"/>
  <c r="AB365" i="3"/>
  <c r="AB428" i="3"/>
  <c r="AB486" i="3"/>
  <c r="AB82" i="3"/>
  <c r="AB517" i="3"/>
  <c r="AB396" i="3"/>
  <c r="AB240" i="3"/>
  <c r="AB356" i="3"/>
  <c r="AB237" i="3"/>
  <c r="AB192" i="3"/>
  <c r="AB286" i="3"/>
  <c r="AB328" i="3"/>
  <c r="AB235" i="3"/>
  <c r="AB168" i="3"/>
  <c r="AB487" i="3"/>
  <c r="AB116" i="3"/>
  <c r="AB405" i="3"/>
  <c r="AB127" i="3"/>
  <c r="AB491" i="3"/>
  <c r="AB6" i="3"/>
  <c r="AB368" i="3"/>
  <c r="AB524" i="3"/>
  <c r="AB384" i="3"/>
  <c r="AB346" i="3"/>
  <c r="AB178" i="3"/>
  <c r="AB201" i="3"/>
  <c r="AB187" i="3"/>
  <c r="AB378" i="3"/>
  <c r="AB513" i="3"/>
  <c r="AB221" i="3"/>
  <c r="AB165" i="3"/>
  <c r="AB40" i="3"/>
  <c r="AB105" i="3"/>
  <c r="AB382" i="3"/>
  <c r="AB406" i="3"/>
  <c r="AB518" i="3"/>
  <c r="AB107" i="3"/>
  <c r="AB203" i="3"/>
  <c r="AB80" i="3"/>
  <c r="AB373" i="3"/>
  <c r="AB162" i="3"/>
  <c r="AB27" i="3"/>
  <c r="AB68" i="3"/>
  <c r="AB407" i="3"/>
  <c r="AB321" i="3"/>
  <c r="AB3" i="3"/>
  <c r="AB20" i="3"/>
  <c r="AB135" i="3"/>
  <c r="AB180" i="3"/>
  <c r="AB442" i="3"/>
  <c r="AB320" i="3"/>
  <c r="AB477" i="3"/>
  <c r="AB45" i="3"/>
  <c r="AB364" i="3"/>
  <c r="AB99" i="3"/>
  <c r="AB124" i="3"/>
  <c r="AB494" i="3"/>
  <c r="AB259" i="3"/>
  <c r="AB56" i="3"/>
  <c r="AB272" i="3"/>
  <c r="AB123" i="3"/>
  <c r="AB150" i="3"/>
  <c r="AB435" i="3"/>
  <c r="AB297" i="3"/>
  <c r="AB144" i="3"/>
  <c r="AB293" i="3"/>
  <c r="AB28" i="3"/>
  <c r="AB360" i="3"/>
  <c r="AB467" i="3"/>
  <c r="AB155" i="3"/>
  <c r="AB195" i="3"/>
  <c r="AB33" i="3"/>
  <c r="AB355" i="3"/>
  <c r="AB95" i="3"/>
  <c r="AB239" i="3"/>
  <c r="AB92" i="3"/>
  <c r="AB493" i="3"/>
  <c r="AB327" i="3"/>
  <c r="AB296" i="3"/>
  <c r="AB359" i="3"/>
  <c r="AB502" i="3"/>
  <c r="AB367" i="3"/>
  <c r="AB500" i="3"/>
  <c r="AB11" i="3"/>
  <c r="AB185" i="3"/>
  <c r="AB153" i="3"/>
  <c r="AB340" i="3"/>
  <c r="AB398" i="3"/>
  <c r="AB417" i="3"/>
  <c r="AB421" i="3"/>
  <c r="AB338" i="3"/>
  <c r="AB481" i="3"/>
  <c r="AB191" i="3"/>
  <c r="AB337" i="3"/>
  <c r="AB336" i="3"/>
  <c r="AB245" i="3"/>
  <c r="AB207" i="3"/>
  <c r="AB392" i="3"/>
  <c r="AB379" i="3"/>
  <c r="AB67" i="3"/>
  <c r="AB63" i="3"/>
  <c r="AB310" i="3"/>
  <c r="AB527" i="3"/>
  <c r="AB94" i="3"/>
  <c r="AB234" i="3"/>
  <c r="AB319" i="3"/>
  <c r="AB98" i="3"/>
  <c r="AB490" i="3"/>
  <c r="AB12" i="3"/>
  <c r="AB85" i="3"/>
  <c r="AB37" i="3"/>
  <c r="AB473" i="3"/>
  <c r="AB471" i="3"/>
  <c r="AB101" i="3"/>
  <c r="AB311" i="3"/>
  <c r="AB385" i="3"/>
  <c r="AB431" i="3"/>
  <c r="AB115" i="3"/>
  <c r="AB41" i="3"/>
  <c r="AB77" i="3"/>
  <c r="AB459" i="3"/>
  <c r="AB478" i="3"/>
  <c r="AB282" i="3"/>
  <c r="AB108" i="3"/>
  <c r="AB84" i="3"/>
  <c r="AB455" i="3"/>
  <c r="AB243" i="3"/>
  <c r="AB350" i="3"/>
  <c r="AB313" i="3"/>
  <c r="AB260" i="3"/>
  <c r="AB247" i="3"/>
  <c r="AB173" i="3"/>
  <c r="AB330" i="3"/>
  <c r="AB86" i="3"/>
  <c r="AB161" i="3"/>
  <c r="AB347" i="3"/>
  <c r="AB503" i="3"/>
  <c r="AB305" i="3"/>
  <c r="AB335" i="3"/>
  <c r="AB520" i="3"/>
  <c r="AB416" i="3"/>
  <c r="AB270" i="3"/>
  <c r="AB121" i="3"/>
  <c r="AB264" i="3"/>
  <c r="AB91" i="3"/>
  <c r="AB147" i="3"/>
  <c r="AB495" i="3"/>
  <c r="AB65" i="3"/>
  <c r="AB314" i="3"/>
  <c r="AB479" i="3"/>
  <c r="AB226" i="3"/>
  <c r="AB50" i="3"/>
  <c r="AB397" i="3"/>
  <c r="AB426" i="3"/>
  <c r="AB193" i="3"/>
  <c r="AB511" i="3"/>
  <c r="AB43" i="3"/>
  <c r="AB333" i="3"/>
  <c r="AB72" i="3"/>
  <c r="AB217" i="3"/>
  <c r="AB339" i="3"/>
  <c r="AB306" i="3"/>
  <c r="AB472" i="3"/>
  <c r="AB307" i="3"/>
  <c r="AB423" i="3"/>
  <c r="AB78" i="3"/>
  <c r="AB69" i="3"/>
  <c r="AB32" i="3"/>
  <c r="AB200" i="3"/>
  <c r="AB369" i="3"/>
  <c r="AB160" i="3"/>
  <c r="AB432" i="3"/>
  <c r="AB261" i="3"/>
  <c r="AB434" i="3"/>
  <c r="AB214" i="3"/>
  <c r="AB18" i="3"/>
  <c r="AB409" i="3"/>
  <c r="AB44" i="3"/>
  <c r="AB244" i="3"/>
  <c r="AB424" i="3"/>
  <c r="AB510" i="3"/>
  <c r="AB22" i="3"/>
  <c r="AB309" i="3"/>
  <c r="AB100" i="3"/>
  <c r="AB257" i="3"/>
  <c r="AB71" i="3"/>
  <c r="AB456" i="3"/>
  <c r="AB474" i="3"/>
  <c r="AB465" i="3"/>
  <c r="AB475" i="3"/>
  <c r="AB514" i="3"/>
  <c r="AB388" i="3"/>
  <c r="AB197" i="3"/>
  <c r="AB415" i="3"/>
  <c r="AB283" i="3"/>
  <c r="AB281" i="3"/>
  <c r="AB143" i="3"/>
  <c r="AB363" i="3"/>
  <c r="AB523" i="3"/>
  <c r="AB362" i="3"/>
  <c r="AB269" i="3"/>
  <c r="AB189" i="3"/>
  <c r="AB249" i="3"/>
  <c r="AB334" i="3"/>
  <c r="AB393" i="3"/>
  <c r="AB202" i="3"/>
  <c r="AB60" i="3"/>
  <c r="AB324" i="3"/>
  <c r="AB420" i="3"/>
  <c r="AB277" i="3"/>
  <c r="AB134" i="3"/>
  <c r="AB184" i="3"/>
  <c r="AB418" i="3"/>
  <c r="AB66" i="3"/>
  <c r="AB83" i="3"/>
  <c r="AB301" i="3"/>
  <c r="AB441" i="3"/>
  <c r="AB113" i="3"/>
  <c r="AB223" i="3"/>
  <c r="AB163" i="3"/>
  <c r="AB250" i="3"/>
  <c r="AB519" i="3"/>
  <c r="AB483" i="3"/>
  <c r="AB386" i="3"/>
  <c r="AB52" i="3"/>
  <c r="AB331" i="3"/>
  <c r="AB114" i="3"/>
  <c r="AB439" i="3"/>
  <c r="AB308" i="3"/>
  <c r="AB351" i="3"/>
  <c r="AB499" i="3"/>
  <c r="AB512" i="3"/>
  <c r="AB224" i="3"/>
  <c r="AB357" i="3"/>
  <c r="AB79" i="3"/>
  <c r="AB172" i="3"/>
  <c r="AB411" i="3"/>
  <c r="AB148" i="3"/>
  <c r="AB38" i="3"/>
  <c r="AB390" i="3"/>
  <c r="AB464" i="3"/>
  <c r="AB146" i="3"/>
  <c r="AB326" i="3"/>
  <c r="AB132" i="3"/>
  <c r="AB521" i="3"/>
  <c r="AB345" i="3"/>
  <c r="AB145" i="3"/>
  <c r="AB35" i="3"/>
  <c r="AB181" i="3"/>
  <c r="AB74" i="3"/>
  <c r="AB271" i="3"/>
  <c r="AB332" i="3"/>
  <c r="AB454" i="3"/>
  <c r="AB14" i="3"/>
  <c r="AB453" i="3"/>
  <c r="AB229" i="3"/>
  <c r="AB106" i="3"/>
  <c r="AB157" i="3"/>
  <c r="AB267" i="3"/>
  <c r="AB76" i="3"/>
  <c r="AB268" i="3"/>
  <c r="AB49" i="3"/>
  <c r="AB445" i="3"/>
  <c r="AB96" i="3"/>
  <c r="AB425" i="3"/>
  <c r="AB391" i="3"/>
  <c r="AB447" i="3"/>
  <c r="AB246" i="3"/>
  <c r="AB36" i="3"/>
  <c r="AB103" i="3"/>
  <c r="AB230" i="3"/>
  <c r="AB484" i="3"/>
  <c r="AB177" i="3"/>
  <c r="AB256" i="3"/>
  <c r="AB183" i="3"/>
  <c r="AB489" i="3"/>
  <c r="AB15" i="3"/>
  <c r="AB316" i="3"/>
  <c r="AB51" i="3"/>
  <c r="AB469" i="3"/>
  <c r="AB130" i="3"/>
  <c r="AB317" i="3"/>
  <c r="AB21" i="3"/>
  <c r="AB118" i="3"/>
  <c r="AB403" i="3"/>
  <c r="AB117" i="3"/>
  <c r="AB158" i="3"/>
  <c r="AB488" i="3"/>
  <c r="AB236" i="3"/>
  <c r="AB505" i="3"/>
  <c r="AB266" i="3"/>
  <c r="AB122" i="3"/>
  <c r="AB375" i="3"/>
  <c r="AB23" i="3"/>
  <c r="AB515" i="3"/>
  <c r="AB318" i="3"/>
  <c r="AB233" i="3"/>
  <c r="AB422" i="3"/>
  <c r="AB476" i="3"/>
  <c r="AB102" i="3"/>
  <c r="AB325" i="3"/>
  <c r="AB55" i="3"/>
  <c r="AB175" i="3"/>
  <c r="AB377" i="3"/>
  <c r="AB176" i="3"/>
  <c r="AB516" i="3"/>
  <c r="AB366" i="3"/>
  <c r="AB220" i="3"/>
  <c r="AB137" i="3"/>
  <c r="AB89" i="3"/>
  <c r="AB462" i="3"/>
  <c r="AB93" i="3"/>
  <c r="AB399" i="3"/>
  <c r="AB212" i="3"/>
  <c r="AB410" i="3"/>
  <c r="AB88" i="3"/>
  <c r="AB186" i="3"/>
  <c r="AB16" i="3"/>
  <c r="AB284" i="3"/>
  <c r="AB133" i="3"/>
  <c r="AB508" i="3"/>
  <c r="AB342" i="3"/>
  <c r="AB446" i="3"/>
  <c r="AB370" i="3"/>
  <c r="AB169" i="3"/>
  <c r="AB353" i="3"/>
  <c r="AB156" i="3"/>
  <c r="AB450" i="3"/>
  <c r="AB10" i="3"/>
  <c r="AB131" i="3"/>
  <c r="AB458" i="3"/>
  <c r="AB361" i="3"/>
  <c r="AB451" i="3"/>
  <c r="AB39" i="3"/>
  <c r="AB463" i="3"/>
  <c r="AB164" i="3"/>
  <c r="AB30" i="3"/>
  <c r="AB190" i="3"/>
  <c r="AB208" i="3"/>
  <c r="AB372" i="3"/>
  <c r="AB241" i="3"/>
  <c r="AB278" i="3"/>
  <c r="AB61" i="3"/>
  <c r="AB8" i="3"/>
  <c r="AB7" i="3"/>
  <c r="AB263" i="3"/>
  <c r="AB468" i="3"/>
  <c r="AB140" i="3"/>
  <c r="AB25" i="3"/>
  <c r="AB174" i="3"/>
  <c r="AB46" i="3"/>
  <c r="AB219" i="3"/>
  <c r="AB275" i="3"/>
  <c r="AB436" i="3"/>
  <c r="AB128" i="3"/>
  <c r="AB492" i="3"/>
  <c r="AB90" i="3"/>
  <c r="AB448" i="3"/>
  <c r="AB5" i="3"/>
  <c r="AB194" i="3"/>
  <c r="AB47" i="3"/>
  <c r="AB248" i="3"/>
  <c r="AB70" i="3"/>
  <c r="AB252" i="3"/>
  <c r="AB58" i="3"/>
  <c r="AB440" i="3"/>
  <c r="AB242" i="3"/>
  <c r="AB34" i="3"/>
  <c r="AB198" i="3"/>
  <c r="AB19" i="3"/>
  <c r="AB371" i="3"/>
  <c r="AB412" i="3"/>
  <c r="AB216" i="3"/>
  <c r="AB290" i="3"/>
  <c r="AB274" i="3"/>
  <c r="AB73" i="3"/>
  <c r="AB218" i="3"/>
  <c r="AB222" i="3"/>
  <c r="AB387" i="3"/>
  <c r="AB509" i="3"/>
  <c r="AB139" i="3"/>
  <c r="AB213" i="3"/>
  <c r="AB215" i="3"/>
  <c r="AB149" i="3"/>
  <c r="AB151" i="3"/>
  <c r="AB303" i="3"/>
  <c r="AB253" i="3"/>
  <c r="AB344" i="3"/>
  <c r="AB482" i="3"/>
  <c r="AB126" i="3"/>
  <c r="AB205" i="3"/>
  <c r="AB62" i="3"/>
  <c r="AB452" i="3"/>
  <c r="AB358" i="3"/>
  <c r="AB466" i="3"/>
  <c r="AB395" i="3"/>
  <c r="AB304" i="3"/>
  <c r="AB374" i="3"/>
  <c r="AB42" i="3"/>
  <c r="AB498" i="3"/>
  <c r="AB152" i="3"/>
  <c r="AB13" i="3"/>
  <c r="AB125" i="3"/>
  <c r="AB298" i="3"/>
  <c r="AB461" i="3"/>
  <c r="AB251" i="3"/>
  <c r="AB258" i="3"/>
  <c r="AB75" i="3"/>
  <c r="AB225" i="3"/>
  <c r="AB376" i="3"/>
  <c r="AB302" i="3"/>
  <c r="AB285" i="3"/>
  <c r="AB110" i="3"/>
  <c r="AB199" i="3"/>
  <c r="AB528" i="3"/>
  <c r="AB159" i="3"/>
  <c r="AB380" i="3"/>
  <c r="AB273" i="3"/>
  <c r="AB381" i="3"/>
  <c r="AB501" i="3"/>
  <c r="AB182" i="3"/>
  <c r="AB506" i="3"/>
  <c r="AB437" i="3"/>
  <c r="AB136" i="3"/>
  <c r="AB295" i="3"/>
  <c r="AB438" i="3"/>
  <c r="AB111" i="3"/>
  <c r="AB167" i="3"/>
  <c r="AB414" i="3"/>
  <c r="AB312" i="3"/>
  <c r="AB525" i="3"/>
  <c r="AB254" i="3"/>
  <c r="AB400" i="3"/>
  <c r="AB48" i="3"/>
  <c r="AB460" i="3"/>
  <c r="AB2" i="3"/>
  <c r="AB1" i="3"/>
  <c r="AB429" i="3"/>
  <c r="AH92" i="3"/>
  <c r="AH109" i="3"/>
  <c r="AH156" i="3"/>
  <c r="AH93" i="3"/>
  <c r="AH497" i="3"/>
  <c r="AH332" i="3"/>
  <c r="AH147" i="3"/>
  <c r="AH133" i="3"/>
  <c r="AH272" i="3"/>
  <c r="AH496" i="3"/>
  <c r="AH309" i="3"/>
  <c r="AH477" i="3"/>
  <c r="AH313" i="3"/>
  <c r="AH185" i="3"/>
  <c r="AH148" i="3"/>
  <c r="AH394" i="3"/>
  <c r="AH471" i="3"/>
  <c r="AH247" i="3"/>
  <c r="AH470" i="3"/>
  <c r="AH153" i="3"/>
  <c r="AH410" i="3"/>
  <c r="AH283" i="3"/>
  <c r="AH372" i="3"/>
  <c r="AH483" i="3"/>
  <c r="AH300" i="3"/>
  <c r="AH380" i="3"/>
  <c r="AH324" i="3"/>
  <c r="AH190" i="3"/>
  <c r="AH344" i="3"/>
  <c r="AH119" i="3"/>
  <c r="AH451" i="3"/>
  <c r="AH465" i="3"/>
  <c r="AH403" i="3"/>
  <c r="AH342" i="3"/>
  <c r="AH285" i="3"/>
  <c r="AH252" i="3"/>
  <c r="AH519" i="3"/>
  <c r="AH476" i="3"/>
  <c r="AH269" i="3"/>
  <c r="AH76" i="3"/>
  <c r="AH41" i="3"/>
  <c r="AH341" i="3"/>
  <c r="AH504" i="3"/>
  <c r="AH106" i="3"/>
  <c r="AH306" i="3"/>
  <c r="AH171" i="3"/>
  <c r="AH131" i="3"/>
  <c r="AH103" i="3"/>
  <c r="AH96" i="3"/>
  <c r="AH55" i="3"/>
  <c r="AH29" i="3"/>
  <c r="AH78" i="3"/>
  <c r="AH363" i="3"/>
  <c r="AH188" i="3"/>
  <c r="AH100" i="3"/>
  <c r="AH178" i="3"/>
  <c r="AH281" i="3"/>
  <c r="AH28" i="3"/>
  <c r="AH253" i="3"/>
  <c r="AH318" i="3"/>
  <c r="AH120" i="3"/>
  <c r="AH399" i="3"/>
  <c r="AH113" i="3"/>
  <c r="AH359" i="3"/>
  <c r="AH507" i="3"/>
  <c r="AH9" i="3"/>
  <c r="AH303" i="3"/>
  <c r="AH117" i="3"/>
  <c r="AH488" i="3"/>
  <c r="AH473" i="3"/>
  <c r="AH492" i="3"/>
  <c r="AH453" i="3"/>
  <c r="AH136" i="3"/>
  <c r="AH154" i="3"/>
  <c r="AH18" i="3"/>
  <c r="AH107" i="3"/>
  <c r="AH323" i="3"/>
  <c r="AH290" i="3"/>
  <c r="AH524" i="3"/>
  <c r="AH386" i="3"/>
  <c r="AH160" i="3"/>
  <c r="AH176" i="3"/>
  <c r="AH287" i="3"/>
  <c r="AH234" i="3"/>
  <c r="AH66" i="3"/>
  <c r="AH478" i="3"/>
  <c r="AH137" i="3"/>
  <c r="AH443" i="3"/>
  <c r="AH115" i="3"/>
  <c r="AH195" i="3"/>
  <c r="AH527" i="3"/>
  <c r="AH182" i="3"/>
  <c r="AH180" i="3"/>
  <c r="AH522" i="3"/>
  <c r="AH71" i="3"/>
  <c r="AH40" i="3"/>
  <c r="AH67" i="3"/>
  <c r="AH196" i="3"/>
  <c r="AH495" i="3"/>
  <c r="AH166" i="3"/>
  <c r="AH420" i="3"/>
  <c r="AH431" i="3"/>
  <c r="AH226" i="3"/>
  <c r="AH80" i="3"/>
  <c r="AH84" i="3"/>
  <c r="AH151" i="3"/>
  <c r="AH245" i="3"/>
  <c r="AH102" i="3"/>
  <c r="AH279" i="3"/>
  <c r="AH327" i="3"/>
  <c r="AH294" i="3"/>
  <c r="AH490" i="3"/>
  <c r="AH63" i="3"/>
  <c r="AH129" i="3"/>
  <c r="AH145" i="3"/>
  <c r="AH401" i="3"/>
  <c r="AH282" i="3"/>
  <c r="AH69" i="3"/>
  <c r="AH39" i="3"/>
  <c r="AH236" i="3"/>
  <c r="AH367" i="3"/>
  <c r="AH3" i="3"/>
  <c r="AH250" i="3"/>
  <c r="AH447" i="3"/>
  <c r="AH267" i="3"/>
  <c r="AH132" i="3"/>
  <c r="AH415" i="3"/>
  <c r="AH140" i="3"/>
  <c r="AH23" i="3"/>
  <c r="AH30" i="3"/>
  <c r="AH248" i="3"/>
  <c r="AH355" i="3"/>
  <c r="AH472" i="3"/>
  <c r="AH192" i="3"/>
  <c r="AH205" i="3"/>
  <c r="AH329" i="3"/>
  <c r="AH293" i="3"/>
  <c r="AH172" i="3"/>
  <c r="AH58" i="3"/>
  <c r="AH402" i="3"/>
  <c r="AH51" i="3"/>
  <c r="AH194" i="3"/>
  <c r="AH466" i="3"/>
  <c r="AH86" i="3"/>
  <c r="AH65" i="3"/>
  <c r="AH126" i="3"/>
  <c r="AH4" i="3"/>
  <c r="AH191" i="3"/>
  <c r="AH433" i="3"/>
  <c r="AH336" i="3"/>
  <c r="AH37" i="3"/>
  <c r="AH330" i="3"/>
  <c r="AH222" i="3"/>
  <c r="AH209" i="3"/>
  <c r="AH121" i="3"/>
  <c r="AH322" i="3"/>
  <c r="AH379" i="3"/>
  <c r="AH484" i="3"/>
  <c r="AH331" i="3"/>
  <c r="AH59" i="3"/>
  <c r="AH454" i="3"/>
  <c r="AH114" i="3"/>
  <c r="AH70" i="3"/>
  <c r="AH525" i="3"/>
  <c r="AH400" i="3"/>
  <c r="AH208" i="3"/>
  <c r="AH45" i="3"/>
  <c r="AH419" i="3"/>
  <c r="AH158" i="3"/>
  <c r="AH241" i="3"/>
  <c r="AH425" i="3"/>
  <c r="AH459" i="3"/>
  <c r="AH474" i="3"/>
  <c r="AH193" i="3"/>
  <c r="AH239" i="3"/>
  <c r="AH98" i="3"/>
  <c r="AH438" i="3"/>
  <c r="AH189" i="3"/>
  <c r="AH480" i="3"/>
  <c r="AH167" i="3"/>
  <c r="AH215" i="3"/>
  <c r="AH206" i="3"/>
  <c r="AH446" i="3"/>
  <c r="AH456" i="3"/>
  <c r="AH505" i="3"/>
  <c r="AH181" i="3"/>
  <c r="AH455" i="3"/>
  <c r="AH254" i="3"/>
  <c r="AH227" i="3"/>
  <c r="AH461" i="3"/>
  <c r="AH482" i="3"/>
  <c r="AH305" i="3"/>
  <c r="AH89" i="3"/>
  <c r="AH243" i="3"/>
  <c r="AH266" i="3"/>
  <c r="AH487" i="3"/>
  <c r="AH232" i="3"/>
  <c r="AH261" i="3"/>
  <c r="AH255" i="3"/>
  <c r="AH339" i="3"/>
  <c r="AH349" i="3"/>
  <c r="AH174" i="3"/>
  <c r="AH365" i="3"/>
  <c r="AH296" i="3"/>
  <c r="AH417" i="3"/>
  <c r="AH46" i="3"/>
  <c r="AH460" i="3"/>
  <c r="AH509" i="3"/>
  <c r="AH354" i="3"/>
  <c r="AH142" i="3"/>
  <c r="AH366" i="3"/>
  <c r="AH265" i="3"/>
  <c r="AH387" i="3"/>
  <c r="AH164" i="3"/>
  <c r="AH391" i="3"/>
  <c r="AH381" i="3"/>
  <c r="AH264" i="3"/>
  <c r="AH210" i="3"/>
  <c r="AH108" i="3"/>
  <c r="AH197" i="3"/>
  <c r="AH88" i="3"/>
  <c r="AH134" i="3"/>
  <c r="AH516" i="3"/>
  <c r="AH395" i="3"/>
  <c r="AH416" i="3"/>
  <c r="AH340" i="3"/>
  <c r="AH62" i="3"/>
  <c r="AH334" i="3"/>
  <c r="AH414" i="3"/>
  <c r="AH437" i="3"/>
  <c r="AH233" i="3"/>
  <c r="AH213" i="3"/>
  <c r="AH198" i="3"/>
  <c r="AH514" i="3"/>
  <c r="AH301" i="3"/>
  <c r="AH321" i="3"/>
  <c r="AH161" i="3"/>
  <c r="AH13" i="3"/>
  <c r="AH68" i="3"/>
  <c r="AH357" i="3"/>
  <c r="AH143" i="3"/>
  <c r="AH445" i="3"/>
  <c r="AH138" i="3"/>
  <c r="AH44" i="3"/>
  <c r="AH498" i="3"/>
  <c r="AH26" i="3"/>
  <c r="AH333" i="3"/>
  <c r="AH219" i="3"/>
  <c r="AH177" i="3"/>
  <c r="AH246" i="3"/>
  <c r="AH271" i="3"/>
  <c r="AH374" i="3"/>
  <c r="AH408" i="3"/>
  <c r="AH249" i="3"/>
  <c r="AH320" i="3"/>
  <c r="AH216" i="3"/>
  <c r="AH382" i="3"/>
  <c r="AH42" i="3"/>
  <c r="AH163" i="3"/>
  <c r="AH392" i="3"/>
  <c r="AH512" i="3"/>
  <c r="AH500" i="3"/>
  <c r="AH235" i="3"/>
  <c r="AH268" i="3"/>
  <c r="AH407" i="3"/>
  <c r="AH52" i="3"/>
  <c r="AH97" i="3"/>
  <c r="AH6" i="3"/>
  <c r="AH48" i="3"/>
  <c r="AH491" i="3"/>
  <c r="AH378" i="3"/>
  <c r="AH217" i="3"/>
  <c r="AH328" i="3"/>
  <c r="AH307" i="3"/>
  <c r="AH175" i="3"/>
  <c r="AH230" i="3"/>
  <c r="AH43" i="3"/>
  <c r="AH468" i="3"/>
  <c r="AH141" i="3"/>
  <c r="AH35" i="3"/>
  <c r="AH152" i="3"/>
  <c r="AH356" i="3"/>
  <c r="AH458" i="3"/>
  <c r="AH22" i="3"/>
  <c r="AH312" i="3"/>
  <c r="AH242" i="3"/>
  <c r="AH370" i="3"/>
  <c r="AH228" i="3"/>
  <c r="AH499" i="3"/>
  <c r="AH388" i="3"/>
  <c r="AH144" i="3"/>
  <c r="AH27" i="3"/>
  <c r="AH502" i="3"/>
  <c r="AH475" i="3"/>
  <c r="AH467" i="3"/>
  <c r="AH105" i="3"/>
  <c r="AH159" i="3"/>
  <c r="AH118" i="3"/>
  <c r="AH229" i="3"/>
  <c r="AH207" i="3"/>
  <c r="AH526" i="3"/>
  <c r="AH511" i="3"/>
  <c r="AH122" i="3"/>
  <c r="AH440" i="3"/>
  <c r="AH314" i="3"/>
  <c r="AH14" i="3"/>
  <c r="AH418" i="3"/>
  <c r="AH257" i="3"/>
  <c r="AH448" i="3"/>
  <c r="AH424" i="3"/>
  <c r="AH87" i="3"/>
  <c r="AH212" i="3"/>
  <c r="AH469" i="3"/>
  <c r="AH517" i="3"/>
  <c r="AH60" i="3"/>
  <c r="AH494" i="3"/>
  <c r="AH99" i="3"/>
  <c r="AH7" i="3"/>
  <c r="AH83" i="3"/>
  <c r="AH528" i="3"/>
  <c r="AH319" i="3"/>
  <c r="AH256" i="3"/>
  <c r="AH183" i="3"/>
  <c r="AH263" i="3"/>
  <c r="AH398" i="3"/>
  <c r="AH16" i="3"/>
  <c r="AH521" i="3"/>
  <c r="AH91" i="3"/>
  <c r="AH237" i="3"/>
  <c r="AH411" i="3"/>
  <c r="AH289" i="3"/>
  <c r="AH423" i="3"/>
  <c r="AH125" i="3"/>
  <c r="AH304" i="3"/>
  <c r="AH8" i="3"/>
  <c r="AH493" i="3"/>
  <c r="AH422" i="3"/>
  <c r="AH452" i="3"/>
  <c r="AH315" i="3"/>
  <c r="AH335" i="3"/>
  <c r="AH150" i="3"/>
  <c r="AH316" i="3"/>
  <c r="AH24" i="3"/>
  <c r="AH479" i="3"/>
  <c r="AH38" i="3"/>
  <c r="AH225" i="3"/>
  <c r="AH405" i="3"/>
  <c r="AH187" i="3"/>
  <c r="AH501" i="3"/>
  <c r="AH17" i="3"/>
  <c r="AH413" i="3"/>
  <c r="AH179" i="3"/>
  <c r="AH184" i="3"/>
  <c r="AH231" i="3"/>
  <c r="AH139" i="3"/>
  <c r="AH101" i="3"/>
  <c r="AH251" i="3"/>
  <c r="AH421" i="3"/>
  <c r="AH79" i="3"/>
  <c r="AH72" i="3"/>
  <c r="AH240" i="3"/>
  <c r="AH364" i="3"/>
  <c r="AH503" i="3"/>
  <c r="AH345" i="3"/>
  <c r="AH292" i="3"/>
  <c r="AH508" i="3"/>
  <c r="AH155" i="3"/>
  <c r="AH221" i="3"/>
  <c r="AH288" i="3"/>
  <c r="AH361" i="3"/>
  <c r="AH270" i="3"/>
  <c r="AH244" i="3"/>
  <c r="AH397" i="3"/>
  <c r="AH95" i="3"/>
  <c r="AH311" i="3"/>
  <c r="AH123" i="3"/>
  <c r="AH369" i="3"/>
  <c r="AH165" i="3"/>
  <c r="AH347" i="3"/>
  <c r="AH435" i="3"/>
  <c r="AH337" i="3"/>
  <c r="AH428" i="3"/>
  <c r="AH199" i="3"/>
  <c r="AH343" i="3"/>
  <c r="AH346" i="3"/>
  <c r="AH258" i="3"/>
  <c r="AH273" i="3"/>
  <c r="AH375" i="3"/>
  <c r="AH130" i="3"/>
  <c r="AH308" i="3"/>
  <c r="AH406" i="3"/>
  <c r="AH481" i="3"/>
  <c r="AH393" i="3"/>
  <c r="AH510" i="3"/>
  <c r="AH260" i="3"/>
  <c r="AH362" i="3"/>
  <c r="AH373" i="3"/>
  <c r="AH220" i="3"/>
  <c r="AH278" i="3"/>
  <c r="AH116" i="3"/>
  <c r="AH54" i="3"/>
  <c r="AH396" i="3"/>
  <c r="AH224" i="3"/>
  <c r="AH53" i="3"/>
  <c r="AH73" i="3"/>
  <c r="AH128" i="3"/>
  <c r="AH259" i="3"/>
  <c r="AH506" i="3"/>
  <c r="AH34" i="3"/>
  <c r="AH462" i="3"/>
  <c r="AH351" i="3"/>
  <c r="AH211" i="3"/>
  <c r="AH441" i="3"/>
  <c r="AH262" i="3"/>
  <c r="AH19" i="3"/>
  <c r="AH385" i="3"/>
  <c r="AH223" i="3"/>
  <c r="AH11" i="3"/>
  <c r="AH439" i="3"/>
  <c r="AH302" i="3"/>
  <c r="AH124" i="3"/>
  <c r="AH32" i="3"/>
  <c r="AH56" i="3"/>
  <c r="AH284" i="3"/>
  <c r="AH61" i="3"/>
  <c r="AH520" i="3"/>
  <c r="AH81" i="3"/>
  <c r="AH377" i="3"/>
  <c r="AH368" i="3"/>
  <c r="AH36" i="3"/>
  <c r="AH518" i="3"/>
  <c r="AH376" i="3"/>
  <c r="AH297" i="3"/>
  <c r="AH513" i="3"/>
  <c r="AH485" i="3"/>
  <c r="AH112" i="3"/>
  <c r="AH409" i="3"/>
  <c r="AH280" i="3"/>
  <c r="AH146" i="3"/>
  <c r="AH412" i="3"/>
  <c r="AH286" i="3"/>
  <c r="AH127" i="3"/>
  <c r="AH173" i="3"/>
  <c r="AH74" i="3"/>
  <c r="AH5" i="3"/>
  <c r="AH464" i="3"/>
  <c r="AH486" i="3"/>
  <c r="AH168" i="3"/>
  <c r="AH432" i="3"/>
  <c r="AH111" i="3"/>
  <c r="AH291" i="3"/>
  <c r="AH238" i="3"/>
  <c r="AH338" i="3"/>
  <c r="AH317" i="3"/>
  <c r="AH360" i="3"/>
  <c r="AH15" i="3"/>
  <c r="AH31" i="3"/>
  <c r="AH49" i="3"/>
  <c r="AH404" i="3"/>
  <c r="AH358" i="3"/>
  <c r="AH25" i="3"/>
  <c r="AH325" i="3"/>
  <c r="AH110" i="3"/>
  <c r="AH310" i="3"/>
  <c r="AH75" i="3"/>
  <c r="AH50" i="3"/>
  <c r="AH352" i="3"/>
  <c r="AH457" i="3"/>
  <c r="AH444" i="3"/>
  <c r="AH426" i="3"/>
  <c r="AH94" i="3"/>
  <c r="AH201" i="3"/>
  <c r="AH157" i="3"/>
  <c r="AH463" i="3"/>
  <c r="AH353" i="3"/>
  <c r="AH384" i="3"/>
  <c r="AH429" i="3"/>
  <c r="AH383" i="3"/>
  <c r="AH85" i="3"/>
  <c r="AH348" i="3"/>
  <c r="AH64" i="3"/>
  <c r="AH371" i="3"/>
  <c r="AH298" i="3"/>
  <c r="AH350" i="3"/>
  <c r="AH489" i="3"/>
  <c r="AH436" i="3"/>
  <c r="AH169" i="3"/>
  <c r="AH274" i="3"/>
  <c r="AH77" i="3"/>
  <c r="AH295" i="3"/>
  <c r="AH434" i="3"/>
  <c r="AH450" i="3"/>
  <c r="AH33" i="3"/>
  <c r="AH427" i="3"/>
  <c r="AH326" i="3"/>
  <c r="AH523" i="3"/>
  <c r="AH449" i="3"/>
  <c r="AH149" i="3"/>
  <c r="AH186" i="3"/>
  <c r="AH202" i="3"/>
  <c r="AH12" i="3"/>
  <c r="AH515" i="3"/>
  <c r="AH389" i="3"/>
  <c r="AH200" i="3"/>
  <c r="AH162" i="3"/>
  <c r="AH10" i="3"/>
  <c r="AH390" i="3"/>
  <c r="AH218" i="3"/>
  <c r="AH57" i="3"/>
  <c r="AH47" i="3"/>
  <c r="AH214" i="3"/>
  <c r="AH20" i="3"/>
  <c r="AH135" i="3"/>
  <c r="AH90" i="3"/>
  <c r="AH170" i="3"/>
  <c r="AH104" i="3"/>
  <c r="AH276" i="3"/>
  <c r="AH203" i="3"/>
  <c r="AH275" i="3"/>
  <c r="AH299" i="3"/>
  <c r="AH82" i="3"/>
  <c r="AH430" i="3"/>
  <c r="AH21" i="3"/>
  <c r="AH442" i="3"/>
  <c r="AH277" i="3"/>
  <c r="AH2" i="3"/>
  <c r="AH1" i="3"/>
  <c r="AH204" i="3"/>
  <c r="I160" i="3"/>
  <c r="I75" i="3"/>
  <c r="I188" i="3"/>
  <c r="I234" i="3"/>
  <c r="I8" i="3"/>
  <c r="I135" i="3"/>
  <c r="I420" i="3"/>
  <c r="I146" i="3"/>
  <c r="I279" i="3"/>
  <c r="I21" i="3"/>
  <c r="I462" i="3"/>
  <c r="I18" i="3"/>
  <c r="I288" i="3"/>
  <c r="I500" i="3"/>
  <c r="I506" i="3"/>
  <c r="I79" i="3"/>
  <c r="I209" i="3"/>
  <c r="I7" i="3"/>
  <c r="I434" i="3"/>
  <c r="I260" i="3"/>
  <c r="I191" i="3"/>
  <c r="I9" i="3"/>
  <c r="I224" i="3"/>
  <c r="I404" i="3"/>
  <c r="I301" i="3"/>
  <c r="I237" i="3"/>
  <c r="I457" i="3"/>
  <c r="I23" i="3"/>
  <c r="I377" i="3"/>
  <c r="I227" i="3"/>
  <c r="I278" i="3"/>
  <c r="I73" i="3"/>
  <c r="I199" i="3"/>
  <c r="I107" i="3"/>
  <c r="I281" i="3"/>
  <c r="I268" i="3"/>
  <c r="I522" i="3"/>
  <c r="I233" i="3"/>
  <c r="I482" i="3"/>
  <c r="I43" i="3"/>
  <c r="I203" i="3"/>
  <c r="I429" i="3"/>
  <c r="I518" i="3"/>
  <c r="I69" i="3"/>
  <c r="I251" i="3"/>
  <c r="I412" i="3"/>
  <c r="I127" i="3"/>
  <c r="I84" i="3"/>
  <c r="I261" i="3"/>
  <c r="I374" i="3"/>
  <c r="I312" i="3"/>
  <c r="I446" i="3"/>
  <c r="I427" i="3"/>
  <c r="I138" i="3"/>
  <c r="I297" i="3"/>
  <c r="I501" i="3"/>
  <c r="I116" i="3"/>
  <c r="I182" i="3"/>
  <c r="I16" i="3"/>
  <c r="I352" i="3"/>
  <c r="I211" i="3"/>
  <c r="I496" i="3"/>
  <c r="I307" i="3"/>
  <c r="I314" i="3"/>
  <c r="I525" i="3"/>
  <c r="I399" i="3"/>
  <c r="I308" i="3"/>
  <c r="I274" i="3"/>
  <c r="I396" i="3"/>
  <c r="I52" i="3"/>
  <c r="I394" i="3"/>
  <c r="I355" i="3"/>
  <c r="I212" i="3"/>
  <c r="I87" i="3"/>
  <c r="I215" i="3"/>
  <c r="I488" i="3"/>
  <c r="I101" i="3"/>
  <c r="I88" i="3"/>
  <c r="I362" i="3"/>
  <c r="I341" i="3"/>
  <c r="I206" i="3"/>
  <c r="I400" i="3"/>
  <c r="I103" i="3"/>
  <c r="I437" i="3"/>
  <c r="I252" i="3"/>
  <c r="I181" i="3"/>
  <c r="I289" i="3"/>
  <c r="I395" i="3"/>
  <c r="I360" i="3"/>
  <c r="I15" i="3"/>
  <c r="I193" i="3"/>
  <c r="I171" i="3"/>
  <c r="I486" i="3"/>
  <c r="I291" i="3"/>
  <c r="I139" i="3"/>
  <c r="I201" i="3"/>
  <c r="I250" i="3"/>
  <c r="I256" i="3"/>
  <c r="I187" i="3"/>
  <c r="I373" i="3"/>
  <c r="I161" i="3"/>
  <c r="I444" i="3"/>
  <c r="I346" i="3"/>
  <c r="I226" i="3"/>
  <c r="I327" i="3"/>
  <c r="I265" i="3"/>
  <c r="I363" i="3"/>
  <c r="I11" i="3"/>
  <c r="I48" i="3"/>
  <c r="I86" i="3"/>
  <c r="I258" i="3"/>
  <c r="I248" i="3"/>
  <c r="I83" i="3"/>
  <c r="I133" i="3"/>
  <c r="I503" i="3"/>
  <c r="I367" i="3"/>
  <c r="I333" i="3"/>
  <c r="I397" i="3"/>
  <c r="I222" i="3"/>
  <c r="I286" i="3"/>
  <c r="I85" i="3"/>
  <c r="I239" i="3"/>
  <c r="I177" i="3"/>
  <c r="I115" i="3"/>
  <c r="I321" i="3"/>
  <c r="I65" i="3"/>
  <c r="I29" i="3"/>
  <c r="I461" i="3"/>
  <c r="I240" i="3"/>
  <c r="I245" i="3"/>
  <c r="I372" i="3"/>
  <c r="I428" i="3"/>
  <c r="I175" i="3"/>
  <c r="I271" i="3"/>
  <c r="I77" i="3"/>
  <c r="I38" i="3"/>
  <c r="I275" i="3"/>
  <c r="I375" i="3"/>
  <c r="I370" i="3"/>
  <c r="I276" i="3"/>
  <c r="I504" i="3"/>
  <c r="I14" i="3"/>
  <c r="I410" i="3"/>
  <c r="I423" i="3"/>
  <c r="I264" i="3"/>
  <c r="I195" i="3"/>
  <c r="I266" i="3"/>
  <c r="I151" i="3"/>
  <c r="I287" i="3"/>
  <c r="I67" i="3"/>
  <c r="I295" i="3"/>
  <c r="I150" i="3"/>
  <c r="I42" i="3"/>
  <c r="I469" i="3"/>
  <c r="I390" i="3"/>
  <c r="I365" i="3"/>
  <c r="I386" i="3"/>
  <c r="I106" i="3"/>
  <c r="I180" i="3"/>
  <c r="I502" i="3"/>
  <c r="I379" i="3"/>
  <c r="I515" i="3"/>
  <c r="I430" i="3"/>
  <c r="I100" i="3"/>
  <c r="I13" i="3"/>
  <c r="I126" i="3"/>
  <c r="I118" i="3"/>
  <c r="I422" i="3"/>
  <c r="I440" i="3"/>
  <c r="I353" i="3"/>
  <c r="I340" i="3"/>
  <c r="I92" i="3"/>
  <c r="I63" i="3"/>
  <c r="I304" i="3"/>
  <c r="I25" i="3"/>
  <c r="I451" i="3"/>
  <c r="I408" i="3"/>
  <c r="I158" i="3"/>
  <c r="I528" i="3"/>
  <c r="I214" i="3"/>
  <c r="I424" i="3"/>
  <c r="I473" i="3"/>
  <c r="I398" i="3"/>
  <c r="I413" i="3"/>
  <c r="I91" i="3"/>
  <c r="I517" i="3"/>
  <c r="I447" i="3"/>
  <c r="I510" i="3"/>
  <c r="I112" i="3"/>
  <c r="I246" i="3"/>
  <c r="I19" i="3"/>
  <c r="I149" i="3"/>
  <c r="I460" i="3"/>
  <c r="I244" i="3"/>
  <c r="I81" i="3"/>
  <c r="I122" i="3"/>
  <c r="I448" i="3"/>
  <c r="I104" i="3"/>
  <c r="I285" i="3"/>
  <c r="I159" i="3"/>
  <c r="I40" i="3"/>
  <c r="I82" i="3"/>
  <c r="I3" i="3"/>
  <c r="I426" i="3"/>
  <c r="I432" i="3"/>
  <c r="I419" i="3"/>
  <c r="I218" i="3"/>
  <c r="I455" i="3"/>
  <c r="I402" i="3"/>
  <c r="I221" i="3"/>
  <c r="I490" i="3"/>
  <c r="I336" i="3"/>
  <c r="I24" i="3"/>
  <c r="I292" i="3"/>
  <c r="I190" i="3"/>
  <c r="I170" i="3"/>
  <c r="I192" i="3"/>
  <c r="I507" i="3"/>
  <c r="I478" i="3"/>
  <c r="I487" i="3"/>
  <c r="I32" i="3"/>
  <c r="I178" i="3"/>
  <c r="I480" i="3"/>
  <c r="I383" i="3"/>
  <c r="I109" i="3"/>
  <c r="I202" i="3"/>
  <c r="I200" i="3"/>
  <c r="I453" i="3"/>
  <c r="I168" i="3"/>
  <c r="I5" i="3"/>
  <c r="I113" i="3"/>
  <c r="I6" i="3"/>
  <c r="I309" i="3"/>
  <c r="I129" i="3"/>
  <c r="I472" i="3"/>
  <c r="I492" i="3"/>
  <c r="I249" i="3"/>
  <c r="I443" i="3"/>
  <c r="I358" i="3"/>
  <c r="I323" i="3"/>
  <c r="I56" i="3"/>
  <c r="I369" i="3"/>
  <c r="I401" i="3"/>
  <c r="I313" i="3"/>
  <c r="I74" i="3"/>
  <c r="I220" i="3"/>
  <c r="I454" i="3"/>
  <c r="I505" i="3"/>
  <c r="I59" i="3"/>
  <c r="I254" i="3"/>
  <c r="I130" i="3"/>
  <c r="I298" i="3"/>
  <c r="I131" i="3"/>
  <c r="I493" i="3"/>
  <c r="I186" i="3"/>
  <c r="I299" i="3"/>
  <c r="I294" i="3"/>
  <c r="I125" i="3"/>
  <c r="I61" i="3"/>
  <c r="I134" i="3"/>
  <c r="I347" i="3"/>
  <c r="I495" i="3"/>
  <c r="I46" i="3"/>
  <c r="I120" i="3"/>
  <c r="I354" i="3"/>
  <c r="I30" i="3"/>
  <c r="I34" i="3"/>
  <c r="I344" i="3"/>
  <c r="I111" i="3"/>
  <c r="I406" i="3"/>
  <c r="I391" i="3"/>
  <c r="I497" i="3"/>
  <c r="I499" i="3"/>
  <c r="I477" i="3"/>
  <c r="I433" i="3"/>
  <c r="I393" i="3"/>
  <c r="I136" i="3"/>
  <c r="I72" i="3"/>
  <c r="I70" i="3"/>
  <c r="I137" i="3"/>
  <c r="I319" i="3"/>
  <c r="I389" i="3"/>
  <c r="I162" i="3"/>
  <c r="I147" i="3"/>
  <c r="I439" i="3"/>
  <c r="I269" i="3"/>
  <c r="I89" i="3"/>
  <c r="I207" i="3"/>
  <c r="I270" i="3"/>
  <c r="I255" i="3"/>
  <c r="I183" i="3"/>
  <c r="I47" i="3"/>
  <c r="I435" i="3"/>
  <c r="I64" i="3"/>
  <c r="I368" i="3"/>
  <c r="I361" i="3"/>
  <c r="I4" i="3"/>
  <c r="I476" i="3"/>
  <c r="I407" i="3"/>
  <c r="I378" i="3"/>
  <c r="I366" i="3"/>
  <c r="I97" i="3"/>
  <c r="I452" i="3"/>
  <c r="I93" i="3"/>
  <c r="I343" i="3"/>
  <c r="I491" i="3"/>
  <c r="I382" i="3"/>
  <c r="I184" i="3"/>
  <c r="I489" i="3"/>
  <c r="I449" i="3"/>
  <c r="I96" i="3"/>
  <c r="I467" i="3"/>
  <c r="I376" i="3"/>
  <c r="I145" i="3"/>
  <c r="I280" i="3"/>
  <c r="I35" i="3"/>
  <c r="I310" i="3"/>
  <c r="I36" i="3"/>
  <c r="I414" i="3"/>
  <c r="I512" i="3"/>
  <c r="I263" i="3"/>
  <c r="I436" i="3"/>
  <c r="I166" i="3"/>
  <c r="I338" i="3"/>
  <c r="I144" i="3"/>
  <c r="I58" i="3"/>
  <c r="I53" i="3"/>
  <c r="I392" i="3"/>
  <c r="I153" i="3"/>
  <c r="I27" i="3"/>
  <c r="I232" i="3"/>
  <c r="I71" i="3"/>
  <c r="I210" i="3"/>
  <c r="I484" i="3"/>
  <c r="I483" i="3"/>
  <c r="I54" i="3"/>
  <c r="I284" i="3"/>
  <c r="I316" i="3"/>
  <c r="I527" i="3"/>
  <c r="I371" i="3"/>
  <c r="I521" i="3"/>
  <c r="I302" i="3"/>
  <c r="I339" i="3"/>
  <c r="I364" i="3"/>
  <c r="I228" i="3"/>
  <c r="I405" i="3"/>
  <c r="I329" i="3"/>
  <c r="I45" i="3"/>
  <c r="I236" i="3"/>
  <c r="I26" i="3"/>
  <c r="I458" i="3"/>
  <c r="I156" i="3"/>
  <c r="I39" i="3"/>
  <c r="I142" i="3"/>
  <c r="I498" i="3"/>
  <c r="I241" i="3"/>
  <c r="I163" i="3"/>
  <c r="I231" i="3"/>
  <c r="I179" i="3"/>
  <c r="I456" i="3"/>
  <c r="I384" i="3"/>
  <c r="I514" i="3"/>
  <c r="I66" i="3"/>
  <c r="I208" i="3"/>
  <c r="I213" i="3"/>
  <c r="I516" i="3"/>
  <c r="I51" i="3"/>
  <c r="I204" i="3"/>
  <c r="I259" i="3"/>
  <c r="I465" i="3"/>
  <c r="I114" i="3"/>
  <c r="I322" i="3"/>
  <c r="I152" i="3"/>
  <c r="I262" i="3"/>
  <c r="I20" i="3"/>
  <c r="I324" i="3"/>
  <c r="I164" i="3"/>
  <c r="I110" i="3"/>
  <c r="I235" i="3"/>
  <c r="I253" i="3"/>
  <c r="I257" i="3"/>
  <c r="I277" i="3"/>
  <c r="I173" i="3"/>
  <c r="I165" i="3"/>
  <c r="I121" i="3"/>
  <c r="I68" i="3"/>
  <c r="I471" i="3"/>
  <c r="I524" i="3"/>
  <c r="I335" i="3"/>
  <c r="I123" i="3"/>
  <c r="I219" i="3"/>
  <c r="I198" i="3"/>
  <c r="I124" i="3"/>
  <c r="I290" i="3"/>
  <c r="I431" i="3"/>
  <c r="I485" i="3"/>
  <c r="I481" i="3"/>
  <c r="I169" i="3"/>
  <c r="I403" i="3"/>
  <c r="I523" i="3"/>
  <c r="I132" i="3"/>
  <c r="I157" i="3"/>
  <c r="I78" i="3"/>
  <c r="I194" i="3"/>
  <c r="I464" i="3"/>
  <c r="I509" i="3"/>
  <c r="I474" i="3"/>
  <c r="I12" i="3"/>
  <c r="I94" i="3"/>
  <c r="I174" i="3"/>
  <c r="I300" i="3"/>
  <c r="I176" i="3"/>
  <c r="I99" i="3"/>
  <c r="I356" i="3"/>
  <c r="I332" i="3"/>
  <c r="I425" i="3"/>
  <c r="I105" i="3"/>
  <c r="I205" i="3"/>
  <c r="I155" i="3"/>
  <c r="I22" i="3"/>
  <c r="I468" i="3"/>
  <c r="I334" i="3"/>
  <c r="I470" i="3"/>
  <c r="I242" i="3"/>
  <c r="I229" i="3"/>
  <c r="I328" i="3"/>
  <c r="I230" i="3"/>
  <c r="I41" i="3"/>
  <c r="I55" i="3"/>
  <c r="I445" i="3"/>
  <c r="I57" i="3"/>
  <c r="I50" i="3"/>
  <c r="I357" i="3"/>
  <c r="I326" i="3"/>
  <c r="I33" i="3"/>
  <c r="I189" i="3"/>
  <c r="I80" i="3"/>
  <c r="I223" i="3"/>
  <c r="I216" i="3"/>
  <c r="I337" i="3"/>
  <c r="I296" i="3"/>
  <c r="I409" i="3"/>
  <c r="I438" i="3"/>
  <c r="I466" i="3"/>
  <c r="I197" i="3"/>
  <c r="I479" i="3"/>
  <c r="I494" i="3"/>
  <c r="I119" i="3"/>
  <c r="I520" i="3"/>
  <c r="I306" i="3"/>
  <c r="I140" i="3"/>
  <c r="I345" i="3"/>
  <c r="I317" i="3"/>
  <c r="I148" i="3"/>
  <c r="I62" i="3"/>
  <c r="I60" i="3"/>
  <c r="I459" i="3"/>
  <c r="I331" i="3"/>
  <c r="I513" i="3"/>
  <c r="I385" i="3"/>
  <c r="I128" i="3"/>
  <c r="I90" i="3"/>
  <c r="I273" i="3"/>
  <c r="I282" i="3"/>
  <c r="I267" i="3"/>
  <c r="I95" i="3"/>
  <c r="I243" i="3"/>
  <c r="I172" i="3"/>
  <c r="I416" i="3"/>
  <c r="I508" i="3"/>
  <c r="I247" i="3"/>
  <c r="I315" i="3"/>
  <c r="I387" i="3"/>
  <c r="I359" i="3"/>
  <c r="I102" i="3"/>
  <c r="I76" i="3"/>
  <c r="I217" i="3"/>
  <c r="I143" i="3"/>
  <c r="I519" i="3"/>
  <c r="I380" i="3"/>
  <c r="I526" i="3"/>
  <c r="I441" i="3"/>
  <c r="I305" i="3"/>
  <c r="I381" i="3"/>
  <c r="I293" i="3"/>
  <c r="I49" i="3"/>
  <c r="I44" i="3"/>
  <c r="I348" i="3"/>
  <c r="I463" i="3"/>
  <c r="I238" i="3"/>
  <c r="I272" i="3"/>
  <c r="I421" i="3"/>
  <c r="I225" i="3"/>
  <c r="I475" i="3"/>
  <c r="I417" i="3"/>
  <c r="I330" i="3"/>
  <c r="I511" i="3"/>
  <c r="I415" i="3"/>
  <c r="I17" i="3"/>
  <c r="I351" i="3"/>
  <c r="I318" i="3"/>
  <c r="I10" i="3"/>
  <c r="I303" i="3"/>
  <c r="I450" i="3"/>
  <c r="I311" i="3"/>
  <c r="I167" i="3"/>
  <c r="I388" i="3"/>
  <c r="I342" i="3"/>
  <c r="I185" i="3"/>
  <c r="I325" i="3"/>
  <c r="I418" i="3"/>
  <c r="I442" i="3"/>
  <c r="I31" i="3"/>
  <c r="I98" i="3"/>
  <c r="I28" i="3"/>
  <c r="I349" i="3"/>
  <c r="I350" i="3"/>
  <c r="I108" i="3"/>
  <c r="I141" i="3"/>
  <c r="I283" i="3"/>
  <c r="I37" i="3"/>
  <c r="I411" i="3"/>
  <c r="I154" i="3"/>
  <c r="I196" i="3"/>
  <c r="I117" i="3"/>
  <c r="I2" i="3"/>
  <c r="I1" i="3"/>
  <c r="I320" i="3"/>
  <c r="O441" i="3"/>
  <c r="O61" i="3"/>
  <c r="O28" i="3"/>
  <c r="O90" i="3"/>
  <c r="O361" i="3"/>
  <c r="O292" i="3"/>
  <c r="O446" i="3"/>
  <c r="O215" i="3"/>
  <c r="O244" i="3"/>
  <c r="O520" i="3"/>
  <c r="O328" i="3"/>
  <c r="O269" i="3"/>
  <c r="O191" i="3"/>
  <c r="O151" i="3"/>
  <c r="O421" i="3"/>
  <c r="O310" i="3"/>
  <c r="O389" i="3"/>
  <c r="O240" i="3"/>
  <c r="O447" i="3"/>
  <c r="O76" i="3"/>
  <c r="O176" i="3"/>
  <c r="O238" i="3"/>
  <c r="O119" i="3"/>
  <c r="O258" i="3"/>
  <c r="O488" i="3"/>
  <c r="O195" i="3"/>
  <c r="O408" i="3"/>
  <c r="O460" i="3"/>
  <c r="O204" i="3"/>
  <c r="O198" i="3"/>
  <c r="O322" i="3"/>
  <c r="O216" i="3"/>
  <c r="O6" i="3"/>
  <c r="O327" i="3"/>
  <c r="O16" i="3"/>
  <c r="O266" i="3"/>
  <c r="O417" i="3"/>
  <c r="O232" i="3"/>
  <c r="O433" i="3"/>
  <c r="O181" i="3"/>
  <c r="O200" i="3"/>
  <c r="O247" i="3"/>
  <c r="O287" i="3"/>
  <c r="O11" i="3"/>
  <c r="O476" i="3"/>
  <c r="O224" i="3"/>
  <c r="O506" i="3"/>
  <c r="O270" i="3"/>
  <c r="O279" i="3"/>
  <c r="O85" i="3"/>
  <c r="O471" i="3"/>
  <c r="O502" i="3"/>
  <c r="O94" i="3"/>
  <c r="O99" i="3"/>
  <c r="O429" i="3"/>
  <c r="O96" i="3"/>
  <c r="O348" i="3"/>
  <c r="O91" i="3"/>
  <c r="O508" i="3"/>
  <c r="O373" i="3"/>
  <c r="O138" i="3"/>
  <c r="O133" i="3"/>
  <c r="O523" i="3"/>
  <c r="O103" i="3"/>
  <c r="O174" i="3"/>
  <c r="O498" i="3"/>
  <c r="O173" i="3"/>
  <c r="O450" i="3"/>
  <c r="O352" i="3"/>
  <c r="O412" i="3"/>
  <c r="O405" i="3"/>
  <c r="O497" i="3"/>
  <c r="O473" i="3"/>
  <c r="O255" i="3"/>
  <c r="O60" i="3"/>
  <c r="O383" i="3"/>
  <c r="O106" i="3"/>
  <c r="O81" i="3"/>
  <c r="O509" i="3"/>
  <c r="O487" i="3"/>
  <c r="O305" i="3"/>
  <c r="O186" i="3"/>
  <c r="O252" i="3"/>
  <c r="O184" i="3"/>
  <c r="O25" i="3"/>
  <c r="O505" i="3"/>
  <c r="O39" i="3"/>
  <c r="O326" i="3"/>
  <c r="O480" i="3"/>
  <c r="O443" i="3"/>
  <c r="O121" i="3"/>
  <c r="O209" i="3"/>
  <c r="O56" i="3"/>
  <c r="O376" i="3"/>
  <c r="O249" i="3"/>
  <c r="O507" i="3"/>
  <c r="O236" i="3"/>
  <c r="O493" i="3"/>
  <c r="O199" i="3"/>
  <c r="O526" i="3"/>
  <c r="O206" i="3"/>
  <c r="O388" i="3"/>
  <c r="O517" i="3"/>
  <c r="O45" i="3"/>
  <c r="O351" i="3"/>
  <c r="O457" i="3"/>
  <c r="O313" i="3"/>
  <c r="O495" i="3"/>
  <c r="O210" i="3"/>
  <c r="O243" i="3"/>
  <c r="O3" i="3"/>
  <c r="O334" i="3"/>
  <c r="O141" i="3"/>
  <c r="O504" i="3"/>
  <c r="O500" i="3"/>
  <c r="O428" i="3"/>
  <c r="O66" i="3"/>
  <c r="O57" i="3"/>
  <c r="O484" i="3"/>
  <c r="O439" i="3"/>
  <c r="O7" i="3"/>
  <c r="O370" i="3"/>
  <c r="O24" i="3"/>
  <c r="O406" i="3"/>
  <c r="O105" i="3"/>
  <c r="O419" i="3"/>
  <c r="O82" i="3"/>
  <c r="O311" i="3"/>
  <c r="O298" i="3"/>
  <c r="O463" i="3"/>
  <c r="O485" i="3"/>
  <c r="O300" i="3"/>
  <c r="O483" i="3"/>
  <c r="O137" i="3"/>
  <c r="O222" i="3"/>
  <c r="O454" i="3"/>
  <c r="O349" i="3"/>
  <c r="O374" i="3"/>
  <c r="O380" i="3"/>
  <c r="O384" i="3"/>
  <c r="O157" i="3"/>
  <c r="O35" i="3"/>
  <c r="O492" i="3"/>
  <c r="O69" i="3"/>
  <c r="O208" i="3"/>
  <c r="O368" i="3"/>
  <c r="O511" i="3"/>
  <c r="O136" i="3"/>
  <c r="O490" i="3"/>
  <c r="O159" i="3"/>
  <c r="O401" i="3"/>
  <c r="O291" i="3"/>
  <c r="O48" i="3"/>
  <c r="O70" i="3"/>
  <c r="O281" i="3"/>
  <c r="O413" i="3"/>
  <c r="O245" i="3"/>
  <c r="O152" i="3"/>
  <c r="O404" i="3"/>
  <c r="O211" i="3"/>
  <c r="O427" i="3"/>
  <c r="O456" i="3"/>
  <c r="O123" i="3"/>
  <c r="O366" i="3"/>
  <c r="O276" i="3"/>
  <c r="O423" i="3"/>
  <c r="O34" i="3"/>
  <c r="O331" i="3"/>
  <c r="O350" i="3"/>
  <c r="O122" i="3"/>
  <c r="O162" i="3"/>
  <c r="O436" i="3"/>
  <c r="O309" i="3"/>
  <c r="O65" i="3"/>
  <c r="O336" i="3"/>
  <c r="O132" i="3"/>
  <c r="O314" i="3"/>
  <c r="O10" i="3"/>
  <c r="O318" i="3"/>
  <c r="O299" i="3"/>
  <c r="O62" i="3"/>
  <c r="O321" i="3"/>
  <c r="O452" i="3"/>
  <c r="O390" i="3"/>
  <c r="O501" i="3"/>
  <c r="O4" i="3"/>
  <c r="O113" i="3"/>
  <c r="O145" i="3"/>
  <c r="O379" i="3"/>
  <c r="O166" i="3"/>
  <c r="O128" i="3"/>
  <c r="O142" i="3"/>
  <c r="O430" i="3"/>
  <c r="O256" i="3"/>
  <c r="O248" i="3"/>
  <c r="O146" i="3"/>
  <c r="O409" i="3"/>
  <c r="O23" i="3"/>
  <c r="O155" i="3"/>
  <c r="O355" i="3"/>
  <c r="O214" i="3"/>
  <c r="O55" i="3"/>
  <c r="O30" i="3"/>
  <c r="O296" i="3"/>
  <c r="O381" i="3"/>
  <c r="O42" i="3"/>
  <c r="O521" i="3"/>
  <c r="O271" i="3"/>
  <c r="O153" i="3"/>
  <c r="O139" i="3"/>
  <c r="O40" i="3"/>
  <c r="O17" i="3"/>
  <c r="O148" i="3"/>
  <c r="O102" i="3"/>
  <c r="O109" i="3"/>
  <c r="O525" i="3"/>
  <c r="O18" i="3"/>
  <c r="O5" i="3"/>
  <c r="O193" i="3"/>
  <c r="O359" i="3"/>
  <c r="O231" i="3"/>
  <c r="O372" i="3"/>
  <c r="O189" i="3"/>
  <c r="O275" i="3"/>
  <c r="O449" i="3"/>
  <c r="O160" i="3"/>
  <c r="O469" i="3"/>
  <c r="O416" i="3"/>
  <c r="O369" i="3"/>
  <c r="O46" i="3"/>
  <c r="O510" i="3"/>
  <c r="O83" i="3"/>
  <c r="O235" i="3"/>
  <c r="O397" i="3"/>
  <c r="O228" i="3"/>
  <c r="O371" i="3"/>
  <c r="O77" i="3"/>
  <c r="O365" i="3"/>
  <c r="O486" i="3"/>
  <c r="O479" i="3"/>
  <c r="O420" i="3"/>
  <c r="O474" i="3"/>
  <c r="O325" i="3"/>
  <c r="O50" i="3"/>
  <c r="O363" i="3"/>
  <c r="O226" i="3"/>
  <c r="O414" i="3"/>
  <c r="O418" i="3"/>
  <c r="O227" i="3"/>
  <c r="O317" i="3"/>
  <c r="O340" i="3"/>
  <c r="O272" i="3"/>
  <c r="O451" i="3"/>
  <c r="O251" i="3"/>
  <c r="O481" i="3"/>
  <c r="O415" i="3"/>
  <c r="O168" i="3"/>
  <c r="O212" i="3"/>
  <c r="O307" i="3"/>
  <c r="O354" i="3"/>
  <c r="O265" i="3"/>
  <c r="O150" i="3"/>
  <c r="O8" i="3"/>
  <c r="O143" i="3"/>
  <c r="O230" i="3"/>
  <c r="O36" i="3"/>
  <c r="O44" i="3"/>
  <c r="O403" i="3"/>
  <c r="O329" i="3"/>
  <c r="O494" i="3"/>
  <c r="O333" i="3"/>
  <c r="O260" i="3"/>
  <c r="O101" i="3"/>
  <c r="O467" i="3"/>
  <c r="O188" i="3"/>
  <c r="O290" i="3"/>
  <c r="O111" i="3"/>
  <c r="O323" i="3"/>
  <c r="O264" i="3"/>
  <c r="O422" i="3"/>
  <c r="O278" i="3"/>
  <c r="O477" i="3"/>
  <c r="O267" i="3"/>
  <c r="O301" i="3"/>
  <c r="O512" i="3"/>
  <c r="O205" i="3"/>
  <c r="O262" i="3"/>
  <c r="O112" i="3"/>
  <c r="O38" i="3"/>
  <c r="O87" i="3"/>
  <c r="O358" i="3"/>
  <c r="O92" i="3"/>
  <c r="O88" i="3"/>
  <c r="O386" i="3"/>
  <c r="O513" i="3"/>
  <c r="O398" i="3"/>
  <c r="O330" i="3"/>
  <c r="O306" i="3"/>
  <c r="O496" i="3"/>
  <c r="O187" i="3"/>
  <c r="O353" i="3"/>
  <c r="O217" i="3"/>
  <c r="O472" i="3"/>
  <c r="O375" i="3"/>
  <c r="O73" i="3"/>
  <c r="O78" i="3"/>
  <c r="O32" i="3"/>
  <c r="O343" i="3"/>
  <c r="O178" i="3"/>
  <c r="O426" i="3"/>
  <c r="O20" i="3"/>
  <c r="O183" i="3"/>
  <c r="O434" i="3"/>
  <c r="O445" i="3"/>
  <c r="O117" i="3"/>
  <c r="O459" i="3"/>
  <c r="O116" i="3"/>
  <c r="O74" i="3"/>
  <c r="O58" i="3"/>
  <c r="O202" i="3"/>
  <c r="O522" i="3"/>
  <c r="O135" i="3"/>
  <c r="O15" i="3"/>
  <c r="O312" i="3"/>
  <c r="O207" i="3"/>
  <c r="O63" i="3"/>
  <c r="O171" i="3"/>
  <c r="O156" i="3"/>
  <c r="O114" i="3"/>
  <c r="O437" i="3"/>
  <c r="O149" i="3"/>
  <c r="O489" i="3"/>
  <c r="O239" i="3"/>
  <c r="O362" i="3"/>
  <c r="O129" i="3"/>
  <c r="O394" i="3"/>
  <c r="O54" i="3"/>
  <c r="O458" i="3"/>
  <c r="O19" i="3"/>
  <c r="O241" i="3"/>
  <c r="O261" i="3"/>
  <c r="O179" i="3"/>
  <c r="O515" i="3"/>
  <c r="O29" i="3"/>
  <c r="O161" i="3"/>
  <c r="O377" i="3"/>
  <c r="O242" i="3"/>
  <c r="O127" i="3"/>
  <c r="O410" i="3"/>
  <c r="O167" i="3"/>
  <c r="O229" i="3"/>
  <c r="O382" i="3"/>
  <c r="O93" i="3"/>
  <c r="O71" i="3"/>
  <c r="O399" i="3"/>
  <c r="O47" i="3"/>
  <c r="O339" i="3"/>
  <c r="O468" i="3"/>
  <c r="O223" i="3"/>
  <c r="O294" i="3"/>
  <c r="O89" i="3"/>
  <c r="O284" i="3"/>
  <c r="O197" i="3"/>
  <c r="O33" i="3"/>
  <c r="O519" i="3"/>
  <c r="O170" i="3"/>
  <c r="O125" i="3"/>
  <c r="O175" i="3"/>
  <c r="O338" i="3"/>
  <c r="O49" i="3"/>
  <c r="O72" i="3"/>
  <c r="O295" i="3"/>
  <c r="O286" i="3"/>
  <c r="O26" i="3"/>
  <c r="O524" i="3"/>
  <c r="O282" i="3"/>
  <c r="O392" i="3"/>
  <c r="O104" i="3"/>
  <c r="O431" i="3"/>
  <c r="O268" i="3"/>
  <c r="O438" i="3"/>
  <c r="O432" i="3"/>
  <c r="O165" i="3"/>
  <c r="O124" i="3"/>
  <c r="O134" i="3"/>
  <c r="O274" i="3"/>
  <c r="O250" i="3"/>
  <c r="O86" i="3"/>
  <c r="O254" i="3"/>
  <c r="O308" i="3"/>
  <c r="O52" i="3"/>
  <c r="O335" i="3"/>
  <c r="O442" i="3"/>
  <c r="O464" i="3"/>
  <c r="O192" i="3"/>
  <c r="O499" i="3"/>
  <c r="O219" i="3"/>
  <c r="O64" i="3"/>
  <c r="O324" i="3"/>
  <c r="O164" i="3"/>
  <c r="O172" i="3"/>
  <c r="O237" i="3"/>
  <c r="O285" i="3"/>
  <c r="O277" i="3"/>
  <c r="O115" i="3"/>
  <c r="O425" i="3"/>
  <c r="O201" i="3"/>
  <c r="O126" i="3"/>
  <c r="O316" i="3"/>
  <c r="O144" i="3"/>
  <c r="O31" i="3"/>
  <c r="O182" i="3"/>
  <c r="O407" i="3"/>
  <c r="O225" i="3"/>
  <c r="O67" i="3"/>
  <c r="O190" i="3"/>
  <c r="O400" i="3"/>
  <c r="O180" i="3"/>
  <c r="O448" i="3"/>
  <c r="O22" i="3"/>
  <c r="O154" i="3"/>
  <c r="O345" i="3"/>
  <c r="O263" i="3"/>
  <c r="O344" i="3"/>
  <c r="O444" i="3"/>
  <c r="O37" i="3"/>
  <c r="O108" i="3"/>
  <c r="O163" i="3"/>
  <c r="O470" i="3"/>
  <c r="O246" i="3"/>
  <c r="O303" i="3"/>
  <c r="O332" i="3"/>
  <c r="O364" i="3"/>
  <c r="O424" i="3"/>
  <c r="O289" i="3"/>
  <c r="O516" i="3"/>
  <c r="O213" i="3"/>
  <c r="O147" i="3"/>
  <c r="O120" i="3"/>
  <c r="O342" i="3"/>
  <c r="O341" i="3"/>
  <c r="O466" i="3"/>
  <c r="O319" i="3"/>
  <c r="O435" i="3"/>
  <c r="O194" i="3"/>
  <c r="O465" i="3"/>
  <c r="O177" i="3"/>
  <c r="O27" i="3"/>
  <c r="O79" i="3"/>
  <c r="O293" i="3"/>
  <c r="O315" i="3"/>
  <c r="O462" i="3"/>
  <c r="O41" i="3"/>
  <c r="O97" i="3"/>
  <c r="O320" i="3"/>
  <c r="O257" i="3"/>
  <c r="O288" i="3"/>
  <c r="O367" i="3"/>
  <c r="O259" i="3"/>
  <c r="O304" i="3"/>
  <c r="O14" i="3"/>
  <c r="O130" i="3"/>
  <c r="O391" i="3"/>
  <c r="O503" i="3"/>
  <c r="O9" i="3"/>
  <c r="O51" i="3"/>
  <c r="O402" i="3"/>
  <c r="O107" i="3"/>
  <c r="O53" i="3"/>
  <c r="O158" i="3"/>
  <c r="O514" i="3"/>
  <c r="O100" i="3"/>
  <c r="O337" i="3"/>
  <c r="O273" i="3"/>
  <c r="O218" i="3"/>
  <c r="O378" i="3"/>
  <c r="O234" i="3"/>
  <c r="O356" i="3"/>
  <c r="O385" i="3"/>
  <c r="O528" i="3"/>
  <c r="O169" i="3"/>
  <c r="O196" i="3"/>
  <c r="O453" i="3"/>
  <c r="O110" i="3"/>
  <c r="O13" i="3"/>
  <c r="O118" i="3"/>
  <c r="O280" i="3"/>
  <c r="O253" i="3"/>
  <c r="O527" i="3"/>
  <c r="O393" i="3"/>
  <c r="O12" i="3"/>
  <c r="O297" i="3"/>
  <c r="O461" i="3"/>
  <c r="O357" i="3"/>
  <c r="O80" i="3"/>
  <c r="O203" i="3"/>
  <c r="O131" i="3"/>
  <c r="O387" i="3"/>
  <c r="O518" i="3"/>
  <c r="O221" i="3"/>
  <c r="O455" i="3"/>
  <c r="O95" i="3"/>
  <c r="O347" i="3"/>
  <c r="O43" i="3"/>
  <c r="O346" i="3"/>
  <c r="O21" i="3"/>
  <c r="O395" i="3"/>
  <c r="O491" i="3"/>
  <c r="O302" i="3"/>
  <c r="O98" i="3"/>
  <c r="O68" i="3"/>
  <c r="O75" i="3"/>
  <c r="O411" i="3"/>
  <c r="O283" i="3"/>
  <c r="O478" i="3"/>
  <c r="O360" i="3"/>
  <c r="O396" i="3"/>
  <c r="O140" i="3"/>
  <c r="O84" i="3"/>
  <c r="O59" i="3"/>
  <c r="O440" i="3"/>
  <c r="O185" i="3"/>
  <c r="O482" i="3"/>
  <c r="O233" i="3"/>
  <c r="O220" i="3"/>
  <c r="O2" i="3"/>
  <c r="O1" i="3"/>
  <c r="O475" i="3"/>
  <c r="U34" i="3"/>
  <c r="U274" i="3"/>
  <c r="U197" i="3"/>
  <c r="U129" i="3"/>
  <c r="U499" i="3"/>
  <c r="U300" i="3"/>
  <c r="U179" i="3"/>
  <c r="U143" i="3"/>
  <c r="U410" i="3"/>
  <c r="U194" i="3"/>
  <c r="U436" i="3"/>
  <c r="U387" i="3"/>
  <c r="U488" i="3"/>
  <c r="U158" i="3"/>
  <c r="U401" i="3"/>
  <c r="U296" i="3"/>
  <c r="U110" i="3"/>
  <c r="U362" i="3"/>
  <c r="U379" i="3"/>
  <c r="U271" i="3"/>
  <c r="U7" i="3"/>
  <c r="U380" i="3"/>
  <c r="U105" i="3"/>
  <c r="U8" i="3"/>
  <c r="U146" i="3"/>
  <c r="U444" i="3"/>
  <c r="U215" i="3"/>
  <c r="U251" i="3"/>
  <c r="U239" i="3"/>
  <c r="U354" i="3"/>
  <c r="U361" i="3"/>
  <c r="U167" i="3"/>
  <c r="U277" i="3"/>
  <c r="U13" i="3"/>
  <c r="U489" i="3"/>
  <c r="U518" i="3"/>
  <c r="U170" i="3"/>
  <c r="U47" i="3"/>
  <c r="U523" i="3"/>
  <c r="U282" i="3"/>
  <c r="U76" i="3"/>
  <c r="U406" i="3"/>
  <c r="U276" i="3"/>
  <c r="U78" i="3"/>
  <c r="U522" i="3"/>
  <c r="U339" i="3"/>
  <c r="U155" i="3"/>
  <c r="U383" i="3"/>
  <c r="U492" i="3"/>
  <c r="U92" i="3"/>
  <c r="U330" i="3"/>
  <c r="U190" i="3"/>
  <c r="U33" i="3"/>
  <c r="U455" i="3"/>
  <c r="U3" i="3"/>
  <c r="U316" i="3"/>
  <c r="U350" i="3"/>
  <c r="U272" i="3"/>
  <c r="U250" i="3"/>
  <c r="U113" i="3"/>
  <c r="U500" i="3"/>
  <c r="U503" i="3"/>
  <c r="U375" i="3"/>
  <c r="U27" i="3"/>
  <c r="U439" i="3"/>
  <c r="U506" i="3"/>
  <c r="U145" i="3"/>
  <c r="U94" i="3"/>
  <c r="U89" i="3"/>
  <c r="U208" i="3"/>
  <c r="U126" i="3"/>
  <c r="U237" i="3"/>
  <c r="U77" i="3"/>
  <c r="U307" i="3"/>
  <c r="U64" i="3"/>
  <c r="U84" i="3"/>
  <c r="U99" i="3"/>
  <c r="U280" i="3"/>
  <c r="U356" i="3"/>
  <c r="U384" i="3"/>
  <c r="U394" i="3"/>
  <c r="U204" i="3"/>
  <c r="U467" i="3"/>
  <c r="U181" i="3"/>
  <c r="U303" i="3"/>
  <c r="U102" i="3"/>
  <c r="U463" i="3"/>
  <c r="U109" i="3"/>
  <c r="U216" i="3"/>
  <c r="U423" i="3"/>
  <c r="U52" i="3"/>
  <c r="U289" i="3"/>
  <c r="U322" i="3"/>
  <c r="U163" i="3"/>
  <c r="U400" i="3"/>
  <c r="U191" i="3"/>
  <c r="U101" i="3"/>
  <c r="U6" i="3"/>
  <c r="U18" i="3"/>
  <c r="U275" i="3"/>
  <c r="U357" i="3"/>
  <c r="U186" i="3"/>
  <c r="U336" i="3"/>
  <c r="U227" i="3"/>
  <c r="U152" i="3"/>
  <c r="U321" i="3"/>
  <c r="U291" i="3"/>
  <c r="U132" i="3"/>
  <c r="U482" i="3"/>
  <c r="U217" i="3"/>
  <c r="U402" i="3"/>
  <c r="U408" i="3"/>
  <c r="U61" i="3"/>
  <c r="U288" i="3"/>
  <c r="U352" i="3"/>
  <c r="U169" i="3"/>
  <c r="U48" i="3"/>
  <c r="U86" i="3"/>
  <c r="U470" i="3"/>
  <c r="U421" i="3"/>
  <c r="U526" i="3"/>
  <c r="U60" i="3"/>
  <c r="U121" i="3"/>
  <c r="U312" i="3"/>
  <c r="U461" i="3"/>
  <c r="U514" i="3"/>
  <c r="U341" i="3"/>
  <c r="U395" i="3"/>
  <c r="U386" i="3"/>
  <c r="U259" i="3"/>
  <c r="U245" i="3"/>
  <c r="U69" i="3"/>
  <c r="U207" i="3"/>
  <c r="U358" i="3"/>
  <c r="U127" i="3"/>
  <c r="U419" i="3"/>
  <c r="U327" i="3"/>
  <c r="U428" i="3"/>
  <c r="U435" i="3"/>
  <c r="U36" i="3"/>
  <c r="U258" i="3"/>
  <c r="U73" i="3"/>
  <c r="U156" i="3"/>
  <c r="U459" i="3"/>
  <c r="U292" i="3"/>
  <c r="U220" i="3"/>
  <c r="U195" i="3"/>
  <c r="U189" i="3"/>
  <c r="U496" i="3"/>
  <c r="U278" i="3"/>
  <c r="U313" i="3"/>
  <c r="U100" i="3"/>
  <c r="U498" i="3"/>
  <c r="U67" i="3"/>
  <c r="U464" i="3"/>
  <c r="U403" i="3"/>
  <c r="U469" i="3"/>
  <c r="U62" i="3"/>
  <c r="U338" i="3"/>
  <c r="U26" i="3"/>
  <c r="U252" i="3"/>
  <c r="U374" i="3"/>
  <c r="U130" i="3"/>
  <c r="U12" i="3"/>
  <c r="U485" i="3"/>
  <c r="U139" i="3"/>
  <c r="U219" i="3"/>
  <c r="U324" i="3"/>
  <c r="U268" i="3"/>
  <c r="U504" i="3"/>
  <c r="U466" i="3"/>
  <c r="U299" i="3"/>
  <c r="U491" i="3"/>
  <c r="U443" i="3"/>
  <c r="U174" i="3"/>
  <c r="U230" i="3"/>
  <c r="U304" i="3"/>
  <c r="U462" i="3"/>
  <c r="U218" i="3"/>
  <c r="U70" i="3"/>
  <c r="U164" i="3"/>
  <c r="U226" i="3"/>
  <c r="U449" i="3"/>
  <c r="U502" i="3"/>
  <c r="U317" i="3"/>
  <c r="U107" i="3"/>
  <c r="U199" i="3"/>
  <c r="U513" i="3"/>
  <c r="U270" i="3"/>
  <c r="U20" i="3"/>
  <c r="U285" i="3"/>
  <c r="U165" i="3"/>
  <c r="U148" i="3"/>
  <c r="U297" i="3"/>
  <c r="U124" i="3"/>
  <c r="U231" i="3"/>
  <c r="U95" i="3"/>
  <c r="U505" i="3"/>
  <c r="U328" i="3"/>
  <c r="U473" i="3"/>
  <c r="U50" i="3"/>
  <c r="U122" i="3"/>
  <c r="U14" i="3"/>
  <c r="U438" i="3"/>
  <c r="U508" i="3"/>
  <c r="U200" i="3"/>
  <c r="U416" i="3"/>
  <c r="U118" i="3"/>
  <c r="U96" i="3"/>
  <c r="U325" i="3"/>
  <c r="U340" i="3"/>
  <c r="U5" i="3"/>
  <c r="U225" i="3"/>
  <c r="U119" i="3"/>
  <c r="U497" i="3"/>
  <c r="U309" i="3"/>
  <c r="U487" i="3"/>
  <c r="U448" i="3"/>
  <c r="U385" i="3"/>
  <c r="U238" i="3"/>
  <c r="U141" i="3"/>
  <c r="U273" i="3"/>
  <c r="U136" i="3"/>
  <c r="U360" i="3"/>
  <c r="U376" i="3"/>
  <c r="U295" i="3"/>
  <c r="U125" i="3"/>
  <c r="U353" i="3"/>
  <c r="U477" i="3"/>
  <c r="U294" i="3"/>
  <c r="U114" i="3"/>
  <c r="U390" i="3"/>
  <c r="U381" i="3"/>
  <c r="U91" i="3"/>
  <c r="U68" i="3"/>
  <c r="U405" i="3"/>
  <c r="U135" i="3"/>
  <c r="U111" i="3"/>
  <c r="U128" i="3"/>
  <c r="U335" i="3"/>
  <c r="U520" i="3"/>
  <c r="U481" i="3"/>
  <c r="U54" i="3"/>
  <c r="U108" i="3"/>
  <c r="U409" i="3"/>
  <c r="U414" i="3"/>
  <c r="U37" i="3"/>
  <c r="U243" i="3"/>
  <c r="U262" i="3"/>
  <c r="U65" i="3"/>
  <c r="U185" i="3"/>
  <c r="U265" i="3"/>
  <c r="U168" i="3"/>
  <c r="U388" i="3"/>
  <c r="U142" i="3"/>
  <c r="U116" i="3"/>
  <c r="U123" i="3"/>
  <c r="U516" i="3"/>
  <c r="U235" i="3"/>
  <c r="U161" i="3"/>
  <c r="U240" i="3"/>
  <c r="U495" i="3"/>
  <c r="U137" i="3"/>
  <c r="U183" i="3"/>
  <c r="U458" i="3"/>
  <c r="U263" i="3"/>
  <c r="U471" i="3"/>
  <c r="U424" i="3"/>
  <c r="U153" i="3"/>
  <c r="U45" i="3"/>
  <c r="U511" i="3"/>
  <c r="U302" i="3"/>
  <c r="U337" i="3"/>
  <c r="U392" i="3"/>
  <c r="U483" i="3"/>
  <c r="U348" i="3"/>
  <c r="U460" i="3"/>
  <c r="U298" i="3"/>
  <c r="U117" i="3"/>
  <c r="U104" i="3"/>
  <c r="U478" i="3"/>
  <c r="U333" i="3"/>
  <c r="U184" i="3"/>
  <c r="U39" i="3"/>
  <c r="U432" i="3"/>
  <c r="U373" i="3"/>
  <c r="U40" i="3"/>
  <c r="U74" i="3"/>
  <c r="U318" i="3"/>
  <c r="U222" i="3"/>
  <c r="U306" i="3"/>
  <c r="U93" i="3"/>
  <c r="U172" i="3"/>
  <c r="U241" i="3"/>
  <c r="U25" i="3"/>
  <c r="U205" i="3"/>
  <c r="U203" i="3"/>
  <c r="U103" i="3"/>
  <c r="U334" i="3"/>
  <c r="U320" i="3"/>
  <c r="U234" i="3"/>
  <c r="U283" i="3"/>
  <c r="U32" i="3"/>
  <c r="U248" i="3"/>
  <c r="U16" i="3"/>
  <c r="U398" i="3"/>
  <c r="U427" i="3"/>
  <c r="U454" i="3"/>
  <c r="U151" i="3"/>
  <c r="U512" i="3"/>
  <c r="U445" i="3"/>
  <c r="U447" i="3"/>
  <c r="U389" i="3"/>
  <c r="U157" i="3"/>
  <c r="U177" i="3"/>
  <c r="U192" i="3"/>
  <c r="U349" i="3"/>
  <c r="U425" i="3"/>
  <c r="U369" i="3"/>
  <c r="U281" i="3"/>
  <c r="U75" i="3"/>
  <c r="U422" i="3"/>
  <c r="U19" i="3"/>
  <c r="U49" i="3"/>
  <c r="U253" i="3"/>
  <c r="U378" i="3"/>
  <c r="U236" i="3"/>
  <c r="U53" i="3"/>
  <c r="U150" i="3"/>
  <c r="U343" i="3"/>
  <c r="U159" i="3"/>
  <c r="U365" i="3"/>
  <c r="U367" i="3"/>
  <c r="U260" i="3"/>
  <c r="U112" i="3"/>
  <c r="U347" i="3"/>
  <c r="U176" i="3"/>
  <c r="U56" i="3"/>
  <c r="U9" i="3"/>
  <c r="U440" i="3"/>
  <c r="U196" i="3"/>
  <c r="U430" i="3"/>
  <c r="U41" i="3"/>
  <c r="U456" i="3"/>
  <c r="U131" i="3"/>
  <c r="U59" i="3"/>
  <c r="U42" i="3"/>
  <c r="U144" i="3"/>
  <c r="U10" i="3"/>
  <c r="U82" i="3"/>
  <c r="U188" i="3"/>
  <c r="U404" i="3"/>
  <c r="U147" i="3"/>
  <c r="U15" i="3"/>
  <c r="U193" i="3"/>
  <c r="U171" i="3"/>
  <c r="U229" i="3"/>
  <c r="U106" i="3"/>
  <c r="U154" i="3"/>
  <c r="U429" i="3"/>
  <c r="U420" i="3"/>
  <c r="U51" i="3"/>
  <c r="U371" i="3"/>
  <c r="U493" i="3"/>
  <c r="U331" i="3"/>
  <c r="U233" i="3"/>
  <c r="U305" i="3"/>
  <c r="U202" i="3"/>
  <c r="U415" i="3"/>
  <c r="U228" i="3"/>
  <c r="U368" i="3"/>
  <c r="U346" i="3"/>
  <c r="U63" i="3"/>
  <c r="U97" i="3"/>
  <c r="U363" i="3"/>
  <c r="U486" i="3"/>
  <c r="U249" i="3"/>
  <c r="U173" i="3"/>
  <c r="U23" i="3"/>
  <c r="U450" i="3"/>
  <c r="U286" i="3"/>
  <c r="U468" i="3"/>
  <c r="U519" i="3"/>
  <c r="U166" i="3"/>
  <c r="U17" i="3"/>
  <c r="U417" i="3"/>
  <c r="U31" i="3"/>
  <c r="U261" i="3"/>
  <c r="U242" i="3"/>
  <c r="U134" i="3"/>
  <c r="U133" i="3"/>
  <c r="U83" i="3"/>
  <c r="U326" i="3"/>
  <c r="U418" i="3"/>
  <c r="U201" i="3"/>
  <c r="U178" i="3"/>
  <c r="U366" i="3"/>
  <c r="U266" i="3"/>
  <c r="U407" i="3"/>
  <c r="U98" i="3"/>
  <c r="U90" i="3"/>
  <c r="U284" i="3"/>
  <c r="U525" i="3"/>
  <c r="U342" i="3"/>
  <c r="U43" i="3"/>
  <c r="U399" i="3"/>
  <c r="U377" i="3"/>
  <c r="U87" i="3"/>
  <c r="U254" i="3"/>
  <c r="U115" i="3"/>
  <c r="U457" i="3"/>
  <c r="U212" i="3"/>
  <c r="U247" i="3"/>
  <c r="U24" i="3"/>
  <c r="U138" i="3"/>
  <c r="U446" i="3"/>
  <c r="U223" i="3"/>
  <c r="U11" i="3"/>
  <c r="U44" i="3"/>
  <c r="U472" i="3"/>
  <c r="U391" i="3"/>
  <c r="U187" i="3"/>
  <c r="U451" i="3"/>
  <c r="U279" i="3"/>
  <c r="U452" i="3"/>
  <c r="U209" i="3"/>
  <c r="U21" i="3"/>
  <c r="U160" i="3"/>
  <c r="U453" i="3"/>
  <c r="U501" i="3"/>
  <c r="U434" i="3"/>
  <c r="U88" i="3"/>
  <c r="U308" i="3"/>
  <c r="U58" i="3"/>
  <c r="U79" i="3"/>
  <c r="U213" i="3"/>
  <c r="U437" i="3"/>
  <c r="U57" i="3"/>
  <c r="U527" i="3"/>
  <c r="U35" i="3"/>
  <c r="U431" i="3"/>
  <c r="U22" i="3"/>
  <c r="U214" i="3"/>
  <c r="U311" i="3"/>
  <c r="U479" i="3"/>
  <c r="U319" i="3"/>
  <c r="U474" i="3"/>
  <c r="U370" i="3"/>
  <c r="U509" i="3"/>
  <c r="U224" i="3"/>
  <c r="U182" i="3"/>
  <c r="U359" i="3"/>
  <c r="U372" i="3"/>
  <c r="U465" i="3"/>
  <c r="U4" i="3"/>
  <c r="U38" i="3"/>
  <c r="U28" i="3"/>
  <c r="U71" i="3"/>
  <c r="U521" i="3"/>
  <c r="U287" i="3"/>
  <c r="U180" i="3"/>
  <c r="U344" i="3"/>
  <c r="U475" i="3"/>
  <c r="U221" i="3"/>
  <c r="U441" i="3"/>
  <c r="U206" i="3"/>
  <c r="U490" i="3"/>
  <c r="U55" i="3"/>
  <c r="U507" i="3"/>
  <c r="U66" i="3"/>
  <c r="U484" i="3"/>
  <c r="U162" i="3"/>
  <c r="U433" i="3"/>
  <c r="U412" i="3"/>
  <c r="U140" i="3"/>
  <c r="U257" i="3"/>
  <c r="U510" i="3"/>
  <c r="U211" i="3"/>
  <c r="U332" i="3"/>
  <c r="U329" i="3"/>
  <c r="U255" i="3"/>
  <c r="U244" i="3"/>
  <c r="U81" i="3"/>
  <c r="U528" i="3"/>
  <c r="U29" i="3"/>
  <c r="U345" i="3"/>
  <c r="U246" i="3"/>
  <c r="U315" i="3"/>
  <c r="U396" i="3"/>
  <c r="U411" i="3"/>
  <c r="U524" i="3"/>
  <c r="U442" i="3"/>
  <c r="U72" i="3"/>
  <c r="U382" i="3"/>
  <c r="U198" i="3"/>
  <c r="U80" i="3"/>
  <c r="U426" i="3"/>
  <c r="U413" i="3"/>
  <c r="U351" i="3"/>
  <c r="U290" i="3"/>
  <c r="U301" i="3"/>
  <c r="U269" i="3"/>
  <c r="U267" i="3"/>
  <c r="U393" i="3"/>
  <c r="U149" i="3"/>
  <c r="U494" i="3"/>
  <c r="U515" i="3"/>
  <c r="U232" i="3"/>
  <c r="U210" i="3"/>
  <c r="U364" i="3"/>
  <c r="U175" i="3"/>
  <c r="U30" i="3"/>
  <c r="U397" i="3"/>
  <c r="U355" i="3"/>
  <c r="U480" i="3"/>
  <c r="U85" i="3"/>
  <c r="U264" i="3"/>
  <c r="U120" i="3"/>
  <c r="U293" i="3"/>
  <c r="U256" i="3"/>
  <c r="U314" i="3"/>
  <c r="U517" i="3"/>
  <c r="U310" i="3"/>
  <c r="U476" i="3"/>
  <c r="U46" i="3"/>
  <c r="U2" i="3"/>
  <c r="U1" i="3"/>
  <c r="U323" i="3"/>
  <c r="AA330" i="3"/>
  <c r="AA121" i="3"/>
  <c r="AA338" i="3"/>
  <c r="AA342" i="3"/>
  <c r="AA445" i="3"/>
  <c r="AA161" i="3"/>
  <c r="AA264" i="3"/>
  <c r="AA323" i="3"/>
  <c r="AA38" i="3"/>
  <c r="AA295" i="3"/>
  <c r="AA391" i="3"/>
  <c r="AA187" i="3"/>
  <c r="AA171" i="3"/>
  <c r="AA162" i="3"/>
  <c r="AA490" i="3"/>
  <c r="AA370" i="3"/>
  <c r="AA74" i="3"/>
  <c r="AA446" i="3"/>
  <c r="AA118" i="3"/>
  <c r="AA130" i="3"/>
  <c r="AA208" i="3"/>
  <c r="AA19" i="3"/>
  <c r="AA399" i="3"/>
  <c r="AA411" i="3"/>
  <c r="AA400" i="3"/>
  <c r="AA241" i="3"/>
  <c r="AA157" i="3"/>
  <c r="AA16" i="3"/>
  <c r="AA73" i="3"/>
  <c r="AA484" i="3"/>
  <c r="AA310" i="3"/>
  <c r="AA221" i="3"/>
  <c r="AA260" i="3"/>
  <c r="AA461" i="3"/>
  <c r="AA380" i="3"/>
  <c r="AA20" i="3"/>
  <c r="AA95" i="3"/>
  <c r="AA327" i="3"/>
  <c r="AA22" i="3"/>
  <c r="AA8" i="3"/>
  <c r="AA235" i="3"/>
  <c r="AA349" i="3"/>
  <c r="AA377" i="3"/>
  <c r="AA499" i="3"/>
  <c r="AA139" i="3"/>
  <c r="AA502" i="3"/>
  <c r="AA50" i="3"/>
  <c r="AA348" i="3"/>
  <c r="AA474" i="3"/>
  <c r="AA180" i="3"/>
  <c r="AA501" i="3"/>
  <c r="AA382" i="3"/>
  <c r="AA198" i="3"/>
  <c r="AA413" i="3"/>
  <c r="AA378" i="3"/>
  <c r="AA153" i="3"/>
  <c r="AA184" i="3"/>
  <c r="AA518" i="3"/>
  <c r="AA177" i="3"/>
  <c r="AA105" i="3"/>
  <c r="AA195" i="3"/>
  <c r="AA227" i="3"/>
  <c r="AA513" i="3"/>
  <c r="AA52" i="3"/>
  <c r="AA455" i="3"/>
  <c r="AA186" i="3"/>
  <c r="AA482" i="3"/>
  <c r="AA135" i="3"/>
  <c r="AA239" i="3"/>
  <c r="AA373" i="3"/>
  <c r="AA346" i="3"/>
  <c r="AA296" i="3"/>
  <c r="AA146" i="3"/>
  <c r="AA414" i="3"/>
  <c r="AA128" i="3"/>
  <c r="AA473" i="3"/>
  <c r="AA127" i="3"/>
  <c r="AA336" i="3"/>
  <c r="AA188" i="3"/>
  <c r="AA352" i="3"/>
  <c r="AA193" i="3"/>
  <c r="AA44" i="3"/>
  <c r="AA206" i="3"/>
  <c r="AA301" i="3"/>
  <c r="AA481" i="3"/>
  <c r="AA497" i="3"/>
  <c r="AA82" i="3"/>
  <c r="AA93" i="3"/>
  <c r="AA329" i="3"/>
  <c r="AA100" i="3"/>
  <c r="AA147" i="3"/>
  <c r="AA214" i="3"/>
  <c r="AA101" i="3"/>
  <c r="AA421" i="3"/>
  <c r="AA256" i="3"/>
  <c r="AA487" i="3"/>
  <c r="AA61" i="3"/>
  <c r="AA196" i="3"/>
  <c r="AA268" i="3"/>
  <c r="AA333" i="3"/>
  <c r="AA156" i="3"/>
  <c r="AA278" i="3"/>
  <c r="AA428" i="3"/>
  <c r="AA396" i="3"/>
  <c r="AA383" i="3"/>
  <c r="AA468" i="3"/>
  <c r="AA483" i="3"/>
  <c r="AA283" i="3"/>
  <c r="AA422" i="3"/>
  <c r="AA148" i="3"/>
  <c r="AA55" i="3"/>
  <c r="AA173" i="3"/>
  <c r="AA431" i="3"/>
  <c r="AA493" i="3"/>
  <c r="AA480" i="3"/>
  <c r="AA169" i="3"/>
  <c r="AA160" i="3"/>
  <c r="AA132" i="3"/>
  <c r="AA280" i="3"/>
  <c r="AA466" i="3"/>
  <c r="AA470" i="3"/>
  <c r="AA335" i="3"/>
  <c r="AA420" i="3"/>
  <c r="AA369" i="3"/>
  <c r="AA229" i="3"/>
  <c r="AA505" i="3"/>
  <c r="AA507" i="3"/>
  <c r="AA435" i="3"/>
  <c r="AA25" i="3"/>
  <c r="AA59" i="3"/>
  <c r="AA488" i="3"/>
  <c r="AA287" i="3"/>
  <c r="AA183" i="3"/>
  <c r="AA418" i="3"/>
  <c r="AA90" i="3"/>
  <c r="AA508" i="3"/>
  <c r="AA207" i="3"/>
  <c r="AA272" i="3"/>
  <c r="AA247" i="3"/>
  <c r="AA273" i="3"/>
  <c r="AA269" i="3"/>
  <c r="AA364" i="3"/>
  <c r="AA30" i="3"/>
  <c r="AA408" i="3"/>
  <c r="AA209" i="3"/>
  <c r="AA13" i="3"/>
  <c r="AA63" i="3"/>
  <c r="AA289" i="3"/>
  <c r="AA434" i="3"/>
  <c r="AA122" i="3"/>
  <c r="AA42" i="3"/>
  <c r="AA393" i="3"/>
  <c r="AA152" i="3"/>
  <c r="AA129" i="3"/>
  <c r="AA475" i="3"/>
  <c r="AA238" i="3"/>
  <c r="AA158" i="3"/>
  <c r="AA424" i="3"/>
  <c r="AA347" i="3"/>
  <c r="AA389" i="3"/>
  <c r="AA334" i="3"/>
  <c r="AA205" i="3"/>
  <c r="AA453" i="3"/>
  <c r="AA274" i="3"/>
  <c r="AA83" i="3"/>
  <c r="AA419" i="3"/>
  <c r="AA506" i="3"/>
  <c r="AA77" i="3"/>
  <c r="AA332" i="3"/>
  <c r="AA386" i="3"/>
  <c r="AA27" i="3"/>
  <c r="AA395" i="3"/>
  <c r="AA225" i="3"/>
  <c r="AA495" i="3"/>
  <c r="AA460" i="3"/>
  <c r="AA175" i="3"/>
  <c r="AA136" i="3"/>
  <c r="AA144" i="3"/>
  <c r="AA192" i="3"/>
  <c r="AA354" i="3"/>
  <c r="AA387" i="3"/>
  <c r="AA430" i="3"/>
  <c r="AA281" i="3"/>
  <c r="AA80" i="3"/>
  <c r="AA307" i="3"/>
  <c r="AA527" i="3"/>
  <c r="AA282" i="3"/>
  <c r="AA442" i="3"/>
  <c r="AA234" i="3"/>
  <c r="AA81" i="3"/>
  <c r="AA172" i="3"/>
  <c r="AA496" i="3"/>
  <c r="AA459" i="3"/>
  <c r="AA32" i="3"/>
  <c r="AA94" i="3"/>
  <c r="AA438" i="3"/>
  <c r="AA87" i="3"/>
  <c r="AA5" i="3"/>
  <c r="AA498" i="3"/>
  <c r="AA403" i="3"/>
  <c r="AA285" i="3"/>
  <c r="AA469" i="3"/>
  <c r="AA485" i="3"/>
  <c r="AA294" i="3"/>
  <c r="AA65" i="3"/>
  <c r="AA199" i="3"/>
  <c r="AA36" i="3"/>
  <c r="AA385" i="3"/>
  <c r="AA286" i="3"/>
  <c r="AA521" i="3"/>
  <c r="AA337" i="3"/>
  <c r="AA120" i="3"/>
  <c r="AA341" i="3"/>
  <c r="AA321" i="3"/>
  <c r="AA358" i="3"/>
  <c r="AA96" i="3"/>
  <c r="AA35" i="3"/>
  <c r="AA462" i="3"/>
  <c r="AA69" i="3"/>
  <c r="AA133" i="3"/>
  <c r="AA492" i="3"/>
  <c r="AA250" i="3"/>
  <c r="AA343" i="3"/>
  <c r="AA275" i="3"/>
  <c r="AA523" i="3"/>
  <c r="AA79" i="3"/>
  <c r="AA48" i="3"/>
  <c r="AA316" i="3"/>
  <c r="AA262" i="3"/>
  <c r="AA211" i="3"/>
  <c r="AA464" i="3"/>
  <c r="AA404" i="3"/>
  <c r="AA525" i="3"/>
  <c r="AA519" i="3"/>
  <c r="AA155" i="3"/>
  <c r="AA305" i="3"/>
  <c r="AA298" i="3"/>
  <c r="AA292" i="3"/>
  <c r="AA254" i="3"/>
  <c r="AA259" i="3"/>
  <c r="AA131" i="3"/>
  <c r="AA47" i="3"/>
  <c r="AA351" i="3"/>
  <c r="AA379" i="3"/>
  <c r="AA149" i="3"/>
  <c r="AA142" i="3"/>
  <c r="AA407" i="3"/>
  <c r="AA277" i="3"/>
  <c r="AA304" i="3"/>
  <c r="AA437" i="3"/>
  <c r="AA3" i="3"/>
  <c r="AA71" i="3"/>
  <c r="AA417" i="3"/>
  <c r="AA165" i="3"/>
  <c r="AA467" i="3"/>
  <c r="AA60" i="3"/>
  <c r="AA23" i="3"/>
  <c r="AA314" i="3"/>
  <c r="AA116" i="3"/>
  <c r="AA24" i="3"/>
  <c r="AA164" i="3"/>
  <c r="AA326" i="3"/>
  <c r="AA478" i="3"/>
  <c r="AA134" i="3"/>
  <c r="AA494" i="3"/>
  <c r="AA190" i="3"/>
  <c r="AA265" i="3"/>
  <c r="AA315" i="3"/>
  <c r="AA233" i="3"/>
  <c r="AA222" i="3"/>
  <c r="AA388" i="3"/>
  <c r="AA322" i="3"/>
  <c r="AA258" i="3"/>
  <c r="AA203" i="3"/>
  <c r="AA299" i="3"/>
  <c r="AA240" i="3"/>
  <c r="AA311" i="3"/>
  <c r="AA271" i="3"/>
  <c r="AA17" i="3"/>
  <c r="AA313" i="3"/>
  <c r="AA137" i="3"/>
  <c r="AA300" i="3"/>
  <c r="AA324" i="3"/>
  <c r="AA179" i="3"/>
  <c r="AA276" i="3"/>
  <c r="AA245" i="3"/>
  <c r="AA18" i="3"/>
  <c r="AA312" i="3"/>
  <c r="AA363" i="3"/>
  <c r="AA88" i="3"/>
  <c r="AA213" i="3"/>
  <c r="AA43" i="3"/>
  <c r="AA293" i="3"/>
  <c r="AA246" i="3"/>
  <c r="AA57" i="3"/>
  <c r="AA191" i="3"/>
  <c r="AA309" i="3"/>
  <c r="AA109" i="3"/>
  <c r="AA167" i="3"/>
  <c r="AA166" i="3"/>
  <c r="AA366" i="3"/>
  <c r="AA242" i="3"/>
  <c r="AA441" i="3"/>
  <c r="AA51" i="3"/>
  <c r="AA362" i="3"/>
  <c r="AA317" i="3"/>
  <c r="AA70" i="3"/>
  <c r="AA224" i="3"/>
  <c r="AA463" i="3"/>
  <c r="AA40" i="3"/>
  <c r="AA249" i="3"/>
  <c r="AA325" i="3"/>
  <c r="AA454" i="3"/>
  <c r="AA7" i="3"/>
  <c r="AA331" i="3"/>
  <c r="AA64" i="3"/>
  <c r="AA84" i="3"/>
  <c r="AA78" i="3"/>
  <c r="AA56" i="3"/>
  <c r="AA303" i="3"/>
  <c r="AA472" i="3"/>
  <c r="AA49" i="3"/>
  <c r="AA125" i="3"/>
  <c r="AA10" i="3"/>
  <c r="AA423" i="3"/>
  <c r="AA91" i="3"/>
  <c r="AA458" i="3"/>
  <c r="AA344" i="3"/>
  <c r="AA11" i="3"/>
  <c r="AA176" i="3"/>
  <c r="AA365" i="3"/>
  <c r="AA28" i="3"/>
  <c r="AA151" i="3"/>
  <c r="AA517" i="3"/>
  <c r="AA76" i="3"/>
  <c r="AA108" i="3"/>
  <c r="AA465" i="3"/>
  <c r="AA355" i="3"/>
  <c r="AA29" i="3"/>
  <c r="AA376" i="3"/>
  <c r="AA99" i="3"/>
  <c r="AA54" i="3"/>
  <c r="AA102" i="3"/>
  <c r="AA107" i="3"/>
  <c r="AA372" i="3"/>
  <c r="AA112" i="3"/>
  <c r="AA170" i="3"/>
  <c r="AA210" i="3"/>
  <c r="AA448" i="3"/>
  <c r="AA381" i="3"/>
  <c r="AA479" i="3"/>
  <c r="AA457" i="3"/>
  <c r="AA318" i="3"/>
  <c r="AA34" i="3"/>
  <c r="AA194" i="3"/>
  <c r="AA279" i="3"/>
  <c r="AA302" i="3"/>
  <c r="AA288" i="3"/>
  <c r="AA104" i="3"/>
  <c r="AA392" i="3"/>
  <c r="AA14" i="3"/>
  <c r="AA31" i="3"/>
  <c r="AA319" i="3"/>
  <c r="AA212" i="3"/>
  <c r="AA97" i="3"/>
  <c r="AA163" i="3"/>
  <c r="AA357" i="3"/>
  <c r="AA15" i="3"/>
  <c r="AA401" i="3"/>
  <c r="AA228" i="3"/>
  <c r="AA26" i="3"/>
  <c r="AA486" i="3"/>
  <c r="AA356" i="3"/>
  <c r="AA450" i="3"/>
  <c r="AA476" i="3"/>
  <c r="AA320" i="3"/>
  <c r="AA504" i="3"/>
  <c r="AA439" i="3"/>
  <c r="AA397" i="3"/>
  <c r="AA270" i="3"/>
  <c r="AA368" i="3"/>
  <c r="AA255" i="3"/>
  <c r="AA516" i="3"/>
  <c r="AA410" i="3"/>
  <c r="AA66" i="3"/>
  <c r="AA106" i="3"/>
  <c r="AA371" i="3"/>
  <c r="AA115" i="3"/>
  <c r="AA251" i="3"/>
  <c r="AA406" i="3"/>
  <c r="AA477" i="3"/>
  <c r="AA306" i="3"/>
  <c r="AA416" i="3"/>
  <c r="AA150" i="3"/>
  <c r="AA375" i="3"/>
  <c r="AA509" i="3"/>
  <c r="AA220" i="3"/>
  <c r="AA33" i="3"/>
  <c r="AA185" i="3"/>
  <c r="AA353" i="3"/>
  <c r="AA237" i="3"/>
  <c r="AA159" i="3"/>
  <c r="AA449" i="3"/>
  <c r="AA511" i="3"/>
  <c r="AA261" i="3"/>
  <c r="AA427" i="3"/>
  <c r="AA232" i="3"/>
  <c r="AA244" i="3"/>
  <c r="AA503" i="3"/>
  <c r="AA405" i="3"/>
  <c r="AA145" i="3"/>
  <c r="AA119" i="3"/>
  <c r="AA526" i="3"/>
  <c r="AA111" i="3"/>
  <c r="AA197" i="3"/>
  <c r="AA53" i="3"/>
  <c r="AA67" i="3"/>
  <c r="AA181" i="3"/>
  <c r="AA200" i="3"/>
  <c r="AA154" i="3"/>
  <c r="AA138" i="3"/>
  <c r="AA219" i="3"/>
  <c r="AA263" i="3"/>
  <c r="AA123" i="3"/>
  <c r="AA432" i="3"/>
  <c r="AA429" i="3"/>
  <c r="AA141" i="3"/>
  <c r="AA360" i="3"/>
  <c r="AA124" i="3"/>
  <c r="AA231" i="3"/>
  <c r="AA491" i="3"/>
  <c r="AA12" i="3"/>
  <c r="AA456" i="3"/>
  <c r="AA394" i="3"/>
  <c r="AA243" i="3"/>
  <c r="AA75" i="3"/>
  <c r="AA223" i="3"/>
  <c r="AA103" i="3"/>
  <c r="AA253" i="3"/>
  <c r="AA117" i="3"/>
  <c r="AA515" i="3"/>
  <c r="AA345" i="3"/>
  <c r="AA178" i="3"/>
  <c r="AA328" i="3"/>
  <c r="AA86" i="3"/>
  <c r="AA217" i="3"/>
  <c r="AA447" i="3"/>
  <c r="AA72" i="3"/>
  <c r="AA374" i="3"/>
  <c r="AA45" i="3"/>
  <c r="AA267" i="3"/>
  <c r="AA402" i="3"/>
  <c r="AA522" i="3"/>
  <c r="AA489" i="3"/>
  <c r="AA436" i="3"/>
  <c r="AA359" i="3"/>
  <c r="AA433" i="3"/>
  <c r="AA409" i="3"/>
  <c r="AA58" i="3"/>
  <c r="AA230" i="3"/>
  <c r="AA39" i="3"/>
  <c r="AA520" i="3"/>
  <c r="AA113" i="3"/>
  <c r="AA140" i="3"/>
  <c r="AA216" i="3"/>
  <c r="AA110" i="3"/>
  <c r="AA41" i="3"/>
  <c r="AA452" i="3"/>
  <c r="AA85" i="3"/>
  <c r="AA384" i="3"/>
  <c r="AA218" i="3"/>
  <c r="AA266" i="3"/>
  <c r="AA415" i="3"/>
  <c r="AA6" i="3"/>
  <c r="AA528" i="3"/>
  <c r="AA257" i="3"/>
  <c r="AA21" i="3"/>
  <c r="AA451" i="3"/>
  <c r="AA367" i="3"/>
  <c r="AA201" i="3"/>
  <c r="AA426" i="3"/>
  <c r="AA143" i="3"/>
  <c r="AA440" i="3"/>
  <c r="AA189" i="3"/>
  <c r="AA215" i="3"/>
  <c r="AA412" i="3"/>
  <c r="AA297" i="3"/>
  <c r="AA443" i="3"/>
  <c r="AA202" i="3"/>
  <c r="AA524" i="3"/>
  <c r="AA68" i="3"/>
  <c r="AA182" i="3"/>
  <c r="AA126" i="3"/>
  <c r="AA98" i="3"/>
  <c r="AA114" i="3"/>
  <c r="AA361" i="3"/>
  <c r="AA308" i="3"/>
  <c r="AA500" i="3"/>
  <c r="AA444" i="3"/>
  <c r="AA248" i="3"/>
  <c r="AA226" i="3"/>
  <c r="AA514" i="3"/>
  <c r="AA390" i="3"/>
  <c r="AA290" i="3"/>
  <c r="AA9" i="3"/>
  <c r="AA4" i="3"/>
  <c r="AA284" i="3"/>
  <c r="AA168" i="3"/>
  <c r="AA425" i="3"/>
  <c r="AA340" i="3"/>
  <c r="AA62" i="3"/>
  <c r="AA37" i="3"/>
  <c r="AA291" i="3"/>
  <c r="AA398" i="3"/>
  <c r="AA510" i="3"/>
  <c r="AA512" i="3"/>
  <c r="AA204" i="3"/>
  <c r="AA339" i="3"/>
  <c r="AA92" i="3"/>
  <c r="AA174" i="3"/>
  <c r="AA471" i="3"/>
  <c r="AA46" i="3"/>
  <c r="AA252" i="3"/>
  <c r="AA89" i="3"/>
  <c r="AA236" i="3"/>
  <c r="AA2" i="3"/>
  <c r="AA1" i="3"/>
  <c r="AA350" i="3"/>
  <c r="AG41" i="3"/>
  <c r="AG28" i="3"/>
  <c r="AG134" i="3"/>
  <c r="AG449" i="3"/>
  <c r="AG285" i="3"/>
  <c r="AG339" i="3"/>
  <c r="AG386" i="3"/>
  <c r="AG158" i="3"/>
  <c r="AG469" i="3"/>
  <c r="AG465" i="3"/>
  <c r="AG345" i="3"/>
  <c r="AG331" i="3"/>
  <c r="AG130" i="3"/>
  <c r="AG135" i="3"/>
  <c r="AG510" i="3"/>
  <c r="AG189" i="3"/>
  <c r="AG384" i="3"/>
  <c r="AG444" i="3"/>
  <c r="AG414" i="3"/>
  <c r="AG512" i="3"/>
  <c r="AG144" i="3"/>
  <c r="AG353" i="3"/>
  <c r="AG330" i="3"/>
  <c r="AG204" i="3"/>
  <c r="AG286" i="3"/>
  <c r="AG299" i="3"/>
  <c r="AG123" i="3"/>
  <c r="AG47" i="3"/>
  <c r="AG155" i="3"/>
  <c r="AG320" i="3"/>
  <c r="AG264" i="3"/>
  <c r="AG20" i="3"/>
  <c r="AG183" i="3"/>
  <c r="AG453" i="3"/>
  <c r="AG394" i="3"/>
  <c r="AG177" i="3"/>
  <c r="AG223" i="3"/>
  <c r="AG110" i="3"/>
  <c r="AG149" i="3"/>
  <c r="AG337" i="3"/>
  <c r="AG278" i="3"/>
  <c r="AG274" i="3"/>
  <c r="AG262" i="3"/>
  <c r="AG451" i="3"/>
  <c r="AG169" i="3"/>
  <c r="AG300" i="3"/>
  <c r="AG413" i="3"/>
  <c r="AG307" i="3"/>
  <c r="AG373" i="3"/>
  <c r="AG416" i="3"/>
  <c r="AG492" i="3"/>
  <c r="AG362" i="3"/>
  <c r="AG486" i="3"/>
  <c r="AG370" i="3"/>
  <c r="AG297" i="3"/>
  <c r="AG17" i="3"/>
  <c r="AG160" i="3"/>
  <c r="AG251" i="3"/>
  <c r="AG376" i="3"/>
  <c r="AG39" i="3"/>
  <c r="AG51" i="3"/>
  <c r="AG120" i="3"/>
  <c r="AG127" i="3"/>
  <c r="AG325" i="3"/>
  <c r="AG294" i="3"/>
  <c r="AG428" i="3"/>
  <c r="AG271" i="3"/>
  <c r="AG99" i="3"/>
  <c r="AG509" i="3"/>
  <c r="AG190" i="3"/>
  <c r="AG102" i="3"/>
  <c r="AG342" i="3"/>
  <c r="AG48" i="3"/>
  <c r="AG296" i="3"/>
  <c r="AG499" i="3"/>
  <c r="AG459" i="3"/>
  <c r="AG84" i="3"/>
  <c r="AG4" i="3"/>
  <c r="AG167" i="3"/>
  <c r="AG302" i="3"/>
  <c r="AG257" i="3"/>
  <c r="AG65" i="3"/>
  <c r="AG83" i="3"/>
  <c r="AG150" i="3"/>
  <c r="AG46" i="3"/>
  <c r="AG268" i="3"/>
  <c r="AG514" i="3"/>
  <c r="AG129" i="3"/>
  <c r="AG10" i="3"/>
  <c r="AG491" i="3"/>
  <c r="AG119" i="3"/>
  <c r="AG341" i="3"/>
  <c r="AG227" i="3"/>
  <c r="AG443" i="3"/>
  <c r="AG273" i="3"/>
  <c r="AG196" i="3"/>
  <c r="AG398" i="3"/>
  <c r="AG92" i="3"/>
  <c r="AG68" i="3"/>
  <c r="AG301" i="3"/>
  <c r="AG468" i="3"/>
  <c r="AG77" i="3"/>
  <c r="AG236" i="3"/>
  <c r="AG53" i="3"/>
  <c r="AG101" i="3"/>
  <c r="AG454" i="3"/>
  <c r="AG383" i="3"/>
  <c r="AG40" i="3"/>
  <c r="AG49" i="3"/>
  <c r="AG506" i="3"/>
  <c r="AG310" i="3"/>
  <c r="AG404" i="3"/>
  <c r="AG438" i="3"/>
  <c r="AG22" i="3"/>
  <c r="AG322" i="3"/>
  <c r="AG231" i="3"/>
  <c r="AG255" i="3"/>
  <c r="AG106" i="3"/>
  <c r="AG217" i="3"/>
  <c r="AG343" i="3"/>
  <c r="AG258" i="3"/>
  <c r="AG464" i="3"/>
  <c r="AG23" i="3"/>
  <c r="AG142" i="3"/>
  <c r="AG276" i="3"/>
  <c r="AG489" i="3"/>
  <c r="AG375" i="3"/>
  <c r="AG475" i="3"/>
  <c r="AG81" i="3"/>
  <c r="AG8" i="3"/>
  <c r="AG182" i="3"/>
  <c r="AG184" i="3"/>
  <c r="AG199" i="3"/>
  <c r="AG148" i="3"/>
  <c r="AG131" i="3"/>
  <c r="AG526" i="3"/>
  <c r="AG504" i="3"/>
  <c r="AG256" i="3"/>
  <c r="AG168" i="3"/>
  <c r="AG91" i="3"/>
  <c r="AG380" i="3"/>
  <c r="AG495" i="3"/>
  <c r="AG185" i="3"/>
  <c r="AG313" i="3"/>
  <c r="AG259" i="3"/>
  <c r="AG154" i="3"/>
  <c r="AG352" i="3"/>
  <c r="AG478" i="3"/>
  <c r="AG164" i="3"/>
  <c r="AG216" i="3"/>
  <c r="AG93" i="3"/>
  <c r="AG103" i="3"/>
  <c r="AG399" i="3"/>
  <c r="AG118" i="3"/>
  <c r="AG186" i="3"/>
  <c r="AG507" i="3"/>
  <c r="AG324" i="3"/>
  <c r="AG69" i="3"/>
  <c r="AG203" i="3"/>
  <c r="AG344" i="3"/>
  <c r="AG462" i="3"/>
  <c r="AG180" i="3"/>
  <c r="AG114" i="3"/>
  <c r="AG14" i="3"/>
  <c r="AG275" i="3"/>
  <c r="AG517" i="3"/>
  <c r="AG500" i="3"/>
  <c r="AG159" i="3"/>
  <c r="AG250" i="3"/>
  <c r="AG415" i="3"/>
  <c r="AG38" i="3"/>
  <c r="AG422" i="3"/>
  <c r="AG497" i="3"/>
  <c r="AG95" i="3"/>
  <c r="AG369" i="3"/>
  <c r="AG411" i="3"/>
  <c r="AG163" i="3"/>
  <c r="AG75" i="3"/>
  <c r="AG334" i="3"/>
  <c r="AG505" i="3"/>
  <c r="AG385" i="3"/>
  <c r="AG96" i="3"/>
  <c r="AG3" i="3"/>
  <c r="AG407" i="3"/>
  <c r="AG367" i="3"/>
  <c r="AG447" i="3"/>
  <c r="AG403" i="3"/>
  <c r="AG432" i="3"/>
  <c r="AG87" i="3"/>
  <c r="AG419" i="3"/>
  <c r="AG73" i="3"/>
  <c r="AG479" i="3"/>
  <c r="AG79" i="3"/>
  <c r="AG161" i="3"/>
  <c r="AG44" i="3"/>
  <c r="AG277" i="3"/>
  <c r="AG195" i="3"/>
  <c r="AG179" i="3"/>
  <c r="AG448" i="3"/>
  <c r="AG35" i="3"/>
  <c r="AG29" i="3"/>
  <c r="AG503" i="3"/>
  <c r="AG16" i="3"/>
  <c r="AG86" i="3"/>
  <c r="AG213" i="3"/>
  <c r="AG18" i="3"/>
  <c r="AG220" i="3"/>
  <c r="AG279" i="3"/>
  <c r="AG191" i="3"/>
  <c r="AG43" i="3"/>
  <c r="AG280" i="3"/>
  <c r="AG309" i="3"/>
  <c r="AG37" i="3"/>
  <c r="AG382" i="3"/>
  <c r="AG54" i="3"/>
  <c r="AG140" i="3"/>
  <c r="AG368" i="3"/>
  <c r="AG173" i="3"/>
  <c r="AG34" i="3"/>
  <c r="AG433" i="3"/>
  <c r="AG360" i="3"/>
  <c r="AG429" i="3"/>
  <c r="AG319" i="3"/>
  <c r="AG105" i="3"/>
  <c r="AG484" i="3"/>
  <c r="AG318" i="3"/>
  <c r="AG63" i="3"/>
  <c r="AG139" i="3"/>
  <c r="AG221" i="3"/>
  <c r="AG187" i="3"/>
  <c r="AG501" i="3"/>
  <c r="AG483" i="3"/>
  <c r="AG198" i="3"/>
  <c r="AG496" i="3"/>
  <c r="AG421" i="3"/>
  <c r="AG111" i="3"/>
  <c r="AG80" i="3"/>
  <c r="AG311" i="3"/>
  <c r="AG157" i="3"/>
  <c r="AG485" i="3"/>
  <c r="AG141" i="3"/>
  <c r="AG434" i="3"/>
  <c r="AG391" i="3"/>
  <c r="AG235" i="3"/>
  <c r="AG480" i="3"/>
  <c r="AG132" i="3"/>
  <c r="AG124" i="3"/>
  <c r="AG338" i="3"/>
  <c r="AG527" i="3"/>
  <c r="AG494" i="3"/>
  <c r="AG305" i="3"/>
  <c r="AG207" i="3"/>
  <c r="AG52" i="3"/>
  <c r="AG502" i="3"/>
  <c r="AG62" i="3"/>
  <c r="AG208" i="3"/>
  <c r="AG222" i="3"/>
  <c r="AG238" i="3"/>
  <c r="AG356" i="3"/>
  <c r="AG165" i="3"/>
  <c r="AG74" i="3"/>
  <c r="AG146" i="3"/>
  <c r="AG520" i="3"/>
  <c r="AG60" i="3"/>
  <c r="AG303" i="3"/>
  <c r="AG490" i="3"/>
  <c r="AG19" i="3"/>
  <c r="AG393" i="3"/>
  <c r="AG287" i="3"/>
  <c r="AG336" i="3"/>
  <c r="AG281" i="3"/>
  <c r="AG70" i="3"/>
  <c r="AG524" i="3"/>
  <c r="AG423" i="3"/>
  <c r="AG188" i="3"/>
  <c r="AG25" i="3"/>
  <c r="AG472" i="3"/>
  <c r="AG109" i="3"/>
  <c r="AG381" i="3"/>
  <c r="AG473" i="3"/>
  <c r="AG61" i="3"/>
  <c r="AG333" i="3"/>
  <c r="AG267" i="3"/>
  <c r="AG315" i="3"/>
  <c r="AG9" i="3"/>
  <c r="AG457" i="3"/>
  <c r="AG390" i="3"/>
  <c r="AG225" i="3"/>
  <c r="AG437" i="3"/>
  <c r="AG230" i="3"/>
  <c r="AG175" i="3"/>
  <c r="AG293" i="3"/>
  <c r="AG405" i="3"/>
  <c r="AG298" i="3"/>
  <c r="AG202" i="3"/>
  <c r="AG431" i="3"/>
  <c r="AG282" i="3"/>
  <c r="AG347" i="3"/>
  <c r="AG64" i="3"/>
  <c r="AG211" i="3"/>
  <c r="AG402" i="3"/>
  <c r="AG13" i="3"/>
  <c r="AG104" i="3"/>
  <c r="AG458" i="3"/>
  <c r="AG33" i="3"/>
  <c r="AG176" i="3"/>
  <c r="AG21" i="3"/>
  <c r="AG147" i="3"/>
  <c r="AG181" i="3"/>
  <c r="AG388" i="3"/>
  <c r="AG27" i="3"/>
  <c r="AG395" i="3"/>
  <c r="AG152" i="3"/>
  <c r="AG242" i="3"/>
  <c r="AG85" i="3"/>
  <c r="AG427" i="3"/>
  <c r="AG197" i="3"/>
  <c r="AG292" i="3"/>
  <c r="AG348" i="3"/>
  <c r="AG513" i="3"/>
  <c r="AG113" i="3"/>
  <c r="AG488" i="3"/>
  <c r="AG126" i="3"/>
  <c r="AG193" i="3"/>
  <c r="AG327" i="3"/>
  <c r="AG136" i="3"/>
  <c r="AG387" i="3"/>
  <c r="AG7" i="3"/>
  <c r="AG379" i="3"/>
  <c r="AG249" i="3"/>
  <c r="AG417" i="3"/>
  <c r="AG241" i="3"/>
  <c r="AG5" i="3"/>
  <c r="AG237" i="3"/>
  <c r="AG364" i="3"/>
  <c r="AG401" i="3"/>
  <c r="AG291" i="3"/>
  <c r="AG346" i="3"/>
  <c r="AG108" i="3"/>
  <c r="AG224" i="3"/>
  <c r="AG357" i="3"/>
  <c r="AG55" i="3"/>
  <c r="AG153" i="3"/>
  <c r="AG355" i="3"/>
  <c r="AG133" i="3"/>
  <c r="AG290" i="3"/>
  <c r="AG226" i="3"/>
  <c r="AG265" i="3"/>
  <c r="AG32" i="3"/>
  <c r="AG269" i="3"/>
  <c r="AG192" i="3"/>
  <c r="AG66" i="3"/>
  <c r="AG441" i="3"/>
  <c r="AG26" i="3"/>
  <c r="AG11" i="3"/>
  <c r="AG205" i="3"/>
  <c r="AG288" i="3"/>
  <c r="AG378" i="3"/>
  <c r="AG137" i="3"/>
  <c r="AG412" i="3"/>
  <c r="AG78" i="3"/>
  <c r="AG442" i="3"/>
  <c r="AG371" i="3"/>
  <c r="AG138" i="3"/>
  <c r="AG446" i="3"/>
  <c r="AG519" i="3"/>
  <c r="AG58" i="3"/>
  <c r="AG88" i="3"/>
  <c r="AG359" i="3"/>
  <c r="AG116" i="3"/>
  <c r="AG295" i="3"/>
  <c r="AG461" i="3"/>
  <c r="AG239" i="3"/>
  <c r="AG245" i="3"/>
  <c r="AG522" i="3"/>
  <c r="AG128" i="3"/>
  <c r="AG284" i="3"/>
  <c r="AG121" i="3"/>
  <c r="AG6" i="3"/>
  <c r="AG424" i="3"/>
  <c r="AG481" i="3"/>
  <c r="AG354" i="3"/>
  <c r="AG56" i="3"/>
  <c r="AG460" i="3"/>
  <c r="AG67" i="3"/>
  <c r="AG439" i="3"/>
  <c r="AG50" i="3"/>
  <c r="AG97" i="3"/>
  <c r="AG418" i="3"/>
  <c r="AG493" i="3"/>
  <c r="AG272" i="3"/>
  <c r="AG408" i="3"/>
  <c r="AG456" i="3"/>
  <c r="AG435" i="3"/>
  <c r="AG57" i="3"/>
  <c r="AG440" i="3"/>
  <c r="AG515" i="3"/>
  <c r="AG374" i="3"/>
  <c r="AG72" i="3"/>
  <c r="AG174" i="3"/>
  <c r="AG410" i="3"/>
  <c r="AG332" i="3"/>
  <c r="AG409" i="3"/>
  <c r="AG15" i="3"/>
  <c r="AG156" i="3"/>
  <c r="AG523" i="3"/>
  <c r="AG263" i="3"/>
  <c r="AG525" i="3"/>
  <c r="AG306" i="3"/>
  <c r="AG201" i="3"/>
  <c r="AG214" i="3"/>
  <c r="AG200" i="3"/>
  <c r="AG270" i="3"/>
  <c r="AG36" i="3"/>
  <c r="AG308" i="3"/>
  <c r="AG209" i="3"/>
  <c r="AG82" i="3"/>
  <c r="AG463" i="3"/>
  <c r="AG316" i="3"/>
  <c r="AG283" i="3"/>
  <c r="AG312" i="3"/>
  <c r="AG426" i="3"/>
  <c r="AG234" i="3"/>
  <c r="AG518" i="3"/>
  <c r="AG248" i="3"/>
  <c r="AG254" i="3"/>
  <c r="AG24" i="3"/>
  <c r="AG122" i="3"/>
  <c r="AG358" i="3"/>
  <c r="AG361" i="3"/>
  <c r="AG166" i="3"/>
  <c r="AG151" i="3"/>
  <c r="AG508" i="3"/>
  <c r="AG397" i="3"/>
  <c r="AG328" i="3"/>
  <c r="AG521" i="3"/>
  <c r="AG470" i="3"/>
  <c r="AG210" i="3"/>
  <c r="AG474" i="3"/>
  <c r="AG125" i="3"/>
  <c r="AG487" i="3"/>
  <c r="AG143" i="3"/>
  <c r="AG482" i="3"/>
  <c r="AG233" i="3"/>
  <c r="AG317" i="3"/>
  <c r="AG372" i="3"/>
  <c r="AG528" i="3"/>
  <c r="AG476" i="3"/>
  <c r="AG45" i="3"/>
  <c r="AG363" i="3"/>
  <c r="AG162" i="3"/>
  <c r="AG246" i="3"/>
  <c r="AG477" i="3"/>
  <c r="AG261" i="3"/>
  <c r="AG59" i="3"/>
  <c r="AG244" i="3"/>
  <c r="AG89" i="3"/>
  <c r="AG94" i="3"/>
  <c r="AG42" i="3"/>
  <c r="AG289" i="3"/>
  <c r="AG260" i="3"/>
  <c r="AG498" i="3"/>
  <c r="AG406" i="3"/>
  <c r="AG445" i="3"/>
  <c r="AG466" i="3"/>
  <c r="AG351" i="3"/>
  <c r="AG400" i="3"/>
  <c r="AG243" i="3"/>
  <c r="AG206" i="3"/>
  <c r="AG436" i="3"/>
  <c r="AG392" i="3"/>
  <c r="AG430" i="3"/>
  <c r="AG115" i="3"/>
  <c r="AG349" i="3"/>
  <c r="AG30" i="3"/>
  <c r="AG100" i="3"/>
  <c r="AG450" i="3"/>
  <c r="AG171" i="3"/>
  <c r="AG215" i="3"/>
  <c r="AG455" i="3"/>
  <c r="AG76" i="3"/>
  <c r="AG178" i="3"/>
  <c r="AG365" i="3"/>
  <c r="AG117" i="3"/>
  <c r="AG389" i="3"/>
  <c r="AG420" i="3"/>
  <c r="AG247" i="3"/>
  <c r="AG218" i="3"/>
  <c r="AG219" i="3"/>
  <c r="AG145" i="3"/>
  <c r="AG335" i="3"/>
  <c r="AG107" i="3"/>
  <c r="AG377" i="3"/>
  <c r="AG228" i="3"/>
  <c r="AG31" i="3"/>
  <c r="AG329" i="3"/>
  <c r="AG314" i="3"/>
  <c r="AG253" i="3"/>
  <c r="AG467" i="3"/>
  <c r="AG194" i="3"/>
  <c r="AG340" i="3"/>
  <c r="AG212" i="3"/>
  <c r="AG252" i="3"/>
  <c r="AG12" i="3"/>
  <c r="AG511" i="3"/>
  <c r="AG396" i="3"/>
  <c r="AG112" i="3"/>
  <c r="AG240" i="3"/>
  <c r="AG170" i="3"/>
  <c r="AG90" i="3"/>
  <c r="AG266" i="3"/>
  <c r="AG350" i="3"/>
  <c r="AG172" i="3"/>
  <c r="AG471" i="3"/>
  <c r="AG452" i="3"/>
  <c r="AG323" i="3"/>
  <c r="AG326" i="3"/>
  <c r="AG321" i="3"/>
  <c r="AG425" i="3"/>
  <c r="AG232" i="3"/>
  <c r="AG516" i="3"/>
  <c r="AG98" i="3"/>
  <c r="AG304" i="3"/>
  <c r="AG229" i="3"/>
  <c r="AG366" i="3"/>
  <c r="AG2" i="3"/>
  <c r="AG1" i="3"/>
  <c r="AG71" i="3"/>
  <c r="H456" i="3"/>
  <c r="H318" i="3"/>
  <c r="H280" i="3"/>
  <c r="H415" i="3"/>
  <c r="H217" i="3"/>
  <c r="H472" i="3"/>
  <c r="H298" i="3"/>
  <c r="H125" i="3"/>
  <c r="H479" i="3"/>
  <c r="H392" i="3"/>
  <c r="H277" i="3"/>
  <c r="H502" i="3"/>
  <c r="H264" i="3"/>
  <c r="H37" i="3"/>
  <c r="H287" i="3"/>
  <c r="H261" i="3"/>
  <c r="H279" i="3"/>
  <c r="H449" i="3"/>
  <c r="H40" i="3"/>
  <c r="H249" i="3"/>
  <c r="H494" i="3"/>
  <c r="H142" i="3"/>
  <c r="H403" i="3"/>
  <c r="H27" i="3"/>
  <c r="H346" i="3"/>
  <c r="H108" i="3"/>
  <c r="H347" i="3"/>
  <c r="H13" i="3"/>
  <c r="H44" i="3"/>
  <c r="H19" i="3"/>
  <c r="H469" i="3"/>
  <c r="H254" i="3"/>
  <c r="H172" i="3"/>
  <c r="H524" i="3"/>
  <c r="H513" i="3"/>
  <c r="H289" i="3"/>
  <c r="H446" i="3"/>
  <c r="H335" i="3"/>
  <c r="H424" i="3"/>
  <c r="H316" i="3"/>
  <c r="H15" i="3"/>
  <c r="H195" i="3"/>
  <c r="H389" i="3"/>
  <c r="H169" i="3"/>
  <c r="H525" i="3"/>
  <c r="H426" i="3"/>
  <c r="H186" i="3"/>
  <c r="H162" i="3"/>
  <c r="H200" i="3"/>
  <c r="H345" i="3"/>
  <c r="H132" i="3"/>
  <c r="H491" i="3"/>
  <c r="H246" i="3"/>
  <c r="H440" i="3"/>
  <c r="H269" i="3"/>
  <c r="H327" i="3"/>
  <c r="H135" i="3"/>
  <c r="H86" i="3"/>
  <c r="H459" i="3"/>
  <c r="H50" i="3"/>
  <c r="H375" i="3"/>
  <c r="H361" i="3"/>
  <c r="H187" i="3"/>
  <c r="H312" i="3"/>
  <c r="H336" i="3"/>
  <c r="H192" i="3"/>
  <c r="H88" i="3"/>
  <c r="H291" i="3"/>
  <c r="H138" i="3"/>
  <c r="H400" i="3"/>
  <c r="H293" i="3"/>
  <c r="H488" i="3"/>
  <c r="H45" i="3"/>
  <c r="H299" i="3"/>
  <c r="H401" i="3"/>
  <c r="H23" i="3"/>
  <c r="H219" i="3"/>
  <c r="H384" i="3"/>
  <c r="H486" i="3"/>
  <c r="H107" i="3"/>
  <c r="H436" i="3"/>
  <c r="H205" i="3"/>
  <c r="H51" i="3"/>
  <c r="H390" i="3"/>
  <c r="H210" i="3"/>
  <c r="H410" i="3"/>
  <c r="H126" i="3"/>
  <c r="H197" i="3"/>
  <c r="H214" i="3"/>
  <c r="H150" i="3"/>
  <c r="H506" i="3"/>
  <c r="H78" i="3"/>
  <c r="H110" i="3"/>
  <c r="H343" i="3"/>
  <c r="H225" i="3"/>
  <c r="H56" i="3"/>
  <c r="H224" i="3"/>
  <c r="H59" i="3"/>
  <c r="H522" i="3"/>
  <c r="H256" i="3"/>
  <c r="H283" i="3"/>
  <c r="H466" i="3"/>
  <c r="H321" i="3"/>
  <c r="H516" i="3"/>
  <c r="H360" i="3"/>
  <c r="H124" i="3"/>
  <c r="H188" i="3"/>
  <c r="H244" i="3"/>
  <c r="H130" i="3"/>
  <c r="H38" i="3"/>
  <c r="H302" i="3"/>
  <c r="H485" i="3"/>
  <c r="H90" i="3"/>
  <c r="H482" i="3"/>
  <c r="H32" i="3"/>
  <c r="H495" i="3"/>
  <c r="H273" i="3"/>
  <c r="H154" i="3"/>
  <c r="H3" i="3"/>
  <c r="H218" i="3"/>
  <c r="H435" i="3"/>
  <c r="H303" i="3"/>
  <c r="H93" i="3"/>
  <c r="H47" i="3"/>
  <c r="H474" i="3"/>
  <c r="H80" i="3"/>
  <c r="H338" i="3"/>
  <c r="H155" i="3"/>
  <c r="H514" i="3"/>
  <c r="H434" i="3"/>
  <c r="H329" i="3"/>
  <c r="H29" i="3"/>
  <c r="H265" i="3"/>
  <c r="H304" i="3"/>
  <c r="H357" i="3"/>
  <c r="H113" i="3"/>
  <c r="H509" i="3"/>
  <c r="H473" i="3"/>
  <c r="H82" i="3"/>
  <c r="H458" i="3"/>
  <c r="H102" i="3"/>
  <c r="H7" i="3"/>
  <c r="H518" i="3"/>
  <c r="H118" i="3"/>
  <c r="H31" i="3"/>
  <c r="H306" i="3"/>
  <c r="H411" i="3"/>
  <c r="H119" i="3"/>
  <c r="H189" i="3"/>
  <c r="H406" i="3"/>
  <c r="H204" i="3"/>
  <c r="H18" i="3"/>
  <c r="H179" i="3"/>
  <c r="H41" i="3"/>
  <c r="H270" i="3"/>
  <c r="H423" i="3"/>
  <c r="H60" i="3"/>
  <c r="H242" i="3"/>
  <c r="H461" i="3"/>
  <c r="H180" i="3"/>
  <c r="H520" i="3"/>
  <c r="H292" i="3"/>
  <c r="H330" i="3"/>
  <c r="H272" i="3"/>
  <c r="H340" i="3"/>
  <c r="H326" i="3"/>
  <c r="H157" i="3"/>
  <c r="H369" i="3"/>
  <c r="H307" i="3"/>
  <c r="H211" i="3"/>
  <c r="H266" i="3"/>
  <c r="H267" i="3"/>
  <c r="H455" i="3"/>
  <c r="H308" i="3"/>
  <c r="H489" i="3"/>
  <c r="H337" i="3"/>
  <c r="H159" i="3"/>
  <c r="H450" i="3"/>
  <c r="H438" i="3"/>
  <c r="H114" i="3"/>
  <c r="H508" i="3"/>
  <c r="H95" i="3"/>
  <c r="H325" i="3"/>
  <c r="H48" i="3"/>
  <c r="H315" i="3"/>
  <c r="H322" i="3"/>
  <c r="H252" i="3"/>
  <c r="H464" i="3"/>
  <c r="H372" i="3"/>
  <c r="H399" i="3"/>
  <c r="H497" i="3"/>
  <c r="H333" i="3"/>
  <c r="H416" i="3"/>
  <c r="H198" i="3"/>
  <c r="H216" i="3"/>
  <c r="H208" i="3"/>
  <c r="H313" i="3"/>
  <c r="H16" i="3"/>
  <c r="H101" i="3"/>
  <c r="H5" i="3"/>
  <c r="H170" i="3"/>
  <c r="H184" i="3"/>
  <c r="H137" i="3"/>
  <c r="H358" i="3"/>
  <c r="H342" i="3"/>
  <c r="H521" i="3"/>
  <c r="H111" i="3"/>
  <c r="H475" i="3"/>
  <c r="H146" i="3"/>
  <c r="H380" i="3"/>
  <c r="H250" i="3"/>
  <c r="H190" i="3"/>
  <c r="H81" i="3"/>
  <c r="H350" i="3"/>
  <c r="H282" i="3"/>
  <c r="H177" i="3"/>
  <c r="H57" i="3"/>
  <c r="H166" i="3"/>
  <c r="H309" i="3"/>
  <c r="H33" i="3"/>
  <c r="H427" i="3"/>
  <c r="H376" i="3"/>
  <c r="H62" i="3"/>
  <c r="H294" i="3"/>
  <c r="H55" i="3"/>
  <c r="H196" i="3"/>
  <c r="H144" i="3"/>
  <c r="H106" i="3"/>
  <c r="H457" i="3"/>
  <c r="H320" i="3"/>
  <c r="H74" i="3"/>
  <c r="H496" i="3"/>
  <c r="H11" i="3"/>
  <c r="H83" i="3"/>
  <c r="H233" i="3"/>
  <c r="H519" i="3"/>
  <c r="H393" i="3"/>
  <c r="H319" i="3"/>
  <c r="H21" i="3"/>
  <c r="H243" i="3"/>
  <c r="H72" i="3"/>
  <c r="H92" i="3"/>
  <c r="H431" i="3"/>
  <c r="H310" i="3"/>
  <c r="H397" i="3"/>
  <c r="H258" i="3"/>
  <c r="H171" i="3"/>
  <c r="H34" i="3"/>
  <c r="H305" i="3"/>
  <c r="H344" i="3"/>
  <c r="H17" i="3"/>
  <c r="H131" i="3"/>
  <c r="H39" i="3"/>
  <c r="H276" i="3"/>
  <c r="H439" i="3"/>
  <c r="H412" i="3"/>
  <c r="H206" i="3"/>
  <c r="H422" i="3"/>
  <c r="H9" i="3"/>
  <c r="H414" i="3"/>
  <c r="H433" i="3"/>
  <c r="H201" i="3"/>
  <c r="H98" i="3"/>
  <c r="H511" i="3"/>
  <c r="H239" i="3"/>
  <c r="H381" i="3"/>
  <c r="H394" i="3"/>
  <c r="H73" i="3"/>
  <c r="H245" i="3"/>
  <c r="H228" i="3"/>
  <c r="H275" i="3"/>
  <c r="H148" i="3"/>
  <c r="H451" i="3"/>
  <c r="H70" i="3"/>
  <c r="H274" i="3"/>
  <c r="H22" i="3"/>
  <c r="H149" i="3"/>
  <c r="H161" i="3"/>
  <c r="H441" i="3"/>
  <c r="H404" i="3"/>
  <c r="H484" i="3"/>
  <c r="H26" i="3"/>
  <c r="H152" i="3"/>
  <c r="H353" i="3"/>
  <c r="H288" i="3"/>
  <c r="H136" i="3"/>
  <c r="H91" i="3"/>
  <c r="H36" i="3"/>
  <c r="H79" i="3"/>
  <c r="H122" i="3"/>
  <c r="H386" i="3"/>
  <c r="H209" i="3"/>
  <c r="H490" i="3"/>
  <c r="H49" i="3"/>
  <c r="H163" i="3"/>
  <c r="H67" i="3"/>
  <c r="H248" i="3"/>
  <c r="H68" i="3"/>
  <c r="H370" i="3"/>
  <c r="H236" i="3"/>
  <c r="H355" i="3"/>
  <c r="H6" i="3"/>
  <c r="H430" i="3"/>
  <c r="H373" i="3"/>
  <c r="H71" i="3"/>
  <c r="H120" i="3"/>
  <c r="H452" i="3"/>
  <c r="H25" i="3"/>
  <c r="H388" i="3"/>
  <c r="H285" i="3"/>
  <c r="H182" i="3"/>
  <c r="H467" i="3"/>
  <c r="H527" i="3"/>
  <c r="H227" i="3"/>
  <c r="H314" i="3"/>
  <c r="H176" i="3"/>
  <c r="H234" i="3"/>
  <c r="H367" i="3"/>
  <c r="H194" i="3"/>
  <c r="H268" i="3"/>
  <c r="H286" i="3"/>
  <c r="H477" i="3"/>
  <c r="H465" i="3"/>
  <c r="H85" i="3"/>
  <c r="H167" i="3"/>
  <c r="H300" i="3"/>
  <c r="H443" i="3"/>
  <c r="H229" i="3"/>
  <c r="H383" i="3"/>
  <c r="H526" i="3"/>
  <c r="H147" i="3"/>
  <c r="H470" i="3"/>
  <c r="H362" i="3"/>
  <c r="H260" i="3"/>
  <c r="H499" i="3"/>
  <c r="H207" i="3"/>
  <c r="H58" i="3"/>
  <c r="H240" i="3"/>
  <c r="H428" i="3"/>
  <c r="H402" i="3"/>
  <c r="H356" i="3"/>
  <c r="H52" i="3"/>
  <c r="H420" i="3"/>
  <c r="H290" i="3"/>
  <c r="H153" i="3"/>
  <c r="H230" i="3"/>
  <c r="H173" i="3"/>
  <c r="H339" i="3"/>
  <c r="H374" i="3"/>
  <c r="H221" i="3"/>
  <c r="H409" i="3"/>
  <c r="H510" i="3"/>
  <c r="H493" i="3"/>
  <c r="H413" i="3"/>
  <c r="H96" i="3"/>
  <c r="H311" i="3"/>
  <c r="H523" i="3"/>
  <c r="H241" i="3"/>
  <c r="H105" i="3"/>
  <c r="H447" i="3"/>
  <c r="H359" i="3"/>
  <c r="H501" i="3"/>
  <c r="H134" i="3"/>
  <c r="H432" i="3"/>
  <c r="H53" i="3"/>
  <c r="H341" i="3"/>
  <c r="H8" i="3"/>
  <c r="H444" i="3"/>
  <c r="H281" i="3"/>
  <c r="H94" i="3"/>
  <c r="H46" i="3"/>
  <c r="H297" i="3"/>
  <c r="H408" i="3"/>
  <c r="H421" i="3"/>
  <c r="H238" i="3"/>
  <c r="H371" i="3"/>
  <c r="H251" i="3"/>
  <c r="H139" i="3"/>
  <c r="H61" i="3"/>
  <c r="H117" i="3"/>
  <c r="H454" i="3"/>
  <c r="H199" i="3"/>
  <c r="H366" i="3"/>
  <c r="H232" i="3"/>
  <c r="H331" i="3"/>
  <c r="H121" i="3"/>
  <c r="H453" i="3"/>
  <c r="H512" i="3"/>
  <c r="H398" i="3"/>
  <c r="H133" i="3"/>
  <c r="H14" i="3"/>
  <c r="H442" i="3"/>
  <c r="H10" i="3"/>
  <c r="H63" i="3"/>
  <c r="H128" i="3"/>
  <c r="H30" i="3"/>
  <c r="H257" i="3"/>
  <c r="H354" i="3"/>
  <c r="H97" i="3"/>
  <c r="H515" i="3"/>
  <c r="H104" i="3"/>
  <c r="H364" i="3"/>
  <c r="H231" i="3"/>
  <c r="H143" i="3"/>
  <c r="H483" i="3"/>
  <c r="H191" i="3"/>
  <c r="H349" i="3"/>
  <c r="H20" i="3"/>
  <c r="H407" i="3"/>
  <c r="H222" i="3"/>
  <c r="H145" i="3"/>
  <c r="H468" i="3"/>
  <c r="H437" i="3"/>
  <c r="H203" i="3"/>
  <c r="H507" i="3"/>
  <c r="H505" i="3"/>
  <c r="H377" i="3"/>
  <c r="H445" i="3"/>
  <c r="H213" i="3"/>
  <c r="H66" i="3"/>
  <c r="H226" i="3"/>
  <c r="H328" i="3"/>
  <c r="H76" i="3"/>
  <c r="H481" i="3"/>
  <c r="H43" i="3"/>
  <c r="H158" i="3"/>
  <c r="H352" i="3"/>
  <c r="H476" i="3"/>
  <c r="H140" i="3"/>
  <c r="H301" i="3"/>
  <c r="H160" i="3"/>
  <c r="H504" i="3"/>
  <c r="H28" i="3"/>
  <c r="H284" i="3"/>
  <c r="H324" i="3"/>
  <c r="H84" i="3"/>
  <c r="H478" i="3"/>
  <c r="H487" i="3"/>
  <c r="H503" i="3"/>
  <c r="H448" i="3"/>
  <c r="H278" i="3"/>
  <c r="H378" i="3"/>
  <c r="H259" i="3"/>
  <c r="H193" i="3"/>
  <c r="H215" i="3"/>
  <c r="H65" i="3"/>
  <c r="H103" i="3"/>
  <c r="H141" i="3"/>
  <c r="H417" i="3"/>
  <c r="H24" i="3"/>
  <c r="H115" i="3"/>
  <c r="H99" i="3"/>
  <c r="H168" i="3"/>
  <c r="H396" i="3"/>
  <c r="H391" i="3"/>
  <c r="H425" i="3"/>
  <c r="H348" i="3"/>
  <c r="H174" i="3"/>
  <c r="H528" i="3"/>
  <c r="H253" i="3"/>
  <c r="H164" i="3"/>
  <c r="H212" i="3"/>
  <c r="H235" i="3"/>
  <c r="H165" i="3"/>
  <c r="H471" i="3"/>
  <c r="H156" i="3"/>
  <c r="H363" i="3"/>
  <c r="H385" i="3"/>
  <c r="H463" i="3"/>
  <c r="H429" i="3"/>
  <c r="H75" i="3"/>
  <c r="H365" i="3"/>
  <c r="H223" i="3"/>
  <c r="H323" i="3"/>
  <c r="H127" i="3"/>
  <c r="H35" i="3"/>
  <c r="H54" i="3"/>
  <c r="H129" i="3"/>
  <c r="H183" i="3"/>
  <c r="H263" i="3"/>
  <c r="H498" i="3"/>
  <c r="H387" i="3"/>
  <c r="H178" i="3"/>
  <c r="H109" i="3"/>
  <c r="H185" i="3"/>
  <c r="H89" i="3"/>
  <c r="H492" i="3"/>
  <c r="H116" i="3"/>
  <c r="H317" i="3"/>
  <c r="H382" i="3"/>
  <c r="H271" i="3"/>
  <c r="H500" i="3"/>
  <c r="H42" i="3"/>
  <c r="H368" i="3"/>
  <c r="H405" i="3"/>
  <c r="H100" i="3"/>
  <c r="H175" i="3"/>
  <c r="H64" i="3"/>
  <c r="H202" i="3"/>
  <c r="H220" i="3"/>
  <c r="H4" i="3"/>
  <c r="H295" i="3"/>
  <c r="H296" i="3"/>
  <c r="H395" i="3"/>
  <c r="H247" i="3"/>
  <c r="H418" i="3"/>
  <c r="H12" i="3"/>
  <c r="H69" i="3"/>
  <c r="H379" i="3"/>
  <c r="H419" i="3"/>
  <c r="H77" i="3"/>
  <c r="H237" i="3"/>
  <c r="H517" i="3"/>
  <c r="H112" i="3"/>
  <c r="H262" i="3"/>
  <c r="H334" i="3"/>
  <c r="H332" i="3"/>
  <c r="H480" i="3"/>
  <c r="H462" i="3"/>
  <c r="H351" i="3"/>
  <c r="H255" i="3"/>
  <c r="H151" i="3"/>
  <c r="H181" i="3"/>
  <c r="H123" i="3"/>
  <c r="H460" i="3"/>
  <c r="H2" i="3"/>
  <c r="H1" i="3"/>
  <c r="H87" i="3"/>
  <c r="N337" i="3"/>
  <c r="N507" i="3"/>
  <c r="N43" i="3"/>
  <c r="N6" i="3"/>
  <c r="N62" i="3"/>
  <c r="N326" i="3"/>
  <c r="N510" i="3"/>
  <c r="N118" i="3"/>
  <c r="N306" i="3"/>
  <c r="N413" i="3"/>
  <c r="N339" i="3"/>
  <c r="N146" i="3"/>
  <c r="N321" i="3"/>
  <c r="N518" i="3"/>
  <c r="N408" i="3"/>
  <c r="N356" i="3"/>
  <c r="N117" i="3"/>
  <c r="N152" i="3"/>
  <c r="N262" i="3"/>
  <c r="N205" i="3"/>
  <c r="N466" i="3"/>
  <c r="N131" i="3"/>
  <c r="N392" i="3"/>
  <c r="N198" i="3"/>
  <c r="N417" i="3"/>
  <c r="N233" i="3"/>
  <c r="N352" i="3"/>
  <c r="N360" i="3"/>
  <c r="N497" i="3"/>
  <c r="N68" i="3"/>
  <c r="N28" i="3"/>
  <c r="N227" i="3"/>
  <c r="N434" i="3"/>
  <c r="N387" i="3"/>
  <c r="N424" i="3"/>
  <c r="N182" i="3"/>
  <c r="N125" i="3"/>
  <c r="N348" i="3"/>
  <c r="N509" i="3"/>
  <c r="N258" i="3"/>
  <c r="N44" i="3"/>
  <c r="N140" i="3"/>
  <c r="N471" i="3"/>
  <c r="N385" i="3"/>
  <c r="N38" i="3"/>
  <c r="N196" i="3"/>
  <c r="N241" i="3"/>
  <c r="N400" i="3"/>
  <c r="N190" i="3"/>
  <c r="N99" i="3"/>
  <c r="N461" i="3"/>
  <c r="N519" i="3"/>
  <c r="N468" i="3"/>
  <c r="N253" i="3"/>
  <c r="N460" i="3"/>
  <c r="N364" i="3"/>
  <c r="N480" i="3"/>
  <c r="N375" i="3"/>
  <c r="N197" i="3"/>
  <c r="N14" i="3"/>
  <c r="N129" i="3"/>
  <c r="N484" i="3"/>
  <c r="N273" i="3"/>
  <c r="N384" i="3"/>
  <c r="N449" i="3"/>
  <c r="N119" i="3"/>
  <c r="N56" i="3"/>
  <c r="N135" i="3"/>
  <c r="N207" i="3"/>
  <c r="N103" i="3"/>
  <c r="N22" i="3"/>
  <c r="N373" i="3"/>
  <c r="N304" i="3"/>
  <c r="N527" i="3"/>
  <c r="N188" i="3"/>
  <c r="N367" i="3"/>
  <c r="N100" i="3"/>
  <c r="N346" i="3"/>
  <c r="N105" i="3"/>
  <c r="N416" i="3"/>
  <c r="N489" i="3"/>
  <c r="N406" i="3"/>
  <c r="N189" i="3"/>
  <c r="N132" i="3"/>
  <c r="N512" i="3"/>
  <c r="N181" i="3"/>
  <c r="N93" i="3"/>
  <c r="N159" i="3"/>
  <c r="N513" i="3"/>
  <c r="N169" i="3"/>
  <c r="N193" i="3"/>
  <c r="N87" i="3"/>
  <c r="N151" i="3"/>
  <c r="N147" i="3"/>
  <c r="N344" i="3"/>
  <c r="N277" i="3"/>
  <c r="N50" i="3"/>
  <c r="N493" i="3"/>
  <c r="N213" i="3"/>
  <c r="N158" i="3"/>
  <c r="N310" i="3"/>
  <c r="N263" i="3"/>
  <c r="N300" i="3"/>
  <c r="N144" i="3"/>
  <c r="N350" i="3"/>
  <c r="N179" i="3"/>
  <c r="N376" i="3"/>
  <c r="N212" i="3"/>
  <c r="N520" i="3"/>
  <c r="N380" i="3"/>
  <c r="N268" i="3"/>
  <c r="N5" i="3"/>
  <c r="N150" i="3"/>
  <c r="N76" i="3"/>
  <c r="N248" i="3"/>
  <c r="N124" i="3"/>
  <c r="N48" i="3"/>
  <c r="N138" i="3"/>
  <c r="N278" i="3"/>
  <c r="N171" i="3"/>
  <c r="N172" i="3"/>
  <c r="N492" i="3"/>
  <c r="N61" i="3"/>
  <c r="N12" i="3"/>
  <c r="N218" i="3"/>
  <c r="N372" i="3"/>
  <c r="N335" i="3"/>
  <c r="N45" i="3"/>
  <c r="N78" i="3"/>
  <c r="N195" i="3"/>
  <c r="N522" i="3"/>
  <c r="N113" i="3"/>
  <c r="N312" i="3"/>
  <c r="N35" i="3"/>
  <c r="N270" i="3"/>
  <c r="N266" i="3"/>
  <c r="N165" i="3"/>
  <c r="N525" i="3"/>
  <c r="N450" i="3"/>
  <c r="N211" i="3"/>
  <c r="N177" i="3"/>
  <c r="N440" i="3"/>
  <c r="N428" i="3"/>
  <c r="N223" i="3"/>
  <c r="N67" i="3"/>
  <c r="N264" i="3"/>
  <c r="N185" i="3"/>
  <c r="N265" i="3"/>
  <c r="N155" i="3"/>
  <c r="N407" i="3"/>
  <c r="N333" i="3"/>
  <c r="N121" i="3"/>
  <c r="N401" i="3"/>
  <c r="N523" i="3"/>
  <c r="N374" i="3"/>
  <c r="N279" i="3"/>
  <c r="N257" i="3"/>
  <c r="N52" i="3"/>
  <c r="N477" i="3"/>
  <c r="N502" i="3"/>
  <c r="N496" i="3"/>
  <c r="N137" i="3"/>
  <c r="N24" i="3"/>
  <c r="N206" i="3"/>
  <c r="N221" i="3"/>
  <c r="N272" i="3"/>
  <c r="N377" i="3"/>
  <c r="N120" i="3"/>
  <c r="N412" i="3"/>
  <c r="N322" i="3"/>
  <c r="N237" i="3"/>
  <c r="N445" i="3"/>
  <c r="N7" i="3"/>
  <c r="N470" i="3"/>
  <c r="N163" i="3"/>
  <c r="N17" i="3"/>
  <c r="N307" i="3"/>
  <c r="N244" i="3"/>
  <c r="N183" i="3"/>
  <c r="N358" i="3"/>
  <c r="N353" i="3"/>
  <c r="N443" i="3"/>
  <c r="N142" i="3"/>
  <c r="N91" i="3"/>
  <c r="N425" i="3"/>
  <c r="N229" i="3"/>
  <c r="N404" i="3"/>
  <c r="N250" i="3"/>
  <c r="N60" i="3"/>
  <c r="N418" i="3"/>
  <c r="N214" i="3"/>
  <c r="N325" i="3"/>
  <c r="N465" i="3"/>
  <c r="N347" i="3"/>
  <c r="N431" i="3"/>
  <c r="N366" i="3"/>
  <c r="N252" i="3"/>
  <c r="N74" i="3"/>
  <c r="N143" i="3"/>
  <c r="N351" i="3"/>
  <c r="N295" i="3"/>
  <c r="N448" i="3"/>
  <c r="N328" i="3"/>
  <c r="N96" i="3"/>
  <c r="N528" i="3"/>
  <c r="N249" i="3"/>
  <c r="N94" i="3"/>
  <c r="N495" i="3"/>
  <c r="N133" i="3"/>
  <c r="N162" i="3"/>
  <c r="N299" i="3"/>
  <c r="N199" i="3"/>
  <c r="N116" i="3"/>
  <c r="N371" i="3"/>
  <c r="N109" i="3"/>
  <c r="N176" i="3"/>
  <c r="N349" i="3"/>
  <c r="N54" i="3"/>
  <c r="N284" i="3"/>
  <c r="N437" i="3"/>
  <c r="N115" i="3"/>
  <c r="N228" i="3"/>
  <c r="N476" i="3"/>
  <c r="N84" i="3"/>
  <c r="N153" i="3"/>
  <c r="N37" i="3"/>
  <c r="N55" i="3"/>
  <c r="N53" i="3"/>
  <c r="N216" i="3"/>
  <c r="N161" i="3"/>
  <c r="N235" i="3"/>
  <c r="N383" i="3"/>
  <c r="N378" i="3"/>
  <c r="N59" i="3"/>
  <c r="N11" i="3"/>
  <c r="N419" i="3"/>
  <c r="N16" i="3"/>
  <c r="N398" i="3"/>
  <c r="N107" i="3"/>
  <c r="N247" i="3"/>
  <c r="N409" i="3"/>
  <c r="N23" i="3"/>
  <c r="N180" i="3"/>
  <c r="N432" i="3"/>
  <c r="N98" i="3"/>
  <c r="N209" i="3"/>
  <c r="N486" i="3"/>
  <c r="N329" i="3"/>
  <c r="N481" i="3"/>
  <c r="N393" i="3"/>
  <c r="N442" i="3"/>
  <c r="N294" i="3"/>
  <c r="N396" i="3"/>
  <c r="N301" i="3"/>
  <c r="N130" i="3"/>
  <c r="N58" i="3"/>
  <c r="N174" i="3"/>
  <c r="N405" i="3"/>
  <c r="N15" i="3"/>
  <c r="N186" i="3"/>
  <c r="N343" i="3"/>
  <c r="N267" i="3"/>
  <c r="N488" i="3"/>
  <c r="N33" i="3"/>
  <c r="N243" i="3"/>
  <c r="N187" i="3"/>
  <c r="N391" i="3"/>
  <c r="N13" i="3"/>
  <c r="N63" i="3"/>
  <c r="N452" i="3"/>
  <c r="N66" i="3"/>
  <c r="N309" i="3"/>
  <c r="N296" i="3"/>
  <c r="N389" i="3"/>
  <c r="N175" i="3"/>
  <c r="N292" i="3"/>
  <c r="N26" i="3"/>
  <c r="N282" i="3"/>
  <c r="N128" i="3"/>
  <c r="N315" i="3"/>
  <c r="N232" i="3"/>
  <c r="N192" i="3"/>
  <c r="N46" i="3"/>
  <c r="N242" i="3"/>
  <c r="N106" i="3"/>
  <c r="N511" i="3"/>
  <c r="N19" i="3"/>
  <c r="N21" i="3"/>
  <c r="N4" i="3"/>
  <c r="N92" i="3"/>
  <c r="N370" i="3"/>
  <c r="N222" i="3"/>
  <c r="N167" i="3"/>
  <c r="N20" i="3"/>
  <c r="N457" i="3"/>
  <c r="N260" i="3"/>
  <c r="N467" i="3"/>
  <c r="N41" i="3"/>
  <c r="N127" i="3"/>
  <c r="N514" i="3"/>
  <c r="N57" i="3"/>
  <c r="N311" i="3"/>
  <c r="N112" i="3"/>
  <c r="N47" i="3"/>
  <c r="N256" i="3"/>
  <c r="N224" i="3"/>
  <c r="N473" i="3"/>
  <c r="N324" i="3"/>
  <c r="N29" i="3"/>
  <c r="N446" i="3"/>
  <c r="N505" i="3"/>
  <c r="N83" i="3"/>
  <c r="N494" i="3"/>
  <c r="N231" i="3"/>
  <c r="N454" i="3"/>
  <c r="N134" i="3"/>
  <c r="N156" i="3"/>
  <c r="N245" i="3"/>
  <c r="N101" i="3"/>
  <c r="N154" i="3"/>
  <c r="N108" i="3"/>
  <c r="N415" i="3"/>
  <c r="N42" i="3"/>
  <c r="N136" i="3"/>
  <c r="N394" i="3"/>
  <c r="N69" i="3"/>
  <c r="N501" i="3"/>
  <c r="N89" i="3"/>
  <c r="N426" i="3"/>
  <c r="N293" i="3"/>
  <c r="N302" i="3"/>
  <c r="N203" i="3"/>
  <c r="N254" i="3"/>
  <c r="N524" i="3"/>
  <c r="N18" i="3"/>
  <c r="N240" i="3"/>
  <c r="N365" i="3"/>
  <c r="N64" i="3"/>
  <c r="N340" i="3"/>
  <c r="N164" i="3"/>
  <c r="N516" i="3"/>
  <c r="N469" i="3"/>
  <c r="N455" i="3"/>
  <c r="N447" i="3"/>
  <c r="N386" i="3"/>
  <c r="N148" i="3"/>
  <c r="N110" i="3"/>
  <c r="N303" i="3"/>
  <c r="N435" i="3"/>
  <c r="N499" i="3"/>
  <c r="N297" i="3"/>
  <c r="N289" i="3"/>
  <c r="N34" i="3"/>
  <c r="N204" i="3"/>
  <c r="N95" i="3"/>
  <c r="N86" i="3"/>
  <c r="N491" i="3"/>
  <c r="N72" i="3"/>
  <c r="N275" i="3"/>
  <c r="N226" i="3"/>
  <c r="N287" i="3"/>
  <c r="N173" i="3"/>
  <c r="N65" i="3"/>
  <c r="N225" i="3"/>
  <c r="N430" i="3"/>
  <c r="N104" i="3"/>
  <c r="N3" i="3"/>
  <c r="N166" i="3"/>
  <c r="N381" i="3"/>
  <c r="N388" i="3"/>
  <c r="N210" i="3"/>
  <c r="N517" i="3"/>
  <c r="N515" i="3"/>
  <c r="N354" i="3"/>
  <c r="N234" i="3"/>
  <c r="N451" i="3"/>
  <c r="N238" i="3"/>
  <c r="N323" i="3"/>
  <c r="N483" i="3"/>
  <c r="N27" i="3"/>
  <c r="N184" i="3"/>
  <c r="N433" i="3"/>
  <c r="N141" i="3"/>
  <c r="N122" i="3"/>
  <c r="N269" i="3"/>
  <c r="N202" i="3"/>
  <c r="N438" i="3"/>
  <c r="N8" i="3"/>
  <c r="N219" i="3"/>
  <c r="N332" i="3"/>
  <c r="N521" i="3"/>
  <c r="N474" i="3"/>
  <c r="N288" i="3"/>
  <c r="N123" i="3"/>
  <c r="N191" i="3"/>
  <c r="N327" i="3"/>
  <c r="N170" i="3"/>
  <c r="N285" i="3"/>
  <c r="N421" i="3"/>
  <c r="N330" i="3"/>
  <c r="N298" i="3"/>
  <c r="N368" i="3"/>
  <c r="N463" i="3"/>
  <c r="N114" i="3"/>
  <c r="N39" i="3"/>
  <c r="N283" i="3"/>
  <c r="N102" i="3"/>
  <c r="N462" i="3"/>
  <c r="N459" i="3"/>
  <c r="N251" i="3"/>
  <c r="N341" i="3"/>
  <c r="N423" i="3"/>
  <c r="N338" i="3"/>
  <c r="N331" i="3"/>
  <c r="N10" i="3"/>
  <c r="N395" i="3"/>
  <c r="N261" i="3"/>
  <c r="N81" i="3"/>
  <c r="N334" i="3"/>
  <c r="N318" i="3"/>
  <c r="N382" i="3"/>
  <c r="N149" i="3"/>
  <c r="N85" i="3"/>
  <c r="N410" i="3"/>
  <c r="N308" i="3"/>
  <c r="N97" i="3"/>
  <c r="N485" i="3"/>
  <c r="N290" i="3"/>
  <c r="N508" i="3"/>
  <c r="N479" i="3"/>
  <c r="N70" i="3"/>
  <c r="N286" i="3"/>
  <c r="N194" i="3"/>
  <c r="N361" i="3"/>
  <c r="N429" i="3"/>
  <c r="N145" i="3"/>
  <c r="N239" i="3"/>
  <c r="N246" i="3"/>
  <c r="N236" i="3"/>
  <c r="N36" i="3"/>
  <c r="N475" i="3"/>
  <c r="N31" i="3"/>
  <c r="N355" i="3"/>
  <c r="N30" i="3"/>
  <c r="N168" i="3"/>
  <c r="N422" i="3"/>
  <c r="N51" i="3"/>
  <c r="N503" i="3"/>
  <c r="N314" i="3"/>
  <c r="N157" i="3"/>
  <c r="N427" i="3"/>
  <c r="N80" i="3"/>
  <c r="N369" i="3"/>
  <c r="N320" i="3"/>
  <c r="N215" i="3"/>
  <c r="N280" i="3"/>
  <c r="N456" i="3"/>
  <c r="N506" i="3"/>
  <c r="N500" i="3"/>
  <c r="N436" i="3"/>
  <c r="N201" i="3"/>
  <c r="N25" i="3"/>
  <c r="N439" i="3"/>
  <c r="N281" i="3"/>
  <c r="N111" i="3"/>
  <c r="N75" i="3"/>
  <c r="N498" i="3"/>
  <c r="N217" i="3"/>
  <c r="N478" i="3"/>
  <c r="N345" i="3"/>
  <c r="N139" i="3"/>
  <c r="N362" i="3"/>
  <c r="N487" i="3"/>
  <c r="N291" i="3"/>
  <c r="N444" i="3"/>
  <c r="N490" i="3"/>
  <c r="N230" i="3"/>
  <c r="N411" i="3"/>
  <c r="N420" i="3"/>
  <c r="N90" i="3"/>
  <c r="N402" i="3"/>
  <c r="N359" i="3"/>
  <c r="N32" i="3"/>
  <c r="N305" i="3"/>
  <c r="N464" i="3"/>
  <c r="N441" i="3"/>
  <c r="N259" i="3"/>
  <c r="N40" i="3"/>
  <c r="N397" i="3"/>
  <c r="N319" i="3"/>
  <c r="N271" i="3"/>
  <c r="N9" i="3"/>
  <c r="N77" i="3"/>
  <c r="N49" i="3"/>
  <c r="N504" i="3"/>
  <c r="N379" i="3"/>
  <c r="N363" i="3"/>
  <c r="N482" i="3"/>
  <c r="N526" i="3"/>
  <c r="N274" i="3"/>
  <c r="N220" i="3"/>
  <c r="N73" i="3"/>
  <c r="N88" i="3"/>
  <c r="N160" i="3"/>
  <c r="N126" i="3"/>
  <c r="N200" i="3"/>
  <c r="N336" i="3"/>
  <c r="N458" i="3"/>
  <c r="N357" i="3"/>
  <c r="N403" i="3"/>
  <c r="N342" i="3"/>
  <c r="N276" i="3"/>
  <c r="N390" i="3"/>
  <c r="N255" i="3"/>
  <c r="N414" i="3"/>
  <c r="N316" i="3"/>
  <c r="N79" i="3"/>
  <c r="N178" i="3"/>
  <c r="N472" i="3"/>
  <c r="N399" i="3"/>
  <c r="N313" i="3"/>
  <c r="N71" i="3"/>
  <c r="N317" i="3"/>
  <c r="N453" i="3"/>
  <c r="N208" i="3"/>
  <c r="N2" i="3"/>
  <c r="N1" i="3"/>
  <c r="N82" i="3"/>
  <c r="T192" i="3"/>
  <c r="T347" i="3"/>
  <c r="T450" i="3"/>
  <c r="T186" i="3"/>
  <c r="T366" i="3"/>
  <c r="T374" i="3"/>
  <c r="T76" i="3"/>
  <c r="T63" i="3"/>
  <c r="T520" i="3"/>
  <c r="T501" i="3"/>
  <c r="T114" i="3"/>
  <c r="T471" i="3"/>
  <c r="T290" i="3"/>
  <c r="T143" i="3"/>
  <c r="T329" i="3"/>
  <c r="T288" i="3"/>
  <c r="T23" i="3"/>
  <c r="T265" i="3"/>
  <c r="T284" i="3"/>
  <c r="T111" i="3"/>
  <c r="T125" i="3"/>
  <c r="T204" i="3"/>
  <c r="T169" i="3"/>
  <c r="T81" i="3"/>
  <c r="T218" i="3"/>
  <c r="T261" i="3"/>
  <c r="T302" i="3"/>
  <c r="T71" i="3"/>
  <c r="T141" i="3"/>
  <c r="T467" i="3"/>
  <c r="T325" i="3"/>
  <c r="T16" i="3"/>
  <c r="T52" i="3"/>
  <c r="T291" i="3"/>
  <c r="T113" i="3"/>
  <c r="T159" i="3"/>
  <c r="T468" i="3"/>
  <c r="T156" i="3"/>
  <c r="T5" i="3"/>
  <c r="T335" i="3"/>
  <c r="T484" i="3"/>
  <c r="T417" i="3"/>
  <c r="T145" i="3"/>
  <c r="T442" i="3"/>
  <c r="T201" i="3"/>
  <c r="T445" i="3"/>
  <c r="T118" i="3"/>
  <c r="T17" i="3"/>
  <c r="T177" i="3"/>
  <c r="T452" i="3"/>
  <c r="T172" i="3"/>
  <c r="T521" i="3"/>
  <c r="T476" i="3"/>
  <c r="T127" i="3"/>
  <c r="T190" i="3"/>
  <c r="T104" i="3"/>
  <c r="T303" i="3"/>
  <c r="T527" i="3"/>
  <c r="T482" i="3"/>
  <c r="T336" i="3"/>
  <c r="T444" i="3"/>
  <c r="T432" i="3"/>
  <c r="T198" i="3"/>
  <c r="T7" i="3"/>
  <c r="T286" i="3"/>
  <c r="T87" i="3"/>
  <c r="T454" i="3"/>
  <c r="T320" i="3"/>
  <c r="T490" i="3"/>
  <c r="T210" i="3"/>
  <c r="T505" i="3"/>
  <c r="T487" i="3"/>
  <c r="T438" i="3"/>
  <c r="T313" i="3"/>
  <c r="T48" i="3"/>
  <c r="T361" i="3"/>
  <c r="T466" i="3"/>
  <c r="T322" i="3"/>
  <c r="T489" i="3"/>
  <c r="T453" i="3"/>
  <c r="T231" i="3"/>
  <c r="T99" i="3"/>
  <c r="T353" i="3"/>
  <c r="T25" i="3"/>
  <c r="T522" i="3"/>
  <c r="T359" i="3"/>
  <c r="T426" i="3"/>
  <c r="T73" i="3"/>
  <c r="T106" i="3"/>
  <c r="T36" i="3"/>
  <c r="T492" i="3"/>
  <c r="T388" i="3"/>
  <c r="T237" i="3"/>
  <c r="T138" i="3"/>
  <c r="T196" i="3"/>
  <c r="T194" i="3"/>
  <c r="T51" i="3"/>
  <c r="T440" i="3"/>
  <c r="T157" i="3"/>
  <c r="T167" i="3"/>
  <c r="T9" i="3"/>
  <c r="T43" i="3"/>
  <c r="T376" i="3"/>
  <c r="T326" i="3"/>
  <c r="T187" i="3"/>
  <c r="T475" i="3"/>
  <c r="T316" i="3"/>
  <c r="T277" i="3"/>
  <c r="T469" i="3"/>
  <c r="T62" i="3"/>
  <c r="T108" i="3"/>
  <c r="T264" i="3"/>
  <c r="T245" i="3"/>
  <c r="T72" i="3"/>
  <c r="T351" i="3"/>
  <c r="T378" i="3"/>
  <c r="T399" i="3"/>
  <c r="T29" i="3"/>
  <c r="T166" i="3"/>
  <c r="T20" i="3"/>
  <c r="T328" i="3"/>
  <c r="T486" i="3"/>
  <c r="T82" i="3"/>
  <c r="T54" i="3"/>
  <c r="T213" i="3"/>
  <c r="T276" i="3"/>
  <c r="T40" i="3"/>
  <c r="T518" i="3"/>
  <c r="T360" i="3"/>
  <c r="T97" i="3"/>
  <c r="T293" i="3"/>
  <c r="T11" i="3"/>
  <c r="T8" i="3"/>
  <c r="T459" i="3"/>
  <c r="T458" i="3"/>
  <c r="T140" i="3"/>
  <c r="T163" i="3"/>
  <c r="T324" i="3"/>
  <c r="T333" i="3"/>
  <c r="T75" i="3"/>
  <c r="T45" i="3"/>
  <c r="T195" i="3"/>
  <c r="T35" i="3"/>
  <c r="T357" i="3"/>
  <c r="T514" i="3"/>
  <c r="T133" i="3"/>
  <c r="T416" i="3"/>
  <c r="T424" i="3"/>
  <c r="T254" i="3"/>
  <c r="T307" i="3"/>
  <c r="T182" i="3"/>
  <c r="T98" i="3"/>
  <c r="T212" i="3"/>
  <c r="T126" i="3"/>
  <c r="T30" i="3"/>
  <c r="T348" i="3"/>
  <c r="T481" i="3"/>
  <c r="T304" i="3"/>
  <c r="T422" i="3"/>
  <c r="T262" i="3"/>
  <c r="T434" i="3"/>
  <c r="T439" i="3"/>
  <c r="T171" i="3"/>
  <c r="T271" i="3"/>
  <c r="T500" i="3"/>
  <c r="T191" i="3"/>
  <c r="T79" i="3"/>
  <c r="T510" i="3"/>
  <c r="T168" i="3"/>
  <c r="T491" i="3"/>
  <c r="T158" i="3"/>
  <c r="T337" i="3"/>
  <c r="T396" i="3"/>
  <c r="T80" i="3"/>
  <c r="T465" i="3"/>
  <c r="T436" i="3"/>
  <c r="T418" i="3"/>
  <c r="T250" i="3"/>
  <c r="T478" i="3"/>
  <c r="T404" i="3"/>
  <c r="T410" i="3"/>
  <c r="T70" i="3"/>
  <c r="T216" i="3"/>
  <c r="T27" i="3"/>
  <c r="T380" i="3"/>
  <c r="T314" i="3"/>
  <c r="T193" i="3"/>
  <c r="T219" i="3"/>
  <c r="T155" i="3"/>
  <c r="T451" i="3"/>
  <c r="T311" i="3"/>
  <c r="T238" i="3"/>
  <c r="T77" i="3"/>
  <c r="T528" i="3"/>
  <c r="T175" i="3"/>
  <c r="T112" i="3"/>
  <c r="T160" i="3"/>
  <c r="T121" i="3"/>
  <c r="T189" i="3"/>
  <c r="T341" i="3"/>
  <c r="T387" i="3"/>
  <c r="T431" i="3"/>
  <c r="T24" i="3"/>
  <c r="T86" i="3"/>
  <c r="T420" i="3"/>
  <c r="T508" i="3"/>
  <c r="T240" i="3"/>
  <c r="T174" i="3"/>
  <c r="T364" i="3"/>
  <c r="T323" i="3"/>
  <c r="T413" i="3"/>
  <c r="T144" i="3"/>
  <c r="T236" i="3"/>
  <c r="T294" i="3"/>
  <c r="T423" i="3"/>
  <c r="T188" i="3"/>
  <c r="T429" i="3"/>
  <c r="T100" i="3"/>
  <c r="T233" i="3"/>
  <c r="T502" i="3"/>
  <c r="T170" i="3"/>
  <c r="T270" i="3"/>
  <c r="T203" i="3"/>
  <c r="T346" i="3"/>
  <c r="T123" i="3"/>
  <c r="T405" i="3"/>
  <c r="T408" i="3"/>
  <c r="T403" i="3"/>
  <c r="T21" i="3"/>
  <c r="T207" i="3"/>
  <c r="T260" i="3"/>
  <c r="T4" i="3"/>
  <c r="T412" i="3"/>
  <c r="T214" i="3"/>
  <c r="T391" i="3"/>
  <c r="T306" i="3"/>
  <c r="T433" i="3"/>
  <c r="T224" i="3"/>
  <c r="T258" i="3"/>
  <c r="T392" i="3"/>
  <c r="T310" i="3"/>
  <c r="T50" i="3"/>
  <c r="T117" i="3"/>
  <c r="T119" i="3"/>
  <c r="T60" i="3"/>
  <c r="T69" i="3"/>
  <c r="T369" i="3"/>
  <c r="T146" i="3"/>
  <c r="T370" i="3"/>
  <c r="T352" i="3"/>
  <c r="T411" i="3"/>
  <c r="T421" i="3"/>
  <c r="T503" i="3"/>
  <c r="T272" i="3"/>
  <c r="T53" i="3"/>
  <c r="T428" i="3"/>
  <c r="T507" i="3"/>
  <c r="T222" i="3"/>
  <c r="T462" i="3"/>
  <c r="T345" i="3"/>
  <c r="T130" i="3"/>
  <c r="T477" i="3"/>
  <c r="T488" i="3"/>
  <c r="T243" i="3"/>
  <c r="T385" i="3"/>
  <c r="T344" i="3"/>
  <c r="T15" i="3"/>
  <c r="T463" i="3"/>
  <c r="T78" i="3"/>
  <c r="T379" i="3"/>
  <c r="T152" i="3"/>
  <c r="T220" i="3"/>
  <c r="T296" i="3"/>
  <c r="T349" i="3"/>
  <c r="T266" i="3"/>
  <c r="T295" i="3"/>
  <c r="T134" i="3"/>
  <c r="T377" i="3"/>
  <c r="T217" i="3"/>
  <c r="T386" i="3"/>
  <c r="T499" i="3"/>
  <c r="T3" i="3"/>
  <c r="T39" i="3"/>
  <c r="T280" i="3"/>
  <c r="T242" i="3"/>
  <c r="T407" i="3"/>
  <c r="T215" i="3"/>
  <c r="T68" i="3"/>
  <c r="T472" i="3"/>
  <c r="T381" i="3"/>
  <c r="T148" i="3"/>
  <c r="T142" i="3"/>
  <c r="T253" i="3"/>
  <c r="T368" i="3"/>
  <c r="T38" i="3"/>
  <c r="T397" i="3"/>
  <c r="T257" i="3"/>
  <c r="T263" i="3"/>
  <c r="T248" i="3"/>
  <c r="T473" i="3"/>
  <c r="T526" i="3"/>
  <c r="T153" i="3"/>
  <c r="T12" i="3"/>
  <c r="T278" i="3"/>
  <c r="T228" i="3"/>
  <c r="T249" i="3"/>
  <c r="T18" i="3"/>
  <c r="T339" i="3"/>
  <c r="T425" i="3"/>
  <c r="T485" i="3"/>
  <c r="T460" i="3"/>
  <c r="T165" i="3"/>
  <c r="T358" i="3"/>
  <c r="T92" i="3"/>
  <c r="T523" i="3"/>
  <c r="T268" i="3"/>
  <c r="T267" i="3"/>
  <c r="T283" i="3"/>
  <c r="T151" i="3"/>
  <c r="T342" i="3"/>
  <c r="T74" i="3"/>
  <c r="T350" i="3"/>
  <c r="T41" i="3"/>
  <c r="T356" i="3"/>
  <c r="T115" i="3"/>
  <c r="T179" i="3"/>
  <c r="T94" i="3"/>
  <c r="T90" i="3"/>
  <c r="T512" i="3"/>
  <c r="T415" i="3"/>
  <c r="T235" i="3"/>
  <c r="T375" i="3"/>
  <c r="T34" i="3"/>
  <c r="T239" i="3"/>
  <c r="T178" i="3"/>
  <c r="T22" i="3"/>
  <c r="T202" i="3"/>
  <c r="T398" i="3"/>
  <c r="T373" i="3"/>
  <c r="T149" i="3"/>
  <c r="T393" i="3"/>
  <c r="T474" i="3"/>
  <c r="T355" i="3"/>
  <c r="T427" i="3"/>
  <c r="T493" i="3"/>
  <c r="T55" i="3"/>
  <c r="T292" i="3"/>
  <c r="T19" i="3"/>
  <c r="T47" i="3"/>
  <c r="T309" i="3"/>
  <c r="T389" i="3"/>
  <c r="T300" i="3"/>
  <c r="T496" i="3"/>
  <c r="T506" i="3"/>
  <c r="T88" i="3"/>
  <c r="T275" i="3"/>
  <c r="T206" i="3"/>
  <c r="T525" i="3"/>
  <c r="T31" i="3"/>
  <c r="T42" i="3"/>
  <c r="T205" i="3"/>
  <c r="T497" i="3"/>
  <c r="T446" i="3"/>
  <c r="T122" i="3"/>
  <c r="T354" i="3"/>
  <c r="T6" i="3"/>
  <c r="T136" i="3"/>
  <c r="T96" i="3"/>
  <c r="T183" i="3"/>
  <c r="T461" i="3"/>
  <c r="T65" i="3"/>
  <c r="T173" i="3"/>
  <c r="T495" i="3"/>
  <c r="T259" i="3"/>
  <c r="T483" i="3"/>
  <c r="T301" i="3"/>
  <c r="T56" i="3"/>
  <c r="T61" i="3"/>
  <c r="T161" i="3"/>
  <c r="T230" i="3"/>
  <c r="T232" i="3"/>
  <c r="T150" i="3"/>
  <c r="T448" i="3"/>
  <c r="T327" i="3"/>
  <c r="T164" i="3"/>
  <c r="T256" i="3"/>
  <c r="T511" i="3"/>
  <c r="T246" i="3"/>
  <c r="T59" i="3"/>
  <c r="T227" i="3"/>
  <c r="T383" i="3"/>
  <c r="T244" i="3"/>
  <c r="T331" i="3"/>
  <c r="T255" i="3"/>
  <c r="T124" i="3"/>
  <c r="T480" i="3"/>
  <c r="T447" i="3"/>
  <c r="T494" i="3"/>
  <c r="T58" i="3"/>
  <c r="T107" i="3"/>
  <c r="T176" i="3"/>
  <c r="T83" i="3"/>
  <c r="T132" i="3"/>
  <c r="T409" i="3"/>
  <c r="T319" i="3"/>
  <c r="T95" i="3"/>
  <c r="T524" i="3"/>
  <c r="T37" i="3"/>
  <c r="T209" i="3"/>
  <c r="T282" i="3"/>
  <c r="T517" i="3"/>
  <c r="T382" i="3"/>
  <c r="T91" i="3"/>
  <c r="T449" i="3"/>
  <c r="T221" i="3"/>
  <c r="T185" i="3"/>
  <c r="T334" i="3"/>
  <c r="T515" i="3"/>
  <c r="T101" i="3"/>
  <c r="T321" i="3"/>
  <c r="T273" i="3"/>
  <c r="T400" i="3"/>
  <c r="T229" i="3"/>
  <c r="T197" i="3"/>
  <c r="T181" i="3"/>
  <c r="T57" i="3"/>
  <c r="T362" i="3"/>
  <c r="T509" i="3"/>
  <c r="T401" i="3"/>
  <c r="T285" i="3"/>
  <c r="T199" i="3"/>
  <c r="T154" i="3"/>
  <c r="T234" i="3"/>
  <c r="T28" i="3"/>
  <c r="T315" i="3"/>
  <c r="T226" i="3"/>
  <c r="T279" i="3"/>
  <c r="T241" i="3"/>
  <c r="T443" i="3"/>
  <c r="T110" i="3"/>
  <c r="T184" i="3"/>
  <c r="T247" i="3"/>
  <c r="T46" i="3"/>
  <c r="T281" i="3"/>
  <c r="T519" i="3"/>
  <c r="T402" i="3"/>
  <c r="T64" i="3"/>
  <c r="T252" i="3"/>
  <c r="T103" i="3"/>
  <c r="T298" i="3"/>
  <c r="T516" i="3"/>
  <c r="T66" i="3"/>
  <c r="T390" i="3"/>
  <c r="T330" i="3"/>
  <c r="T109" i="3"/>
  <c r="T84" i="3"/>
  <c r="T441" i="3"/>
  <c r="T371" i="3"/>
  <c r="T274" i="3"/>
  <c r="T147" i="3"/>
  <c r="T93" i="3"/>
  <c r="T137" i="3"/>
  <c r="T312" i="3"/>
  <c r="T287" i="3"/>
  <c r="T340" i="3"/>
  <c r="T211" i="3"/>
  <c r="T89" i="3"/>
  <c r="T14" i="3"/>
  <c r="T456" i="3"/>
  <c r="T437" i="3"/>
  <c r="T102" i="3"/>
  <c r="T343" i="3"/>
  <c r="T457" i="3"/>
  <c r="T305" i="3"/>
  <c r="T504" i="3"/>
  <c r="T200" i="3"/>
  <c r="T318" i="3"/>
  <c r="T308" i="3"/>
  <c r="T384" i="3"/>
  <c r="T162" i="3"/>
  <c r="T338" i="3"/>
  <c r="T455" i="3"/>
  <c r="T419" i="3"/>
  <c r="T513" i="3"/>
  <c r="T470" i="3"/>
  <c r="T479" i="3"/>
  <c r="T180" i="3"/>
  <c r="T394" i="3"/>
  <c r="T223" i="3"/>
  <c r="T131" i="3"/>
  <c r="T32" i="3"/>
  <c r="T269" i="3"/>
  <c r="T135" i="3"/>
  <c r="T49" i="3"/>
  <c r="T464" i="3"/>
  <c r="T430" i="3"/>
  <c r="T289" i="3"/>
  <c r="T26" i="3"/>
  <c r="T365" i="3"/>
  <c r="T208" i="3"/>
  <c r="T33" i="3"/>
  <c r="T251" i="3"/>
  <c r="T120" i="3"/>
  <c r="T67" i="3"/>
  <c r="T372" i="3"/>
  <c r="T297" i="3"/>
  <c r="T85" i="3"/>
  <c r="T139" i="3"/>
  <c r="T10" i="3"/>
  <c r="T435" i="3"/>
  <c r="T105" i="3"/>
  <c r="T498" i="3"/>
  <c r="T332" i="3"/>
  <c r="T13" i="3"/>
  <c r="T299" i="3"/>
  <c r="T128" i="3"/>
  <c r="T317" i="3"/>
  <c r="T225" i="3"/>
  <c r="T129" i="3"/>
  <c r="T367" i="3"/>
  <c r="T414" i="3"/>
  <c r="T406" i="3"/>
  <c r="T395" i="3"/>
  <c r="T363" i="3"/>
  <c r="T116" i="3"/>
  <c r="T2" i="3"/>
  <c r="T1" i="3"/>
  <c r="T44" i="3"/>
  <c r="Z7" i="3"/>
  <c r="Z179" i="3"/>
  <c r="Z39" i="3"/>
  <c r="Z421" i="3"/>
  <c r="Z277" i="3"/>
  <c r="Z29" i="3"/>
  <c r="Z203" i="3"/>
  <c r="Z72" i="3"/>
  <c r="Z133" i="3"/>
  <c r="Z438" i="3"/>
  <c r="Z86" i="3"/>
  <c r="Z109" i="3"/>
  <c r="Z270" i="3"/>
  <c r="Z47" i="3"/>
  <c r="Z419" i="3"/>
  <c r="Z425" i="3"/>
  <c r="Z413" i="3"/>
  <c r="Z243" i="3"/>
  <c r="Z139" i="3"/>
  <c r="Z204" i="3"/>
  <c r="Z456" i="3"/>
  <c r="Z68" i="3"/>
  <c r="Z16" i="3"/>
  <c r="Z314" i="3"/>
  <c r="Z390" i="3"/>
  <c r="Z78" i="3"/>
  <c r="Z341" i="3"/>
  <c r="Z171" i="3"/>
  <c r="Z437" i="3"/>
  <c r="Z55" i="3"/>
  <c r="Z303" i="3"/>
  <c r="Z168" i="3"/>
  <c r="Z38" i="3"/>
  <c r="Z23" i="3"/>
  <c r="Z259" i="3"/>
  <c r="Z199" i="3"/>
  <c r="Z519" i="3"/>
  <c r="Z155" i="3"/>
  <c r="Z191" i="3"/>
  <c r="Z15" i="3"/>
  <c r="Z371" i="3"/>
  <c r="Z197" i="3"/>
  <c r="Z132" i="3"/>
  <c r="Z271" i="3"/>
  <c r="Z367" i="3"/>
  <c r="Z253" i="3"/>
  <c r="Z372" i="3"/>
  <c r="Z178" i="3"/>
  <c r="Z453" i="3"/>
  <c r="Z385" i="3"/>
  <c r="Z527" i="3"/>
  <c r="Z268" i="3"/>
  <c r="Z418" i="3"/>
  <c r="Z94" i="3"/>
  <c r="Z215" i="3"/>
  <c r="Z93" i="3"/>
  <c r="Z480" i="3"/>
  <c r="Z362" i="3"/>
  <c r="Z64" i="3"/>
  <c r="Z423" i="3"/>
  <c r="Z172" i="3"/>
  <c r="Z465" i="3"/>
  <c r="Z127" i="3"/>
  <c r="Z82" i="3"/>
  <c r="Z482" i="3"/>
  <c r="Z252" i="3"/>
  <c r="Z388" i="3"/>
  <c r="Z60" i="3"/>
  <c r="Z495" i="3"/>
  <c r="Z284" i="3"/>
  <c r="Z505" i="3"/>
  <c r="Z97" i="3"/>
  <c r="Z153" i="3"/>
  <c r="Z429" i="3"/>
  <c r="Z460" i="3"/>
  <c r="Z8" i="3"/>
  <c r="Z210" i="3"/>
  <c r="Z374" i="3"/>
  <c r="Z500" i="3"/>
  <c r="Z31" i="3"/>
  <c r="Z260" i="3"/>
  <c r="Z386" i="3"/>
  <c r="Z167" i="3"/>
  <c r="Z381" i="3"/>
  <c r="Z382" i="3"/>
  <c r="Z98" i="3"/>
  <c r="Z485" i="3"/>
  <c r="Z281" i="3"/>
  <c r="Z217" i="3"/>
  <c r="Z108" i="3"/>
  <c r="Z42" i="3"/>
  <c r="Z206" i="3"/>
  <c r="Z261" i="3"/>
  <c r="Z407" i="3"/>
  <c r="Z147" i="3"/>
  <c r="Z335" i="3"/>
  <c r="Z196" i="3"/>
  <c r="Z235" i="3"/>
  <c r="Z521" i="3"/>
  <c r="Z509" i="3"/>
  <c r="Z214" i="3"/>
  <c r="Z44" i="3"/>
  <c r="Z481" i="3"/>
  <c r="Z520" i="3"/>
  <c r="Z233" i="3"/>
  <c r="Z13" i="3"/>
  <c r="Z420" i="3"/>
  <c r="Z309" i="3"/>
  <c r="Z222" i="3"/>
  <c r="Z414" i="3"/>
  <c r="Z9" i="3"/>
  <c r="Z446" i="3"/>
  <c r="Z507" i="3"/>
  <c r="Z209" i="3"/>
  <c r="Z223" i="3"/>
  <c r="Z200" i="3"/>
  <c r="Z492" i="3"/>
  <c r="Z513" i="3"/>
  <c r="Z63" i="3"/>
  <c r="Z66" i="3"/>
  <c r="Z120" i="3"/>
  <c r="Z48" i="3"/>
  <c r="Z501" i="3"/>
  <c r="Z296" i="3"/>
  <c r="Z141" i="3"/>
  <c r="Z450" i="3"/>
  <c r="Z80" i="3"/>
  <c r="Z213" i="3"/>
  <c r="Z287" i="3"/>
  <c r="Z166" i="3"/>
  <c r="Z333" i="3"/>
  <c r="Z403" i="3"/>
  <c r="Z402" i="3"/>
  <c r="Z417" i="3"/>
  <c r="Z473" i="3"/>
  <c r="Z409" i="3"/>
  <c r="Z338" i="3"/>
  <c r="Z88" i="3"/>
  <c r="Z234" i="3"/>
  <c r="Z293" i="3"/>
  <c r="Z471" i="3"/>
  <c r="Z275" i="3"/>
  <c r="Z411" i="3"/>
  <c r="Z458" i="3"/>
  <c r="Z190" i="3"/>
  <c r="Z163" i="3"/>
  <c r="Z205" i="3"/>
  <c r="Z247" i="3"/>
  <c r="Z310" i="3"/>
  <c r="Z148" i="3"/>
  <c r="Z524" i="3"/>
  <c r="Z255" i="3"/>
  <c r="Z461" i="3"/>
  <c r="Z112" i="3"/>
  <c r="Z104" i="3"/>
  <c r="Z344" i="3"/>
  <c r="Z391" i="3"/>
  <c r="Z122" i="3"/>
  <c r="Z219" i="3"/>
  <c r="Z308" i="3"/>
  <c r="Z342" i="3"/>
  <c r="Z400" i="3"/>
  <c r="Z440" i="3"/>
  <c r="Z491" i="3"/>
  <c r="Z368" i="3"/>
  <c r="Z455" i="3"/>
  <c r="Z33" i="3"/>
  <c r="Z522" i="3"/>
  <c r="Z62" i="3"/>
  <c r="Z4" i="3"/>
  <c r="Z361" i="3"/>
  <c r="Z36" i="3"/>
  <c r="Z159" i="3"/>
  <c r="Z173" i="3"/>
  <c r="Z49" i="3"/>
  <c r="Z389" i="3"/>
  <c r="Z408" i="3"/>
  <c r="Z445" i="3"/>
  <c r="Z41" i="3"/>
  <c r="Z99" i="3"/>
  <c r="Z499" i="3"/>
  <c r="Z244" i="3"/>
  <c r="Z238" i="3"/>
  <c r="Z96" i="3"/>
  <c r="Z251" i="3"/>
  <c r="Z336" i="3"/>
  <c r="Z436" i="3"/>
  <c r="Z470" i="3"/>
  <c r="Z412" i="3"/>
  <c r="Z160" i="3"/>
  <c r="Z116" i="3"/>
  <c r="Z187" i="3"/>
  <c r="Z514" i="3"/>
  <c r="Z20" i="3"/>
  <c r="Z164" i="3"/>
  <c r="Z266" i="3"/>
  <c r="Z11" i="3"/>
  <c r="Z349" i="3"/>
  <c r="Z71" i="3"/>
  <c r="Z487" i="3"/>
  <c r="Z307" i="3"/>
  <c r="Z334" i="3"/>
  <c r="Z443" i="3"/>
  <c r="Z285" i="3"/>
  <c r="Z462" i="3"/>
  <c r="Z415" i="3"/>
  <c r="Z337" i="3"/>
  <c r="Z231" i="3"/>
  <c r="Z102" i="3"/>
  <c r="Z328" i="3"/>
  <c r="Z183" i="3"/>
  <c r="Z350" i="3"/>
  <c r="Z35" i="3"/>
  <c r="Z373" i="3"/>
  <c r="Z315" i="3"/>
  <c r="Z181" i="3"/>
  <c r="Z317" i="3"/>
  <c r="Z225" i="3"/>
  <c r="Z346" i="3"/>
  <c r="Z185" i="3"/>
  <c r="Z137" i="3"/>
  <c r="Z113" i="3"/>
  <c r="Z162" i="3"/>
  <c r="Z274" i="3"/>
  <c r="Z475" i="3"/>
  <c r="Z67" i="3"/>
  <c r="Z265" i="3"/>
  <c r="Z177" i="3"/>
  <c r="Z106" i="3"/>
  <c r="Z229" i="3"/>
  <c r="Z302" i="3"/>
  <c r="Z216" i="3"/>
  <c r="Z61" i="3"/>
  <c r="Z378" i="3"/>
  <c r="Z129" i="3"/>
  <c r="Z84" i="3"/>
  <c r="Z289" i="3"/>
  <c r="Z221" i="3"/>
  <c r="Z114" i="3"/>
  <c r="Z180" i="3"/>
  <c r="Z208" i="3"/>
  <c r="Z264" i="3"/>
  <c r="Z477" i="3"/>
  <c r="Z483" i="3"/>
  <c r="Z227" i="3"/>
  <c r="Z498" i="3"/>
  <c r="Z69" i="3"/>
  <c r="Z318" i="3"/>
  <c r="Z375" i="3"/>
  <c r="Z399" i="3"/>
  <c r="Z301" i="3"/>
  <c r="Z326" i="3"/>
  <c r="Z90" i="3"/>
  <c r="Z201" i="3"/>
  <c r="Z125" i="3"/>
  <c r="Z138" i="3"/>
  <c r="Z53" i="3"/>
  <c r="Z428" i="3"/>
  <c r="Z316" i="3"/>
  <c r="Z387" i="3"/>
  <c r="Z518" i="3"/>
  <c r="Z27" i="3"/>
  <c r="Z220" i="3"/>
  <c r="Z249" i="3"/>
  <c r="Z184" i="3"/>
  <c r="Z246" i="3"/>
  <c r="Z490" i="3"/>
  <c r="Z448" i="3"/>
  <c r="Z291" i="3"/>
  <c r="Z348" i="3"/>
  <c r="Z107" i="3"/>
  <c r="Z43" i="3"/>
  <c r="Z430" i="3"/>
  <c r="Z353" i="3"/>
  <c r="Z380" i="3"/>
  <c r="Z493" i="3"/>
  <c r="Z434" i="3"/>
  <c r="Z297" i="3"/>
  <c r="Z304" i="3"/>
  <c r="Z212" i="3"/>
  <c r="Z14" i="3"/>
  <c r="Z145" i="3"/>
  <c r="Z516" i="3"/>
  <c r="Z410" i="3"/>
  <c r="Z89" i="3"/>
  <c r="Z10" i="3"/>
  <c r="Z488" i="3"/>
  <c r="Z34" i="3"/>
  <c r="Z182" i="3"/>
  <c r="Z279" i="3"/>
  <c r="Z464" i="3"/>
  <c r="Z56" i="3"/>
  <c r="Z503" i="3"/>
  <c r="Z75" i="3"/>
  <c r="Z515" i="3"/>
  <c r="Z396" i="3"/>
  <c r="Z272" i="3"/>
  <c r="Z25" i="3"/>
  <c r="Z319" i="3"/>
  <c r="Z40" i="3"/>
  <c r="Z95" i="3"/>
  <c r="Z126" i="3"/>
  <c r="Z5" i="3"/>
  <c r="Z161" i="3"/>
  <c r="Z424" i="3"/>
  <c r="Z479" i="3"/>
  <c r="Z290" i="3"/>
  <c r="Z321" i="3"/>
  <c r="Z142" i="3"/>
  <c r="Z267" i="3"/>
  <c r="Z351" i="3"/>
  <c r="Z242" i="3"/>
  <c r="Z354" i="3"/>
  <c r="Z59" i="3"/>
  <c r="Z144" i="3"/>
  <c r="Z207" i="3"/>
  <c r="Z119" i="3"/>
  <c r="Z356" i="3"/>
  <c r="Z363" i="3"/>
  <c r="Z188" i="3"/>
  <c r="Z463" i="3"/>
  <c r="Z282" i="3"/>
  <c r="Z347" i="3"/>
  <c r="Z476" i="3"/>
  <c r="Z73" i="3"/>
  <c r="Z305" i="3"/>
  <c r="Z394" i="3"/>
  <c r="Z124" i="3"/>
  <c r="Z427" i="3"/>
  <c r="Z130" i="3"/>
  <c r="Z360" i="3"/>
  <c r="Z254" i="3"/>
  <c r="Z405" i="3"/>
  <c r="Z340" i="3"/>
  <c r="Z32" i="3"/>
  <c r="Z193" i="3"/>
  <c r="Z439" i="3"/>
  <c r="Z406" i="3"/>
  <c r="Z383" i="3"/>
  <c r="Z359" i="3"/>
  <c r="Z395" i="3"/>
  <c r="Z312" i="3"/>
  <c r="Z299" i="3"/>
  <c r="Z224" i="3"/>
  <c r="Z320" i="3"/>
  <c r="Z211" i="3"/>
  <c r="Z26" i="3"/>
  <c r="Z194" i="3"/>
  <c r="Z174" i="3"/>
  <c r="Z365" i="3"/>
  <c r="Z131" i="3"/>
  <c r="Z377" i="3"/>
  <c r="Z54" i="3"/>
  <c r="Z57" i="3"/>
  <c r="Z376" i="3"/>
  <c r="Z152" i="3"/>
  <c r="Z143" i="3"/>
  <c r="Z486" i="3"/>
  <c r="Z298" i="3"/>
  <c r="Z449" i="3"/>
  <c r="Z28" i="3"/>
  <c r="Z140" i="3"/>
  <c r="Z292" i="3"/>
  <c r="Z232" i="3"/>
  <c r="Z432" i="3"/>
  <c r="Z241" i="3"/>
  <c r="Z45" i="3"/>
  <c r="Z65" i="3"/>
  <c r="Z46" i="3"/>
  <c r="Z442" i="3"/>
  <c r="Z467" i="3"/>
  <c r="Z459" i="3"/>
  <c r="Z218" i="3"/>
  <c r="Z426" i="3"/>
  <c r="Z431" i="3"/>
  <c r="Z19" i="3"/>
  <c r="Z510" i="3"/>
  <c r="Z397" i="3"/>
  <c r="Z280" i="3"/>
  <c r="Z273" i="3"/>
  <c r="Z111" i="3"/>
  <c r="Z327" i="3"/>
  <c r="Z508" i="3"/>
  <c r="Z468" i="3"/>
  <c r="Z149" i="3"/>
  <c r="Z85" i="3"/>
  <c r="Z329" i="3"/>
  <c r="Z258" i="3"/>
  <c r="Z135" i="3"/>
  <c r="Z176" i="3"/>
  <c r="Z332" i="3"/>
  <c r="Z352" i="3"/>
  <c r="Z128" i="3"/>
  <c r="Z263" i="3"/>
  <c r="Z230" i="3"/>
  <c r="Z484" i="3"/>
  <c r="Z87" i="3"/>
  <c r="Z322" i="3"/>
  <c r="Z123" i="3"/>
  <c r="Z52" i="3"/>
  <c r="Z50" i="3"/>
  <c r="Z384" i="3"/>
  <c r="Z146" i="3"/>
  <c r="Z245" i="3"/>
  <c r="Z398" i="3"/>
  <c r="Z444" i="3"/>
  <c r="Z489" i="3"/>
  <c r="Z76" i="3"/>
  <c r="Z91" i="3"/>
  <c r="Z30" i="3"/>
  <c r="Z269" i="3"/>
  <c r="Z401" i="3"/>
  <c r="Z525" i="3"/>
  <c r="Z237" i="3"/>
  <c r="Z511" i="3"/>
  <c r="Z202" i="3"/>
  <c r="Z286" i="3"/>
  <c r="Z195" i="3"/>
  <c r="Z451" i="3"/>
  <c r="Z101" i="3"/>
  <c r="Z392" i="3"/>
  <c r="Z115" i="3"/>
  <c r="Z512" i="3"/>
  <c r="Z136" i="3"/>
  <c r="Z330" i="3"/>
  <c r="Z300" i="3"/>
  <c r="Z18" i="3"/>
  <c r="Z250" i="3"/>
  <c r="Z81" i="3"/>
  <c r="Z226" i="3"/>
  <c r="Z134" i="3"/>
  <c r="Z295" i="3"/>
  <c r="Z22" i="3"/>
  <c r="Z313" i="3"/>
  <c r="Z435" i="3"/>
  <c r="Z117" i="3"/>
  <c r="Z58" i="3"/>
  <c r="Z239" i="3"/>
  <c r="Z256" i="3"/>
  <c r="Z466" i="3"/>
  <c r="Z526" i="3"/>
  <c r="Z478" i="3"/>
  <c r="Z257" i="3"/>
  <c r="Z517" i="3"/>
  <c r="Z121" i="3"/>
  <c r="Z345" i="3"/>
  <c r="Z158" i="3"/>
  <c r="Z12" i="3"/>
  <c r="Z306" i="3"/>
  <c r="Z105" i="3"/>
  <c r="Z357" i="3"/>
  <c r="Z170" i="3"/>
  <c r="Z283" i="3"/>
  <c r="Z454" i="3"/>
  <c r="Z37" i="3"/>
  <c r="Z118" i="3"/>
  <c r="Z369" i="3"/>
  <c r="Z236" i="3"/>
  <c r="Z404" i="3"/>
  <c r="Z343" i="3"/>
  <c r="Z528" i="3"/>
  <c r="Z422" i="3"/>
  <c r="Z100" i="3"/>
  <c r="Z506" i="3"/>
  <c r="Z523" i="3"/>
  <c r="Z51" i="3"/>
  <c r="Z288" i="3"/>
  <c r="Z156" i="3"/>
  <c r="Z157" i="3"/>
  <c r="Z331" i="3"/>
  <c r="Z323" i="3"/>
  <c r="Z504" i="3"/>
  <c r="Z472" i="3"/>
  <c r="Z358" i="3"/>
  <c r="Z262" i="3"/>
  <c r="Z169" i="3"/>
  <c r="Z366" i="3"/>
  <c r="Z496" i="3"/>
  <c r="Z3" i="3"/>
  <c r="Z150" i="3"/>
  <c r="Z83" i="3"/>
  <c r="Z324" i="3"/>
  <c r="Z457" i="3"/>
  <c r="Z474" i="3"/>
  <c r="Z248" i="3"/>
  <c r="Z6" i="3"/>
  <c r="Z370" i="3"/>
  <c r="Z497" i="3"/>
  <c r="Z70" i="3"/>
  <c r="Z165" i="3"/>
  <c r="Z364" i="3"/>
  <c r="Z494" i="3"/>
  <c r="Z198" i="3"/>
  <c r="Z339" i="3"/>
  <c r="Z92" i="3"/>
  <c r="Z175" i="3"/>
  <c r="Z278" i="3"/>
  <c r="Z74" i="3"/>
  <c r="Z151" i="3"/>
  <c r="Z379" i="3"/>
  <c r="Z17" i="3"/>
  <c r="Z21" i="3"/>
  <c r="Z228" i="3"/>
  <c r="Z447" i="3"/>
  <c r="Z77" i="3"/>
  <c r="Z24" i="3"/>
  <c r="Z311" i="3"/>
  <c r="Z240" i="3"/>
  <c r="Z502" i="3"/>
  <c r="Z416" i="3"/>
  <c r="Z154" i="3"/>
  <c r="Z189" i="3"/>
  <c r="Z469" i="3"/>
  <c r="Z393" i="3"/>
  <c r="Z355" i="3"/>
  <c r="Z452" i="3"/>
  <c r="Z276" i="3"/>
  <c r="Z294" i="3"/>
  <c r="Z186" i="3"/>
  <c r="Z441" i="3"/>
  <c r="Z110" i="3"/>
  <c r="Z325" i="3"/>
  <c r="Z433" i="3"/>
  <c r="Z103" i="3"/>
  <c r="Z79" i="3"/>
  <c r="Z2" i="3"/>
  <c r="Z1" i="3"/>
  <c r="Z192" i="3"/>
  <c r="AF51" i="3"/>
  <c r="AF297" i="3"/>
  <c r="AF293" i="3"/>
  <c r="AF275" i="3"/>
  <c r="AF394" i="3"/>
  <c r="AF15" i="3"/>
  <c r="AF161" i="3"/>
  <c r="AF302" i="3"/>
  <c r="AF55" i="3"/>
  <c r="AF41" i="3"/>
  <c r="AF333" i="3"/>
  <c r="AF407" i="3"/>
  <c r="AF243" i="3"/>
  <c r="AF10" i="3"/>
  <c r="AF509" i="3"/>
  <c r="AF262" i="3"/>
  <c r="AF69" i="3"/>
  <c r="AF328" i="3"/>
  <c r="AF140" i="3"/>
  <c r="AF374" i="3"/>
  <c r="AF93" i="3"/>
  <c r="AF417" i="3"/>
  <c r="AF427" i="3"/>
  <c r="AF507" i="3"/>
  <c r="AF5" i="3"/>
  <c r="AF44" i="3"/>
  <c r="AF67" i="3"/>
  <c r="AF11" i="3"/>
  <c r="AF382" i="3"/>
  <c r="AF288" i="3"/>
  <c r="AF202" i="3"/>
  <c r="AF346" i="3"/>
  <c r="AF185" i="3"/>
  <c r="AF456" i="3"/>
  <c r="AF122" i="3"/>
  <c r="AF482" i="3"/>
  <c r="AF155" i="3"/>
  <c r="AF498" i="3"/>
  <c r="AF341" i="3"/>
  <c r="AF181" i="3"/>
  <c r="AF474" i="3"/>
  <c r="AF314" i="3"/>
  <c r="AF397" i="3"/>
  <c r="AF432" i="3"/>
  <c r="AF316" i="3"/>
  <c r="AF379" i="3"/>
  <c r="AF439" i="3"/>
  <c r="AF29" i="3"/>
  <c r="AF318" i="3"/>
  <c r="AF149" i="3"/>
  <c r="AF145" i="3"/>
  <c r="AF433" i="3"/>
  <c r="AF389" i="3"/>
  <c r="AF248" i="3"/>
  <c r="AF303" i="3"/>
  <c r="AF105" i="3"/>
  <c r="AF454" i="3"/>
  <c r="AF217" i="3"/>
  <c r="AF345" i="3"/>
  <c r="AF23" i="3"/>
  <c r="AF200" i="3"/>
  <c r="AF71" i="3"/>
  <c r="AF521" i="3"/>
  <c r="AF170" i="3"/>
  <c r="AF111" i="3"/>
  <c r="AF79" i="3"/>
  <c r="AF355" i="3"/>
  <c r="AF121" i="3"/>
  <c r="AF43" i="3"/>
  <c r="AF480" i="3"/>
  <c r="AF58" i="3"/>
  <c r="AF76" i="3"/>
  <c r="AF484" i="3"/>
  <c r="AF223" i="3"/>
  <c r="AF154" i="3"/>
  <c r="AF38" i="3"/>
  <c r="AF369" i="3"/>
  <c r="AF228" i="3"/>
  <c r="AF260" i="3"/>
  <c r="AF527" i="3"/>
  <c r="AF499" i="3"/>
  <c r="AF520" i="3"/>
  <c r="AF513" i="3"/>
  <c r="AF206" i="3"/>
  <c r="AF308" i="3"/>
  <c r="AF496" i="3"/>
  <c r="AF340" i="3"/>
  <c r="AF497" i="3"/>
  <c r="AF104" i="3"/>
  <c r="AF478" i="3"/>
  <c r="AF127" i="3"/>
  <c r="AF92" i="3"/>
  <c r="AF491" i="3"/>
  <c r="AF282" i="3"/>
  <c r="AF182" i="3"/>
  <c r="AF249" i="3"/>
  <c r="AF464" i="3"/>
  <c r="AF485" i="3"/>
  <c r="AF502" i="3"/>
  <c r="AF428" i="3"/>
  <c r="AF487" i="3"/>
  <c r="AF420" i="3"/>
  <c r="AF338" i="3"/>
  <c r="AF495" i="3"/>
  <c r="AF500" i="3"/>
  <c r="AF434" i="3"/>
  <c r="AF183" i="3"/>
  <c r="AF99" i="3"/>
  <c r="AF151" i="3"/>
  <c r="AF332" i="3"/>
  <c r="AF256" i="3"/>
  <c r="AF354" i="3"/>
  <c r="AF366" i="3"/>
  <c r="AF524" i="3"/>
  <c r="AF107" i="3"/>
  <c r="AF83" i="3"/>
  <c r="AF164" i="3"/>
  <c r="AF35" i="3"/>
  <c r="AF198" i="3"/>
  <c r="AF257" i="3"/>
  <c r="AF12" i="3"/>
  <c r="AF158" i="3"/>
  <c r="AF37" i="3"/>
  <c r="AF6" i="3"/>
  <c r="AF102" i="3"/>
  <c r="AF124" i="3"/>
  <c r="AF516" i="3"/>
  <c r="AF70" i="3"/>
  <c r="AF19" i="3"/>
  <c r="AF327" i="3"/>
  <c r="AF137" i="3"/>
  <c r="AF28" i="3"/>
  <c r="AF233" i="3"/>
  <c r="AF274" i="3"/>
  <c r="AF31" i="3"/>
  <c r="AF404" i="3"/>
  <c r="AF301" i="3"/>
  <c r="AF207" i="3"/>
  <c r="AF54" i="3"/>
  <c r="AF300" i="3"/>
  <c r="AF90" i="3"/>
  <c r="AF208" i="3"/>
  <c r="AF504" i="3"/>
  <c r="AF167" i="3"/>
  <c r="AF4" i="3"/>
  <c r="AF362" i="3"/>
  <c r="AF103" i="3"/>
  <c r="AF512" i="3"/>
  <c r="AF117" i="3"/>
  <c r="AF447" i="3"/>
  <c r="AF410" i="3"/>
  <c r="AF219" i="3"/>
  <c r="AF391" i="3"/>
  <c r="AF203" i="3"/>
  <c r="AF488" i="3"/>
  <c r="AF436" i="3"/>
  <c r="AF313" i="3"/>
  <c r="AF225" i="3"/>
  <c r="AF115" i="3"/>
  <c r="AF112" i="3"/>
  <c r="AF392" i="3"/>
  <c r="AF63" i="3"/>
  <c r="AF481" i="3"/>
  <c r="AF400" i="3"/>
  <c r="AF268" i="3"/>
  <c r="AF135" i="3"/>
  <c r="AF94" i="3"/>
  <c r="AF381" i="3"/>
  <c r="AF304" i="3"/>
  <c r="AF87" i="3"/>
  <c r="AF309" i="3"/>
  <c r="AF247" i="3"/>
  <c r="AF486" i="3"/>
  <c r="AF465" i="3"/>
  <c r="AF415" i="3"/>
  <c r="AF81" i="3"/>
  <c r="AF74" i="3"/>
  <c r="AF65" i="3"/>
  <c r="AF368" i="3"/>
  <c r="AF319" i="3"/>
  <c r="AF261" i="3"/>
  <c r="AF205" i="3"/>
  <c r="AF172" i="3"/>
  <c r="AF252" i="3"/>
  <c r="AF160" i="3"/>
  <c r="AF347" i="3"/>
  <c r="AF22" i="3"/>
  <c r="AF377" i="3"/>
  <c r="AF470" i="3"/>
  <c r="AF91" i="3"/>
  <c r="AF227" i="3"/>
  <c r="AF60" i="3"/>
  <c r="AF337" i="3"/>
  <c r="AF363" i="3"/>
  <c r="AF96" i="3"/>
  <c r="AF408" i="3"/>
  <c r="AF492" i="3"/>
  <c r="AF157" i="3"/>
  <c r="AF384" i="3"/>
  <c r="AF356" i="3"/>
  <c r="AF429" i="3"/>
  <c r="AF396" i="3"/>
  <c r="AF402" i="3"/>
  <c r="AF385" i="3"/>
  <c r="AF97" i="3"/>
  <c r="AF476" i="3"/>
  <c r="AF494" i="3"/>
  <c r="AF515" i="3"/>
  <c r="AF152" i="3"/>
  <c r="AF49" i="3"/>
  <c r="AF292" i="3"/>
  <c r="AF334" i="3"/>
  <c r="AF179" i="3"/>
  <c r="AF195" i="3"/>
  <c r="AF348" i="3"/>
  <c r="AF414" i="3"/>
  <c r="AF503" i="3"/>
  <c r="AF169" i="3"/>
  <c r="AF220" i="3"/>
  <c r="AF357" i="3"/>
  <c r="AF518" i="3"/>
  <c r="AF159" i="3"/>
  <c r="AF305" i="3"/>
  <c r="AF375" i="3"/>
  <c r="AF222" i="3"/>
  <c r="AF489" i="3"/>
  <c r="AF310" i="3"/>
  <c r="AF367" i="3"/>
  <c r="AF483" i="3"/>
  <c r="AF189" i="3"/>
  <c r="AF393" i="3"/>
  <c r="AF403" i="3"/>
  <c r="AF212" i="3"/>
  <c r="AF525" i="3"/>
  <c r="AF421" i="3"/>
  <c r="AF30" i="3"/>
  <c r="AF9" i="3"/>
  <c r="AF133" i="3"/>
  <c r="AF143" i="3"/>
  <c r="AF461" i="3"/>
  <c r="AF210" i="3"/>
  <c r="AF416" i="3"/>
  <c r="AF435" i="3"/>
  <c r="AF36" i="3"/>
  <c r="AF21" i="3"/>
  <c r="AF358" i="3"/>
  <c r="AF86" i="3"/>
  <c r="AF284" i="3"/>
  <c r="AF254" i="3"/>
  <c r="AF25" i="3"/>
  <c r="AF283" i="3"/>
  <c r="AF188" i="3"/>
  <c r="AF201" i="3"/>
  <c r="AF443" i="3"/>
  <c r="AF409" i="3"/>
  <c r="AF475" i="3"/>
  <c r="AF510" i="3"/>
  <c r="AF361" i="3"/>
  <c r="AF199" i="3"/>
  <c r="AF278" i="3"/>
  <c r="AF3" i="3"/>
  <c r="AF425" i="3"/>
  <c r="AF214" i="3"/>
  <c r="AF321" i="3"/>
  <c r="AF184" i="3"/>
  <c r="AF75" i="3"/>
  <c r="AF370" i="3"/>
  <c r="AF39" i="3"/>
  <c r="AF493" i="3"/>
  <c r="AF388" i="3"/>
  <c r="AF458" i="3"/>
  <c r="AF80" i="3"/>
  <c r="AF472" i="3"/>
  <c r="AF56" i="3"/>
  <c r="AF48" i="3"/>
  <c r="AF440" i="3"/>
  <c r="AF24" i="3"/>
  <c r="AF307" i="3"/>
  <c r="AF120" i="3"/>
  <c r="AF426" i="3"/>
  <c r="AF211" i="3"/>
  <c r="AF343" i="3"/>
  <c r="AF147" i="3"/>
  <c r="AF430" i="3"/>
  <c r="AF523" i="3"/>
  <c r="AF272" i="3"/>
  <c r="AF7" i="3"/>
  <c r="AF253" i="3"/>
  <c r="AF398" i="3"/>
  <c r="AF352" i="3"/>
  <c r="AF52" i="3"/>
  <c r="AF380" i="3"/>
  <c r="AF466" i="3"/>
  <c r="AF57" i="3"/>
  <c r="AF351" i="3"/>
  <c r="AF383" i="3"/>
  <c r="AF349" i="3"/>
  <c r="AF128" i="3"/>
  <c r="AF506" i="3"/>
  <c r="AF13" i="3"/>
  <c r="AF197" i="3"/>
  <c r="AF53" i="3"/>
  <c r="AF326" i="3"/>
  <c r="AF405" i="3"/>
  <c r="AF376" i="3"/>
  <c r="AF286" i="3"/>
  <c r="AF141" i="3"/>
  <c r="AF8" i="3"/>
  <c r="AF508" i="3"/>
  <c r="AF119" i="3"/>
  <c r="AF501" i="3"/>
  <c r="AF353" i="3"/>
  <c r="AF78" i="3"/>
  <c r="AF32" i="3"/>
  <c r="AF422" i="3"/>
  <c r="AF264" i="3"/>
  <c r="AF325" i="3"/>
  <c r="AF360" i="3"/>
  <c r="AF320" i="3"/>
  <c r="AF209" i="3"/>
  <c r="AF265" i="3"/>
  <c r="AF255" i="3"/>
  <c r="AF312" i="3"/>
  <c r="AF505" i="3"/>
  <c r="AF176" i="3"/>
  <c r="AF192" i="3"/>
  <c r="AF177" i="3"/>
  <c r="AF27" i="3"/>
  <c r="AF490" i="3"/>
  <c r="AF64" i="3"/>
  <c r="AF73" i="3"/>
  <c r="AF517" i="3"/>
  <c r="AF511" i="3"/>
  <c r="AF251" i="3"/>
  <c r="AF194" i="3"/>
  <c r="AF89" i="3"/>
  <c r="AF267" i="3"/>
  <c r="AF42" i="3"/>
  <c r="AF467" i="3"/>
  <c r="AF423" i="3"/>
  <c r="AF125" i="3"/>
  <c r="AF126" i="3"/>
  <c r="AF178" i="3"/>
  <c r="AF229" i="3"/>
  <c r="AF469" i="3"/>
  <c r="AF33" i="3"/>
  <c r="AF323" i="3"/>
  <c r="AF266" i="3"/>
  <c r="AF148" i="3"/>
  <c r="AF17" i="3"/>
  <c r="AF258" i="3"/>
  <c r="AF108" i="3"/>
  <c r="AF246" i="3"/>
  <c r="AF244" i="3"/>
  <c r="AF62" i="3"/>
  <c r="AF45" i="3"/>
  <c r="AF299" i="3"/>
  <c r="AF144" i="3"/>
  <c r="AF378" i="3"/>
  <c r="AF77" i="3"/>
  <c r="AF287" i="3"/>
  <c r="AF406" i="3"/>
  <c r="AF221" i="3"/>
  <c r="AF142" i="3"/>
  <c r="AF390" i="3"/>
  <c r="AF235" i="3"/>
  <c r="AF528" i="3"/>
  <c r="AF85" i="3"/>
  <c r="AF437" i="3"/>
  <c r="AF186" i="3"/>
  <c r="AF239" i="3"/>
  <c r="AF138" i="3"/>
  <c r="AF335" i="3"/>
  <c r="AF322" i="3"/>
  <c r="AF364" i="3"/>
  <c r="AF213" i="3"/>
  <c r="AF175" i="3"/>
  <c r="AF453" i="3"/>
  <c r="AF324" i="3"/>
  <c r="AF317" i="3"/>
  <c r="AF242" i="3"/>
  <c r="AF131" i="3"/>
  <c r="AF132" i="3"/>
  <c r="AF114" i="3"/>
  <c r="AF136" i="3"/>
  <c r="AF240" i="3"/>
  <c r="AF50" i="3"/>
  <c r="AF451" i="3"/>
  <c r="AF224" i="3"/>
  <c r="AF399" i="3"/>
  <c r="AF473" i="3"/>
  <c r="AF269" i="3"/>
  <c r="AF431" i="3"/>
  <c r="AF191" i="3"/>
  <c r="AF448" i="3"/>
  <c r="AF291" i="3"/>
  <c r="AF455" i="3"/>
  <c r="AF418" i="3"/>
  <c r="AF365" i="3"/>
  <c r="AF463" i="3"/>
  <c r="AF289" i="3"/>
  <c r="AF47" i="3"/>
  <c r="AF46" i="3"/>
  <c r="AF61" i="3"/>
  <c r="AF271" i="3"/>
  <c r="AF279" i="3"/>
  <c r="AF311" i="3"/>
  <c r="AF371" i="3"/>
  <c r="AF359" i="3"/>
  <c r="AF193" i="3"/>
  <c r="AF18" i="3"/>
  <c r="AF441" i="3"/>
  <c r="AF250" i="3"/>
  <c r="AF270" i="3"/>
  <c r="AF468" i="3"/>
  <c r="AF387" i="3"/>
  <c r="AF26" i="3"/>
  <c r="AF259" i="3"/>
  <c r="AF100" i="3"/>
  <c r="AF329" i="3"/>
  <c r="AF477" i="3"/>
  <c r="AF459" i="3"/>
  <c r="AF134" i="3"/>
  <c r="AF226" i="3"/>
  <c r="AF419" i="3"/>
  <c r="AF236" i="3"/>
  <c r="AF20" i="3"/>
  <c r="AF296" i="3"/>
  <c r="AF445" i="3"/>
  <c r="AF285" i="3"/>
  <c r="AF66" i="3"/>
  <c r="AF129" i="3"/>
  <c r="AF336" i="3"/>
  <c r="AF315" i="3"/>
  <c r="AF173" i="3"/>
  <c r="AF166" i="3"/>
  <c r="AF479" i="3"/>
  <c r="AF412" i="3"/>
  <c r="AF413" i="3"/>
  <c r="AF281" i="3"/>
  <c r="AF522" i="3"/>
  <c r="AF245" i="3"/>
  <c r="AF234" i="3"/>
  <c r="AF526" i="3"/>
  <c r="AF442" i="3"/>
  <c r="AF88" i="3"/>
  <c r="AF446" i="3"/>
  <c r="AF373" i="3"/>
  <c r="AF290" i="3"/>
  <c r="AF231" i="3"/>
  <c r="AF450" i="3"/>
  <c r="AF150" i="3"/>
  <c r="AF372" i="3"/>
  <c r="AF230" i="3"/>
  <c r="AF273" i="3"/>
  <c r="AF424" i="3"/>
  <c r="AF216" i="3"/>
  <c r="AF40" i="3"/>
  <c r="AF471" i="3"/>
  <c r="AF449" i="3"/>
  <c r="AF330" i="3"/>
  <c r="AF237" i="3"/>
  <c r="AF14" i="3"/>
  <c r="AF263" i="3"/>
  <c r="AF95" i="3"/>
  <c r="AF72" i="3"/>
  <c r="AF34" i="3"/>
  <c r="AF519" i="3"/>
  <c r="AF204" i="3"/>
  <c r="AF306" i="3"/>
  <c r="AF130" i="3"/>
  <c r="AF276" i="3"/>
  <c r="AF153" i="3"/>
  <c r="AF101" i="3"/>
  <c r="AF59" i="3"/>
  <c r="AF113" i="3"/>
  <c r="AF215" i="3"/>
  <c r="AF98" i="3"/>
  <c r="AF110" i="3"/>
  <c r="AF331" i="3"/>
  <c r="AF401" i="3"/>
  <c r="AF238" i="3"/>
  <c r="AF118" i="3"/>
  <c r="AF168" i="3"/>
  <c r="AF156" i="3"/>
  <c r="AF165" i="3"/>
  <c r="AF109" i="3"/>
  <c r="AF84" i="3"/>
  <c r="AF395" i="3"/>
  <c r="AF294" i="3"/>
  <c r="AF196" i="3"/>
  <c r="AF457" i="3"/>
  <c r="AF350" i="3"/>
  <c r="AF438" i="3"/>
  <c r="AF174" i="3"/>
  <c r="AF452" i="3"/>
  <c r="AF68" i="3"/>
  <c r="AF123" i="3"/>
  <c r="AF342" i="3"/>
  <c r="AF218" i="3"/>
  <c r="AF298" i="3"/>
  <c r="AF277" i="3"/>
  <c r="AF514" i="3"/>
  <c r="AF241" i="3"/>
  <c r="AF460" i="3"/>
  <c r="AF146" i="3"/>
  <c r="AF116" i="3"/>
  <c r="AF462" i="3"/>
  <c r="AF106" i="3"/>
  <c r="AF187" i="3"/>
  <c r="AF386" i="3"/>
  <c r="AF232" i="3"/>
  <c r="AF171" i="3"/>
  <c r="AF295" i="3"/>
  <c r="AF139" i="3"/>
  <c r="AF444" i="3"/>
  <c r="AF82" i="3"/>
  <c r="AF180" i="3"/>
  <c r="AF339" i="3"/>
  <c r="AF280" i="3"/>
  <c r="AF163" i="3"/>
  <c r="AF411" i="3"/>
  <c r="AF162" i="3"/>
  <c r="AF16" i="3"/>
  <c r="AF190" i="3"/>
  <c r="AF2" i="3"/>
  <c r="AF1" i="3"/>
  <c r="AF344" i="3"/>
  <c r="G345" i="3"/>
  <c r="G8" i="3"/>
  <c r="G158" i="3"/>
  <c r="G161" i="3"/>
  <c r="G180" i="3"/>
  <c r="G146" i="3"/>
  <c r="G454" i="3"/>
  <c r="G99" i="3"/>
  <c r="G519" i="3"/>
  <c r="G432" i="3"/>
  <c r="G511" i="3"/>
  <c r="G11" i="3"/>
  <c r="G518" i="3"/>
  <c r="G186" i="3"/>
  <c r="G127" i="3"/>
  <c r="G104" i="3"/>
  <c r="G189" i="3"/>
  <c r="G93" i="3"/>
  <c r="G74" i="3"/>
  <c r="G171" i="3"/>
  <c r="G220" i="3"/>
  <c r="G86" i="3"/>
  <c r="G163" i="3"/>
  <c r="G482" i="3"/>
  <c r="G301" i="3"/>
  <c r="G334" i="3"/>
  <c r="G252" i="3"/>
  <c r="G516" i="3"/>
  <c r="G470" i="3"/>
  <c r="G95" i="3"/>
  <c r="G343" i="3"/>
  <c r="G520" i="3"/>
  <c r="G387" i="3"/>
  <c r="G17" i="3"/>
  <c r="G176" i="3"/>
  <c r="G200" i="3"/>
  <c r="G417" i="3"/>
  <c r="G278" i="3"/>
  <c r="G265" i="3"/>
  <c r="G485" i="3"/>
  <c r="G60" i="3"/>
  <c r="G506" i="3"/>
  <c r="G79" i="3"/>
  <c r="G214" i="3"/>
  <c r="G331" i="3"/>
  <c r="G119" i="3"/>
  <c r="G237" i="3"/>
  <c r="G231" i="3"/>
  <c r="G27" i="3"/>
  <c r="G430" i="3"/>
  <c r="G243" i="3"/>
  <c r="G513" i="3"/>
  <c r="G42" i="3"/>
  <c r="G76" i="3"/>
  <c r="G392" i="3"/>
  <c r="G362" i="3"/>
  <c r="G285" i="3"/>
  <c r="G298" i="3"/>
  <c r="G273" i="3"/>
  <c r="G88" i="3"/>
  <c r="G385" i="3"/>
  <c r="G14" i="3"/>
  <c r="G155" i="3"/>
  <c r="G56" i="3"/>
  <c r="G165" i="3"/>
  <c r="G408" i="3"/>
  <c r="G210" i="3"/>
  <c r="G309" i="3"/>
  <c r="G280" i="3"/>
  <c r="G406" i="3"/>
  <c r="G367" i="3"/>
  <c r="G447" i="3"/>
  <c r="G474" i="3"/>
  <c r="G373" i="3"/>
  <c r="G399" i="3"/>
  <c r="G59" i="3"/>
  <c r="G458" i="3"/>
  <c r="G61" i="3"/>
  <c r="G227" i="3"/>
  <c r="G512" i="3"/>
  <c r="G249" i="3"/>
  <c r="G67" i="3"/>
  <c r="G351" i="3"/>
  <c r="G308" i="3"/>
  <c r="G152" i="3"/>
  <c r="G339" i="3"/>
  <c r="G222" i="3"/>
  <c r="G87" i="3"/>
  <c r="G136" i="3"/>
  <c r="G443" i="3"/>
  <c r="G380" i="3"/>
  <c r="G440" i="3"/>
  <c r="G522" i="3"/>
  <c r="G235" i="3"/>
  <c r="G244" i="3"/>
  <c r="G247" i="3"/>
  <c r="G311" i="3"/>
  <c r="G340" i="3"/>
  <c r="G19" i="3"/>
  <c r="G85" i="3"/>
  <c r="G15" i="3"/>
  <c r="G49" i="3"/>
  <c r="G305" i="3"/>
  <c r="G259" i="3"/>
  <c r="G38" i="3"/>
  <c r="G188" i="3"/>
  <c r="G296" i="3"/>
  <c r="G246" i="3"/>
  <c r="G422" i="3"/>
  <c r="G293" i="3"/>
  <c r="G267" i="3"/>
  <c r="G319" i="3"/>
  <c r="G149" i="3"/>
  <c r="G390" i="3"/>
  <c r="G47" i="3"/>
  <c r="G182" i="3"/>
  <c r="G205" i="3"/>
  <c r="G287" i="3"/>
  <c r="G436" i="3"/>
  <c r="G457" i="3"/>
  <c r="G405" i="3"/>
  <c r="G148" i="3"/>
  <c r="G479" i="3"/>
  <c r="G525" i="3"/>
  <c r="G190" i="3"/>
  <c r="G475" i="3"/>
  <c r="G469" i="3"/>
  <c r="G384" i="3"/>
  <c r="G126" i="3"/>
  <c r="G234" i="3"/>
  <c r="G517" i="3"/>
  <c r="G403" i="3"/>
  <c r="G349" i="3"/>
  <c r="G335" i="3"/>
  <c r="G355" i="3"/>
  <c r="G131" i="3"/>
  <c r="G490" i="3"/>
  <c r="G125" i="3"/>
  <c r="G212" i="3"/>
  <c r="G365" i="3"/>
  <c r="G401" i="3"/>
  <c r="G498" i="3"/>
  <c r="G33" i="3"/>
  <c r="G388" i="3"/>
  <c r="G486" i="3"/>
  <c r="G313" i="3"/>
  <c r="G429" i="3"/>
  <c r="G453" i="3"/>
  <c r="G78" i="3"/>
  <c r="G329" i="3"/>
  <c r="G71" i="3"/>
  <c r="G113" i="3"/>
  <c r="G268" i="3"/>
  <c r="G221" i="3"/>
  <c r="G336" i="3"/>
  <c r="G461" i="3"/>
  <c r="G54" i="3"/>
  <c r="G452" i="3"/>
  <c r="G421" i="3"/>
  <c r="G400" i="3"/>
  <c r="G197" i="3"/>
  <c r="G157" i="3"/>
  <c r="G360" i="3"/>
  <c r="G160" i="3"/>
  <c r="G81" i="3"/>
  <c r="G241" i="3"/>
  <c r="G97" i="3"/>
  <c r="G21" i="3"/>
  <c r="G316" i="3"/>
  <c r="G433" i="3"/>
  <c r="G224" i="3"/>
  <c r="G271" i="3"/>
  <c r="G150" i="3"/>
  <c r="G483" i="3"/>
  <c r="G395" i="3"/>
  <c r="G303" i="3"/>
  <c r="G505" i="3"/>
  <c r="G528" i="3"/>
  <c r="G195" i="3"/>
  <c r="G41" i="3"/>
  <c r="G286" i="3"/>
  <c r="G128" i="3"/>
  <c r="G310" i="3"/>
  <c r="G223" i="3"/>
  <c r="G64" i="3"/>
  <c r="G495" i="3"/>
  <c r="G28" i="3"/>
  <c r="G30" i="3"/>
  <c r="G478" i="3"/>
  <c r="G239" i="3"/>
  <c r="G137" i="3"/>
  <c r="G109" i="3"/>
  <c r="G297" i="3"/>
  <c r="G151" i="3"/>
  <c r="G35" i="3"/>
  <c r="G46" i="3"/>
  <c r="G274" i="3"/>
  <c r="G413" i="3"/>
  <c r="G415" i="3"/>
  <c r="G282" i="3"/>
  <c r="G304" i="3"/>
  <c r="G156" i="3"/>
  <c r="G242" i="3"/>
  <c r="G43" i="3"/>
  <c r="G185" i="3"/>
  <c r="G196" i="3"/>
  <c r="G324" i="3"/>
  <c r="G164" i="3"/>
  <c r="G168" i="3"/>
  <c r="G420" i="3"/>
  <c r="G6" i="3"/>
  <c r="G169" i="3"/>
  <c r="G477" i="3"/>
  <c r="G116" i="3"/>
  <c r="G450" i="3"/>
  <c r="G262" i="3"/>
  <c r="G39" i="3"/>
  <c r="G434" i="3"/>
  <c r="G318" i="3"/>
  <c r="G346" i="3"/>
  <c r="G327" i="3"/>
  <c r="G438" i="3"/>
  <c r="G341" i="3"/>
  <c r="G510" i="3"/>
  <c r="G441" i="3"/>
  <c r="G325" i="3"/>
  <c r="G206" i="3"/>
  <c r="G129" i="3"/>
  <c r="G306" i="3"/>
  <c r="G456" i="3"/>
  <c r="G398" i="3"/>
  <c r="G431" i="3"/>
  <c r="G290" i="3"/>
  <c r="G484" i="3"/>
  <c r="G427" i="3"/>
  <c r="G122" i="3"/>
  <c r="G255" i="3"/>
  <c r="G250" i="3"/>
  <c r="G238" i="3"/>
  <c r="G386" i="3"/>
  <c r="G493" i="3"/>
  <c r="G112" i="3"/>
  <c r="G82" i="3"/>
  <c r="G294" i="3"/>
  <c r="G96" i="3"/>
  <c r="G121" i="3"/>
  <c r="G284" i="3"/>
  <c r="G114" i="3"/>
  <c r="G145" i="3"/>
  <c r="G275" i="3"/>
  <c r="G419" i="3"/>
  <c r="G370" i="3"/>
  <c r="G502" i="3"/>
  <c r="G251" i="3"/>
  <c r="G73" i="3"/>
  <c r="G376" i="3"/>
  <c r="G494" i="3"/>
  <c r="G75" i="3"/>
  <c r="G375" i="3"/>
  <c r="G219" i="3"/>
  <c r="G166" i="3"/>
  <c r="G500" i="3"/>
  <c r="G40" i="3"/>
  <c r="G446" i="3"/>
  <c r="G70" i="3"/>
  <c r="G181" i="3"/>
  <c r="G270" i="3"/>
  <c r="G295" i="3"/>
  <c r="G328" i="3"/>
  <c r="G9" i="3"/>
  <c r="G524" i="3"/>
  <c r="G213" i="3"/>
  <c r="G142" i="3"/>
  <c r="G491" i="3"/>
  <c r="G448" i="3"/>
  <c r="G245" i="3"/>
  <c r="G330" i="3"/>
  <c r="G29" i="3"/>
  <c r="G410" i="3"/>
  <c r="G261" i="3"/>
  <c r="G416" i="3"/>
  <c r="G404" i="3"/>
  <c r="G91" i="3"/>
  <c r="G492" i="3"/>
  <c r="G199" i="3"/>
  <c r="G307" i="3"/>
  <c r="G37" i="3"/>
  <c r="G396" i="3"/>
  <c r="G428" i="3"/>
  <c r="G509" i="3"/>
  <c r="G489" i="3"/>
  <c r="G147" i="3"/>
  <c r="G515" i="3"/>
  <c r="G320" i="3"/>
  <c r="G356" i="3"/>
  <c r="G10" i="3"/>
  <c r="G391" i="3"/>
  <c r="G175" i="3"/>
  <c r="G503" i="3"/>
  <c r="G302" i="3"/>
  <c r="G178" i="3"/>
  <c r="G258" i="3"/>
  <c r="G499" i="3"/>
  <c r="G291" i="3"/>
  <c r="G379" i="3"/>
  <c r="G462" i="3"/>
  <c r="G378" i="3"/>
  <c r="G333" i="3"/>
  <c r="G172" i="3"/>
  <c r="G439" i="3"/>
  <c r="G240" i="3"/>
  <c r="G425" i="3"/>
  <c r="G204" i="3"/>
  <c r="G134" i="3"/>
  <c r="G69" i="3"/>
  <c r="G523" i="3"/>
  <c r="G63" i="3"/>
  <c r="G292" i="3"/>
  <c r="G120" i="3"/>
  <c r="G488" i="3"/>
  <c r="G7" i="3"/>
  <c r="G464" i="3"/>
  <c r="G44" i="3"/>
  <c r="G263" i="3"/>
  <c r="G281" i="3"/>
  <c r="G138" i="3"/>
  <c r="G233" i="3"/>
  <c r="G254" i="3"/>
  <c r="G101" i="3"/>
  <c r="G467" i="3"/>
  <c r="G92" i="3"/>
  <c r="G72" i="3"/>
  <c r="G277" i="3"/>
  <c r="G103" i="3"/>
  <c r="G162" i="3"/>
  <c r="G20" i="3"/>
  <c r="G130" i="3"/>
  <c r="G463" i="3"/>
  <c r="G521" i="3"/>
  <c r="G414" i="3"/>
  <c r="G184" i="3"/>
  <c r="G207" i="3"/>
  <c r="G424" i="3"/>
  <c r="G4" i="3"/>
  <c r="G111" i="3"/>
  <c r="G16" i="3"/>
  <c r="G225" i="3"/>
  <c r="G377" i="3"/>
  <c r="G218" i="3"/>
  <c r="G473" i="3"/>
  <c r="G236" i="3"/>
  <c r="G501" i="3"/>
  <c r="G132" i="3"/>
  <c r="G141" i="3"/>
  <c r="G68" i="3"/>
  <c r="G342" i="3"/>
  <c r="G382" i="3"/>
  <c r="G98" i="3"/>
  <c r="G12" i="3"/>
  <c r="G359" i="3"/>
  <c r="G338" i="3"/>
  <c r="G300" i="3"/>
  <c r="G374" i="3"/>
  <c r="G442" i="3"/>
  <c r="G48" i="3"/>
  <c r="G58" i="3"/>
  <c r="G371" i="3"/>
  <c r="G202" i="3"/>
  <c r="G507" i="3"/>
  <c r="G264" i="3"/>
  <c r="G383" i="3"/>
  <c r="G228" i="3"/>
  <c r="G174" i="3"/>
  <c r="G476" i="3"/>
  <c r="G57" i="3"/>
  <c r="G480" i="3"/>
  <c r="G153" i="3"/>
  <c r="G31" i="3"/>
  <c r="G140" i="3"/>
  <c r="G117" i="3"/>
  <c r="G170" i="3"/>
  <c r="G394" i="3"/>
  <c r="G279" i="3"/>
  <c r="G354" i="3"/>
  <c r="G393" i="3"/>
  <c r="G409" i="3"/>
  <c r="G194" i="3"/>
  <c r="G62" i="3"/>
  <c r="G53" i="3"/>
  <c r="G272" i="3"/>
  <c r="G449" i="3"/>
  <c r="G89" i="3"/>
  <c r="G526" i="3"/>
  <c r="G426" i="3"/>
  <c r="G326" i="3"/>
  <c r="G451" i="3"/>
  <c r="G445" i="3"/>
  <c r="G26" i="3"/>
  <c r="G397" i="3"/>
  <c r="G465" i="3"/>
  <c r="G118" i="3"/>
  <c r="G144" i="3"/>
  <c r="G248" i="3"/>
  <c r="G13" i="3"/>
  <c r="G350" i="3"/>
  <c r="G256" i="3"/>
  <c r="G106" i="3"/>
  <c r="G315" i="3"/>
  <c r="G24" i="3"/>
  <c r="G230" i="3"/>
  <c r="G364" i="3"/>
  <c r="G209" i="3"/>
  <c r="G314" i="3"/>
  <c r="G18" i="3"/>
  <c r="G337" i="3"/>
  <c r="G52" i="3"/>
  <c r="G381" i="3"/>
  <c r="G317" i="3"/>
  <c r="G260" i="3"/>
  <c r="G94" i="3"/>
  <c r="G107" i="3"/>
  <c r="G344" i="3"/>
  <c r="G105" i="3"/>
  <c r="G288" i="3"/>
  <c r="G444" i="3"/>
  <c r="G466" i="3"/>
  <c r="G363" i="3"/>
  <c r="G3" i="3"/>
  <c r="G45" i="3"/>
  <c r="G514" i="3"/>
  <c r="G208" i="3"/>
  <c r="G23" i="3"/>
  <c r="G55" i="3"/>
  <c r="G312" i="3"/>
  <c r="G51" i="3"/>
  <c r="G191" i="3"/>
  <c r="G289" i="3"/>
  <c r="G135" i="3"/>
  <c r="G352" i="3"/>
  <c r="G50" i="3"/>
  <c r="G389" i="3"/>
  <c r="G198" i="3"/>
  <c r="G508" i="3"/>
  <c r="G22" i="3"/>
  <c r="G108" i="3"/>
  <c r="G215" i="3"/>
  <c r="G323" i="3"/>
  <c r="G5" i="3"/>
  <c r="G173" i="3"/>
  <c r="G455" i="3"/>
  <c r="G110" i="3"/>
  <c r="G34" i="3"/>
  <c r="G36" i="3"/>
  <c r="G177" i="3"/>
  <c r="G32" i="3"/>
  <c r="G527" i="3"/>
  <c r="G269" i="3"/>
  <c r="G358" i="3"/>
  <c r="G77" i="3"/>
  <c r="G504" i="3"/>
  <c r="G357" i="3"/>
  <c r="G80" i="3"/>
  <c r="G322" i="3"/>
  <c r="G257" i="3"/>
  <c r="G460" i="3"/>
  <c r="G216" i="3"/>
  <c r="G435" i="3"/>
  <c r="G123" i="3"/>
  <c r="G423" i="3"/>
  <c r="G366" i="3"/>
  <c r="G139" i="3"/>
  <c r="G299" i="3"/>
  <c r="G90" i="3"/>
  <c r="G203" i="3"/>
  <c r="G193" i="3"/>
  <c r="G496" i="3"/>
  <c r="G321" i="3"/>
  <c r="G115" i="3"/>
  <c r="G84" i="3"/>
  <c r="G347" i="3"/>
  <c r="G402" i="3"/>
  <c r="G201" i="3"/>
  <c r="G283" i="3"/>
  <c r="G226" i="3"/>
  <c r="G497" i="3"/>
  <c r="G192" i="3"/>
  <c r="G83" i="3"/>
  <c r="G418" i="3"/>
  <c r="G481" i="3"/>
  <c r="G102" i="3"/>
  <c r="G471" i="3"/>
  <c r="G468" i="3"/>
  <c r="G25" i="3"/>
  <c r="G487" i="3"/>
  <c r="G372" i="3"/>
  <c r="G124" i="3"/>
  <c r="G167" i="3"/>
  <c r="G232" i="3"/>
  <c r="G179" i="3"/>
  <c r="G332" i="3"/>
  <c r="G276" i="3"/>
  <c r="G133" i="3"/>
  <c r="G143" i="3"/>
  <c r="G459" i="3"/>
  <c r="G253" i="3"/>
  <c r="G369" i="3"/>
  <c r="G412" i="3"/>
  <c r="G154" i="3"/>
  <c r="G472" i="3"/>
  <c r="G187" i="3"/>
  <c r="G361" i="3"/>
  <c r="G217" i="3"/>
  <c r="G411" i="3"/>
  <c r="G211" i="3"/>
  <c r="G66" i="3"/>
  <c r="G407" i="3"/>
  <c r="G353" i="3"/>
  <c r="G229" i="3"/>
  <c r="G100" i="3"/>
  <c r="G437" i="3"/>
  <c r="G65" i="3"/>
  <c r="G368" i="3"/>
  <c r="G159" i="3"/>
  <c r="G348" i="3"/>
  <c r="G266" i="3"/>
  <c r="G2" i="3"/>
  <c r="G1" i="3"/>
  <c r="G183" i="3"/>
  <c r="M227" i="3"/>
  <c r="M344" i="3"/>
  <c r="M71" i="3"/>
  <c r="M397" i="3"/>
  <c r="M5" i="3"/>
  <c r="M88" i="3"/>
  <c r="M104" i="3"/>
  <c r="M465" i="3"/>
  <c r="M206" i="3"/>
  <c r="M63" i="3"/>
  <c r="M502" i="3"/>
  <c r="M293" i="3"/>
  <c r="M38" i="3"/>
  <c r="M400" i="3"/>
  <c r="M75" i="3"/>
  <c r="M19" i="3"/>
  <c r="M411" i="3"/>
  <c r="M375" i="3"/>
  <c r="M66" i="3"/>
  <c r="M447" i="3"/>
  <c r="M234" i="3"/>
  <c r="M235" i="3"/>
  <c r="M53" i="3"/>
  <c r="M515" i="3"/>
  <c r="M435" i="3"/>
  <c r="M161" i="3"/>
  <c r="M402" i="3"/>
  <c r="M322" i="3"/>
  <c r="M438" i="3"/>
  <c r="M139" i="3"/>
  <c r="M280" i="3"/>
  <c r="M256" i="3"/>
  <c r="M168" i="3"/>
  <c r="M328" i="3"/>
  <c r="M449" i="3"/>
  <c r="M137" i="3"/>
  <c r="M129" i="3"/>
  <c r="M366" i="3"/>
  <c r="M367" i="3"/>
  <c r="M136" i="3"/>
  <c r="M351" i="3"/>
  <c r="M358" i="3"/>
  <c r="M117" i="3"/>
  <c r="M474" i="3"/>
  <c r="M335" i="3"/>
  <c r="M150" i="3"/>
  <c r="M204" i="3"/>
  <c r="M253" i="3"/>
  <c r="M364" i="3"/>
  <c r="M229" i="3"/>
  <c r="M383" i="3"/>
  <c r="M270" i="3"/>
  <c r="M329" i="3"/>
  <c r="M242" i="3"/>
  <c r="M517" i="3"/>
  <c r="M207" i="3"/>
  <c r="M266" i="3"/>
  <c r="M460" i="3"/>
  <c r="M339" i="3"/>
  <c r="M301" i="3"/>
  <c r="M60" i="3"/>
  <c r="M143" i="3"/>
  <c r="M250" i="3"/>
  <c r="M448" i="3"/>
  <c r="M262" i="3"/>
  <c r="M310" i="3"/>
  <c r="M271" i="3"/>
  <c r="M446" i="3"/>
  <c r="M512" i="3"/>
  <c r="M434" i="3"/>
  <c r="M121" i="3"/>
  <c r="M296" i="3"/>
  <c r="M468" i="3"/>
  <c r="M282" i="3"/>
  <c r="M289" i="3"/>
  <c r="M233" i="3"/>
  <c r="M83" i="3"/>
  <c r="M287" i="3"/>
  <c r="M527" i="3"/>
  <c r="M500" i="3"/>
  <c r="M74" i="3"/>
  <c r="M456" i="3"/>
  <c r="M147" i="3"/>
  <c r="M159" i="3"/>
  <c r="M279" i="3"/>
  <c r="M418" i="3"/>
  <c r="M443" i="3"/>
  <c r="M431" i="3"/>
  <c r="M386" i="3"/>
  <c r="M272" i="3"/>
  <c r="M214" i="3"/>
  <c r="M514" i="3"/>
  <c r="M511" i="3"/>
  <c r="M401" i="3"/>
  <c r="M246" i="3"/>
  <c r="M163" i="3"/>
  <c r="M223" i="3"/>
  <c r="M455" i="3"/>
  <c r="M425" i="3"/>
  <c r="M20" i="3"/>
  <c r="M387" i="3"/>
  <c r="M316" i="3"/>
  <c r="M47" i="3"/>
  <c r="M395" i="3"/>
  <c r="M152" i="3"/>
  <c r="M77" i="3"/>
  <c r="M484" i="3"/>
  <c r="M399" i="3"/>
  <c r="M45" i="3"/>
  <c r="M518" i="3"/>
  <c r="M324" i="3"/>
  <c r="M363" i="3"/>
  <c r="M114" i="3"/>
  <c r="M261" i="3"/>
  <c r="M218" i="3"/>
  <c r="M480" i="3"/>
  <c r="M492" i="3"/>
  <c r="M343" i="3"/>
  <c r="M118" i="3"/>
  <c r="M476" i="3"/>
  <c r="M112" i="3"/>
  <c r="M308" i="3"/>
  <c r="M350" i="3"/>
  <c r="M177" i="3"/>
  <c r="M11" i="3"/>
  <c r="M8" i="3"/>
  <c r="M421" i="3"/>
  <c r="M184" i="3"/>
  <c r="M108" i="3"/>
  <c r="M13" i="3"/>
  <c r="M413" i="3"/>
  <c r="M291" i="3"/>
  <c r="M87" i="3"/>
  <c r="M290" i="3"/>
  <c r="M508" i="3"/>
  <c r="M236" i="3"/>
  <c r="M332" i="3"/>
  <c r="M473" i="3"/>
  <c r="M450" i="3"/>
  <c r="M151" i="3"/>
  <c r="M243" i="3"/>
  <c r="M478" i="3"/>
  <c r="M472" i="3"/>
  <c r="M195" i="3"/>
  <c r="M385" i="3"/>
  <c r="M145" i="3"/>
  <c r="M110" i="3"/>
  <c r="M274" i="3"/>
  <c r="M420" i="3"/>
  <c r="M186" i="3"/>
  <c r="M361" i="3"/>
  <c r="M304" i="3"/>
  <c r="M419" i="3"/>
  <c r="M221" i="3"/>
  <c r="M299" i="3"/>
  <c r="M526" i="3"/>
  <c r="M390" i="3"/>
  <c r="M170" i="3"/>
  <c r="M165" i="3"/>
  <c r="M220" i="3"/>
  <c r="M164" i="3"/>
  <c r="M417" i="3"/>
  <c r="M213" i="3"/>
  <c r="M61" i="3"/>
  <c r="M49" i="3"/>
  <c r="M3" i="3"/>
  <c r="M72" i="3"/>
  <c r="M522" i="3"/>
  <c r="M78" i="3"/>
  <c r="M463" i="3"/>
  <c r="M132" i="3"/>
  <c r="M276" i="3"/>
  <c r="M528" i="3"/>
  <c r="M354" i="3"/>
  <c r="M504" i="3"/>
  <c r="M257" i="3"/>
  <c r="M93" i="3"/>
  <c r="M148" i="3"/>
  <c r="M54" i="3"/>
  <c r="M174" i="3"/>
  <c r="M57" i="3"/>
  <c r="M283" i="3"/>
  <c r="M453" i="3"/>
  <c r="M359" i="3"/>
  <c r="M42" i="3"/>
  <c r="M115" i="3"/>
  <c r="M126" i="3"/>
  <c r="M199" i="3"/>
  <c r="M436" i="3"/>
  <c r="M216" i="3"/>
  <c r="M321" i="3"/>
  <c r="M327" i="3"/>
  <c r="M65" i="3"/>
  <c r="M10" i="3"/>
  <c r="M349" i="3"/>
  <c r="M134" i="3"/>
  <c r="M181" i="3"/>
  <c r="M491" i="3"/>
  <c r="M4" i="3"/>
  <c r="M306" i="3"/>
  <c r="M378" i="3"/>
  <c r="M82" i="3"/>
  <c r="M111" i="3"/>
  <c r="M305" i="3"/>
  <c r="M471" i="3"/>
  <c r="M483" i="3"/>
  <c r="M190" i="3"/>
  <c r="M259" i="3"/>
  <c r="M369" i="3"/>
  <c r="M408" i="3"/>
  <c r="M196" i="3"/>
  <c r="M230" i="3"/>
  <c r="M285" i="3"/>
  <c r="M128" i="3"/>
  <c r="M12" i="3"/>
  <c r="M445" i="3"/>
  <c r="M437" i="3"/>
  <c r="M102" i="3"/>
  <c r="M202" i="3"/>
  <c r="M226" i="3"/>
  <c r="M429" i="3"/>
  <c r="M171" i="3"/>
  <c r="M43" i="3"/>
  <c r="M205" i="3"/>
  <c r="M326" i="3"/>
  <c r="M125" i="3"/>
  <c r="M249" i="3"/>
  <c r="M292" i="3"/>
  <c r="M403" i="3"/>
  <c r="M36" i="3"/>
  <c r="M41" i="3"/>
  <c r="M441" i="3"/>
  <c r="M29" i="3"/>
  <c r="M297" i="3"/>
  <c r="M9" i="3"/>
  <c r="M14" i="3"/>
  <c r="M173" i="3"/>
  <c r="M140" i="3"/>
  <c r="M331" i="3"/>
  <c r="M317" i="3"/>
  <c r="M248" i="3"/>
  <c r="M179" i="3"/>
  <c r="M32" i="3"/>
  <c r="M67" i="3"/>
  <c r="M315" i="3"/>
  <c r="M79" i="3"/>
  <c r="M444" i="3"/>
  <c r="M98" i="3"/>
  <c r="M523" i="3"/>
  <c r="M509" i="3"/>
  <c r="M31" i="3"/>
  <c r="M97" i="3"/>
  <c r="M156" i="3"/>
  <c r="M28" i="3"/>
  <c r="M219" i="3"/>
  <c r="M51" i="3"/>
  <c r="M493" i="3"/>
  <c r="M451" i="3"/>
  <c r="M263" i="3"/>
  <c r="M56" i="3"/>
  <c r="M337" i="3"/>
  <c r="M485" i="3"/>
  <c r="M158" i="3"/>
  <c r="M187" i="3"/>
  <c r="M194" i="3"/>
  <c r="M470" i="3"/>
  <c r="M241" i="3"/>
  <c r="M414" i="3"/>
  <c r="M18" i="3"/>
  <c r="M376" i="3"/>
  <c r="M510" i="3"/>
  <c r="M346" i="3"/>
  <c r="M46" i="3"/>
  <c r="M15" i="3"/>
  <c r="M123" i="3"/>
  <c r="M506" i="3"/>
  <c r="M222" i="3"/>
  <c r="M524" i="3"/>
  <c r="M479" i="3"/>
  <c r="M22" i="3"/>
  <c r="M267" i="3"/>
  <c r="M84" i="3"/>
  <c r="M122" i="3"/>
  <c r="M240" i="3"/>
  <c r="M269" i="3"/>
  <c r="M415" i="3"/>
  <c r="M244" i="3"/>
  <c r="M211" i="3"/>
  <c r="M198" i="3"/>
  <c r="M99" i="3"/>
  <c r="M33" i="3"/>
  <c r="M94" i="3"/>
  <c r="M487" i="3"/>
  <c r="M295" i="3"/>
  <c r="M374" i="3"/>
  <c r="M461" i="3"/>
  <c r="M188" i="3"/>
  <c r="M382" i="3"/>
  <c r="M55" i="3"/>
  <c r="M113" i="3"/>
  <c r="M101" i="3"/>
  <c r="M404" i="3"/>
  <c r="M488" i="3"/>
  <c r="M406" i="3"/>
  <c r="M107" i="3"/>
  <c r="M372" i="3"/>
  <c r="M373" i="3"/>
  <c r="M381" i="3"/>
  <c r="M422" i="3"/>
  <c r="M302" i="3"/>
  <c r="M360" i="3"/>
  <c r="M153" i="3"/>
  <c r="M90" i="3"/>
  <c r="M6" i="3"/>
  <c r="M398" i="3"/>
  <c r="M505" i="3"/>
  <c r="M439" i="3"/>
  <c r="M432" i="3"/>
  <c r="M247" i="3"/>
  <c r="M260" i="3"/>
  <c r="M92" i="3"/>
  <c r="M212" i="3"/>
  <c r="M124" i="3"/>
  <c r="M357" i="3"/>
  <c r="M314" i="3"/>
  <c r="M59" i="3"/>
  <c r="M440" i="3"/>
  <c r="M277" i="3"/>
  <c r="M458" i="3"/>
  <c r="M237" i="3"/>
  <c r="M96" i="3"/>
  <c r="M330" i="3"/>
  <c r="M26" i="3"/>
  <c r="M231" i="3"/>
  <c r="M318" i="3"/>
  <c r="M356" i="3"/>
  <c r="M258" i="3"/>
  <c r="M85" i="3"/>
  <c r="M298" i="3"/>
  <c r="M294" i="3"/>
  <c r="M466" i="3"/>
  <c r="M427" i="3"/>
  <c r="M103" i="3"/>
  <c r="M255" i="3"/>
  <c r="M245" i="3"/>
  <c r="M477" i="3"/>
  <c r="M313" i="3"/>
  <c r="M228" i="3"/>
  <c r="M379" i="3"/>
  <c r="M394" i="3"/>
  <c r="M393" i="3"/>
  <c r="M311" i="3"/>
  <c r="M131" i="3"/>
  <c r="M347" i="3"/>
  <c r="M377" i="3"/>
  <c r="M497" i="3"/>
  <c r="M336" i="3"/>
  <c r="M278" i="3"/>
  <c r="M409" i="3"/>
  <c r="M138" i="3"/>
  <c r="M365" i="3"/>
  <c r="M80" i="3"/>
  <c r="M162" i="3"/>
  <c r="M48" i="3"/>
  <c r="M481" i="3"/>
  <c r="M412" i="3"/>
  <c r="M384" i="3"/>
  <c r="M300" i="3"/>
  <c r="M105" i="3"/>
  <c r="M27" i="3"/>
  <c r="M391" i="3"/>
  <c r="M35" i="3"/>
  <c r="M225" i="3"/>
  <c r="M507" i="3"/>
  <c r="M176" i="3"/>
  <c r="M39" i="3"/>
  <c r="M353" i="3"/>
  <c r="M192" i="3"/>
  <c r="M464" i="3"/>
  <c r="M133" i="3"/>
  <c r="M284" i="3"/>
  <c r="M494" i="3"/>
  <c r="M496" i="3"/>
  <c r="M30" i="3"/>
  <c r="M166" i="3"/>
  <c r="M396" i="3"/>
  <c r="M407" i="3"/>
  <c r="M486" i="3"/>
  <c r="M489" i="3"/>
  <c r="M499" i="3"/>
  <c r="M155" i="3"/>
  <c r="M238" i="3"/>
  <c r="M52" i="3"/>
  <c r="M389" i="3"/>
  <c r="M100" i="3"/>
  <c r="M217" i="3"/>
  <c r="M416" i="3"/>
  <c r="M89" i="3"/>
  <c r="M273" i="3"/>
  <c r="M76" i="3"/>
  <c r="M264" i="3"/>
  <c r="M513" i="3"/>
  <c r="M169" i="3"/>
  <c r="M319" i="3"/>
  <c r="M334" i="3"/>
  <c r="M34" i="3"/>
  <c r="M454" i="3"/>
  <c r="M109" i="3"/>
  <c r="M146" i="3"/>
  <c r="M268" i="3"/>
  <c r="M426" i="3"/>
  <c r="M17" i="3"/>
  <c r="M410" i="3"/>
  <c r="M141" i="3"/>
  <c r="M7" i="3"/>
  <c r="M251" i="3"/>
  <c r="M185" i="3"/>
  <c r="M307" i="3"/>
  <c r="M144" i="3"/>
  <c r="M208" i="3"/>
  <c r="M157" i="3"/>
  <c r="M521" i="3"/>
  <c r="M182" i="3"/>
  <c r="M340" i="3"/>
  <c r="M160" i="3"/>
  <c r="M175" i="3"/>
  <c r="M459" i="3"/>
  <c r="M232" i="3"/>
  <c r="M342" i="3"/>
  <c r="M224" i="3"/>
  <c r="M127" i="3"/>
  <c r="M442" i="3"/>
  <c r="M371" i="3"/>
  <c r="M457" i="3"/>
  <c r="M392" i="3"/>
  <c r="M338" i="3"/>
  <c r="M341" i="3"/>
  <c r="M501" i="3"/>
  <c r="M462" i="3"/>
  <c r="M167" i="3"/>
  <c r="M475" i="3"/>
  <c r="M180" i="3"/>
  <c r="M149" i="3"/>
  <c r="M362" i="3"/>
  <c r="M433" i="3"/>
  <c r="M183" i="3"/>
  <c r="M252" i="3"/>
  <c r="M352" i="3"/>
  <c r="M189" i="3"/>
  <c r="M424" i="3"/>
  <c r="M428" i="3"/>
  <c r="M423" i="3"/>
  <c r="M191" i="3"/>
  <c r="M323" i="3"/>
  <c r="M467" i="3"/>
  <c r="M519" i="3"/>
  <c r="M203" i="3"/>
  <c r="M309" i="3"/>
  <c r="M130" i="3"/>
  <c r="M380" i="3"/>
  <c r="M469" i="3"/>
  <c r="M154" i="3"/>
  <c r="M516" i="3"/>
  <c r="M355" i="3"/>
  <c r="M25" i="3"/>
  <c r="M286" i="3"/>
  <c r="M200" i="3"/>
  <c r="M62" i="3"/>
  <c r="M40" i="3"/>
  <c r="M201" i="3"/>
  <c r="M95" i="3"/>
  <c r="M498" i="3"/>
  <c r="M73" i="3"/>
  <c r="M348" i="3"/>
  <c r="M21" i="3"/>
  <c r="M64" i="3"/>
  <c r="M495" i="3"/>
  <c r="M312" i="3"/>
  <c r="M288" i="3"/>
  <c r="M281" i="3"/>
  <c r="M325" i="3"/>
  <c r="M50" i="3"/>
  <c r="M69" i="3"/>
  <c r="M333" i="3"/>
  <c r="M254" i="3"/>
  <c r="M490" i="3"/>
  <c r="M265" i="3"/>
  <c r="M58" i="3"/>
  <c r="M106" i="3"/>
  <c r="M172" i="3"/>
  <c r="M119" i="3"/>
  <c r="M197" i="3"/>
  <c r="M70" i="3"/>
  <c r="M368" i="3"/>
  <c r="M320" i="3"/>
  <c r="M16" i="3"/>
  <c r="M345" i="3"/>
  <c r="M23" i="3"/>
  <c r="M116" i="3"/>
  <c r="M120" i="3"/>
  <c r="M275" i="3"/>
  <c r="M520" i="3"/>
  <c r="M215" i="3"/>
  <c r="M405" i="3"/>
  <c r="M430" i="3"/>
  <c r="M193" i="3"/>
  <c r="M388" i="3"/>
  <c r="M91" i="3"/>
  <c r="M86" i="3"/>
  <c r="M503" i="3"/>
  <c r="M303" i="3"/>
  <c r="M239" i="3"/>
  <c r="M178" i="3"/>
  <c r="M44" i="3"/>
  <c r="M68" i="3"/>
  <c r="M525" i="3"/>
  <c r="M452" i="3"/>
  <c r="M135" i="3"/>
  <c r="M370" i="3"/>
  <c r="M210" i="3"/>
  <c r="M24" i="3"/>
  <c r="M209" i="3"/>
  <c r="M37" i="3"/>
  <c r="M81" i="3"/>
  <c r="M482" i="3"/>
  <c r="M2" i="3"/>
  <c r="M1" i="3"/>
  <c r="M142" i="3"/>
  <c r="S452" i="3"/>
  <c r="S175" i="3"/>
  <c r="S373" i="3"/>
  <c r="S331" i="3"/>
  <c r="S430" i="3"/>
  <c r="S73" i="3"/>
  <c r="S354" i="3"/>
  <c r="S439" i="3"/>
  <c r="S447" i="3"/>
  <c r="S378" i="3"/>
  <c r="S483" i="3"/>
  <c r="S111" i="3"/>
  <c r="S19" i="3"/>
  <c r="S27" i="3"/>
  <c r="S59" i="3"/>
  <c r="S254" i="3"/>
  <c r="S514" i="3"/>
  <c r="S32" i="3"/>
  <c r="S72" i="3"/>
  <c r="S401" i="3"/>
  <c r="S383" i="3"/>
  <c r="S288" i="3"/>
  <c r="S402" i="3"/>
  <c r="S100" i="3"/>
  <c r="S233" i="3"/>
  <c r="S199" i="3"/>
  <c r="S397" i="3"/>
  <c r="S134" i="3"/>
  <c r="S124" i="3"/>
  <c r="S243" i="3"/>
  <c r="S13" i="3"/>
  <c r="S313" i="3"/>
  <c r="S127" i="3"/>
  <c r="S128" i="3"/>
  <c r="S473" i="3"/>
  <c r="S207" i="3"/>
  <c r="S498" i="3"/>
  <c r="S98" i="3"/>
  <c r="S277" i="3"/>
  <c r="S94" i="3"/>
  <c r="S170" i="3"/>
  <c r="S350" i="3"/>
  <c r="S496" i="3"/>
  <c r="S39" i="3"/>
  <c r="S50" i="3"/>
  <c r="S409" i="3"/>
  <c r="S232" i="3"/>
  <c r="S240" i="3"/>
  <c r="S63" i="3"/>
  <c r="S77" i="3"/>
  <c r="S249" i="3"/>
  <c r="S174" i="3"/>
  <c r="S228" i="3"/>
  <c r="S379" i="3"/>
  <c r="S227" i="3"/>
  <c r="S491" i="3"/>
  <c r="S348" i="3"/>
  <c r="S87" i="3"/>
  <c r="S176" i="3"/>
  <c r="S315" i="3"/>
  <c r="S69" i="3"/>
  <c r="S469" i="3"/>
  <c r="S147" i="3"/>
  <c r="S326" i="3"/>
  <c r="S208" i="3"/>
  <c r="S503" i="3"/>
  <c r="S502" i="3"/>
  <c r="S522" i="3"/>
  <c r="S492" i="3"/>
  <c r="S38" i="3"/>
  <c r="S99" i="3"/>
  <c r="S14" i="3"/>
  <c r="S520" i="3"/>
  <c r="S438" i="3"/>
  <c r="S239" i="3"/>
  <c r="S336" i="3"/>
  <c r="S385" i="3"/>
  <c r="S169" i="3"/>
  <c r="S47" i="3"/>
  <c r="S477" i="3"/>
  <c r="S152" i="3"/>
  <c r="S10" i="3"/>
  <c r="S435" i="3"/>
  <c r="S238" i="3"/>
  <c r="S513" i="3"/>
  <c r="S133" i="3"/>
  <c r="S55" i="3"/>
  <c r="S380" i="3"/>
  <c r="S290" i="3"/>
  <c r="S398" i="3"/>
  <c r="S188" i="3"/>
  <c r="S215" i="3"/>
  <c r="S241" i="3"/>
  <c r="S302" i="3"/>
  <c r="S34" i="3"/>
  <c r="S78" i="3"/>
  <c r="S86" i="3"/>
  <c r="S510" i="3"/>
  <c r="S253" i="3"/>
  <c r="S319" i="3"/>
  <c r="S528" i="3"/>
  <c r="S281" i="3"/>
  <c r="S103" i="3"/>
  <c r="S459" i="3"/>
  <c r="S272" i="3"/>
  <c r="S150" i="3"/>
  <c r="S268" i="3"/>
  <c r="S41" i="3"/>
  <c r="S40" i="3"/>
  <c r="S171" i="3"/>
  <c r="S352" i="3"/>
  <c r="S205" i="3"/>
  <c r="S219" i="3"/>
  <c r="S154" i="3"/>
  <c r="S184" i="3"/>
  <c r="S36" i="3"/>
  <c r="S368" i="3"/>
  <c r="S422" i="3"/>
  <c r="S400" i="3"/>
  <c r="S362" i="3"/>
  <c r="S211" i="3"/>
  <c r="S265" i="3"/>
  <c r="S148" i="3"/>
  <c r="S136" i="3"/>
  <c r="S95" i="3"/>
  <c r="S465" i="3"/>
  <c r="S220" i="3"/>
  <c r="S456" i="3"/>
  <c r="S209" i="3"/>
  <c r="S323" i="3"/>
  <c r="S310" i="3"/>
  <c r="S330" i="3"/>
  <c r="S51" i="3"/>
  <c r="S375" i="3"/>
  <c r="S512" i="3"/>
  <c r="S448" i="3"/>
  <c r="S314" i="3"/>
  <c r="S196" i="3"/>
  <c r="S192" i="3"/>
  <c r="S29" i="3"/>
  <c r="S236" i="3"/>
  <c r="S235" i="3"/>
  <c r="S463" i="3"/>
  <c r="S291" i="3"/>
  <c r="S440" i="3"/>
  <c r="S451" i="3"/>
  <c r="S248" i="3"/>
  <c r="S394" i="3"/>
  <c r="S157" i="3"/>
  <c r="S172" i="3"/>
  <c r="S450" i="3"/>
  <c r="S11" i="3"/>
  <c r="S433" i="3"/>
  <c r="S221" i="3"/>
  <c r="S287" i="3"/>
  <c r="S113" i="3"/>
  <c r="S464" i="3"/>
  <c r="S507" i="3"/>
  <c r="S74" i="3"/>
  <c r="S294" i="3"/>
  <c r="S107" i="3"/>
  <c r="S88" i="3"/>
  <c r="S500" i="3"/>
  <c r="S186" i="3"/>
  <c r="S17" i="3"/>
  <c r="S420" i="3"/>
  <c r="S322" i="3"/>
  <c r="S203" i="3"/>
  <c r="S493" i="3"/>
  <c r="S161" i="3"/>
  <c r="S485" i="3"/>
  <c r="S65" i="3"/>
  <c r="S115" i="3"/>
  <c r="S6" i="3"/>
  <c r="S177" i="3"/>
  <c r="S524" i="3"/>
  <c r="S132" i="3"/>
  <c r="S49" i="3"/>
  <c r="S247" i="3"/>
  <c r="S293" i="3"/>
  <c r="S406" i="3"/>
  <c r="S390" i="3"/>
  <c r="S45" i="3"/>
  <c r="S244" i="3"/>
  <c r="S504" i="3"/>
  <c r="S165" i="3"/>
  <c r="S102" i="3"/>
  <c r="S367" i="3"/>
  <c r="S131" i="3"/>
  <c r="S389" i="3"/>
  <c r="S365" i="3"/>
  <c r="S70" i="3"/>
  <c r="S216" i="3"/>
  <c r="S285" i="3"/>
  <c r="S137" i="3"/>
  <c r="S414" i="3"/>
  <c r="S139" i="3"/>
  <c r="S197" i="3"/>
  <c r="S460" i="3"/>
  <c r="S370" i="3"/>
  <c r="S449" i="3"/>
  <c r="S345" i="3"/>
  <c r="S187" i="3"/>
  <c r="S264" i="3"/>
  <c r="S445" i="3"/>
  <c r="S76" i="3"/>
  <c r="S317" i="3"/>
  <c r="S338" i="3"/>
  <c r="S52" i="3"/>
  <c r="S425" i="3"/>
  <c r="S358" i="3"/>
  <c r="S226" i="3"/>
  <c r="S274" i="3"/>
  <c r="S96" i="3"/>
  <c r="S201" i="3"/>
  <c r="S431" i="3"/>
  <c r="S527" i="3"/>
  <c r="S66" i="3"/>
  <c r="S359" i="3"/>
  <c r="S138" i="3"/>
  <c r="S479" i="3"/>
  <c r="S54" i="3"/>
  <c r="S494" i="3"/>
  <c r="S255" i="3"/>
  <c r="S470" i="3"/>
  <c r="S454" i="3"/>
  <c r="S64" i="3"/>
  <c r="S499" i="3"/>
  <c r="S269" i="3"/>
  <c r="S462" i="3"/>
  <c r="S347" i="3"/>
  <c r="S376" i="3"/>
  <c r="S443" i="3"/>
  <c r="S335" i="3"/>
  <c r="S471" i="3"/>
  <c r="S343" i="3"/>
  <c r="S341" i="3"/>
  <c r="S263" i="3"/>
  <c r="S112" i="3"/>
  <c r="S329" i="3"/>
  <c r="S116" i="3"/>
  <c r="S146" i="3"/>
  <c r="S382" i="3"/>
  <c r="S442" i="3"/>
  <c r="S332" i="3"/>
  <c r="S22" i="3"/>
  <c r="S279" i="3"/>
  <c r="S468" i="3"/>
  <c r="S23" i="3"/>
  <c r="S183" i="3"/>
  <c r="S458" i="3"/>
  <c r="S44" i="3"/>
  <c r="S12" i="3"/>
  <c r="S129" i="3"/>
  <c r="S432" i="3"/>
  <c r="S337" i="3"/>
  <c r="S256" i="3"/>
  <c r="S374" i="3"/>
  <c r="S230" i="3"/>
  <c r="S108" i="3"/>
  <c r="S521" i="3"/>
  <c r="S282" i="3"/>
  <c r="S144" i="3"/>
  <c r="S457" i="3"/>
  <c r="S218" i="3"/>
  <c r="S155" i="3"/>
  <c r="S305" i="3"/>
  <c r="S478" i="3"/>
  <c r="S105" i="3"/>
  <c r="S275" i="3"/>
  <c r="S37" i="3"/>
  <c r="S511" i="3"/>
  <c r="S18" i="3"/>
  <c r="S410" i="3"/>
  <c r="S109" i="3"/>
  <c r="S75" i="3"/>
  <c r="S173" i="3"/>
  <c r="S166" i="3"/>
  <c r="S428" i="3"/>
  <c r="S234" i="3"/>
  <c r="S523" i="3"/>
  <c r="S159" i="3"/>
  <c r="S85" i="3"/>
  <c r="S283" i="3"/>
  <c r="S278" i="3"/>
  <c r="S357" i="3"/>
  <c r="S8" i="3"/>
  <c r="S386" i="3"/>
  <c r="S495" i="3"/>
  <c r="S356" i="3"/>
  <c r="S311" i="3"/>
  <c r="S312" i="3"/>
  <c r="S80" i="3"/>
  <c r="S525" i="3"/>
  <c r="S141" i="3"/>
  <c r="S387" i="3"/>
  <c r="S488" i="3"/>
  <c r="S30" i="3"/>
  <c r="S163" i="3"/>
  <c r="S48" i="3"/>
  <c r="S361" i="3"/>
  <c r="S61" i="3"/>
  <c r="S486" i="3"/>
  <c r="S210" i="3"/>
  <c r="S505" i="3"/>
  <c r="S273" i="3"/>
  <c r="S441" i="3"/>
  <c r="S299" i="3"/>
  <c r="S60" i="3"/>
  <c r="S404" i="3"/>
  <c r="S189" i="3"/>
  <c r="S395" i="3"/>
  <c r="S251" i="3"/>
  <c r="S58" i="3"/>
  <c r="S125" i="3"/>
  <c r="S461" i="3"/>
  <c r="S324" i="3"/>
  <c r="S328" i="3"/>
  <c r="S327" i="3"/>
  <c r="S15" i="3"/>
  <c r="S193" i="3"/>
  <c r="S142" i="3"/>
  <c r="S162" i="3"/>
  <c r="S423" i="3"/>
  <c r="S509" i="3"/>
  <c r="S429" i="3"/>
  <c r="S270" i="3"/>
  <c r="S181" i="3"/>
  <c r="S307" i="3"/>
  <c r="S489" i="3"/>
  <c r="S123" i="3"/>
  <c r="S106" i="3"/>
  <c r="S28" i="3"/>
  <c r="S191" i="3"/>
  <c r="S482" i="3"/>
  <c r="S393" i="3"/>
  <c r="S284" i="3"/>
  <c r="S119" i="3"/>
  <c r="S242" i="3"/>
  <c r="S158" i="3"/>
  <c r="S7" i="3"/>
  <c r="S167" i="3"/>
  <c r="S3" i="3"/>
  <c r="S437" i="3"/>
  <c r="S408" i="3"/>
  <c r="S225" i="3"/>
  <c r="S16" i="3"/>
  <c r="S202" i="3"/>
  <c r="S35" i="3"/>
  <c r="S446" i="3"/>
  <c r="S497" i="3"/>
  <c r="S20" i="3"/>
  <c r="S407" i="3"/>
  <c r="S217" i="3"/>
  <c r="S43" i="3"/>
  <c r="S292" i="3"/>
  <c r="S316" i="3"/>
  <c r="S301" i="3"/>
  <c r="S320" i="3"/>
  <c r="S91" i="3"/>
  <c r="S21" i="3"/>
  <c r="S506" i="3"/>
  <c r="S67" i="3"/>
  <c r="S436" i="3"/>
  <c r="S434" i="3"/>
  <c r="S120" i="3"/>
  <c r="S140" i="3"/>
  <c r="S391" i="3"/>
  <c r="S259" i="3"/>
  <c r="S296" i="3"/>
  <c r="S517" i="3"/>
  <c r="S501" i="3"/>
  <c r="S403" i="3"/>
  <c r="S399" i="3"/>
  <c r="S104" i="3"/>
  <c r="S204" i="3"/>
  <c r="S33" i="3"/>
  <c r="S178" i="3"/>
  <c r="S475" i="3"/>
  <c r="S340" i="3"/>
  <c r="S26" i="3"/>
  <c r="S195" i="3"/>
  <c r="S476" i="3"/>
  <c r="S223" i="3"/>
  <c r="S212" i="3"/>
  <c r="S339" i="3"/>
  <c r="S487" i="3"/>
  <c r="S384" i="3"/>
  <c r="S145" i="3"/>
  <c r="S118" i="3"/>
  <c r="S421" i="3"/>
  <c r="S213" i="3"/>
  <c r="S160" i="3"/>
  <c r="S303" i="3"/>
  <c r="S415" i="3"/>
  <c r="S271" i="3"/>
  <c r="S306" i="3"/>
  <c r="S364" i="3"/>
  <c r="S130" i="3"/>
  <c r="S295" i="3"/>
  <c r="S467" i="3"/>
  <c r="S114" i="3"/>
  <c r="S260" i="3"/>
  <c r="S419" i="3"/>
  <c r="S309" i="3"/>
  <c r="S411" i="3"/>
  <c r="S325" i="3"/>
  <c r="S280" i="3"/>
  <c r="S143" i="3"/>
  <c r="S214" i="3"/>
  <c r="S344" i="3"/>
  <c r="S53" i="3"/>
  <c r="S346" i="3"/>
  <c r="S179" i="3"/>
  <c r="S481" i="3"/>
  <c r="S289" i="3"/>
  <c r="S229" i="3"/>
  <c r="S4" i="3"/>
  <c r="S182" i="3"/>
  <c r="S122" i="3"/>
  <c r="S46" i="3"/>
  <c r="S245" i="3"/>
  <c r="S267" i="3"/>
  <c r="S71" i="3"/>
  <c r="S474" i="3"/>
  <c r="S298" i="3"/>
  <c r="S257" i="3"/>
  <c r="S300" i="3"/>
  <c r="S101" i="3"/>
  <c r="S372" i="3"/>
  <c r="S135" i="3"/>
  <c r="S388" i="3"/>
  <c r="S258" i="3"/>
  <c r="S198" i="3"/>
  <c r="S93" i="3"/>
  <c r="S250" i="3"/>
  <c r="S252" i="3"/>
  <c r="S266" i="3"/>
  <c r="S286" i="3"/>
  <c r="S84" i="3"/>
  <c r="S121" i="3"/>
  <c r="S351" i="3"/>
  <c r="S168" i="3"/>
  <c r="S276" i="3"/>
  <c r="S416" i="3"/>
  <c r="S371" i="3"/>
  <c r="S79" i="3"/>
  <c r="S151" i="3"/>
  <c r="S156" i="3"/>
  <c r="S117" i="3"/>
  <c r="S90" i="3"/>
  <c r="S455" i="3"/>
  <c r="S261" i="3"/>
  <c r="S110" i="3"/>
  <c r="S62" i="3"/>
  <c r="S412" i="3"/>
  <c r="S349" i="3"/>
  <c r="S25" i="3"/>
  <c r="S97" i="3"/>
  <c r="S526" i="3"/>
  <c r="S516" i="3"/>
  <c r="S396" i="3"/>
  <c r="S490" i="3"/>
  <c r="S224" i="3"/>
  <c r="S318" i="3"/>
  <c r="S185" i="3"/>
  <c r="S297" i="3"/>
  <c r="S355" i="3"/>
  <c r="S334" i="3"/>
  <c r="S515" i="3"/>
  <c r="S194" i="3"/>
  <c r="S262" i="3"/>
  <c r="S444" i="3"/>
  <c r="S366" i="3"/>
  <c r="S363" i="3"/>
  <c r="S472" i="3"/>
  <c r="S417" i="3"/>
  <c r="S413" i="3"/>
  <c r="S518" i="3"/>
  <c r="S180" i="3"/>
  <c r="S426" i="3"/>
  <c r="S377" i="3"/>
  <c r="S453" i="3"/>
  <c r="S246" i="3"/>
  <c r="S56" i="3"/>
  <c r="S92" i="3"/>
  <c r="S333" i="3"/>
  <c r="S9" i="3"/>
  <c r="S405" i="3"/>
  <c r="S480" i="3"/>
  <c r="S381" i="3"/>
  <c r="S82" i="3"/>
  <c r="S190" i="3"/>
  <c r="S206" i="3"/>
  <c r="S508" i="3"/>
  <c r="S392" i="3"/>
  <c r="S519" i="3"/>
  <c r="S418" i="3"/>
  <c r="S68" i="3"/>
  <c r="S153" i="3"/>
  <c r="S164" i="3"/>
  <c r="S304" i="3"/>
  <c r="S360" i="3"/>
  <c r="S81" i="3"/>
  <c r="S57" i="3"/>
  <c r="S24" i="3"/>
  <c r="S321" i="3"/>
  <c r="S126" i="3"/>
  <c r="S484" i="3"/>
  <c r="S5" i="3"/>
  <c r="S466" i="3"/>
  <c r="S200" i="3"/>
  <c r="S222" i="3"/>
  <c r="S42" i="3"/>
  <c r="S342" i="3"/>
  <c r="S424" i="3"/>
  <c r="S89" i="3"/>
  <c r="S31" i="3"/>
  <c r="S149" i="3"/>
  <c r="S83" i="3"/>
  <c r="S427" i="3"/>
  <c r="S231" i="3"/>
  <c r="S353" i="3"/>
  <c r="S369" i="3"/>
  <c r="S308" i="3"/>
  <c r="S2" i="3"/>
  <c r="S1" i="3"/>
  <c r="S237" i="3"/>
  <c r="Y360" i="3"/>
  <c r="Y32" i="3"/>
  <c r="Y523" i="3"/>
  <c r="Y273" i="3"/>
  <c r="Y280" i="3"/>
  <c r="Y439" i="3"/>
  <c r="Y486" i="3"/>
  <c r="Y13" i="3"/>
  <c r="Y497" i="3"/>
  <c r="Y125" i="3"/>
  <c r="Y104" i="3"/>
  <c r="Y55" i="3"/>
  <c r="Y108" i="3"/>
  <c r="Y12" i="3"/>
  <c r="Y330" i="3"/>
  <c r="Y213" i="3"/>
  <c r="Y161" i="3"/>
  <c r="Y28" i="3"/>
  <c r="Y398" i="3"/>
  <c r="Y519" i="3"/>
  <c r="Y401" i="3"/>
  <c r="Y232" i="3"/>
  <c r="Y386" i="3"/>
  <c r="Y105" i="3"/>
  <c r="Y432" i="3"/>
  <c r="Y267" i="3"/>
  <c r="Y376" i="3"/>
  <c r="Y23" i="3"/>
  <c r="Y148" i="3"/>
  <c r="Y525" i="3"/>
  <c r="Y323" i="3"/>
  <c r="Y118" i="3"/>
  <c r="Y174" i="3"/>
  <c r="Y419" i="3"/>
  <c r="Y410" i="3"/>
  <c r="Y402" i="3"/>
  <c r="Y445" i="3"/>
  <c r="Y509" i="3"/>
  <c r="Y75" i="3"/>
  <c r="Y427" i="3"/>
  <c r="Y286" i="3"/>
  <c r="Y46" i="3"/>
  <c r="Y405" i="3"/>
  <c r="Y283" i="3"/>
  <c r="Y430" i="3"/>
  <c r="Y264" i="3"/>
  <c r="Y502" i="3"/>
  <c r="Y11" i="3"/>
  <c r="Y349" i="3"/>
  <c r="Y5" i="3"/>
  <c r="Y67" i="3"/>
  <c r="Y331" i="3"/>
  <c r="Y73" i="3"/>
  <c r="Y81" i="3"/>
  <c r="Y54" i="3"/>
  <c r="Y453" i="3"/>
  <c r="Y385" i="3"/>
  <c r="Y200" i="3"/>
  <c r="Y189" i="3"/>
  <c r="Y288" i="3"/>
  <c r="Y95" i="3"/>
  <c r="Y334" i="3"/>
  <c r="Y66" i="3"/>
  <c r="Y276" i="3"/>
  <c r="Y435" i="3"/>
  <c r="Y413" i="3"/>
  <c r="Y411" i="3"/>
  <c r="Y520" i="3"/>
  <c r="Y270" i="3"/>
  <c r="Y308" i="3"/>
  <c r="Y217" i="3"/>
  <c r="Y178" i="3"/>
  <c r="Y317" i="3"/>
  <c r="Y238" i="3"/>
  <c r="Y361" i="3"/>
  <c r="Y61" i="3"/>
  <c r="Y352" i="3"/>
  <c r="Y90" i="3"/>
  <c r="Y333" i="3"/>
  <c r="Y332" i="3"/>
  <c r="Y45" i="3"/>
  <c r="Y96" i="3"/>
  <c r="Y59" i="3"/>
  <c r="Y254" i="3"/>
  <c r="Y489" i="3"/>
  <c r="Y163" i="3"/>
  <c r="Y171" i="3"/>
  <c r="Y367" i="3"/>
  <c r="Y121" i="3"/>
  <c r="Y162" i="3"/>
  <c r="Y35" i="3"/>
  <c r="Y319" i="3"/>
  <c r="Y339" i="3"/>
  <c r="Y459" i="3"/>
  <c r="Y527" i="3"/>
  <c r="Y156" i="3"/>
  <c r="Y240" i="3"/>
  <c r="Y251" i="3"/>
  <c r="Y25" i="3"/>
  <c r="Y249" i="3"/>
  <c r="Y484" i="3"/>
  <c r="Y6" i="3"/>
  <c r="Y246" i="3"/>
  <c r="Y260" i="3"/>
  <c r="Y68" i="3"/>
  <c r="Y406" i="3"/>
  <c r="Y274" i="3"/>
  <c r="Y426" i="3"/>
  <c r="Y204" i="3"/>
  <c r="Y206" i="3"/>
  <c r="Y135" i="3"/>
  <c r="Y224" i="3"/>
  <c r="Y291" i="3"/>
  <c r="Y278" i="3"/>
  <c r="Y318" i="3"/>
  <c r="Y186" i="3"/>
  <c r="Y88" i="3"/>
  <c r="Y417" i="3"/>
  <c r="Y295" i="3"/>
  <c r="Y44" i="3"/>
  <c r="Y83" i="3"/>
  <c r="Y421" i="3"/>
  <c r="Y155" i="3"/>
  <c r="Y187" i="3"/>
  <c r="Y19" i="3"/>
  <c r="Y423" i="3"/>
  <c r="Y425" i="3"/>
  <c r="Y117" i="3"/>
  <c r="Y127" i="3"/>
  <c r="Y244" i="3"/>
  <c r="Y521" i="3"/>
  <c r="Y242" i="3"/>
  <c r="Y363" i="3"/>
  <c r="Y179" i="3"/>
  <c r="Y101" i="3"/>
  <c r="Y483" i="3"/>
  <c r="Y87" i="3"/>
  <c r="Y252" i="3"/>
  <c r="Y344" i="3"/>
  <c r="Y154" i="3"/>
  <c r="Y195" i="3"/>
  <c r="Y379" i="3"/>
  <c r="Y227" i="3"/>
  <c r="Y506" i="3"/>
  <c r="Y340" i="3"/>
  <c r="Y91" i="3"/>
  <c r="Y512" i="3"/>
  <c r="Y57" i="3"/>
  <c r="Y26" i="3"/>
  <c r="Y437" i="3"/>
  <c r="Y123" i="3"/>
  <c r="Y74" i="3"/>
  <c r="Y450" i="3"/>
  <c r="Y86" i="3"/>
  <c r="Y510" i="3"/>
  <c r="Y424" i="3"/>
  <c r="Y358" i="3"/>
  <c r="Y76" i="3"/>
  <c r="Y442" i="3"/>
  <c r="Y337" i="3"/>
  <c r="Y443" i="3"/>
  <c r="Y7" i="3"/>
  <c r="Y30" i="3"/>
  <c r="Y37" i="3"/>
  <c r="Y115" i="3"/>
  <c r="Y167" i="3"/>
  <c r="Y287" i="3"/>
  <c r="Y338" i="3"/>
  <c r="Y467" i="3"/>
  <c r="Y85" i="3"/>
  <c r="Y60" i="3"/>
  <c r="Y418" i="3"/>
  <c r="Y380" i="3"/>
  <c r="Y72" i="3"/>
  <c r="Y422" i="3"/>
  <c r="Y325" i="3"/>
  <c r="Y21" i="3"/>
  <c r="Y51" i="3"/>
  <c r="Y517" i="3"/>
  <c r="Y3" i="3"/>
  <c r="Y211" i="3"/>
  <c r="Y27" i="3"/>
  <c r="Y245" i="3"/>
  <c r="Y447" i="3"/>
  <c r="Y146" i="3"/>
  <c r="Y370" i="3"/>
  <c r="Y452" i="3"/>
  <c r="Y107" i="3"/>
  <c r="Y143" i="3"/>
  <c r="Y58" i="3"/>
  <c r="Y364" i="3"/>
  <c r="Y134" i="3"/>
  <c r="Y182" i="3"/>
  <c r="Y126" i="3"/>
  <c r="Y185" i="3"/>
  <c r="Y457" i="3"/>
  <c r="Y431" i="3"/>
  <c r="Y22" i="3"/>
  <c r="Y89" i="3"/>
  <c r="Y180" i="3"/>
  <c r="Y40" i="3"/>
  <c r="Y477" i="3"/>
  <c r="Y458" i="3"/>
  <c r="Y464" i="3"/>
  <c r="Y239" i="3"/>
  <c r="Y462" i="3"/>
  <c r="Y116" i="3"/>
  <c r="Y106" i="3"/>
  <c r="Y71" i="3"/>
  <c r="Y324" i="3"/>
  <c r="Y478" i="3"/>
  <c r="Y429" i="3"/>
  <c r="Y465" i="3"/>
  <c r="Y70" i="3"/>
  <c r="Y476" i="3"/>
  <c r="Y265" i="3"/>
  <c r="Y306" i="3"/>
  <c r="Y112" i="3"/>
  <c r="Y284" i="3"/>
  <c r="Y351" i="3"/>
  <c r="Y235" i="3"/>
  <c r="Y368" i="3"/>
  <c r="Y336" i="3"/>
  <c r="Y42" i="3"/>
  <c r="Y9" i="3"/>
  <c r="Y41" i="3"/>
  <c r="Y255" i="3"/>
  <c r="Y93" i="3"/>
  <c r="Y152" i="3"/>
  <c r="Y414" i="3"/>
  <c r="Y228" i="3"/>
  <c r="Y298" i="3"/>
  <c r="Y39" i="3"/>
  <c r="Y322" i="3"/>
  <c r="Y294" i="3"/>
  <c r="Y505" i="3"/>
  <c r="Y407" i="3"/>
  <c r="Y16" i="3"/>
  <c r="Y181" i="3"/>
  <c r="Y257" i="3"/>
  <c r="Y397" i="3"/>
  <c r="Y479" i="3"/>
  <c r="Y194" i="3"/>
  <c r="Y313" i="3"/>
  <c r="Y169" i="3"/>
  <c r="Y216" i="3"/>
  <c r="Y192" i="3"/>
  <c r="Y262" i="3"/>
  <c r="Y172" i="3"/>
  <c r="Y420" i="3"/>
  <c r="Y225" i="3"/>
  <c r="Y490" i="3"/>
  <c r="Y508" i="3"/>
  <c r="Y297" i="3"/>
  <c r="Y236" i="3"/>
  <c r="Y356" i="3"/>
  <c r="Y140" i="3"/>
  <c r="Y408" i="3"/>
  <c r="Y498" i="3"/>
  <c r="Y196" i="3"/>
  <c r="Y191" i="3"/>
  <c r="Y132" i="3"/>
  <c r="Y461" i="3"/>
  <c r="Y133" i="3"/>
  <c r="Y49" i="3"/>
  <c r="Y80" i="3"/>
  <c r="Y296" i="3"/>
  <c r="Y469" i="3"/>
  <c r="Y175" i="3"/>
  <c r="Y212" i="3"/>
  <c r="Y279" i="3"/>
  <c r="Y159" i="3"/>
  <c r="Y362" i="3"/>
  <c r="Y454" i="3"/>
  <c r="Y205" i="3"/>
  <c r="Y528" i="3"/>
  <c r="Y31" i="3"/>
  <c r="Y69" i="3"/>
  <c r="Y197" i="3"/>
  <c r="Y307" i="3"/>
  <c r="Y103" i="3"/>
  <c r="Y488" i="3"/>
  <c r="Y403" i="3"/>
  <c r="Y188" i="3"/>
  <c r="Y256" i="3"/>
  <c r="Y56" i="3"/>
  <c r="Y485" i="3"/>
  <c r="Y269" i="3"/>
  <c r="Y491" i="3"/>
  <c r="Y94" i="3"/>
  <c r="Y455" i="3"/>
  <c r="Y388" i="3"/>
  <c r="Y327" i="3"/>
  <c r="Y176" i="3"/>
  <c r="Y165" i="3"/>
  <c r="Y190" i="3"/>
  <c r="Y353" i="3"/>
  <c r="Y289" i="3"/>
  <c r="Y92" i="3"/>
  <c r="Y272" i="3"/>
  <c r="Y33" i="3"/>
  <c r="Y261" i="3"/>
  <c r="Y473" i="3"/>
  <c r="Y399" i="3"/>
  <c r="Y17" i="3"/>
  <c r="Y248" i="3"/>
  <c r="Y383" i="3"/>
  <c r="Y341" i="3"/>
  <c r="Y207" i="3"/>
  <c r="Y231" i="3"/>
  <c r="Y77" i="3"/>
  <c r="Y120" i="3"/>
  <c r="Y514" i="3"/>
  <c r="Y309" i="3"/>
  <c r="Y98" i="3"/>
  <c r="Y193" i="3"/>
  <c r="Y223" i="3"/>
  <c r="Y492" i="3"/>
  <c r="Y209" i="3"/>
  <c r="Y63" i="3"/>
  <c r="Y369" i="3"/>
  <c r="Y404" i="3"/>
  <c r="Y277" i="3"/>
  <c r="Y149" i="3"/>
  <c r="Y210" i="3"/>
  <c r="Y515" i="3"/>
  <c r="Y381" i="3"/>
  <c r="Y500" i="3"/>
  <c r="Y100" i="3"/>
  <c r="Y282" i="3"/>
  <c r="Y268" i="3"/>
  <c r="Y395" i="3"/>
  <c r="Y314" i="3"/>
  <c r="Y97" i="3"/>
  <c r="Y158" i="3"/>
  <c r="Y444" i="3"/>
  <c r="Y354" i="3"/>
  <c r="Y43" i="3"/>
  <c r="Y428" i="3"/>
  <c r="Y365" i="3"/>
  <c r="Y18" i="3"/>
  <c r="Y342" i="3"/>
  <c r="Y304" i="3"/>
  <c r="Y480" i="3"/>
  <c r="Y222" i="3"/>
  <c r="Y114" i="3"/>
  <c r="Y390" i="3"/>
  <c r="Y516" i="3"/>
  <c r="Y218" i="3"/>
  <c r="Y53" i="3"/>
  <c r="Y215" i="3"/>
  <c r="Y153" i="3"/>
  <c r="Y446" i="3"/>
  <c r="Y62" i="3"/>
  <c r="Y15" i="3"/>
  <c r="Y436" i="3"/>
  <c r="Y303" i="3"/>
  <c r="Y316" i="3"/>
  <c r="Y400" i="3"/>
  <c r="Y346" i="3"/>
  <c r="Y285" i="3"/>
  <c r="Y199" i="3"/>
  <c r="Y48" i="3"/>
  <c r="Y131" i="3"/>
  <c r="Y137" i="3"/>
  <c r="Y136" i="3"/>
  <c r="Y20" i="3"/>
  <c r="Y184" i="3"/>
  <c r="Y482" i="3"/>
  <c r="Y470" i="3"/>
  <c r="Y247" i="3"/>
  <c r="Y347" i="3"/>
  <c r="Y301" i="3"/>
  <c r="Y221" i="3"/>
  <c r="Y466" i="3"/>
  <c r="Y271" i="3"/>
  <c r="Y253" i="3"/>
  <c r="Y315" i="3"/>
  <c r="Y472" i="3"/>
  <c r="Y65" i="3"/>
  <c r="Y237" i="3"/>
  <c r="Y375" i="3"/>
  <c r="Y320" i="3"/>
  <c r="Y345" i="3"/>
  <c r="Y29" i="3"/>
  <c r="Y409" i="3"/>
  <c r="Y373" i="3"/>
  <c r="Y202" i="3"/>
  <c r="Y374" i="3"/>
  <c r="Y501" i="3"/>
  <c r="Y281" i="3"/>
  <c r="Y371" i="3"/>
  <c r="Y78" i="3"/>
  <c r="Y463" i="3"/>
  <c r="Y10" i="3"/>
  <c r="Y142" i="3"/>
  <c r="Y50" i="3"/>
  <c r="Y229" i="3"/>
  <c r="Y111" i="3"/>
  <c r="Y110" i="3"/>
  <c r="Y198" i="3"/>
  <c r="Y394" i="3"/>
  <c r="Y208" i="3"/>
  <c r="Y299" i="3"/>
  <c r="Y34" i="3"/>
  <c r="Y102" i="3"/>
  <c r="Y456" i="3"/>
  <c r="Y449" i="3"/>
  <c r="Y47" i="3"/>
  <c r="Y343" i="3"/>
  <c r="Y145" i="3"/>
  <c r="Y496" i="3"/>
  <c r="Y460" i="3"/>
  <c r="Y183" i="3"/>
  <c r="Y305" i="3"/>
  <c r="Y440" i="3"/>
  <c r="Y487" i="3"/>
  <c r="Y504" i="3"/>
  <c r="Y263" i="3"/>
  <c r="Y384" i="3"/>
  <c r="Y14" i="3"/>
  <c r="Y321" i="3"/>
  <c r="Y113" i="3"/>
  <c r="Y38" i="3"/>
  <c r="Y300" i="3"/>
  <c r="Y350" i="3"/>
  <c r="Y141" i="3"/>
  <c r="Y326" i="3"/>
  <c r="Y493" i="3"/>
  <c r="Y130" i="3"/>
  <c r="Y441" i="3"/>
  <c r="Y293" i="3"/>
  <c r="Y177" i="3"/>
  <c r="Y451" i="3"/>
  <c r="Y434" i="3"/>
  <c r="Y147" i="3"/>
  <c r="Y24" i="3"/>
  <c r="Y416" i="3"/>
  <c r="Y170" i="3"/>
  <c r="Y250" i="3"/>
  <c r="Y310" i="3"/>
  <c r="Y151" i="3"/>
  <c r="Y389" i="3"/>
  <c r="Y220" i="3"/>
  <c r="Y357" i="3"/>
  <c r="Y518" i="3"/>
  <c r="Y302" i="3"/>
  <c r="Y82" i="3"/>
  <c r="Y226" i="3"/>
  <c r="Y8" i="3"/>
  <c r="Y160" i="3"/>
  <c r="Y292" i="3"/>
  <c r="Y387" i="3"/>
  <c r="Y475" i="3"/>
  <c r="Y366" i="3"/>
  <c r="Y378" i="3"/>
  <c r="Y164" i="3"/>
  <c r="Y173" i="3"/>
  <c r="Y201" i="3"/>
  <c r="Y359" i="3"/>
  <c r="Y481" i="3"/>
  <c r="Y36" i="3"/>
  <c r="Y203" i="3"/>
  <c r="Y355" i="3"/>
  <c r="Y230" i="3"/>
  <c r="Y139" i="3"/>
  <c r="Y214" i="3"/>
  <c r="Y329" i="3"/>
  <c r="Y234" i="3"/>
  <c r="Y122" i="3"/>
  <c r="Y64" i="3"/>
  <c r="Y503" i="3"/>
  <c r="Y348" i="3"/>
  <c r="Y448" i="3"/>
  <c r="Y266" i="3"/>
  <c r="Y382" i="3"/>
  <c r="Y392" i="3"/>
  <c r="Y168" i="3"/>
  <c r="Y219" i="3"/>
  <c r="Y393" i="3"/>
  <c r="Y128" i="3"/>
  <c r="Y494" i="3"/>
  <c r="Y243" i="3"/>
  <c r="Y119" i="3"/>
  <c r="Y129" i="3"/>
  <c r="Y507" i="3"/>
  <c r="Y377" i="3"/>
  <c r="Y99" i="3"/>
  <c r="Y335" i="3"/>
  <c r="Y468" i="3"/>
  <c r="Y511" i="3"/>
  <c r="Y259" i="3"/>
  <c r="Y499" i="3"/>
  <c r="Y412" i="3"/>
  <c r="Y372" i="3"/>
  <c r="Y438" i="3"/>
  <c r="Y138" i="3"/>
  <c r="Y474" i="3"/>
  <c r="Y312" i="3"/>
  <c r="Y415" i="3"/>
  <c r="Y522" i="3"/>
  <c r="Y311" i="3"/>
  <c r="Y513" i="3"/>
  <c r="Y495" i="3"/>
  <c r="Y241" i="3"/>
  <c r="Y166" i="3"/>
  <c r="Y157" i="3"/>
  <c r="Y433" i="3"/>
  <c r="Y328" i="3"/>
  <c r="Y109" i="3"/>
  <c r="Y524" i="3"/>
  <c r="Y79" i="3"/>
  <c r="Y124" i="3"/>
  <c r="Y391" i="3"/>
  <c r="Y52" i="3"/>
  <c r="Y84" i="3"/>
  <c r="Y150" i="3"/>
  <c r="Y144" i="3"/>
  <c r="Y233" i="3"/>
  <c r="Y471" i="3"/>
  <c r="Y396" i="3"/>
  <c r="Y290" i="3"/>
  <c r="Y526" i="3"/>
  <c r="Y4" i="3"/>
  <c r="Y258" i="3"/>
  <c r="Y2" i="3"/>
  <c r="Y1" i="3"/>
  <c r="Y275" i="3"/>
  <c r="AE208" i="3"/>
  <c r="AE182" i="3"/>
  <c r="AE340" i="3"/>
  <c r="AE58" i="3"/>
  <c r="AE408" i="3"/>
  <c r="AE95" i="3"/>
  <c r="AE5" i="3"/>
  <c r="AE216" i="3"/>
  <c r="AE50" i="3"/>
  <c r="AE136" i="3"/>
  <c r="AE142" i="3"/>
  <c r="AE15" i="3"/>
  <c r="AE324" i="3"/>
  <c r="AE4" i="3"/>
  <c r="AE223" i="3"/>
  <c r="AE84" i="3"/>
  <c r="AE319" i="3"/>
  <c r="AE312" i="3"/>
  <c r="AE128" i="3"/>
  <c r="AE298" i="3"/>
  <c r="AE88" i="3"/>
  <c r="AE519" i="3"/>
  <c r="AE166" i="3"/>
  <c r="AE43" i="3"/>
  <c r="AE258" i="3"/>
  <c r="AE291" i="3"/>
  <c r="AE119" i="3"/>
  <c r="AE284" i="3"/>
  <c r="AE378" i="3"/>
  <c r="AE24" i="3"/>
  <c r="AE314" i="3"/>
  <c r="AE479" i="3"/>
  <c r="AE526" i="3"/>
  <c r="AE429" i="3"/>
  <c r="AE518" i="3"/>
  <c r="AE447" i="3"/>
  <c r="AE521" i="3"/>
  <c r="AE22" i="3"/>
  <c r="AE439" i="3"/>
  <c r="AE349" i="3"/>
  <c r="AE313" i="3"/>
  <c r="AE160" i="3"/>
  <c r="AE218" i="3"/>
  <c r="AE62" i="3"/>
  <c r="AE8" i="3"/>
  <c r="AE275" i="3"/>
  <c r="AE469" i="3"/>
  <c r="AE434" i="3"/>
  <c r="AE346" i="3"/>
  <c r="AE395" i="3"/>
  <c r="AE120" i="3"/>
  <c r="AE26" i="3"/>
  <c r="AE409" i="3"/>
  <c r="AE170" i="3"/>
  <c r="AE416" i="3"/>
  <c r="AE231" i="3"/>
  <c r="AE71" i="3"/>
  <c r="AE29" i="3"/>
  <c r="AE238" i="3"/>
  <c r="AE495" i="3"/>
  <c r="AE131" i="3"/>
  <c r="AE159" i="3"/>
  <c r="AE13" i="3"/>
  <c r="AE454" i="3"/>
  <c r="AE17" i="3"/>
  <c r="AE114" i="3"/>
  <c r="AE257" i="3"/>
  <c r="AE358" i="3"/>
  <c r="AE381" i="3"/>
  <c r="AE6" i="3"/>
  <c r="AE421" i="3"/>
  <c r="AE140" i="3"/>
  <c r="AE243" i="3"/>
  <c r="AE339" i="3"/>
  <c r="AE56" i="3"/>
  <c r="AE456" i="3"/>
  <c r="AE210" i="3"/>
  <c r="AE133" i="3"/>
  <c r="AE250" i="3"/>
  <c r="AE197" i="3"/>
  <c r="AE201" i="3"/>
  <c r="AE281" i="3"/>
  <c r="AE127" i="3"/>
  <c r="AE272" i="3"/>
  <c r="AE492" i="3"/>
  <c r="AE487" i="3"/>
  <c r="AE271" i="3"/>
  <c r="AE75" i="3"/>
  <c r="AE389" i="3"/>
  <c r="AE345" i="3"/>
  <c r="AE350" i="3"/>
  <c r="AE86" i="3"/>
  <c r="AE74" i="3"/>
  <c r="AE295" i="3"/>
  <c r="AE91" i="3"/>
  <c r="AE363" i="3"/>
  <c r="AE221" i="3"/>
  <c r="AE240" i="3"/>
  <c r="AE155" i="3"/>
  <c r="AE287" i="3"/>
  <c r="AE438" i="3"/>
  <c r="AE512" i="3"/>
  <c r="AE422" i="3"/>
  <c r="AE341" i="3"/>
  <c r="AE342" i="3"/>
  <c r="AE509" i="3"/>
  <c r="AE436" i="3"/>
  <c r="AE391" i="3"/>
  <c r="AE327" i="3"/>
  <c r="AE65" i="3"/>
  <c r="AE508" i="3"/>
  <c r="AE37" i="3"/>
  <c r="AE225" i="3"/>
  <c r="AE486" i="3"/>
  <c r="AE82" i="3"/>
  <c r="AE458" i="3"/>
  <c r="AE132" i="3"/>
  <c r="AE514" i="3"/>
  <c r="AE187" i="3"/>
  <c r="AE265" i="3"/>
  <c r="AE373" i="3"/>
  <c r="AE503" i="3"/>
  <c r="AE112" i="3"/>
  <c r="AE186" i="3"/>
  <c r="AE117" i="3"/>
  <c r="AE222" i="3"/>
  <c r="AE383" i="3"/>
  <c r="AE528" i="3"/>
  <c r="AE172" i="3"/>
  <c r="AE299" i="3"/>
  <c r="AE150" i="3"/>
  <c r="AE87" i="3"/>
  <c r="AE247" i="3"/>
  <c r="AE108" i="3"/>
  <c r="AE461" i="3"/>
  <c r="AE356" i="3"/>
  <c r="AE188" i="3"/>
  <c r="AE305" i="3"/>
  <c r="AE116" i="3"/>
  <c r="AE276" i="3"/>
  <c r="AE307" i="3"/>
  <c r="AE138" i="3"/>
  <c r="AE236" i="3"/>
  <c r="AE444" i="3"/>
  <c r="AE309" i="3"/>
  <c r="AE502" i="3"/>
  <c r="AE466" i="3"/>
  <c r="AE431" i="3"/>
  <c r="AE499" i="3"/>
  <c r="AE125" i="3"/>
  <c r="AE69" i="3"/>
  <c r="AE471" i="3"/>
  <c r="AE141" i="3"/>
  <c r="AE452" i="3"/>
  <c r="AE42" i="3"/>
  <c r="AE377" i="3"/>
  <c r="AE318" i="3"/>
  <c r="AE59" i="3"/>
  <c r="AE198" i="3"/>
  <c r="AE477" i="3"/>
  <c r="AE368" i="3"/>
  <c r="AE455" i="3"/>
  <c r="AE9" i="3"/>
  <c r="AE104" i="3"/>
  <c r="AE376" i="3"/>
  <c r="AE435" i="3"/>
  <c r="AE304" i="3"/>
  <c r="AE333" i="3"/>
  <c r="AE361" i="3"/>
  <c r="AE229" i="3"/>
  <c r="AE336" i="3"/>
  <c r="AE442" i="3"/>
  <c r="AE215" i="3"/>
  <c r="AE330" i="3"/>
  <c r="AE55" i="3"/>
  <c r="AE105" i="3"/>
  <c r="AE249" i="3"/>
  <c r="AE351" i="3"/>
  <c r="AE520" i="3"/>
  <c r="AE427" i="3"/>
  <c r="AE332" i="3"/>
  <c r="AE41" i="3"/>
  <c r="AE428" i="3"/>
  <c r="AE63" i="3"/>
  <c r="AE443" i="3"/>
  <c r="AE171" i="3"/>
  <c r="AE470" i="3"/>
  <c r="AE472" i="3"/>
  <c r="AE115" i="3"/>
  <c r="AE83" i="3"/>
  <c r="AE189" i="3"/>
  <c r="AE334" i="3"/>
  <c r="AE306" i="3"/>
  <c r="AE374" i="3"/>
  <c r="AE61" i="3"/>
  <c r="AE269" i="3"/>
  <c r="AE213" i="3"/>
  <c r="AE48" i="3"/>
  <c r="AE7" i="3"/>
  <c r="AE192" i="3"/>
  <c r="AE135" i="3"/>
  <c r="AE446" i="3"/>
  <c r="AE235" i="3"/>
  <c r="AE460" i="3"/>
  <c r="AE35" i="3"/>
  <c r="AE185" i="3"/>
  <c r="AE203" i="3"/>
  <c r="AE507" i="3"/>
  <c r="AE28" i="3"/>
  <c r="AE164" i="3"/>
  <c r="AE268" i="3"/>
  <c r="AE25" i="3"/>
  <c r="AE149" i="3"/>
  <c r="AE467" i="3"/>
  <c r="AE234" i="3"/>
  <c r="AE498" i="3"/>
  <c r="AE523" i="3"/>
  <c r="AE386" i="3"/>
  <c r="AE143" i="3"/>
  <c r="AE524" i="3"/>
  <c r="AE355" i="3"/>
  <c r="AE493" i="3"/>
  <c r="AE390" i="3"/>
  <c r="AE214" i="3"/>
  <c r="AE515" i="3"/>
  <c r="AE261" i="3"/>
  <c r="AE500" i="3"/>
  <c r="AE64" i="3"/>
  <c r="AE110" i="3"/>
  <c r="AE328" i="3"/>
  <c r="AE60" i="3"/>
  <c r="AE121" i="3"/>
  <c r="AE273" i="3"/>
  <c r="AE96" i="3"/>
  <c r="AE32" i="3"/>
  <c r="AE387" i="3"/>
  <c r="AE277" i="3"/>
  <c r="AE103" i="3"/>
  <c r="AE53" i="3"/>
  <c r="AE410" i="3"/>
  <c r="AE423" i="3"/>
  <c r="AE323" i="3"/>
  <c r="AE513" i="3"/>
  <c r="AE40" i="3"/>
  <c r="AE321" i="3"/>
  <c r="AE246" i="3"/>
  <c r="AE475" i="3"/>
  <c r="AE199" i="3"/>
  <c r="AE274" i="3"/>
  <c r="AE384" i="3"/>
  <c r="AE451" i="3"/>
  <c r="AE81" i="3"/>
  <c r="AE425" i="3"/>
  <c r="AE193" i="3"/>
  <c r="AE106" i="3"/>
  <c r="AE357" i="3"/>
  <c r="AE478" i="3"/>
  <c r="AE21" i="3"/>
  <c r="AE211" i="3"/>
  <c r="AE99" i="3"/>
  <c r="AE168" i="3"/>
  <c r="AE204" i="3"/>
  <c r="AE388" i="3"/>
  <c r="AE375" i="3"/>
  <c r="AE266" i="3"/>
  <c r="AE12" i="3"/>
  <c r="AE474" i="3"/>
  <c r="AE283" i="3"/>
  <c r="AE483" i="3"/>
  <c r="AE217" i="3"/>
  <c r="AE122" i="3"/>
  <c r="AE205" i="3"/>
  <c r="AE165" i="3"/>
  <c r="AE322" i="3"/>
  <c r="AE441" i="3"/>
  <c r="AE465" i="3"/>
  <c r="AE468" i="3"/>
  <c r="AE482" i="3"/>
  <c r="AE353" i="3"/>
  <c r="AE157" i="3"/>
  <c r="AE263" i="3"/>
  <c r="AE27" i="3"/>
  <c r="AE308" i="3"/>
  <c r="AE219" i="3"/>
  <c r="AE207" i="3"/>
  <c r="AE516" i="3"/>
  <c r="AE70" i="3"/>
  <c r="AE16" i="3"/>
  <c r="AE496" i="3"/>
  <c r="AE3" i="3"/>
  <c r="AE522" i="3"/>
  <c r="AE403" i="3"/>
  <c r="AE326" i="3"/>
  <c r="AE179" i="3"/>
  <c r="AE49" i="3"/>
  <c r="AE335" i="3"/>
  <c r="AE325" i="3"/>
  <c r="AE406" i="3"/>
  <c r="AE430" i="3"/>
  <c r="AE102" i="3"/>
  <c r="AE111" i="3"/>
  <c r="AE476" i="3"/>
  <c r="AE252" i="3"/>
  <c r="AE30" i="3"/>
  <c r="AE367" i="3"/>
  <c r="AE123" i="3"/>
  <c r="AE279" i="3"/>
  <c r="AE100" i="3"/>
  <c r="AE52" i="3"/>
  <c r="AE289" i="3"/>
  <c r="AE440" i="3"/>
  <c r="AE196" i="3"/>
  <c r="AE232" i="3"/>
  <c r="AE426" i="3"/>
  <c r="AE369" i="3"/>
  <c r="AE151" i="3"/>
  <c r="AE385" i="3"/>
  <c r="AE404" i="3"/>
  <c r="AE107" i="3"/>
  <c r="AE398" i="3"/>
  <c r="AE449" i="3"/>
  <c r="AE31" i="3"/>
  <c r="AE79" i="3"/>
  <c r="AE285" i="3"/>
  <c r="AE202" i="3"/>
  <c r="AE347" i="3"/>
  <c r="AE288" i="3"/>
  <c r="AE113" i="3"/>
  <c r="AE46" i="3"/>
  <c r="AE260" i="3"/>
  <c r="AE432" i="3"/>
  <c r="AE459" i="3"/>
  <c r="AE311" i="3"/>
  <c r="AE11" i="3"/>
  <c r="AE462" i="3"/>
  <c r="AE315" i="3"/>
  <c r="AE85" i="3"/>
  <c r="AE362" i="3"/>
  <c r="AE352" i="3"/>
  <c r="AE184" i="3"/>
  <c r="AE251" i="3"/>
  <c r="AE230" i="3"/>
  <c r="AE354" i="3"/>
  <c r="AE98" i="3"/>
  <c r="AE183" i="3"/>
  <c r="AE101" i="3"/>
  <c r="AE437" i="3"/>
  <c r="AE145" i="3"/>
  <c r="AE72" i="3"/>
  <c r="AE174" i="3"/>
  <c r="AE109" i="3"/>
  <c r="AE156" i="3"/>
  <c r="AE418" i="3"/>
  <c r="AE178" i="3"/>
  <c r="AE292" i="3"/>
  <c r="AE158" i="3"/>
  <c r="AE481" i="3"/>
  <c r="AE248" i="3"/>
  <c r="AE453" i="3"/>
  <c r="AE173" i="3"/>
  <c r="AE417" i="3"/>
  <c r="AE267" i="3"/>
  <c r="AE360" i="3"/>
  <c r="AE146" i="3"/>
  <c r="AE278" i="3"/>
  <c r="AE448" i="3"/>
  <c r="AE365" i="3"/>
  <c r="AE400" i="3"/>
  <c r="AE419" i="3"/>
  <c r="AE407" i="3"/>
  <c r="AE44" i="3"/>
  <c r="AE180" i="3"/>
  <c r="AE78" i="3"/>
  <c r="AE66" i="3"/>
  <c r="AE396" i="3"/>
  <c r="AE77" i="3"/>
  <c r="AE209" i="3"/>
  <c r="AE47" i="3"/>
  <c r="AE57" i="3"/>
  <c r="AE412" i="3"/>
  <c r="AE501" i="3"/>
  <c r="AE118" i="3"/>
  <c r="AE80" i="3"/>
  <c r="AE224" i="3"/>
  <c r="AE270" i="3"/>
  <c r="AE167" i="3"/>
  <c r="AE497" i="3"/>
  <c r="AE290" i="3"/>
  <c r="AE505" i="3"/>
  <c r="AE420" i="3"/>
  <c r="AE415" i="3"/>
  <c r="AE511" i="3"/>
  <c r="AE380" i="3"/>
  <c r="AE162" i="3"/>
  <c r="AE73" i="3"/>
  <c r="AE320" i="3"/>
  <c r="AE137" i="3"/>
  <c r="AE161" i="3"/>
  <c r="AE286" i="3"/>
  <c r="AE89" i="3"/>
  <c r="AE525" i="3"/>
  <c r="AE154" i="3"/>
  <c r="AE76" i="3"/>
  <c r="AE372" i="3"/>
  <c r="AE331" i="3"/>
  <c r="AE392" i="3"/>
  <c r="AE366" i="3"/>
  <c r="AE175" i="3"/>
  <c r="AE177" i="3"/>
  <c r="AE152" i="3"/>
  <c r="AE394" i="3"/>
  <c r="AE393" i="3"/>
  <c r="AE245" i="3"/>
  <c r="AE262" i="3"/>
  <c r="AE33" i="3"/>
  <c r="AE176" i="3"/>
  <c r="AE239" i="3"/>
  <c r="AE253" i="3"/>
  <c r="AE68" i="3"/>
  <c r="AE244" i="3"/>
  <c r="AE445" i="3"/>
  <c r="AE338" i="3"/>
  <c r="AE399" i="3"/>
  <c r="AE34" i="3"/>
  <c r="AE18" i="3"/>
  <c r="AE402" i="3"/>
  <c r="AE126" i="3"/>
  <c r="AE317" i="3"/>
  <c r="AE212" i="3"/>
  <c r="AE45" i="3"/>
  <c r="AE191" i="3"/>
  <c r="AE92" i="3"/>
  <c r="AE303" i="3"/>
  <c r="AE296" i="3"/>
  <c r="AE227" i="3"/>
  <c r="AE457" i="3"/>
  <c r="AE401" i="3"/>
  <c r="AE491" i="3"/>
  <c r="AE310" i="3"/>
  <c r="AE20" i="3"/>
  <c r="AE506" i="3"/>
  <c r="AE237" i="3"/>
  <c r="AE297" i="3"/>
  <c r="AE527" i="3"/>
  <c r="AE300" i="3"/>
  <c r="AE293" i="3"/>
  <c r="AE344" i="3"/>
  <c r="AE14" i="3"/>
  <c r="AE302" i="3"/>
  <c r="AE153" i="3"/>
  <c r="AE510" i="3"/>
  <c r="AE489" i="3"/>
  <c r="AE264" i="3"/>
  <c r="AE411" i="3"/>
  <c r="AE233" i="3"/>
  <c r="AE494" i="3"/>
  <c r="AE414" i="3"/>
  <c r="AE329" i="3"/>
  <c r="AE473" i="3"/>
  <c r="AE181" i="3"/>
  <c r="AE359" i="3"/>
  <c r="AE255" i="3"/>
  <c r="AE379" i="3"/>
  <c r="AE484" i="3"/>
  <c r="AE67" i="3"/>
  <c r="AE485" i="3"/>
  <c r="AE282" i="3"/>
  <c r="AE94" i="3"/>
  <c r="AE228" i="3"/>
  <c r="AE144" i="3"/>
  <c r="AE39" i="3"/>
  <c r="AE382" i="3"/>
  <c r="AE397" i="3"/>
  <c r="AE134" i="3"/>
  <c r="AE195" i="3"/>
  <c r="AE337" i="3"/>
  <c r="AE464" i="3"/>
  <c r="AE38" i="3"/>
  <c r="AE370" i="3"/>
  <c r="AE226" i="3"/>
  <c r="AE148" i="3"/>
  <c r="AE241" i="3"/>
  <c r="AE480" i="3"/>
  <c r="AE19" i="3"/>
  <c r="AE97" i="3"/>
  <c r="AE488" i="3"/>
  <c r="AE490" i="3"/>
  <c r="AE364" i="3"/>
  <c r="AE139" i="3"/>
  <c r="AE130" i="3"/>
  <c r="AE23" i="3"/>
  <c r="AE190" i="3"/>
  <c r="AE433" i="3"/>
  <c r="AE463" i="3"/>
  <c r="AE413" i="3"/>
  <c r="AE259" i="3"/>
  <c r="AE517" i="3"/>
  <c r="AE129" i="3"/>
  <c r="AE169" i="3"/>
  <c r="AE93" i="3"/>
  <c r="AE316" i="3"/>
  <c r="AE256" i="3"/>
  <c r="AE280" i="3"/>
  <c r="AE163" i="3"/>
  <c r="AE294" i="3"/>
  <c r="AE147" i="3"/>
  <c r="AE371" i="3"/>
  <c r="AE450" i="3"/>
  <c r="AE343" i="3"/>
  <c r="AE348" i="3"/>
  <c r="AE405" i="3"/>
  <c r="AE124" i="3"/>
  <c r="AE10" i="3"/>
  <c r="AE206" i="3"/>
  <c r="AE254" i="3"/>
  <c r="AE220" i="3"/>
  <c r="AE194" i="3"/>
  <c r="AE504" i="3"/>
  <c r="AE301" i="3"/>
  <c r="AE54" i="3"/>
  <c r="AE424" i="3"/>
  <c r="AE51" i="3"/>
  <c r="AE90" i="3"/>
  <c r="AE36" i="3"/>
  <c r="AE242" i="3"/>
  <c r="AE2" i="3"/>
  <c r="AE1" i="3"/>
  <c r="AE200" i="3"/>
  <c r="F28" i="3"/>
  <c r="F213" i="3"/>
  <c r="F155" i="3"/>
  <c r="F464" i="3"/>
  <c r="F386" i="3"/>
  <c r="F80" i="3"/>
  <c r="F341" i="3"/>
  <c r="F292" i="3"/>
  <c r="F163" i="3"/>
  <c r="F44" i="3"/>
  <c r="F338" i="3"/>
  <c r="F515" i="3"/>
  <c r="F73" i="3"/>
  <c r="F255" i="3"/>
  <c r="F451" i="3"/>
  <c r="F46" i="3"/>
  <c r="F233" i="3"/>
  <c r="F303" i="3"/>
  <c r="F48" i="3"/>
  <c r="F455" i="3"/>
  <c r="F245" i="3"/>
  <c r="F7" i="3"/>
  <c r="F95" i="3"/>
  <c r="F369" i="3"/>
  <c r="F195" i="3"/>
  <c r="F467" i="3"/>
  <c r="F327" i="3"/>
  <c r="F417" i="3"/>
  <c r="F518" i="3"/>
  <c r="F325" i="3"/>
  <c r="F380" i="3"/>
  <c r="F205" i="3"/>
  <c r="F228" i="3"/>
  <c r="F313" i="3"/>
  <c r="F198" i="3"/>
  <c r="F290" i="3"/>
  <c r="F176" i="3"/>
  <c r="F45" i="3"/>
  <c r="F106" i="3"/>
  <c r="F458" i="3"/>
  <c r="F477" i="3"/>
  <c r="F410" i="3"/>
  <c r="F416" i="3"/>
  <c r="F193" i="3"/>
  <c r="F83" i="3"/>
  <c r="F124" i="3"/>
  <c r="F340" i="3"/>
  <c r="F393" i="3"/>
  <c r="F363" i="3"/>
  <c r="F470" i="3"/>
  <c r="F481" i="3"/>
  <c r="F72" i="3"/>
  <c r="F15" i="3"/>
  <c r="F426" i="3"/>
  <c r="F81" i="3"/>
  <c r="F147" i="3"/>
  <c r="F210" i="3"/>
  <c r="F418" i="3"/>
  <c r="F438" i="3"/>
  <c r="F87" i="3"/>
  <c r="F466" i="3"/>
  <c r="F239" i="3"/>
  <c r="F43" i="3"/>
  <c r="F161" i="3"/>
  <c r="F414" i="3"/>
  <c r="F14" i="3"/>
  <c r="F353" i="3"/>
  <c r="F84" i="3"/>
  <c r="F296" i="3"/>
  <c r="F465" i="3"/>
  <c r="F527" i="3"/>
  <c r="F280" i="3"/>
  <c r="F262" i="3"/>
  <c r="F279" i="3"/>
  <c r="F501" i="3"/>
  <c r="F256" i="3"/>
  <c r="F25" i="3"/>
  <c r="F222" i="3"/>
  <c r="F42" i="3"/>
  <c r="F129" i="3"/>
  <c r="F98" i="3"/>
  <c r="F485" i="3"/>
  <c r="F514" i="3"/>
  <c r="F215" i="3"/>
  <c r="F520" i="3"/>
  <c r="F143" i="3"/>
  <c r="F35" i="3"/>
  <c r="F443" i="3"/>
  <c r="F349" i="3"/>
  <c r="F199" i="3"/>
  <c r="F342" i="3"/>
  <c r="F187" i="3"/>
  <c r="F41" i="3"/>
  <c r="F52" i="3"/>
  <c r="F241" i="3"/>
  <c r="F33" i="3"/>
  <c r="F29" i="3"/>
  <c r="F71" i="3"/>
  <c r="F496" i="3"/>
  <c r="F169" i="3"/>
  <c r="F413" i="3"/>
  <c r="F377" i="3"/>
  <c r="F475" i="3"/>
  <c r="F160" i="3"/>
  <c r="F115" i="3"/>
  <c r="F234" i="3"/>
  <c r="F37" i="3"/>
  <c r="F182" i="3"/>
  <c r="F226" i="3"/>
  <c r="F100" i="3"/>
  <c r="F355" i="3"/>
  <c r="F39" i="3"/>
  <c r="F403" i="3"/>
  <c r="F19" i="3"/>
  <c r="F97" i="3"/>
  <c r="F204" i="3"/>
  <c r="F214" i="3"/>
  <c r="F159" i="3"/>
  <c r="F356" i="3"/>
  <c r="F209" i="3"/>
  <c r="F437" i="3"/>
  <c r="F243" i="3"/>
  <c r="F194" i="3"/>
  <c r="F20" i="3"/>
  <c r="F446" i="3"/>
  <c r="F27" i="3"/>
  <c r="F339" i="3"/>
  <c r="F425" i="3"/>
  <c r="F134" i="3"/>
  <c r="F167" i="3"/>
  <c r="F282" i="3"/>
  <c r="F65" i="3"/>
  <c r="F47" i="3"/>
  <c r="F306" i="3"/>
  <c r="F208" i="3"/>
  <c r="F407" i="3"/>
  <c r="F191" i="3"/>
  <c r="F126" i="3"/>
  <c r="F409" i="3"/>
  <c r="F11" i="3"/>
  <c r="F40" i="3"/>
  <c r="F378" i="3"/>
  <c r="F55" i="3"/>
  <c r="F276" i="3"/>
  <c r="F54" i="3"/>
  <c r="F473" i="3"/>
  <c r="F242" i="3"/>
  <c r="F49" i="3"/>
  <c r="F474" i="3"/>
  <c r="F461" i="3"/>
  <c r="F18" i="3"/>
  <c r="F337" i="3"/>
  <c r="F112" i="3"/>
  <c r="F381" i="3"/>
  <c r="F385" i="3"/>
  <c r="F63" i="3"/>
  <c r="F21" i="3"/>
  <c r="F150" i="3"/>
  <c r="F265" i="3"/>
  <c r="F224" i="3"/>
  <c r="F510" i="3"/>
  <c r="F50" i="3"/>
  <c r="F281" i="3"/>
  <c r="F415" i="3"/>
  <c r="F248" i="3"/>
  <c r="F364" i="3"/>
  <c r="F122" i="3"/>
  <c r="F145" i="3"/>
  <c r="F180" i="3"/>
  <c r="F238" i="3"/>
  <c r="F36" i="3"/>
  <c r="F172" i="3"/>
  <c r="F186" i="3"/>
  <c r="F268" i="3"/>
  <c r="F10" i="3"/>
  <c r="F244" i="3"/>
  <c r="F227" i="3"/>
  <c r="F201" i="3"/>
  <c r="F374" i="3"/>
  <c r="F249" i="3"/>
  <c r="F235" i="3"/>
  <c r="F92" i="3"/>
  <c r="F482" i="3"/>
  <c r="F331" i="3"/>
  <c r="F119" i="3"/>
  <c r="F192" i="3"/>
  <c r="F436" i="3"/>
  <c r="F442" i="3"/>
  <c r="F133" i="3"/>
  <c r="F402" i="3"/>
  <c r="F272" i="3"/>
  <c r="F420" i="3"/>
  <c r="F22" i="3"/>
  <c r="F237" i="3"/>
  <c r="F274" i="3"/>
  <c r="F449" i="3"/>
  <c r="F344" i="3"/>
  <c r="F127" i="3"/>
  <c r="F223" i="3"/>
  <c r="F468" i="3"/>
  <c r="F387" i="3"/>
  <c r="F507" i="3"/>
  <c r="F273" i="3"/>
  <c r="F103" i="3"/>
  <c r="F360" i="3"/>
  <c r="F406" i="3"/>
  <c r="F382" i="3"/>
  <c r="F278" i="3"/>
  <c r="F472" i="3"/>
  <c r="F9" i="3"/>
  <c r="F497" i="3"/>
  <c r="F236" i="3"/>
  <c r="F428" i="3"/>
  <c r="F305" i="3"/>
  <c r="F404" i="3"/>
  <c r="F101" i="3"/>
  <c r="F396" i="3"/>
  <c r="F366" i="3"/>
  <c r="F284" i="3"/>
  <c r="F301" i="3"/>
  <c r="F499" i="3"/>
  <c r="F170" i="3"/>
  <c r="F26" i="3"/>
  <c r="F247" i="3"/>
  <c r="F350" i="3"/>
  <c r="F513" i="3"/>
  <c r="F58" i="3"/>
  <c r="F79" i="3"/>
  <c r="F502" i="3"/>
  <c r="F152" i="3"/>
  <c r="F304" i="3"/>
  <c r="F332" i="3"/>
  <c r="F252" i="3"/>
  <c r="F107" i="3"/>
  <c r="F522" i="3"/>
  <c r="F357" i="3"/>
  <c r="F91" i="3"/>
  <c r="F77" i="3"/>
  <c r="F285" i="3"/>
  <c r="F498" i="3"/>
  <c r="F109" i="3"/>
  <c r="F431" i="3"/>
  <c r="F286" i="3"/>
  <c r="F370" i="3"/>
  <c r="F99" i="3"/>
  <c r="F137" i="3"/>
  <c r="F390" i="3"/>
  <c r="F175" i="3"/>
  <c r="F125" i="3"/>
  <c r="F110" i="3"/>
  <c r="F154" i="3"/>
  <c r="F452" i="3"/>
  <c r="F128" i="3"/>
  <c r="F104" i="3"/>
  <c r="F76" i="3"/>
  <c r="F315" i="3"/>
  <c r="F335" i="3"/>
  <c r="F298" i="3"/>
  <c r="F139" i="3"/>
  <c r="F4" i="3"/>
  <c r="F511" i="3"/>
  <c r="F231" i="3"/>
  <c r="F56" i="3"/>
  <c r="F462" i="3"/>
  <c r="F524" i="3"/>
  <c r="F478" i="3"/>
  <c r="F13" i="3"/>
  <c r="F479" i="3"/>
  <c r="F75" i="3"/>
  <c r="F113" i="3"/>
  <c r="F320" i="3"/>
  <c r="F408" i="3"/>
  <c r="F397" i="3"/>
  <c r="F38" i="3"/>
  <c r="F275" i="3"/>
  <c r="F6" i="3"/>
  <c r="F168" i="3"/>
  <c r="F267" i="3"/>
  <c r="F202" i="3"/>
  <c r="F225" i="3"/>
  <c r="F471" i="3"/>
  <c r="F508" i="3"/>
  <c r="F24" i="3"/>
  <c r="F132" i="3"/>
  <c r="F197" i="3"/>
  <c r="F120" i="3"/>
  <c r="F398" i="3"/>
  <c r="F411" i="3"/>
  <c r="F89" i="3"/>
  <c r="F111" i="3"/>
  <c r="F456" i="3"/>
  <c r="F142" i="3"/>
  <c r="F216" i="3"/>
  <c r="F188" i="3"/>
  <c r="F521" i="3"/>
  <c r="F253" i="3"/>
  <c r="F319" i="3"/>
  <c r="F131" i="3"/>
  <c r="F359" i="3"/>
  <c r="F68" i="3"/>
  <c r="F316" i="3"/>
  <c r="F217" i="3"/>
  <c r="F493" i="3"/>
  <c r="F336" i="3"/>
  <c r="F148" i="3"/>
  <c r="F457" i="3"/>
  <c r="F453" i="3"/>
  <c r="F200" i="3"/>
  <c r="F295" i="3"/>
  <c r="F207" i="3"/>
  <c r="F395" i="3"/>
  <c r="F388" i="3"/>
  <c r="F375" i="3"/>
  <c r="F294" i="3"/>
  <c r="F212" i="3"/>
  <c r="F523" i="3"/>
  <c r="F218" i="3"/>
  <c r="F427" i="3"/>
  <c r="F444" i="3"/>
  <c r="F384" i="3"/>
  <c r="F525" i="3"/>
  <c r="F121" i="3"/>
  <c r="F135" i="3"/>
  <c r="F351" i="3"/>
  <c r="F70" i="3"/>
  <c r="F31" i="3"/>
  <c r="F503" i="3"/>
  <c r="F88" i="3"/>
  <c r="F450" i="3"/>
  <c r="F333" i="3"/>
  <c r="F283" i="3"/>
  <c r="F448" i="3"/>
  <c r="F94" i="3"/>
  <c r="F5" i="3"/>
  <c r="F354" i="3"/>
  <c r="F491" i="3"/>
  <c r="F171" i="3"/>
  <c r="F16" i="3"/>
  <c r="F506" i="3"/>
  <c r="F259" i="3"/>
  <c r="F32" i="3"/>
  <c r="F53" i="3"/>
  <c r="F166" i="3"/>
  <c r="F220" i="3"/>
  <c r="F117" i="3"/>
  <c r="F383" i="3"/>
  <c r="F156" i="3"/>
  <c r="F517" i="3"/>
  <c r="F441" i="3"/>
  <c r="F86" i="3"/>
  <c r="F60" i="3"/>
  <c r="F162" i="3"/>
  <c r="F23" i="3"/>
  <c r="F372" i="3"/>
  <c r="F78" i="3"/>
  <c r="F412" i="3"/>
  <c r="F368" i="3"/>
  <c r="F266" i="3"/>
  <c r="F302" i="3"/>
  <c r="F358" i="3"/>
  <c r="F66" i="3"/>
  <c r="F30" i="3"/>
  <c r="F392" i="3"/>
  <c r="F505" i="3"/>
  <c r="F445" i="3"/>
  <c r="F138" i="3"/>
  <c r="F348" i="3"/>
  <c r="F184" i="3"/>
  <c r="F164" i="3"/>
  <c r="F419" i="3"/>
  <c r="F379" i="3"/>
  <c r="F144" i="3"/>
  <c r="F352" i="3"/>
  <c r="F108" i="3"/>
  <c r="F257" i="3"/>
  <c r="F277" i="3"/>
  <c r="F230" i="3"/>
  <c r="F146" i="3"/>
  <c r="F330" i="3"/>
  <c r="F433" i="3"/>
  <c r="F361" i="3"/>
  <c r="F345" i="3"/>
  <c r="F149" i="3"/>
  <c r="F189" i="3"/>
  <c r="F291" i="3"/>
  <c r="F211" i="3"/>
  <c r="F367" i="3"/>
  <c r="F405" i="3"/>
  <c r="F105" i="3"/>
  <c r="F484" i="3"/>
  <c r="F260" i="3"/>
  <c r="F190" i="3"/>
  <c r="F400" i="3"/>
  <c r="F422" i="3"/>
  <c r="F118" i="3"/>
  <c r="F158" i="3"/>
  <c r="F492" i="3"/>
  <c r="F494" i="3"/>
  <c r="F64" i="3"/>
  <c r="F240" i="3"/>
  <c r="F328" i="3"/>
  <c r="F62" i="3"/>
  <c r="F488" i="3"/>
  <c r="F185" i="3"/>
  <c r="F102" i="3"/>
  <c r="F299" i="3"/>
  <c r="F297" i="3"/>
  <c r="F82" i="3"/>
  <c r="F454" i="3"/>
  <c r="F264" i="3"/>
  <c r="F251" i="3"/>
  <c r="F430" i="3"/>
  <c r="F93" i="3"/>
  <c r="F432" i="3"/>
  <c r="F140" i="3"/>
  <c r="F329" i="3"/>
  <c r="F324" i="3"/>
  <c r="F288" i="3"/>
  <c r="F391" i="3"/>
  <c r="F74" i="3"/>
  <c r="F312" i="3"/>
  <c r="F516" i="3"/>
  <c r="F116" i="3"/>
  <c r="F429" i="3"/>
  <c r="F96" i="3"/>
  <c r="F487" i="3"/>
  <c r="F67" i="3"/>
  <c r="F317" i="3"/>
  <c r="F141" i="3"/>
  <c r="F307" i="3"/>
  <c r="F12" i="3"/>
  <c r="F439" i="3"/>
  <c r="F440" i="3"/>
  <c r="F321" i="3"/>
  <c r="F17" i="3"/>
  <c r="F399" i="3"/>
  <c r="F500" i="3"/>
  <c r="F526" i="3"/>
  <c r="F287" i="3"/>
  <c r="F270" i="3"/>
  <c r="F376" i="3"/>
  <c r="F343" i="3"/>
  <c r="F90" i="3"/>
  <c r="F373" i="3"/>
  <c r="F347" i="3"/>
  <c r="F229" i="3"/>
  <c r="F365" i="3"/>
  <c r="F318" i="3"/>
  <c r="F490" i="3"/>
  <c r="F311" i="3"/>
  <c r="F323" i="3"/>
  <c r="F495" i="3"/>
  <c r="F51" i="3"/>
  <c r="F203" i="3"/>
  <c r="F261" i="3"/>
  <c r="F61" i="3"/>
  <c r="F528" i="3"/>
  <c r="F509" i="3"/>
  <c r="F421" i="3"/>
  <c r="F69" i="3"/>
  <c r="F250" i="3"/>
  <c r="F8" i="3"/>
  <c r="F232" i="3"/>
  <c r="F177" i="3"/>
  <c r="F181" i="3"/>
  <c r="F504" i="3"/>
  <c r="F434" i="3"/>
  <c r="F263" i="3"/>
  <c r="F219" i="3"/>
  <c r="F401" i="3"/>
  <c r="F334" i="3"/>
  <c r="F136" i="3"/>
  <c r="F153" i="3"/>
  <c r="F459" i="3"/>
  <c r="F165" i="3"/>
  <c r="F322" i="3"/>
  <c r="F174" i="3"/>
  <c r="F476" i="3"/>
  <c r="F483" i="3"/>
  <c r="F293" i="3"/>
  <c r="F196" i="3"/>
  <c r="F173" i="3"/>
  <c r="F269" i="3"/>
  <c r="F389" i="3"/>
  <c r="F310" i="3"/>
  <c r="F179" i="3"/>
  <c r="F463" i="3"/>
  <c r="F519" i="3"/>
  <c r="F206" i="3"/>
  <c r="F85" i="3"/>
  <c r="F3" i="3"/>
  <c r="F486" i="3"/>
  <c r="F424" i="3"/>
  <c r="F254" i="3"/>
  <c r="F130" i="3"/>
  <c r="F221" i="3"/>
  <c r="F123" i="3"/>
  <c r="F300" i="3"/>
  <c r="F394" i="3"/>
  <c r="F435" i="3"/>
  <c r="F362" i="3"/>
  <c r="F512" i="3"/>
  <c r="F469" i="3"/>
  <c r="F246" i="3"/>
  <c r="F371" i="3"/>
  <c r="F183" i="3"/>
  <c r="F271" i="3"/>
  <c r="F460" i="3"/>
  <c r="F34" i="3"/>
  <c r="F114" i="3"/>
  <c r="F489" i="3"/>
  <c r="F309" i="3"/>
  <c r="F326" i="3"/>
  <c r="F57" i="3"/>
  <c r="F59" i="3"/>
  <c r="F258" i="3"/>
  <c r="F480" i="3"/>
  <c r="F178" i="3"/>
  <c r="F308" i="3"/>
  <c r="F151" i="3"/>
  <c r="F314" i="3"/>
  <c r="F447" i="3"/>
  <c r="F346" i="3"/>
  <c r="F157" i="3"/>
  <c r="F289" i="3"/>
  <c r="F2" i="3"/>
  <c r="F1" i="3"/>
  <c r="F423" i="3"/>
  <c r="L521" i="3"/>
  <c r="L338" i="3"/>
  <c r="L94" i="3"/>
  <c r="L362" i="3"/>
  <c r="L494" i="3"/>
  <c r="L283" i="3"/>
  <c r="L243" i="3"/>
  <c r="L162" i="3"/>
  <c r="L35" i="3"/>
  <c r="L522" i="3"/>
  <c r="L513" i="3"/>
  <c r="L148" i="3"/>
  <c r="L468" i="3"/>
  <c r="L475" i="3"/>
  <c r="L113" i="3"/>
  <c r="L90" i="3"/>
  <c r="L43" i="3"/>
  <c r="L523" i="3"/>
  <c r="L209" i="3"/>
  <c r="L301" i="3"/>
  <c r="L219" i="3"/>
  <c r="L281" i="3"/>
  <c r="L4" i="3"/>
  <c r="L138" i="3"/>
  <c r="L453" i="3"/>
  <c r="L446" i="3"/>
  <c r="L299" i="3"/>
  <c r="L266" i="3"/>
  <c r="L88" i="3"/>
  <c r="L382" i="3"/>
  <c r="L141" i="3"/>
  <c r="L174" i="3"/>
  <c r="L324" i="3"/>
  <c r="L34" i="3"/>
  <c r="L144" i="3"/>
  <c r="L220" i="3"/>
  <c r="L49" i="3"/>
  <c r="L214" i="3"/>
  <c r="L272" i="3"/>
  <c r="L210" i="3"/>
  <c r="L14" i="3"/>
  <c r="L289" i="3"/>
  <c r="L482" i="3"/>
  <c r="L72" i="3"/>
  <c r="L285" i="3"/>
  <c r="L429" i="3"/>
  <c r="L58" i="3"/>
  <c r="L295" i="3"/>
  <c r="L122" i="3"/>
  <c r="L506" i="3"/>
  <c r="L402" i="3"/>
  <c r="L239" i="3"/>
  <c r="L426" i="3"/>
  <c r="L69" i="3"/>
  <c r="L194" i="3"/>
  <c r="L311" i="3"/>
  <c r="L527" i="3"/>
  <c r="L504" i="3"/>
  <c r="L510" i="3"/>
  <c r="L497" i="3"/>
  <c r="L99" i="3"/>
  <c r="L154" i="3"/>
  <c r="L22" i="3"/>
  <c r="L265" i="3"/>
  <c r="L318" i="3"/>
  <c r="L456" i="3"/>
  <c r="L275" i="3"/>
  <c r="L178" i="3"/>
  <c r="L161" i="3"/>
  <c r="L519" i="3"/>
  <c r="L132" i="3"/>
  <c r="L128" i="3"/>
  <c r="L361" i="3"/>
  <c r="L15" i="3"/>
  <c r="L20" i="3"/>
  <c r="L134" i="3"/>
  <c r="L385" i="3"/>
  <c r="L186" i="3"/>
  <c r="L469" i="3"/>
  <c r="L331" i="3"/>
  <c r="L10" i="3"/>
  <c r="L93" i="3"/>
  <c r="L419" i="3"/>
  <c r="L375" i="3"/>
  <c r="L169" i="3"/>
  <c r="L248" i="3"/>
  <c r="L258" i="3"/>
  <c r="L448" i="3"/>
  <c r="L39" i="3"/>
  <c r="L151" i="3"/>
  <c r="L33" i="3"/>
  <c r="L79" i="3"/>
  <c r="L250" i="3"/>
  <c r="L76" i="3"/>
  <c r="L215" i="3"/>
  <c r="L75" i="3"/>
  <c r="L520" i="3"/>
  <c r="L68" i="3"/>
  <c r="L374" i="3"/>
  <c r="L336" i="3"/>
  <c r="L226" i="3"/>
  <c r="L61" i="3"/>
  <c r="L349" i="3"/>
  <c r="L109" i="3"/>
  <c r="L401" i="3"/>
  <c r="L500" i="3"/>
  <c r="L404" i="3"/>
  <c r="L450" i="3"/>
  <c r="L460" i="3"/>
  <c r="L526" i="3"/>
  <c r="L348" i="3"/>
  <c r="L309" i="3"/>
  <c r="L217" i="3"/>
  <c r="L288" i="3"/>
  <c r="L89" i="3"/>
  <c r="L354" i="3"/>
  <c r="L434" i="3"/>
  <c r="L245" i="3"/>
  <c r="L509" i="3"/>
  <c r="L335" i="3"/>
  <c r="L185" i="3"/>
  <c r="L511" i="3"/>
  <c r="L296" i="3"/>
  <c r="L172" i="3"/>
  <c r="L50" i="3"/>
  <c r="L19" i="3"/>
  <c r="L465" i="3"/>
  <c r="L499" i="3"/>
  <c r="L518" i="3"/>
  <c r="L201" i="3"/>
  <c r="L325" i="3"/>
  <c r="L292" i="3"/>
  <c r="L135" i="3"/>
  <c r="L78" i="3"/>
  <c r="L300" i="3"/>
  <c r="L105" i="3"/>
  <c r="L431" i="3"/>
  <c r="L41" i="3"/>
  <c r="L383" i="3"/>
  <c r="L115" i="3"/>
  <c r="L101" i="3"/>
  <c r="L40" i="3"/>
  <c r="L477" i="3"/>
  <c r="L342" i="3"/>
  <c r="L12" i="3"/>
  <c r="L170" i="3"/>
  <c r="L244" i="3"/>
  <c r="L175" i="3"/>
  <c r="L255" i="3"/>
  <c r="L133" i="3"/>
  <c r="L280" i="3"/>
  <c r="L42" i="3"/>
  <c r="L241" i="3"/>
  <c r="L119" i="3"/>
  <c r="L517" i="3"/>
  <c r="L358" i="3"/>
  <c r="L294" i="3"/>
  <c r="L182" i="3"/>
  <c r="L206" i="3"/>
  <c r="L253" i="3"/>
  <c r="L126" i="3"/>
  <c r="L200" i="3"/>
  <c r="L17" i="3"/>
  <c r="L221" i="3"/>
  <c r="L38" i="3"/>
  <c r="L343" i="3"/>
  <c r="L449" i="3"/>
  <c r="L411" i="3"/>
  <c r="L462" i="3"/>
  <c r="L256" i="3"/>
  <c r="L254" i="3"/>
  <c r="L277" i="3"/>
  <c r="L337" i="3"/>
  <c r="L264" i="3"/>
  <c r="L81" i="3"/>
  <c r="L229" i="3"/>
  <c r="L53" i="3"/>
  <c r="L515" i="3"/>
  <c r="L160" i="3"/>
  <c r="L491" i="3"/>
  <c r="L350" i="3"/>
  <c r="L97" i="3"/>
  <c r="L319" i="3"/>
  <c r="L102" i="3"/>
  <c r="L106" i="3"/>
  <c r="L65" i="3"/>
  <c r="L273" i="3"/>
  <c r="L227" i="3"/>
  <c r="L77" i="3"/>
  <c r="L306" i="3"/>
  <c r="L433" i="3"/>
  <c r="L396" i="3"/>
  <c r="L276" i="3"/>
  <c r="L46" i="3"/>
  <c r="L455" i="3"/>
  <c r="L415" i="3"/>
  <c r="L224" i="3"/>
  <c r="L8" i="3"/>
  <c r="L326" i="3"/>
  <c r="L242" i="3"/>
  <c r="L48" i="3"/>
  <c r="L345" i="3"/>
  <c r="L439" i="3"/>
  <c r="L284" i="3"/>
  <c r="L421" i="3"/>
  <c r="L303" i="3"/>
  <c r="L124" i="3"/>
  <c r="L202" i="3"/>
  <c r="L230" i="3"/>
  <c r="L3" i="3"/>
  <c r="L127" i="3"/>
  <c r="L157" i="3"/>
  <c r="L478" i="3"/>
  <c r="L368" i="3"/>
  <c r="L45" i="3"/>
  <c r="L395" i="3"/>
  <c r="L205" i="3"/>
  <c r="L13" i="3"/>
  <c r="L149" i="3"/>
  <c r="L231" i="3"/>
  <c r="L409" i="3"/>
  <c r="L464" i="3"/>
  <c r="L257" i="3"/>
  <c r="L62" i="3"/>
  <c r="L213" i="3"/>
  <c r="L44" i="3"/>
  <c r="L139" i="3"/>
  <c r="L359" i="3"/>
  <c r="L193" i="3"/>
  <c r="L37" i="3"/>
  <c r="L228" i="3"/>
  <c r="L442" i="3"/>
  <c r="L197" i="3"/>
  <c r="L212" i="3"/>
  <c r="L489" i="3"/>
  <c r="L340" i="3"/>
  <c r="L457" i="3"/>
  <c r="L177" i="3"/>
  <c r="L268" i="3"/>
  <c r="L320" i="3"/>
  <c r="L437" i="3"/>
  <c r="L59" i="3"/>
  <c r="L28" i="3"/>
  <c r="L131" i="3"/>
  <c r="L501" i="3"/>
  <c r="L445" i="3"/>
  <c r="L516" i="3"/>
  <c r="L32" i="3"/>
  <c r="L438" i="3"/>
  <c r="L490" i="3"/>
  <c r="L487" i="3"/>
  <c r="L293" i="3"/>
  <c r="L466" i="3"/>
  <c r="L171" i="3"/>
  <c r="L347" i="3"/>
  <c r="L372" i="3"/>
  <c r="L418" i="3"/>
  <c r="L31" i="3"/>
  <c r="L410" i="3"/>
  <c r="L82" i="3"/>
  <c r="L310" i="3"/>
  <c r="L117" i="3"/>
  <c r="L5" i="3"/>
  <c r="L378" i="3"/>
  <c r="L57" i="3"/>
  <c r="L380" i="3"/>
  <c r="L179" i="3"/>
  <c r="L323" i="3"/>
  <c r="L262" i="3"/>
  <c r="L474" i="3"/>
  <c r="L377" i="3"/>
  <c r="L187" i="3"/>
  <c r="L492" i="3"/>
  <c r="L23" i="3"/>
  <c r="L353" i="3"/>
  <c r="L189" i="3"/>
  <c r="L484" i="3"/>
  <c r="L447" i="3"/>
  <c r="L444" i="3"/>
  <c r="L392" i="3"/>
  <c r="L388" i="3"/>
  <c r="L36" i="3"/>
  <c r="L524" i="3"/>
  <c r="L357" i="3"/>
  <c r="L472" i="3"/>
  <c r="L225" i="3"/>
  <c r="L240" i="3"/>
  <c r="L150" i="3"/>
  <c r="L188" i="3"/>
  <c r="L137" i="3"/>
  <c r="L130" i="3"/>
  <c r="L486" i="3"/>
  <c r="L195" i="3"/>
  <c r="L47" i="3"/>
  <c r="L405" i="3"/>
  <c r="L386" i="3"/>
  <c r="L287" i="3"/>
  <c r="L398" i="3"/>
  <c r="L136" i="3"/>
  <c r="L505" i="3"/>
  <c r="L158" i="3"/>
  <c r="L282" i="3"/>
  <c r="L459" i="3"/>
  <c r="L249" i="3"/>
  <c r="L322" i="3"/>
  <c r="L496" i="3"/>
  <c r="L167" i="3"/>
  <c r="L251" i="3"/>
  <c r="L87" i="3"/>
  <c r="L55" i="3"/>
  <c r="L252" i="3"/>
  <c r="L236" i="3"/>
  <c r="L316" i="3"/>
  <c r="L423" i="3"/>
  <c r="L208" i="3"/>
  <c r="L346" i="3"/>
  <c r="L507" i="3"/>
  <c r="L400" i="3"/>
  <c r="L376" i="3"/>
  <c r="L427" i="3"/>
  <c r="L369" i="3"/>
  <c r="L54" i="3"/>
  <c r="L488" i="3"/>
  <c r="L237" i="3"/>
  <c r="L84" i="3"/>
  <c r="L152" i="3"/>
  <c r="L360" i="3"/>
  <c r="L92" i="3"/>
  <c r="L120" i="3"/>
  <c r="L140" i="3"/>
  <c r="L66" i="3"/>
  <c r="L403" i="3"/>
  <c r="L393" i="3"/>
  <c r="L18" i="3"/>
  <c r="L121" i="3"/>
  <c r="L153" i="3"/>
  <c r="L508" i="3"/>
  <c r="L207" i="3"/>
  <c r="L143" i="3"/>
  <c r="L334" i="3"/>
  <c r="L196" i="3"/>
  <c r="L366" i="3"/>
  <c r="L129" i="3"/>
  <c r="L291" i="3"/>
  <c r="L259" i="3"/>
  <c r="L315" i="3"/>
  <c r="L60" i="3"/>
  <c r="L270" i="3"/>
  <c r="L190" i="3"/>
  <c r="L365" i="3"/>
  <c r="L413" i="3"/>
  <c r="L110" i="3"/>
  <c r="L191" i="3"/>
  <c r="L234" i="3"/>
  <c r="L417" i="3"/>
  <c r="L333" i="3"/>
  <c r="L223" i="3"/>
  <c r="L145" i="3"/>
  <c r="L168" i="3"/>
  <c r="L390" i="3"/>
  <c r="L493" i="3"/>
  <c r="L246" i="3"/>
  <c r="L176" i="3"/>
  <c r="L165" i="3"/>
  <c r="L384" i="3"/>
  <c r="L381" i="3"/>
  <c r="L428" i="3"/>
  <c r="L108" i="3"/>
  <c r="L181" i="3"/>
  <c r="L454" i="3"/>
  <c r="L391" i="3"/>
  <c r="L435" i="3"/>
  <c r="L363" i="3"/>
  <c r="L286" i="3"/>
  <c r="L339" i="3"/>
  <c r="L297" i="3"/>
  <c r="L159" i="3"/>
  <c r="L452" i="3"/>
  <c r="L142" i="3"/>
  <c r="L73" i="3"/>
  <c r="L70" i="3"/>
  <c r="L155" i="3"/>
  <c r="L367" i="3"/>
  <c r="L321" i="3"/>
  <c r="L399" i="3"/>
  <c r="L83" i="3"/>
  <c r="L470" i="3"/>
  <c r="L95" i="3"/>
  <c r="L204" i="3"/>
  <c r="L298" i="3"/>
  <c r="L302" i="3"/>
  <c r="L502" i="3"/>
  <c r="L112" i="3"/>
  <c r="L498" i="3"/>
  <c r="L163" i="3"/>
  <c r="L352" i="3"/>
  <c r="L479" i="3"/>
  <c r="L233" i="3"/>
  <c r="L56" i="3"/>
  <c r="L261" i="3"/>
  <c r="L355" i="3"/>
  <c r="L203" i="3"/>
  <c r="L430" i="3"/>
  <c r="L278" i="3"/>
  <c r="L98" i="3"/>
  <c r="L96" i="3"/>
  <c r="L24" i="3"/>
  <c r="L21" i="3"/>
  <c r="L327" i="3"/>
  <c r="L279" i="3"/>
  <c r="L6" i="3"/>
  <c r="L16" i="3"/>
  <c r="L183" i="3"/>
  <c r="L471" i="3"/>
  <c r="L304" i="3"/>
  <c r="L86" i="3"/>
  <c r="L235" i="3"/>
  <c r="L329" i="3"/>
  <c r="L7" i="3"/>
  <c r="L422" i="3"/>
  <c r="L164" i="3"/>
  <c r="L351" i="3"/>
  <c r="L441" i="3"/>
  <c r="L512" i="3"/>
  <c r="L123" i="3"/>
  <c r="L461" i="3"/>
  <c r="L406" i="3"/>
  <c r="L407" i="3"/>
  <c r="L495" i="3"/>
  <c r="L525" i="3"/>
  <c r="L412" i="3"/>
  <c r="L51" i="3"/>
  <c r="L222" i="3"/>
  <c r="L184" i="3"/>
  <c r="L238" i="3"/>
  <c r="L26" i="3"/>
  <c r="L463" i="3"/>
  <c r="L476" i="3"/>
  <c r="L211" i="3"/>
  <c r="L267" i="3"/>
  <c r="L67" i="3"/>
  <c r="L64" i="3"/>
  <c r="L114" i="3"/>
  <c r="L25" i="3"/>
  <c r="L125" i="3"/>
  <c r="L146" i="3"/>
  <c r="L314" i="3"/>
  <c r="L514" i="3"/>
  <c r="L111" i="3"/>
  <c r="L330" i="3"/>
  <c r="L328" i="3"/>
  <c r="L443" i="3"/>
  <c r="L341" i="3"/>
  <c r="L458" i="3"/>
  <c r="L312" i="3"/>
  <c r="L308" i="3"/>
  <c r="L271" i="3"/>
  <c r="L147" i="3"/>
  <c r="L528" i="3"/>
  <c r="L104" i="3"/>
  <c r="L480" i="3"/>
  <c r="L218" i="3"/>
  <c r="L71" i="3"/>
  <c r="L100" i="3"/>
  <c r="L451" i="3"/>
  <c r="L305" i="3"/>
  <c r="L107" i="3"/>
  <c r="L440" i="3"/>
  <c r="L103" i="3"/>
  <c r="L260" i="3"/>
  <c r="L436" i="3"/>
  <c r="L173" i="3"/>
  <c r="L425" i="3"/>
  <c r="L118" i="3"/>
  <c r="L63" i="3"/>
  <c r="L116" i="3"/>
  <c r="L27" i="3"/>
  <c r="L467" i="3"/>
  <c r="L232" i="3"/>
  <c r="L307" i="3"/>
  <c r="L373" i="3"/>
  <c r="L364" i="3"/>
  <c r="L473" i="3"/>
  <c r="L11" i="3"/>
  <c r="L313" i="3"/>
  <c r="L344" i="3"/>
  <c r="L414" i="3"/>
  <c r="L503" i="3"/>
  <c r="L387" i="3"/>
  <c r="L356" i="3"/>
  <c r="L379" i="3"/>
  <c r="L85" i="3"/>
  <c r="L408" i="3"/>
  <c r="L485" i="3"/>
  <c r="L432" i="3"/>
  <c r="L416" i="3"/>
  <c r="L397" i="3"/>
  <c r="L371" i="3"/>
  <c r="L74" i="3"/>
  <c r="L199" i="3"/>
  <c r="L52" i="3"/>
  <c r="L274" i="3"/>
  <c r="L269" i="3"/>
  <c r="L389" i="3"/>
  <c r="L29" i="3"/>
  <c r="L420" i="3"/>
  <c r="L216" i="3"/>
  <c r="L424" i="3"/>
  <c r="L166" i="3"/>
  <c r="L91" i="3"/>
  <c r="L332" i="3"/>
  <c r="L198" i="3"/>
  <c r="L263" i="3"/>
  <c r="L481" i="3"/>
  <c r="L30" i="3"/>
  <c r="L394" i="3"/>
  <c r="L192" i="3"/>
  <c r="L370" i="3"/>
  <c r="L247" i="3"/>
  <c r="L156" i="3"/>
  <c r="L180" i="3"/>
  <c r="L483" i="3"/>
  <c r="L9" i="3"/>
  <c r="L80" i="3"/>
  <c r="L290" i="3"/>
  <c r="L2" i="3"/>
  <c r="L1" i="3"/>
  <c r="L317" i="3"/>
  <c r="R17" i="3"/>
  <c r="R172" i="3"/>
  <c r="R421" i="3"/>
  <c r="R310" i="3"/>
  <c r="R132" i="3"/>
  <c r="R53" i="3"/>
  <c r="R482" i="3"/>
  <c r="R60" i="3"/>
  <c r="R82" i="3"/>
  <c r="R383" i="3"/>
  <c r="R442" i="3"/>
  <c r="R402" i="3"/>
  <c r="R359" i="3"/>
  <c r="R255" i="3"/>
  <c r="R150" i="3"/>
  <c r="R205" i="3"/>
  <c r="R522" i="3"/>
  <c r="R135" i="3"/>
  <c r="R247" i="3"/>
  <c r="R221" i="3"/>
  <c r="R309" i="3"/>
  <c r="R154" i="3"/>
  <c r="R501" i="3"/>
  <c r="R497" i="3"/>
  <c r="R43" i="3"/>
  <c r="R235" i="3"/>
  <c r="R335" i="3"/>
  <c r="R204" i="3"/>
  <c r="R398" i="3"/>
  <c r="R142" i="3"/>
  <c r="R270" i="3"/>
  <c r="R352" i="3"/>
  <c r="R203" i="3"/>
  <c r="R302" i="3"/>
  <c r="R69" i="3"/>
  <c r="R169" i="3"/>
  <c r="R55" i="3"/>
  <c r="R432" i="3"/>
  <c r="R510" i="3"/>
  <c r="R111" i="3"/>
  <c r="R394" i="3"/>
  <c r="R186" i="3"/>
  <c r="R424" i="3"/>
  <c r="R446" i="3"/>
  <c r="R347" i="3"/>
  <c r="R419" i="3"/>
  <c r="R257" i="3"/>
  <c r="R374" i="3"/>
  <c r="R495" i="3"/>
  <c r="R152" i="3"/>
  <c r="R47" i="3"/>
  <c r="R92" i="3"/>
  <c r="R13" i="3"/>
  <c r="R122" i="3"/>
  <c r="R396" i="3"/>
  <c r="R19" i="3"/>
  <c r="R438" i="3"/>
  <c r="R401" i="3"/>
  <c r="R252" i="3"/>
  <c r="R329" i="3"/>
  <c r="R388" i="3"/>
  <c r="R527" i="3"/>
  <c r="R21" i="3"/>
  <c r="R316" i="3"/>
  <c r="R239" i="3"/>
  <c r="R95" i="3"/>
  <c r="R11" i="3"/>
  <c r="R182" i="3"/>
  <c r="R291" i="3"/>
  <c r="R176" i="3"/>
  <c r="R268" i="3"/>
  <c r="R448" i="3"/>
  <c r="R400" i="3"/>
  <c r="R153" i="3"/>
  <c r="R210" i="3"/>
  <c r="R294" i="3"/>
  <c r="R415" i="3"/>
  <c r="R345" i="3"/>
  <c r="R22" i="3"/>
  <c r="R272" i="3"/>
  <c r="R29" i="3"/>
  <c r="R353" i="3"/>
  <c r="R178" i="3"/>
  <c r="R385" i="3"/>
  <c r="R179" i="3"/>
  <c r="R113" i="3"/>
  <c r="R469" i="3"/>
  <c r="R121" i="3"/>
  <c r="R434" i="3"/>
  <c r="R120" i="3"/>
  <c r="R465" i="3"/>
  <c r="R518" i="3"/>
  <c r="R320" i="3"/>
  <c r="R455" i="3"/>
  <c r="R185" i="3"/>
  <c r="R444" i="3"/>
  <c r="R100" i="3"/>
  <c r="R452" i="3"/>
  <c r="R12" i="3"/>
  <c r="R190" i="3"/>
  <c r="R208" i="3"/>
  <c r="R449" i="3"/>
  <c r="R193" i="3"/>
  <c r="R242" i="3"/>
  <c r="R232" i="3"/>
  <c r="R194" i="3"/>
  <c r="R218" i="3"/>
  <c r="R66" i="3"/>
  <c r="R485" i="3"/>
  <c r="R233" i="3"/>
  <c r="R201" i="3"/>
  <c r="R61" i="3"/>
  <c r="R68" i="3"/>
  <c r="R363" i="3"/>
  <c r="R36" i="3"/>
  <c r="R231" i="3"/>
  <c r="R237" i="3"/>
  <c r="R471" i="3"/>
  <c r="R127" i="3"/>
  <c r="R243" i="3"/>
  <c r="R107" i="3"/>
  <c r="R139" i="3"/>
  <c r="R184" i="3"/>
  <c r="R170" i="3"/>
  <c r="R440" i="3"/>
  <c r="R15" i="3"/>
  <c r="R72" i="3"/>
  <c r="R336" i="3"/>
  <c r="R461" i="3"/>
  <c r="R39" i="3"/>
  <c r="R323" i="3"/>
  <c r="R160" i="3"/>
  <c r="R521" i="3"/>
  <c r="R349" i="3"/>
  <c r="R322" i="3"/>
  <c r="R451" i="3"/>
  <c r="R392" i="3"/>
  <c r="R355" i="3"/>
  <c r="R420" i="3"/>
  <c r="R155" i="3"/>
  <c r="R411" i="3"/>
  <c r="R278" i="3"/>
  <c r="R216" i="3"/>
  <c r="R26" i="3"/>
  <c r="R51" i="3"/>
  <c r="R481" i="3"/>
  <c r="R236" i="3"/>
  <c r="R258" i="3"/>
  <c r="R477" i="3"/>
  <c r="R287" i="3"/>
  <c r="R376" i="3"/>
  <c r="R114" i="3"/>
  <c r="R119" i="3"/>
  <c r="R317" i="3"/>
  <c r="R453" i="3"/>
  <c r="R378" i="3"/>
  <c r="R341" i="3"/>
  <c r="R428" i="3"/>
  <c r="R354" i="3"/>
  <c r="R496" i="3"/>
  <c r="R140" i="3"/>
  <c r="R110" i="3"/>
  <c r="R483" i="3"/>
  <c r="R343" i="3"/>
  <c r="R425" i="3"/>
  <c r="R274" i="3"/>
  <c r="R524" i="3"/>
  <c r="R71" i="3"/>
  <c r="R364" i="3"/>
  <c r="R112" i="3"/>
  <c r="R514" i="3"/>
  <c r="R456" i="3"/>
  <c r="R5" i="3"/>
  <c r="R85" i="3"/>
  <c r="R67" i="3"/>
  <c r="R331" i="3"/>
  <c r="R409" i="3"/>
  <c r="R219" i="3"/>
  <c r="R253" i="3"/>
  <c r="R9" i="3"/>
  <c r="R423" i="3"/>
  <c r="R168" i="3"/>
  <c r="R54" i="3"/>
  <c r="R273" i="3"/>
  <c r="R326" i="3"/>
  <c r="R149" i="3"/>
  <c r="R28" i="3"/>
  <c r="R207" i="3"/>
  <c r="R24" i="3"/>
  <c r="R234" i="3"/>
  <c r="R445" i="3"/>
  <c r="R491" i="3"/>
  <c r="R174" i="3"/>
  <c r="R23" i="3"/>
  <c r="R405" i="3"/>
  <c r="R436" i="3"/>
  <c r="R134" i="3"/>
  <c r="R314" i="3"/>
  <c r="R276" i="3"/>
  <c r="R259" i="3"/>
  <c r="R269" i="3"/>
  <c r="R138" i="3"/>
  <c r="R98" i="3"/>
  <c r="R404" i="3"/>
  <c r="R332" i="3"/>
  <c r="R156" i="3"/>
  <c r="R225" i="3"/>
  <c r="R165" i="3"/>
  <c r="R450" i="3"/>
  <c r="R75" i="3"/>
  <c r="R528" i="3"/>
  <c r="R368" i="3"/>
  <c r="R80" i="3"/>
  <c r="R49" i="3"/>
  <c r="R513" i="3"/>
  <c r="R393" i="3"/>
  <c r="R277" i="3"/>
  <c r="R177" i="3"/>
  <c r="R130" i="3"/>
  <c r="R44" i="3"/>
  <c r="R35" i="3"/>
  <c r="R324" i="3"/>
  <c r="R200" i="3"/>
  <c r="R4" i="3"/>
  <c r="R59" i="3"/>
  <c r="R240" i="3"/>
  <c r="R305" i="3"/>
  <c r="R389" i="3"/>
  <c r="R125" i="3"/>
  <c r="R275" i="3"/>
  <c r="R327" i="3"/>
  <c r="R250" i="3"/>
  <c r="R256" i="3"/>
  <c r="R10" i="3"/>
  <c r="R148" i="3"/>
  <c r="R151" i="3"/>
  <c r="R338" i="3"/>
  <c r="R311" i="3"/>
  <c r="R215" i="3"/>
  <c r="R505" i="3"/>
  <c r="R30" i="3"/>
  <c r="R464" i="3"/>
  <c r="R515" i="3"/>
  <c r="R271" i="3"/>
  <c r="R249" i="3"/>
  <c r="R427" i="3"/>
  <c r="R196" i="3"/>
  <c r="R413" i="3"/>
  <c r="R370" i="3"/>
  <c r="R145" i="3"/>
  <c r="R348" i="3"/>
  <c r="R313" i="3"/>
  <c r="R228" i="3"/>
  <c r="R34" i="3"/>
  <c r="R360" i="3"/>
  <c r="R321" i="3"/>
  <c r="R431" i="3"/>
  <c r="R104" i="3"/>
  <c r="R382" i="3"/>
  <c r="R474" i="3"/>
  <c r="R217" i="3"/>
  <c r="R315" i="3"/>
  <c r="R308" i="3"/>
  <c r="R76" i="3"/>
  <c r="R286" i="3"/>
  <c r="R48" i="3"/>
  <c r="R136" i="3"/>
  <c r="R16" i="3"/>
  <c r="R479" i="3"/>
  <c r="R41" i="3"/>
  <c r="R499" i="3"/>
  <c r="R397" i="3"/>
  <c r="R96" i="3"/>
  <c r="R356" i="3"/>
  <c r="R498" i="3"/>
  <c r="R391" i="3"/>
  <c r="R166" i="3"/>
  <c r="R175" i="3"/>
  <c r="R192" i="3"/>
  <c r="R244" i="3"/>
  <c r="R304" i="3"/>
  <c r="R164" i="3"/>
  <c r="R267" i="3"/>
  <c r="R159" i="3"/>
  <c r="R476" i="3"/>
  <c r="R358" i="3"/>
  <c r="R171" i="3"/>
  <c r="R18" i="3"/>
  <c r="R478" i="3"/>
  <c r="R288" i="3"/>
  <c r="R407" i="3"/>
  <c r="R87" i="3"/>
  <c r="R144" i="3"/>
  <c r="R298" i="3"/>
  <c r="R395" i="3"/>
  <c r="R64" i="3"/>
  <c r="R403" i="3"/>
  <c r="R337" i="3"/>
  <c r="R284" i="3"/>
  <c r="R91" i="3"/>
  <c r="R189" i="3"/>
  <c r="R211" i="3"/>
  <c r="R223" i="3"/>
  <c r="R390" i="3"/>
  <c r="R262" i="3"/>
  <c r="R90" i="3"/>
  <c r="R300" i="3"/>
  <c r="R105" i="3"/>
  <c r="R361" i="3"/>
  <c r="R141" i="3"/>
  <c r="R412" i="3"/>
  <c r="R58" i="3"/>
  <c r="R57" i="3"/>
  <c r="R62" i="3"/>
  <c r="R460" i="3"/>
  <c r="R318" i="3"/>
  <c r="R97" i="3"/>
  <c r="R325" i="3"/>
  <c r="R458" i="3"/>
  <c r="R73" i="3"/>
  <c r="R238" i="3"/>
  <c r="R433" i="3"/>
  <c r="R406" i="3"/>
  <c r="R457" i="3"/>
  <c r="R328" i="3"/>
  <c r="R387" i="3"/>
  <c r="R199" i="3"/>
  <c r="R46" i="3"/>
  <c r="R437" i="3"/>
  <c r="R454" i="3"/>
  <c r="R293" i="3"/>
  <c r="R163" i="3"/>
  <c r="R517" i="3"/>
  <c r="R430" i="3"/>
  <c r="R118" i="3"/>
  <c r="R299" i="3"/>
  <c r="R362" i="3"/>
  <c r="R357" i="3"/>
  <c r="R466" i="3"/>
  <c r="R280" i="3"/>
  <c r="R384" i="3"/>
  <c r="R470" i="3"/>
  <c r="R334" i="3"/>
  <c r="R342" i="3"/>
  <c r="R422" i="3"/>
  <c r="R468" i="3"/>
  <c r="R226" i="3"/>
  <c r="R158" i="3"/>
  <c r="R426" i="3"/>
  <c r="R14" i="3"/>
  <c r="R281" i="3"/>
  <c r="R63" i="3"/>
  <c r="R410" i="3"/>
  <c r="R435" i="3"/>
  <c r="R512" i="3"/>
  <c r="R418" i="3"/>
  <c r="R503" i="3"/>
  <c r="R511" i="3"/>
  <c r="R290" i="3"/>
  <c r="R213" i="3"/>
  <c r="R502" i="3"/>
  <c r="R416" i="3"/>
  <c r="R3" i="3"/>
  <c r="R283" i="3"/>
  <c r="R88" i="3"/>
  <c r="R475" i="3"/>
  <c r="R490" i="3"/>
  <c r="R487" i="3"/>
  <c r="R254" i="3"/>
  <c r="R241" i="3"/>
  <c r="R526" i="3"/>
  <c r="R504" i="3"/>
  <c r="R295" i="3"/>
  <c r="R161" i="3"/>
  <c r="R377" i="3"/>
  <c r="R74" i="3"/>
  <c r="R508" i="3"/>
  <c r="R414" i="3"/>
  <c r="R351" i="3"/>
  <c r="R439" i="3"/>
  <c r="R146" i="3"/>
  <c r="R263" i="3"/>
  <c r="R375" i="3"/>
  <c r="R296" i="3"/>
  <c r="R230" i="3"/>
  <c r="R366" i="3"/>
  <c r="R265" i="3"/>
  <c r="R124" i="3"/>
  <c r="R346" i="3"/>
  <c r="R78" i="3"/>
  <c r="R157" i="3"/>
  <c r="R65" i="3"/>
  <c r="R380" i="3"/>
  <c r="R372" i="3"/>
  <c r="R86" i="3"/>
  <c r="R33" i="3"/>
  <c r="R467" i="3"/>
  <c r="R202" i="3"/>
  <c r="R6" i="3"/>
  <c r="R222" i="3"/>
  <c r="R25" i="3"/>
  <c r="R367" i="3"/>
  <c r="R489" i="3"/>
  <c r="R117" i="3"/>
  <c r="R128" i="3"/>
  <c r="R417" i="3"/>
  <c r="R339" i="3"/>
  <c r="R306" i="3"/>
  <c r="R173" i="3"/>
  <c r="R79" i="3"/>
  <c r="R50" i="3"/>
  <c r="R99" i="3"/>
  <c r="R312" i="3"/>
  <c r="R214" i="3"/>
  <c r="R45" i="3"/>
  <c r="R70" i="3"/>
  <c r="R307" i="3"/>
  <c r="R248" i="3"/>
  <c r="R266" i="3"/>
  <c r="R463" i="3"/>
  <c r="R246" i="3"/>
  <c r="R167" i="3"/>
  <c r="R187" i="3"/>
  <c r="R115" i="3"/>
  <c r="R93" i="3"/>
  <c r="R486" i="3"/>
  <c r="R330" i="3"/>
  <c r="R143" i="3"/>
  <c r="R116" i="3"/>
  <c r="R133" i="3"/>
  <c r="R77" i="3"/>
  <c r="R32" i="3"/>
  <c r="R297" i="3"/>
  <c r="R126" i="3"/>
  <c r="R509" i="3"/>
  <c r="R373" i="3"/>
  <c r="R37" i="3"/>
  <c r="R282" i="3"/>
  <c r="R56" i="3"/>
  <c r="R506" i="3"/>
  <c r="R147" i="3"/>
  <c r="R224" i="3"/>
  <c r="R89" i="3"/>
  <c r="R484" i="3"/>
  <c r="R279" i="3"/>
  <c r="R261" i="3"/>
  <c r="R260" i="3"/>
  <c r="R81" i="3"/>
  <c r="R103" i="3"/>
  <c r="R292" i="3"/>
  <c r="R31" i="3"/>
  <c r="R131" i="3"/>
  <c r="R462" i="3"/>
  <c r="R83" i="3"/>
  <c r="R102" i="3"/>
  <c r="R365" i="3"/>
  <c r="R162" i="3"/>
  <c r="R369" i="3"/>
  <c r="R371" i="3"/>
  <c r="R227" i="3"/>
  <c r="R183" i="3"/>
  <c r="R251" i="3"/>
  <c r="R264" i="3"/>
  <c r="R523" i="3"/>
  <c r="R109" i="3"/>
  <c r="R480" i="3"/>
  <c r="R123" i="3"/>
  <c r="R40" i="3"/>
  <c r="R195" i="3"/>
  <c r="R519" i="3"/>
  <c r="R27" i="3"/>
  <c r="R447" i="3"/>
  <c r="R408" i="3"/>
  <c r="R441" i="3"/>
  <c r="R500" i="3"/>
  <c r="R379" i="3"/>
  <c r="R7" i="3"/>
  <c r="R197" i="3"/>
  <c r="R289" i="3"/>
  <c r="R429" i="3"/>
  <c r="R84" i="3"/>
  <c r="R220" i="3"/>
  <c r="R459" i="3"/>
  <c r="R488" i="3"/>
  <c r="R229" i="3"/>
  <c r="R108" i="3"/>
  <c r="R301" i="3"/>
  <c r="R94" i="3"/>
  <c r="R180" i="3"/>
  <c r="R344" i="3"/>
  <c r="R245" i="3"/>
  <c r="R285" i="3"/>
  <c r="R188" i="3"/>
  <c r="R507" i="3"/>
  <c r="R520" i="3"/>
  <c r="R137" i="3"/>
  <c r="R333" i="3"/>
  <c r="R492" i="3"/>
  <c r="R340" i="3"/>
  <c r="R472" i="3"/>
  <c r="R38" i="3"/>
  <c r="R381" i="3"/>
  <c r="R206" i="3"/>
  <c r="R191" i="3"/>
  <c r="R52" i="3"/>
  <c r="R212" i="3"/>
  <c r="R303" i="3"/>
  <c r="R350" i="3"/>
  <c r="R399" i="3"/>
  <c r="R129" i="3"/>
  <c r="R198" i="3"/>
  <c r="R493" i="3"/>
  <c r="R386" i="3"/>
  <c r="R8" i="3"/>
  <c r="R443" i="3"/>
  <c r="R319" i="3"/>
  <c r="R181" i="3"/>
  <c r="R106" i="3"/>
  <c r="R42" i="3"/>
  <c r="R494" i="3"/>
  <c r="R209" i="3"/>
  <c r="R101" i="3"/>
  <c r="R525" i="3"/>
  <c r="R473" i="3"/>
  <c r="R20" i="3"/>
  <c r="R2" i="3"/>
  <c r="R1" i="3"/>
  <c r="R516" i="3"/>
  <c r="X153" i="3"/>
  <c r="X201" i="3"/>
  <c r="X299" i="3"/>
  <c r="X399" i="3"/>
  <c r="X136" i="3"/>
  <c r="X79" i="3"/>
  <c r="X373" i="3"/>
  <c r="X167" i="3"/>
  <c r="X487" i="3"/>
  <c r="X67" i="3"/>
  <c r="X203" i="3"/>
  <c r="X298" i="3"/>
  <c r="X30" i="3"/>
  <c r="X330" i="3"/>
  <c r="X417" i="3"/>
  <c r="X149" i="3"/>
  <c r="X400" i="3"/>
  <c r="X322" i="3"/>
  <c r="X98" i="3"/>
  <c r="X173" i="3"/>
  <c r="X211" i="3"/>
  <c r="X6" i="3"/>
  <c r="X504" i="3"/>
  <c r="X471" i="3"/>
  <c r="X427" i="3"/>
  <c r="X78" i="3"/>
  <c r="X379" i="3"/>
  <c r="X120" i="3"/>
  <c r="X15" i="3"/>
  <c r="X75" i="3"/>
  <c r="X460" i="3"/>
  <c r="X386" i="3"/>
  <c r="X254" i="3"/>
  <c r="X368" i="3"/>
  <c r="X56" i="3"/>
  <c r="X413" i="3"/>
  <c r="X477" i="3"/>
  <c r="X112" i="3"/>
  <c r="X194" i="3"/>
  <c r="X450" i="3"/>
  <c r="X495" i="3"/>
  <c r="X63" i="3"/>
  <c r="X455" i="3"/>
  <c r="X443" i="3"/>
  <c r="X328" i="3"/>
  <c r="X492" i="3"/>
  <c r="X196" i="3"/>
  <c r="X505" i="3"/>
  <c r="X374" i="3"/>
  <c r="X315" i="3"/>
  <c r="X244" i="3"/>
  <c r="X84" i="3"/>
  <c r="X242" i="3"/>
  <c r="X61" i="3"/>
  <c r="X105" i="3"/>
  <c r="X116" i="3"/>
  <c r="X445" i="3"/>
  <c r="X46" i="3"/>
  <c r="X281" i="3"/>
  <c r="X238" i="3"/>
  <c r="X345" i="3"/>
  <c r="X210" i="3"/>
  <c r="X446" i="3"/>
  <c r="X164" i="3"/>
  <c r="X466" i="3"/>
  <c r="X387" i="3"/>
  <c r="X404" i="3"/>
  <c r="X240" i="3"/>
  <c r="X444" i="3"/>
  <c r="X131" i="3"/>
  <c r="X144" i="3"/>
  <c r="X51" i="3"/>
  <c r="X408" i="3"/>
  <c r="X324" i="3"/>
  <c r="X265" i="3"/>
  <c r="X320" i="3"/>
  <c r="X406" i="3"/>
  <c r="X309" i="3"/>
  <c r="X80" i="3"/>
  <c r="X314" i="3"/>
  <c r="X508" i="3"/>
  <c r="X229" i="3"/>
  <c r="X478" i="3"/>
  <c r="X391" i="3"/>
  <c r="X106" i="3"/>
  <c r="X95" i="3"/>
  <c r="X100" i="3"/>
  <c r="X288" i="3"/>
  <c r="X270" i="3"/>
  <c r="X148" i="3"/>
  <c r="X248" i="3"/>
  <c r="X87" i="3"/>
  <c r="X143" i="3"/>
  <c r="X474" i="3"/>
  <c r="X41" i="3"/>
  <c r="X301" i="3"/>
  <c r="X215" i="3"/>
  <c r="X343" i="3"/>
  <c r="X20" i="3"/>
  <c r="X178" i="3"/>
  <c r="X340" i="3"/>
  <c r="X200" i="3"/>
  <c r="X3" i="3"/>
  <c r="X321" i="3"/>
  <c r="X370" i="3"/>
  <c r="X335" i="3"/>
  <c r="X74" i="3"/>
  <c r="X156" i="3"/>
  <c r="X40" i="3"/>
  <c r="X50" i="3"/>
  <c r="X12" i="3"/>
  <c r="X26" i="3"/>
  <c r="X60" i="3"/>
  <c r="X295" i="3"/>
  <c r="X349" i="3"/>
  <c r="X246" i="3"/>
  <c r="X125" i="3"/>
  <c r="X360" i="3"/>
  <c r="X171" i="3"/>
  <c r="X103" i="3"/>
  <c r="X428" i="3"/>
  <c r="X425" i="3"/>
  <c r="X308" i="3"/>
  <c r="X351" i="3"/>
  <c r="X137" i="3"/>
  <c r="X426" i="3"/>
  <c r="X139" i="3"/>
  <c r="X13" i="3"/>
  <c r="X433" i="3"/>
  <c r="X193" i="3"/>
  <c r="X36" i="3"/>
  <c r="X161" i="3"/>
  <c r="X197" i="3"/>
  <c r="X176" i="3"/>
  <c r="X329" i="3"/>
  <c r="X361" i="3"/>
  <c r="X377" i="3"/>
  <c r="X192" i="3"/>
  <c r="X146" i="3"/>
  <c r="X175" i="3"/>
  <c r="X403" i="3"/>
  <c r="X481" i="3"/>
  <c r="X127" i="3"/>
  <c r="X388" i="3"/>
  <c r="X23" i="3"/>
  <c r="X317" i="3"/>
  <c r="X234" i="3"/>
  <c r="X261" i="3"/>
  <c r="X9" i="3"/>
  <c r="X186" i="3"/>
  <c r="X516" i="3"/>
  <c r="X517" i="3"/>
  <c r="X45" i="3"/>
  <c r="X319" i="3"/>
  <c r="X235" i="3"/>
  <c r="X19" i="3"/>
  <c r="X278" i="3"/>
  <c r="X392" i="3"/>
  <c r="X336" i="3"/>
  <c r="X122" i="3"/>
  <c r="X162" i="3"/>
  <c r="X59" i="3"/>
  <c r="X402" i="3"/>
  <c r="X49" i="3"/>
  <c r="X96" i="3"/>
  <c r="X469" i="3"/>
  <c r="X88" i="3"/>
  <c r="X459" i="3"/>
  <c r="X482" i="3"/>
  <c r="X55" i="3"/>
  <c r="X71" i="3"/>
  <c r="X448" i="3"/>
  <c r="X168" i="3"/>
  <c r="X252" i="3"/>
  <c r="X514" i="3"/>
  <c r="X93" i="3"/>
  <c r="X245" i="3"/>
  <c r="X101" i="3"/>
  <c r="X364" i="3"/>
  <c r="X117" i="3"/>
  <c r="X292" i="3"/>
  <c r="X249" i="3"/>
  <c r="X24" i="3"/>
  <c r="X442" i="3"/>
  <c r="X526" i="3"/>
  <c r="X91" i="3"/>
  <c r="X346" i="3"/>
  <c r="X268" i="3"/>
  <c r="X496" i="3"/>
  <c r="X393" i="3"/>
  <c r="X21" i="3"/>
  <c r="X223" i="3"/>
  <c r="X204" i="3"/>
  <c r="X8" i="3"/>
  <c r="X282" i="3"/>
  <c r="X389" i="3"/>
  <c r="X357" i="3"/>
  <c r="X410" i="3"/>
  <c r="X107" i="3"/>
  <c r="X37" i="3"/>
  <c r="X338" i="3"/>
  <c r="X310" i="3"/>
  <c r="X447" i="3"/>
  <c r="X32" i="3"/>
  <c r="X490" i="3"/>
  <c r="X255" i="3"/>
  <c r="X108" i="3"/>
  <c r="X334" i="3"/>
  <c r="X121" i="3"/>
  <c r="X273" i="3"/>
  <c r="X262" i="3"/>
  <c r="X454" i="3"/>
  <c r="X358" i="3"/>
  <c r="X528" i="3"/>
  <c r="X499" i="3"/>
  <c r="X348" i="3"/>
  <c r="X86" i="3"/>
  <c r="X114" i="3"/>
  <c r="X102" i="3"/>
  <c r="X187" i="3"/>
  <c r="X311" i="3"/>
  <c r="X170" i="3"/>
  <c r="X152" i="3"/>
  <c r="X76" i="3"/>
  <c r="X290" i="3"/>
  <c r="X465" i="3"/>
  <c r="X97" i="3"/>
  <c r="X133" i="3"/>
  <c r="X115" i="3"/>
  <c r="X94" i="3"/>
  <c r="X509" i="3"/>
  <c r="X312" i="3"/>
  <c r="X17" i="3"/>
  <c r="X180" i="3"/>
  <c r="X470" i="3"/>
  <c r="X271" i="3"/>
  <c r="X206" i="3"/>
  <c r="X479" i="3"/>
  <c r="X209" i="3"/>
  <c r="X339" i="3"/>
  <c r="X381" i="3"/>
  <c r="X99" i="3"/>
  <c r="X407" i="3"/>
  <c r="X266" i="3"/>
  <c r="X472" i="3"/>
  <c r="X363" i="3"/>
  <c r="X518" i="3"/>
  <c r="X177" i="3"/>
  <c r="X269" i="3"/>
  <c r="X525" i="3"/>
  <c r="X53" i="3"/>
  <c r="X251" i="3"/>
  <c r="X43" i="3"/>
  <c r="X58" i="3"/>
  <c r="X502" i="3"/>
  <c r="X195" i="3"/>
  <c r="X304" i="3"/>
  <c r="X145" i="3"/>
  <c r="X515" i="3"/>
  <c r="X316" i="3"/>
  <c r="X412" i="3"/>
  <c r="X441" i="3"/>
  <c r="X522" i="3"/>
  <c r="X73" i="3"/>
  <c r="X485" i="3"/>
  <c r="X237" i="3"/>
  <c r="X243" i="3"/>
  <c r="X371" i="3"/>
  <c r="X390" i="3"/>
  <c r="X283" i="3"/>
  <c r="X213" i="3"/>
  <c r="X274" i="3"/>
  <c r="X456" i="3"/>
  <c r="X230" i="3"/>
  <c r="X39" i="3"/>
  <c r="X232" i="3"/>
  <c r="X260" i="3"/>
  <c r="X367" i="3"/>
  <c r="X190" i="3"/>
  <c r="X521" i="3"/>
  <c r="X300" i="3"/>
  <c r="X52" i="3"/>
  <c r="X429" i="3"/>
  <c r="X226" i="3"/>
  <c r="X394" i="3"/>
  <c r="X430" i="3"/>
  <c r="X216" i="3"/>
  <c r="X332" i="3"/>
  <c r="X222" i="3"/>
  <c r="X259" i="3"/>
  <c r="X227" i="3"/>
  <c r="X356" i="3"/>
  <c r="X224" i="3"/>
  <c r="X129" i="3"/>
  <c r="X333" i="3"/>
  <c r="X354" i="3"/>
  <c r="X424" i="3"/>
  <c r="X44" i="3"/>
  <c r="X476" i="3"/>
  <c r="X457" i="3"/>
  <c r="X305" i="3"/>
  <c r="X507" i="3"/>
  <c r="X277" i="3"/>
  <c r="X489" i="3"/>
  <c r="X473" i="3"/>
  <c r="X384" i="3"/>
  <c r="X468" i="3"/>
  <c r="X385" i="3"/>
  <c r="X453" i="3"/>
  <c r="X280" i="3"/>
  <c r="X47" i="3"/>
  <c r="X33" i="3"/>
  <c r="X397" i="3"/>
  <c r="X48" i="3"/>
  <c r="X409" i="3"/>
  <c r="X132" i="3"/>
  <c r="X83" i="3"/>
  <c r="X263" i="3"/>
  <c r="X202" i="3"/>
  <c r="X416" i="3"/>
  <c r="X365" i="3"/>
  <c r="X29" i="3"/>
  <c r="X437" i="3"/>
  <c r="X22" i="3"/>
  <c r="X436" i="3"/>
  <c r="X423" i="3"/>
  <c r="X233" i="3"/>
  <c r="X347" i="3"/>
  <c r="X439" i="3"/>
  <c r="X344" i="3"/>
  <c r="X510" i="3"/>
  <c r="X225" i="3"/>
  <c r="X35" i="3"/>
  <c r="X431" i="3"/>
  <c r="X147" i="3"/>
  <c r="X353" i="3"/>
  <c r="X104" i="3"/>
  <c r="X4" i="3"/>
  <c r="X401" i="3"/>
  <c r="X503" i="3"/>
  <c r="X303" i="3"/>
  <c r="X486" i="3"/>
  <c r="X42" i="3"/>
  <c r="X513" i="3"/>
  <c r="X11" i="3"/>
  <c r="X272" i="3"/>
  <c r="X511" i="3"/>
  <c r="X90" i="3"/>
  <c r="X113" i="3"/>
  <c r="X421" i="3"/>
  <c r="X497" i="3"/>
  <c r="X523" i="3"/>
  <c r="X396" i="3"/>
  <c r="X130" i="3"/>
  <c r="X440" i="3"/>
  <c r="X28" i="3"/>
  <c r="X480" i="3"/>
  <c r="X110" i="3"/>
  <c r="X150" i="3"/>
  <c r="X369" i="3"/>
  <c r="X5" i="3"/>
  <c r="X313" i="3"/>
  <c r="X331" i="3"/>
  <c r="X519" i="3"/>
  <c r="X267" i="3"/>
  <c r="X306" i="3"/>
  <c r="X458" i="3"/>
  <c r="X181" i="3"/>
  <c r="X189" i="3"/>
  <c r="X414" i="3"/>
  <c r="X452" i="3"/>
  <c r="X350" i="3"/>
  <c r="X380" i="3"/>
  <c r="X382" i="3"/>
  <c r="X18" i="3"/>
  <c r="X296" i="3"/>
  <c r="X208" i="3"/>
  <c r="X286" i="3"/>
  <c r="X69" i="3"/>
  <c r="X488" i="3"/>
  <c r="X231" i="3"/>
  <c r="X462" i="3"/>
  <c r="X123" i="3"/>
  <c r="X506" i="3"/>
  <c r="X205" i="3"/>
  <c r="X327" i="3"/>
  <c r="X10" i="3"/>
  <c r="X318" i="3"/>
  <c r="X366" i="3"/>
  <c r="X411" i="3"/>
  <c r="X70" i="3"/>
  <c r="X302" i="3"/>
  <c r="X128" i="3"/>
  <c r="X57" i="3"/>
  <c r="X199" i="3"/>
  <c r="X483" i="3"/>
  <c r="X142" i="3"/>
  <c r="X134" i="3"/>
  <c r="X395" i="3"/>
  <c r="X355" i="3"/>
  <c r="X155" i="3"/>
  <c r="X217" i="3"/>
  <c r="X415" i="3"/>
  <c r="X375" i="3"/>
  <c r="X191" i="3"/>
  <c r="X92" i="3"/>
  <c r="X228" i="3"/>
  <c r="X183" i="3"/>
  <c r="X236" i="3"/>
  <c r="X342" i="3"/>
  <c r="X166" i="3"/>
  <c r="X419" i="3"/>
  <c r="X420" i="3"/>
  <c r="X435" i="3"/>
  <c r="X207" i="3"/>
  <c r="X54" i="3"/>
  <c r="X89" i="3"/>
  <c r="X264" i="3"/>
  <c r="X289" i="3"/>
  <c r="X494" i="3"/>
  <c r="X221" i="3"/>
  <c r="X253" i="3"/>
  <c r="X154" i="3"/>
  <c r="X140" i="3"/>
  <c r="X219" i="3"/>
  <c r="X475" i="3"/>
  <c r="X378" i="3"/>
  <c r="X126" i="3"/>
  <c r="X337" i="3"/>
  <c r="X275" i="3"/>
  <c r="X38" i="3"/>
  <c r="X325" i="3"/>
  <c r="X109" i="3"/>
  <c r="X179" i="3"/>
  <c r="X284" i="3"/>
  <c r="X31" i="3"/>
  <c r="X498" i="3"/>
  <c r="X500" i="3"/>
  <c r="X376" i="3"/>
  <c r="X141" i="3"/>
  <c r="X307" i="3"/>
  <c r="X118" i="3"/>
  <c r="X493" i="3"/>
  <c r="X34" i="3"/>
  <c r="X464" i="3"/>
  <c r="X184" i="3"/>
  <c r="X64" i="3"/>
  <c r="X438" i="3"/>
  <c r="X68" i="3"/>
  <c r="X527" i="3"/>
  <c r="X383" i="3"/>
  <c r="X182" i="3"/>
  <c r="X185" i="3"/>
  <c r="X241" i="3"/>
  <c r="X16" i="3"/>
  <c r="X151" i="3"/>
  <c r="X66" i="3"/>
  <c r="X169" i="3"/>
  <c r="X81" i="3"/>
  <c r="X352" i="3"/>
  <c r="X359" i="3"/>
  <c r="X279" i="3"/>
  <c r="X158" i="3"/>
  <c r="X250" i="3"/>
  <c r="X188" i="3"/>
  <c r="X111" i="3"/>
  <c r="X27" i="3"/>
  <c r="X85" i="3"/>
  <c r="X451" i="3"/>
  <c r="X174" i="3"/>
  <c r="X362" i="3"/>
  <c r="X323" i="3"/>
  <c r="X461" i="3"/>
  <c r="X7" i="3"/>
  <c r="X159" i="3"/>
  <c r="X62" i="3"/>
  <c r="X160" i="3"/>
  <c r="X501" i="3"/>
  <c r="X434" i="3"/>
  <c r="X293" i="3"/>
  <c r="X276" i="3"/>
  <c r="X297" i="3"/>
  <c r="X124" i="3"/>
  <c r="X422" i="3"/>
  <c r="X257" i="3"/>
  <c r="X218" i="3"/>
  <c r="X135" i="3"/>
  <c r="X326" i="3"/>
  <c r="X341" i="3"/>
  <c r="X398" i="3"/>
  <c r="X287" i="3"/>
  <c r="X82" i="3"/>
  <c r="X239" i="3"/>
  <c r="X291" i="3"/>
  <c r="X163" i="3"/>
  <c r="X138" i="3"/>
  <c r="X467" i="3"/>
  <c r="X285" i="3"/>
  <c r="X72" i="3"/>
  <c r="X212" i="3"/>
  <c r="X157" i="3"/>
  <c r="X256" i="3"/>
  <c r="X484" i="3"/>
  <c r="X258" i="3"/>
  <c r="X14" i="3"/>
  <c r="X372" i="3"/>
  <c r="X165" i="3"/>
  <c r="X520" i="3"/>
  <c r="X294" i="3"/>
  <c r="X119" i="3"/>
  <c r="X418" i="3"/>
  <c r="X405" i="3"/>
  <c r="X432" i="3"/>
  <c r="X77" i="3"/>
  <c r="X463" i="3"/>
  <c r="X172" i="3"/>
  <c r="X524" i="3"/>
  <c r="X25" i="3"/>
  <c r="X449" i="3"/>
  <c r="X220" i="3"/>
  <c r="X198" i="3"/>
  <c r="X247" i="3"/>
  <c r="X65" i="3"/>
  <c r="X512" i="3"/>
  <c r="X491" i="3"/>
  <c r="X2" i="3"/>
  <c r="X1" i="3"/>
  <c r="X214" i="3"/>
  <c r="AD93" i="3"/>
  <c r="AD168" i="3"/>
  <c r="AD206" i="3"/>
  <c r="AD274" i="3"/>
  <c r="AD87" i="3"/>
  <c r="AD446" i="3"/>
  <c r="AD162" i="3"/>
  <c r="AD442" i="3"/>
  <c r="AD398" i="3"/>
  <c r="AD395" i="3"/>
  <c r="AD279" i="3"/>
  <c r="AD109" i="3"/>
  <c r="AD244" i="3"/>
  <c r="AD364" i="3"/>
  <c r="AD103" i="3"/>
  <c r="AD161" i="3"/>
  <c r="AD345" i="3"/>
  <c r="AD239" i="3"/>
  <c r="AD94" i="3"/>
  <c r="AD179" i="3"/>
  <c r="AD142" i="3"/>
  <c r="AD92" i="3"/>
  <c r="AD217" i="3"/>
  <c r="AD159" i="3"/>
  <c r="AD9" i="3"/>
  <c r="AD369" i="3"/>
  <c r="AD73" i="3"/>
  <c r="AD70" i="3"/>
  <c r="AD297" i="3"/>
  <c r="AD53" i="3"/>
  <c r="AD293" i="3"/>
  <c r="AD224" i="3"/>
  <c r="AD191" i="3"/>
  <c r="AD437" i="3"/>
  <c r="AD401" i="3"/>
  <c r="AD368" i="3"/>
  <c r="AD164" i="3"/>
  <c r="AD420" i="3"/>
  <c r="AD377" i="3"/>
  <c r="AD480" i="3"/>
  <c r="AD124" i="3"/>
  <c r="AD336" i="3"/>
  <c r="AD52" i="3"/>
  <c r="AD493" i="3"/>
  <c r="AD453" i="3"/>
  <c r="AD316" i="3"/>
  <c r="AD96" i="3"/>
  <c r="AD149" i="3"/>
  <c r="AD116" i="3"/>
  <c r="AD438" i="3"/>
  <c r="AD166" i="3"/>
  <c r="AD334" i="3"/>
  <c r="AD201" i="3"/>
  <c r="AD346" i="3"/>
  <c r="AD63" i="3"/>
  <c r="AD253" i="3"/>
  <c r="AD130" i="3"/>
  <c r="AD525" i="3"/>
  <c r="AD131" i="3"/>
  <c r="AD61" i="3"/>
  <c r="AD30" i="3"/>
  <c r="AD3" i="3"/>
  <c r="AD278" i="3"/>
  <c r="AD488" i="3"/>
  <c r="AD418" i="3"/>
  <c r="AD219" i="3"/>
  <c r="AD444" i="3"/>
  <c r="AD222" i="3"/>
  <c r="AD135" i="3"/>
  <c r="AD129" i="3"/>
  <c r="AD172" i="3"/>
  <c r="AD43" i="3"/>
  <c r="AD308" i="3"/>
  <c r="AD388" i="3"/>
  <c r="AD152" i="3"/>
  <c r="AD510" i="3"/>
  <c r="AD157" i="3"/>
  <c r="AD311" i="3"/>
  <c r="AD28" i="3"/>
  <c r="AD495" i="3"/>
  <c r="AD391" i="3"/>
  <c r="AD489" i="3"/>
  <c r="AD78" i="3"/>
  <c r="AD355" i="3"/>
  <c r="AD5" i="3"/>
  <c r="AD192" i="3"/>
  <c r="AD44" i="3"/>
  <c r="AD221" i="3"/>
  <c r="AD416" i="3"/>
  <c r="AD392" i="3"/>
  <c r="AD421" i="3"/>
  <c r="AD292" i="3"/>
  <c r="AD158" i="3"/>
  <c r="AD296" i="3"/>
  <c r="AD181" i="3"/>
  <c r="AD118" i="3"/>
  <c r="AD32" i="3"/>
  <c r="AD422" i="3"/>
  <c r="AD512" i="3"/>
  <c r="AD40" i="3"/>
  <c r="AD479" i="3"/>
  <c r="AD183" i="3"/>
  <c r="AD25" i="3"/>
  <c r="AD449" i="3"/>
  <c r="AD463" i="3"/>
  <c r="AD208" i="3"/>
  <c r="AD66" i="3"/>
  <c r="AD145" i="3"/>
  <c r="AD185" i="3"/>
  <c r="AD337" i="3"/>
  <c r="AD143" i="3"/>
  <c r="AD218" i="3"/>
  <c r="AD199" i="3"/>
  <c r="AD357" i="3"/>
  <c r="AD16" i="3"/>
  <c r="AD138" i="3"/>
  <c r="AD68" i="3"/>
  <c r="AD351" i="3"/>
  <c r="AD24" i="3"/>
  <c r="AD519" i="3"/>
  <c r="AD347" i="3"/>
  <c r="AD373" i="3"/>
  <c r="AD481" i="3"/>
  <c r="AD429" i="3"/>
  <c r="AD242" i="3"/>
  <c r="AD200" i="3"/>
  <c r="AD527" i="3"/>
  <c r="AD117" i="3"/>
  <c r="AD329" i="3"/>
  <c r="AD182" i="3"/>
  <c r="AD177" i="3"/>
  <c r="AD436" i="3"/>
  <c r="AD69" i="3"/>
  <c r="AD300" i="3"/>
  <c r="AD7" i="3"/>
  <c r="AD285" i="3"/>
  <c r="AD505" i="3"/>
  <c r="AD342" i="3"/>
  <c r="AD276" i="3"/>
  <c r="AD209" i="3"/>
  <c r="AD112" i="3"/>
  <c r="AD439" i="3"/>
  <c r="AD26" i="3"/>
  <c r="AD89" i="3"/>
  <c r="AD307" i="3"/>
  <c r="AD101" i="3"/>
  <c r="AD81" i="3"/>
  <c r="AD400" i="3"/>
  <c r="AD390" i="3"/>
  <c r="AD48" i="3"/>
  <c r="AD523" i="3"/>
  <c r="AD317" i="3"/>
  <c r="AD338" i="3"/>
  <c r="AD27" i="3"/>
  <c r="AD75" i="3"/>
  <c r="AD433" i="3"/>
  <c r="AD432" i="3"/>
  <c r="AD11" i="3"/>
  <c r="AD499" i="3"/>
  <c r="AD528" i="3"/>
  <c r="AD516" i="3"/>
  <c r="AD410" i="3"/>
  <c r="AD31" i="3"/>
  <c r="AD498" i="3"/>
  <c r="AD8" i="3"/>
  <c r="AD310" i="3"/>
  <c r="AD467" i="3"/>
  <c r="AD501" i="3"/>
  <c r="AD136" i="3"/>
  <c r="AD455" i="3"/>
  <c r="AD110" i="3"/>
  <c r="AD341" i="3"/>
  <c r="AD263" i="3"/>
  <c r="AD41" i="3"/>
  <c r="AD385" i="3"/>
  <c r="AD473" i="3"/>
  <c r="AD58" i="3"/>
  <c r="AD508" i="3"/>
  <c r="AD115" i="3"/>
  <c r="AD490" i="3"/>
  <c r="AD426" i="3"/>
  <c r="AD180" i="3"/>
  <c r="AD198" i="3"/>
  <c r="AD470" i="3"/>
  <c r="AD123" i="3"/>
  <c r="AD6" i="3"/>
  <c r="AD37" i="3"/>
  <c r="AD397" i="3"/>
  <c r="AD119" i="3"/>
  <c r="AD325" i="3"/>
  <c r="AD95" i="3"/>
  <c r="AD286" i="3"/>
  <c r="AD212" i="3"/>
  <c r="AD406" i="3"/>
  <c r="AD461" i="3"/>
  <c r="AD379" i="3"/>
  <c r="AD126" i="3"/>
  <c r="AD137" i="3"/>
  <c r="AD477" i="3"/>
  <c r="AD19" i="3"/>
  <c r="AD393" i="3"/>
  <c r="AD402" i="3"/>
  <c r="AD332" i="3"/>
  <c r="AD187" i="3"/>
  <c r="AD216" i="3"/>
  <c r="AD511" i="3"/>
  <c r="AD194" i="3"/>
  <c r="AD83" i="3"/>
  <c r="AD409" i="3"/>
  <c r="AD284" i="3"/>
  <c r="AD384" i="3"/>
  <c r="AD23" i="3"/>
  <c r="AD443" i="3"/>
  <c r="AD386" i="3"/>
  <c r="AD289" i="3"/>
  <c r="AD227" i="3"/>
  <c r="AD85" i="3"/>
  <c r="AD492" i="3"/>
  <c r="AD383" i="3"/>
  <c r="AD59" i="3"/>
  <c r="AD265" i="3"/>
  <c r="AD223" i="3"/>
  <c r="AD356" i="3"/>
  <c r="AD509" i="3"/>
  <c r="AD394" i="3"/>
  <c r="AD57" i="3"/>
  <c r="AD378" i="3"/>
  <c r="AD343" i="3"/>
  <c r="AD484" i="3"/>
  <c r="AD46" i="3"/>
  <c r="AD14" i="3"/>
  <c r="AD79" i="3"/>
  <c r="AD497" i="3"/>
  <c r="AD275" i="3"/>
  <c r="AD144" i="3"/>
  <c r="AD272" i="3"/>
  <c r="AD306" i="3"/>
  <c r="AD141" i="3"/>
  <c r="AD188" i="3"/>
  <c r="AD396" i="3"/>
  <c r="AD102" i="3"/>
  <c r="AD186" i="3"/>
  <c r="AD451" i="3"/>
  <c r="AD485" i="3"/>
  <c r="AD340" i="3"/>
  <c r="AD445" i="3"/>
  <c r="AD333" i="3"/>
  <c r="AD494" i="3"/>
  <c r="AD99" i="3"/>
  <c r="AD256" i="3"/>
  <c r="AD128" i="3"/>
  <c r="AD251" i="3"/>
  <c r="AD270" i="3"/>
  <c r="AD335" i="3"/>
  <c r="AD50" i="3"/>
  <c r="AD54" i="3"/>
  <c r="AD326" i="3"/>
  <c r="AD84" i="3"/>
  <c r="AD34" i="3"/>
  <c r="AD202" i="3"/>
  <c r="AD366" i="3"/>
  <c r="AD42" i="3"/>
  <c r="AD375" i="3"/>
  <c r="AD62" i="3"/>
  <c r="AD280" i="3"/>
  <c r="AD213" i="3"/>
  <c r="AD302" i="3"/>
  <c r="AD303" i="3"/>
  <c r="AD33" i="3"/>
  <c r="AD204" i="3"/>
  <c r="AD301" i="3"/>
  <c r="AD423" i="3"/>
  <c r="AD90" i="3"/>
  <c r="AD349" i="3"/>
  <c r="AD322" i="3"/>
  <c r="AD466" i="3"/>
  <c r="AD258" i="3"/>
  <c r="AD370" i="3"/>
  <c r="AD520" i="3"/>
  <c r="AD17" i="3"/>
  <c r="AD412" i="3"/>
  <c r="AD290" i="3"/>
  <c r="AD427" i="3"/>
  <c r="AD155" i="3"/>
  <c r="AD154" i="3"/>
  <c r="AD502" i="3"/>
  <c r="AD114" i="3"/>
  <c r="AD387" i="3"/>
  <c r="AD459" i="3"/>
  <c r="AD372" i="3"/>
  <c r="AD365" i="3"/>
  <c r="AD232" i="3"/>
  <c r="AD413" i="3"/>
  <c r="AD324" i="3"/>
  <c r="AD45" i="3"/>
  <c r="AD165" i="3"/>
  <c r="AD105" i="3"/>
  <c r="AD100" i="3"/>
  <c r="AD521" i="3"/>
  <c r="AD288" i="3"/>
  <c r="AD86" i="3"/>
  <c r="AD507" i="3"/>
  <c r="AD173" i="3"/>
  <c r="AD203" i="3"/>
  <c r="AD282" i="3"/>
  <c r="AD404" i="3"/>
  <c r="AD29" i="3"/>
  <c r="AD174" i="3"/>
  <c r="AD71" i="3"/>
  <c r="AD190" i="3"/>
  <c r="AD327" i="3"/>
  <c r="AD428" i="3"/>
  <c r="AD82" i="3"/>
  <c r="AD315" i="3"/>
  <c r="AD21" i="3"/>
  <c r="AD257" i="3"/>
  <c r="AD363" i="3"/>
  <c r="AD482" i="3"/>
  <c r="AD171" i="3"/>
  <c r="AD252" i="3"/>
  <c r="AD454" i="3"/>
  <c r="AD469" i="3"/>
  <c r="AD486" i="3"/>
  <c r="AD248" i="3"/>
  <c r="AD77" i="3"/>
  <c r="AD12" i="3"/>
  <c r="AD107" i="3"/>
  <c r="AD67" i="3"/>
  <c r="AD462" i="3"/>
  <c r="AD457" i="3"/>
  <c r="AD113" i="3"/>
  <c r="AD403" i="3"/>
  <c r="AD98" i="3"/>
  <c r="AD430" i="3"/>
  <c r="AD474" i="3"/>
  <c r="AD271" i="3"/>
  <c r="AD150" i="3"/>
  <c r="AD56" i="3"/>
  <c r="AD458" i="3"/>
  <c r="AD298" i="3"/>
  <c r="AD361" i="3"/>
  <c r="AD309" i="3"/>
  <c r="AD440" i="3"/>
  <c r="AD504" i="3"/>
  <c r="AD189" i="3"/>
  <c r="AD506" i="3"/>
  <c r="AD225" i="3"/>
  <c r="AD299" i="3"/>
  <c r="AD496" i="3"/>
  <c r="AD133" i="3"/>
  <c r="AD55" i="3"/>
  <c r="AD314" i="3"/>
  <c r="AD226" i="3"/>
  <c r="AD376" i="3"/>
  <c r="AD264" i="3"/>
  <c r="AD447" i="3"/>
  <c r="AD38" i="3"/>
  <c r="AD487" i="3"/>
  <c r="AD13" i="3"/>
  <c r="AD170" i="3"/>
  <c r="AD352" i="3"/>
  <c r="AD178" i="3"/>
  <c r="AD360" i="3"/>
  <c r="AD452" i="3"/>
  <c r="AD139" i="3"/>
  <c r="AD448" i="3"/>
  <c r="AD471" i="3"/>
  <c r="AD305" i="3"/>
  <c r="AD122" i="3"/>
  <c r="AD18" i="3"/>
  <c r="AD294" i="3"/>
  <c r="AD261" i="3"/>
  <c r="AD267" i="3"/>
  <c r="AD319" i="3"/>
  <c r="AD237" i="3"/>
  <c r="AD4" i="3"/>
  <c r="AD250" i="3"/>
  <c r="AD468" i="3"/>
  <c r="AD49" i="3"/>
  <c r="AD255" i="3"/>
  <c r="AD431" i="3"/>
  <c r="AD163" i="3"/>
  <c r="AD503" i="3"/>
  <c r="AD167" i="3"/>
  <c r="AD414" i="3"/>
  <c r="AD245" i="3"/>
  <c r="AD36" i="3"/>
  <c r="AD291" i="3"/>
  <c r="AD127" i="3"/>
  <c r="AD215" i="3"/>
  <c r="AD277" i="3"/>
  <c r="AD64" i="3"/>
  <c r="AD47" i="3"/>
  <c r="AD304" i="3"/>
  <c r="AD515" i="3"/>
  <c r="AD156" i="3"/>
  <c r="AD513" i="3"/>
  <c r="AD184" i="3"/>
  <c r="AD140" i="3"/>
  <c r="AD389" i="3"/>
  <c r="AD460" i="3"/>
  <c r="AD160" i="3"/>
  <c r="AD238" i="3"/>
  <c r="AD214" i="3"/>
  <c r="AD249" i="3"/>
  <c r="AD287" i="3"/>
  <c r="AD39" i="3"/>
  <c r="AD210" i="3"/>
  <c r="AD60" i="3"/>
  <c r="AD323" i="3"/>
  <c r="AD106" i="3"/>
  <c r="AD169" i="3"/>
  <c r="AD358" i="3"/>
  <c r="AD331" i="3"/>
  <c r="AD259" i="3"/>
  <c r="AD281" i="3"/>
  <c r="AD417" i="3"/>
  <c r="AD313" i="3"/>
  <c r="AD230" i="3"/>
  <c r="AD424" i="3"/>
  <c r="AD254" i="3"/>
  <c r="AD220" i="3"/>
  <c r="AD408" i="3"/>
  <c r="AD374" i="3"/>
  <c r="AD132" i="3"/>
  <c r="AD88" i="3"/>
  <c r="AD318" i="3"/>
  <c r="AD476" i="3"/>
  <c r="AD321" i="3"/>
  <c r="AD176" i="3"/>
  <c r="AD134" i="3"/>
  <c r="AD211" i="3"/>
  <c r="AD125" i="3"/>
  <c r="AD464" i="3"/>
  <c r="AD148" i="3"/>
  <c r="AD371" i="3"/>
  <c r="AD350" i="3"/>
  <c r="AD15" i="3"/>
  <c r="AD175" i="3"/>
  <c r="AD76" i="3"/>
  <c r="AD514" i="3"/>
  <c r="AD456" i="3"/>
  <c r="AD367" i="3"/>
  <c r="AD283" i="3"/>
  <c r="AD312" i="3"/>
  <c r="AD235" i="3"/>
  <c r="AD268" i="3"/>
  <c r="AD526" i="3"/>
  <c r="AD228" i="3"/>
  <c r="AD273" i="3"/>
  <c r="AD295" i="3"/>
  <c r="AD10" i="3"/>
  <c r="AD121" i="3"/>
  <c r="AD348" i="3"/>
  <c r="AD344" i="3"/>
  <c r="AD411" i="3"/>
  <c r="AD500" i="3"/>
  <c r="AD80" i="3"/>
  <c r="AD74" i="3"/>
  <c r="AD229" i="3"/>
  <c r="AD425" i="3"/>
  <c r="AD147" i="3"/>
  <c r="AD415" i="3"/>
  <c r="AD517" i="3"/>
  <c r="AD111" i="3"/>
  <c r="AD407" i="3"/>
  <c r="AD146" i="3"/>
  <c r="AD465" i="3"/>
  <c r="AD104" i="3"/>
  <c r="AD330" i="3"/>
  <c r="AD524" i="3"/>
  <c r="AD108" i="3"/>
  <c r="AD153" i="3"/>
  <c r="AD205" i="3"/>
  <c r="AD262" i="3"/>
  <c r="AD522" i="3"/>
  <c r="AD35" i="3"/>
  <c r="AD266" i="3"/>
  <c r="AD236" i="3"/>
  <c r="AD151" i="3"/>
  <c r="AD353" i="3"/>
  <c r="AD193" i="3"/>
  <c r="AD243" i="3"/>
  <c r="AD196" i="3"/>
  <c r="AD328" i="3"/>
  <c r="AD450" i="3"/>
  <c r="AD381" i="3"/>
  <c r="AD339" i="3"/>
  <c r="AD434" i="3"/>
  <c r="AD240" i="3"/>
  <c r="AD399" i="3"/>
  <c r="AD120" i="3"/>
  <c r="AD207" i="3"/>
  <c r="AD518" i="3"/>
  <c r="AD197" i="3"/>
  <c r="AD354" i="3"/>
  <c r="AD380" i="3"/>
  <c r="AD491" i="3"/>
  <c r="AD195" i="3"/>
  <c r="AD478" i="3"/>
  <c r="AD97" i="3"/>
  <c r="AD382" i="3"/>
  <c r="AD22" i="3"/>
  <c r="AD234" i="3"/>
  <c r="AD20" i="3"/>
  <c r="AD246" i="3"/>
  <c r="AD441" i="3"/>
  <c r="AD247" i="3"/>
  <c r="AD51" i="3"/>
  <c r="AD483" i="3"/>
  <c r="AD91" i="3"/>
  <c r="AD419" i="3"/>
  <c r="AD320" i="3"/>
  <c r="AD233" i="3"/>
  <c r="AD475" i="3"/>
  <c r="AD241" i="3"/>
  <c r="AD359" i="3"/>
  <c r="AD260" i="3"/>
  <c r="AD72" i="3"/>
  <c r="AD269" i="3"/>
  <c r="AD405" i="3"/>
  <c r="AD435" i="3"/>
  <c r="AD65" i="3"/>
  <c r="AD472" i="3"/>
  <c r="AD231" i="3"/>
  <c r="AD2" i="3"/>
  <c r="AD1" i="3"/>
  <c r="AD362" i="3"/>
  <c r="E153" i="3"/>
  <c r="E508" i="3"/>
  <c r="E504" i="3"/>
  <c r="E4" i="3"/>
  <c r="E247" i="3"/>
  <c r="E497" i="3"/>
  <c r="E144" i="3"/>
  <c r="E405" i="3"/>
  <c r="E18" i="3"/>
  <c r="E257" i="3"/>
  <c r="E424" i="3"/>
  <c r="E127" i="3"/>
  <c r="E490" i="3"/>
  <c r="E100" i="3"/>
  <c r="E35" i="3"/>
  <c r="E427" i="3"/>
  <c r="E117" i="3"/>
  <c r="E88" i="3"/>
  <c r="E281" i="3"/>
  <c r="E462" i="3"/>
  <c r="E241" i="3"/>
  <c r="E487" i="3"/>
  <c r="E67" i="3"/>
  <c r="E68" i="3"/>
  <c r="E342" i="3"/>
  <c r="E112" i="3"/>
  <c r="E165" i="3"/>
  <c r="E510" i="3"/>
  <c r="E522" i="3"/>
  <c r="E461" i="3"/>
  <c r="E70" i="3"/>
  <c r="E51" i="3"/>
  <c r="E183" i="3"/>
  <c r="E36" i="3"/>
  <c r="E527" i="3"/>
  <c r="E372" i="3"/>
  <c r="E388" i="3"/>
  <c r="E220" i="3"/>
  <c r="E319" i="3"/>
  <c r="E512" i="3"/>
  <c r="E166" i="3"/>
  <c r="E11" i="3"/>
  <c r="E274" i="3"/>
  <c r="E478" i="3"/>
  <c r="E453" i="3"/>
  <c r="E434" i="3"/>
  <c r="E118" i="3"/>
  <c r="E352" i="3"/>
  <c r="E418" i="3"/>
  <c r="E494" i="3"/>
  <c r="E377" i="3"/>
  <c r="E472" i="3"/>
  <c r="E485" i="3"/>
  <c r="E450" i="3"/>
  <c r="E314" i="3"/>
  <c r="E437" i="3"/>
  <c r="E278" i="3"/>
  <c r="E521" i="3"/>
  <c r="E356" i="3"/>
  <c r="E371" i="3"/>
  <c r="E438" i="3"/>
  <c r="E256" i="3"/>
  <c r="E482" i="3"/>
  <c r="E312" i="3"/>
  <c r="E113" i="3"/>
  <c r="E173" i="3"/>
  <c r="E209" i="3"/>
  <c r="E392" i="3"/>
  <c r="E486" i="3"/>
  <c r="E61" i="3"/>
  <c r="E152" i="3"/>
  <c r="E167" i="3"/>
  <c r="E202" i="3"/>
  <c r="E386" i="3"/>
  <c r="E170" i="3"/>
  <c r="E248" i="3"/>
  <c r="E296" i="3"/>
  <c r="E477" i="3"/>
  <c r="E92" i="3"/>
  <c r="E474" i="3"/>
  <c r="E82" i="3"/>
  <c r="E109" i="3"/>
  <c r="E298" i="3"/>
  <c r="E526" i="3"/>
  <c r="E280" i="3"/>
  <c r="E37" i="3"/>
  <c r="E365" i="3"/>
  <c r="E353" i="3"/>
  <c r="E399" i="3"/>
  <c r="E105" i="3"/>
  <c r="E258" i="3"/>
  <c r="E147" i="3"/>
  <c r="E141" i="3"/>
  <c r="E506" i="3"/>
  <c r="E242" i="3"/>
  <c r="E15" i="3"/>
  <c r="E451" i="3"/>
  <c r="E41" i="3"/>
  <c r="E475" i="3"/>
  <c r="E347" i="3"/>
  <c r="E134" i="3"/>
  <c r="E99" i="3"/>
  <c r="E162" i="3"/>
  <c r="E380" i="3"/>
  <c r="E412" i="3"/>
  <c r="E178" i="3"/>
  <c r="E355" i="3"/>
  <c r="E130" i="3"/>
  <c r="E402" i="3"/>
  <c r="E518" i="3"/>
  <c r="E81" i="3"/>
  <c r="E378" i="3"/>
  <c r="E30" i="3"/>
  <c r="E24" i="3"/>
  <c r="E456" i="3"/>
  <c r="E214" i="3"/>
  <c r="E302" i="3"/>
  <c r="E398" i="3"/>
  <c r="E151" i="3"/>
  <c r="E468" i="3"/>
  <c r="E159" i="3"/>
  <c r="E164" i="3"/>
  <c r="E379" i="3"/>
  <c r="E470" i="3"/>
  <c r="E46" i="3"/>
  <c r="E301" i="3"/>
  <c r="E103" i="3"/>
  <c r="E495" i="3"/>
  <c r="E340" i="3"/>
  <c r="E229" i="3"/>
  <c r="E329" i="3"/>
  <c r="E63" i="3"/>
  <c r="E40" i="3"/>
  <c r="E251" i="3"/>
  <c r="E55" i="3"/>
  <c r="E71" i="3"/>
  <c r="E12" i="3"/>
  <c r="E344" i="3"/>
  <c r="E476" i="3"/>
  <c r="E182" i="3"/>
  <c r="E473" i="3"/>
  <c r="E484" i="3"/>
  <c r="E126" i="3"/>
  <c r="E328" i="3"/>
  <c r="E277" i="3"/>
  <c r="E211" i="3"/>
  <c r="E190" i="3"/>
  <c r="E42" i="3"/>
  <c r="E499" i="3"/>
  <c r="E148" i="3"/>
  <c r="E306" i="3"/>
  <c r="E49" i="3"/>
  <c r="E158" i="3"/>
  <c r="E253" i="3"/>
  <c r="E255" i="3"/>
  <c r="E483" i="3"/>
  <c r="E413" i="3"/>
  <c r="E509" i="3"/>
  <c r="E458" i="3"/>
  <c r="E218" i="3"/>
  <c r="E38" i="3"/>
  <c r="E80" i="3"/>
  <c r="E385" i="3"/>
  <c r="E491" i="3"/>
  <c r="E273" i="3"/>
  <c r="E457" i="3"/>
  <c r="E363" i="3"/>
  <c r="E104" i="3"/>
  <c r="E423" i="3"/>
  <c r="E62" i="3"/>
  <c r="E97" i="3"/>
  <c r="E180" i="3"/>
  <c r="E60" i="3"/>
  <c r="E400" i="3"/>
  <c r="E417" i="3"/>
  <c r="E9" i="3"/>
  <c r="E397" i="3"/>
  <c r="E337" i="3"/>
  <c r="E480" i="3"/>
  <c r="E259" i="3"/>
  <c r="E449" i="3"/>
  <c r="E270" i="3"/>
  <c r="E224" i="3"/>
  <c r="E48" i="3"/>
  <c r="E505" i="3"/>
  <c r="E263" i="3"/>
  <c r="E339" i="3"/>
  <c r="E177" i="3"/>
  <c r="E77" i="3"/>
  <c r="E252" i="3"/>
  <c r="E155" i="3"/>
  <c r="E362" i="3"/>
  <c r="E469" i="3"/>
  <c r="E227" i="3"/>
  <c r="E387" i="3"/>
  <c r="E348" i="3"/>
  <c r="E13" i="3"/>
  <c r="E160" i="3"/>
  <c r="E31" i="3"/>
  <c r="E79" i="3"/>
  <c r="E57" i="3"/>
  <c r="E58" i="3"/>
  <c r="E115" i="3"/>
  <c r="E204" i="3"/>
  <c r="E265" i="3"/>
  <c r="E442" i="3"/>
  <c r="E76" i="3"/>
  <c r="E101" i="3"/>
  <c r="E225" i="3"/>
  <c r="E331" i="3"/>
  <c r="E404" i="3"/>
  <c r="E262" i="3"/>
  <c r="E102" i="3"/>
  <c r="E299" i="3"/>
  <c r="E45" i="3"/>
  <c r="E443" i="3"/>
  <c r="E193" i="3"/>
  <c r="E122" i="3"/>
  <c r="E231" i="3"/>
  <c r="E455" i="3"/>
  <c r="E349" i="3"/>
  <c r="E513" i="3"/>
  <c r="E185" i="3"/>
  <c r="E465" i="3"/>
  <c r="E525" i="3"/>
  <c r="E367" i="3"/>
  <c r="E292" i="3"/>
  <c r="E156" i="3"/>
  <c r="E222" i="3"/>
  <c r="E139" i="3"/>
  <c r="E44" i="3"/>
  <c r="E500" i="3"/>
  <c r="E354" i="3"/>
  <c r="E316" i="3"/>
  <c r="E290" i="3"/>
  <c r="E125" i="3"/>
  <c r="E145" i="3"/>
  <c r="E523" i="3"/>
  <c r="E435" i="3"/>
  <c r="E19" i="3"/>
  <c r="E179" i="3"/>
  <c r="E519" i="3"/>
  <c r="E366" i="3"/>
  <c r="E466" i="3"/>
  <c r="E131" i="3"/>
  <c r="E119" i="3"/>
  <c r="E396" i="3"/>
  <c r="E454" i="3"/>
  <c r="E323" i="3"/>
  <c r="E391" i="3"/>
  <c r="E369" i="3"/>
  <c r="E267" i="3"/>
  <c r="E436" i="3"/>
  <c r="E408" i="3"/>
  <c r="E28" i="3"/>
  <c r="E393" i="3"/>
  <c r="E360" i="3"/>
  <c r="E414" i="3"/>
  <c r="E336" i="3"/>
  <c r="E421" i="3"/>
  <c r="E90" i="3"/>
  <c r="E43" i="3"/>
  <c r="E502" i="3"/>
  <c r="E237" i="3"/>
  <c r="E375" i="3"/>
  <c r="E217" i="3"/>
  <c r="E120" i="3"/>
  <c r="E89" i="3"/>
  <c r="E283" i="3"/>
  <c r="E320" i="3"/>
  <c r="E208" i="3"/>
  <c r="E467" i="3"/>
  <c r="E286" i="3"/>
  <c r="E232" i="3"/>
  <c r="E146" i="3"/>
  <c r="E33" i="3"/>
  <c r="E20" i="3"/>
  <c r="E368" i="3"/>
  <c r="E96" i="3"/>
  <c r="E315" i="3"/>
  <c r="E430" i="3"/>
  <c r="E514" i="3"/>
  <c r="E235" i="3"/>
  <c r="E50" i="3"/>
  <c r="E422" i="3"/>
  <c r="E34" i="3"/>
  <c r="E245" i="3"/>
  <c r="E191" i="3"/>
  <c r="E289" i="3"/>
  <c r="E503" i="3"/>
  <c r="E394" i="3"/>
  <c r="E271" i="3"/>
  <c r="E441" i="3"/>
  <c r="E275" i="3"/>
  <c r="E448" i="3"/>
  <c r="E479" i="3"/>
  <c r="E111" i="3"/>
  <c r="E84" i="3"/>
  <c r="E310" i="3"/>
  <c r="E325" i="3"/>
  <c r="E341" i="3"/>
  <c r="E32" i="3"/>
  <c r="E357" i="3"/>
  <c r="E409" i="3"/>
  <c r="E195" i="3"/>
  <c r="E213" i="3"/>
  <c r="E129" i="3"/>
  <c r="E16" i="3"/>
  <c r="E10" i="3"/>
  <c r="E22" i="3"/>
  <c r="E452" i="3"/>
  <c r="E59" i="3"/>
  <c r="E254" i="3"/>
  <c r="E169" i="3"/>
  <c r="E374" i="3"/>
  <c r="E250" i="3"/>
  <c r="E203" i="3"/>
  <c r="E106" i="3"/>
  <c r="E123" i="3"/>
  <c r="E264" i="3"/>
  <c r="E154" i="3"/>
  <c r="E407" i="3"/>
  <c r="E459" i="3"/>
  <c r="E98" i="3"/>
  <c r="E150" i="3"/>
  <c r="E192" i="3"/>
  <c r="E186" i="3"/>
  <c r="E390" i="3"/>
  <c r="E66" i="3"/>
  <c r="E440" i="3"/>
  <c r="E311" i="3"/>
  <c r="E246" i="3"/>
  <c r="E23" i="3"/>
  <c r="E228" i="3"/>
  <c r="E307" i="3"/>
  <c r="E516" i="3"/>
  <c r="E142" i="3"/>
  <c r="E17" i="3"/>
  <c r="E201" i="3"/>
  <c r="E135" i="3"/>
  <c r="E140" i="3"/>
  <c r="E335" i="3"/>
  <c r="E5" i="3"/>
  <c r="E249" i="3"/>
  <c r="E168" i="3"/>
  <c r="E426" i="3"/>
  <c r="E381" i="3"/>
  <c r="E243" i="3"/>
  <c r="E87" i="3"/>
  <c r="E65" i="3"/>
  <c r="E327" i="3"/>
  <c r="E207" i="3"/>
  <c r="E297" i="3"/>
  <c r="E334" i="3"/>
  <c r="E520" i="3"/>
  <c r="E215" i="3"/>
  <c r="E279" i="3"/>
  <c r="E54" i="3"/>
  <c r="E415" i="3"/>
  <c r="E239" i="3"/>
  <c r="E205" i="3"/>
  <c r="E517" i="3"/>
  <c r="E219" i="3"/>
  <c r="E383" i="3"/>
  <c r="E425" i="3"/>
  <c r="E8" i="3"/>
  <c r="E403" i="3"/>
  <c r="E244" i="3"/>
  <c r="E128" i="3"/>
  <c r="E410" i="3"/>
  <c r="E496" i="3"/>
  <c r="E171" i="3"/>
  <c r="E351" i="3"/>
  <c r="E305" i="3"/>
  <c r="E121" i="3"/>
  <c r="E181" i="3"/>
  <c r="E304" i="3"/>
  <c r="E317" i="3"/>
  <c r="E324" i="3"/>
  <c r="E210" i="3"/>
  <c r="E492" i="3"/>
  <c r="E124" i="3"/>
  <c r="E358" i="3"/>
  <c r="E261" i="3"/>
  <c r="E163" i="3"/>
  <c r="E343" i="3"/>
  <c r="E269" i="3"/>
  <c r="E133" i="3"/>
  <c r="E194" i="3"/>
  <c r="E174" i="3"/>
  <c r="E395" i="3"/>
  <c r="E439" i="3"/>
  <c r="E433" i="3"/>
  <c r="E230" i="3"/>
  <c r="E322" i="3"/>
  <c r="E266" i="3"/>
  <c r="E136" i="3"/>
  <c r="E26" i="3"/>
  <c r="E138" i="3"/>
  <c r="E199" i="3"/>
  <c r="E481" i="3"/>
  <c r="E507" i="3"/>
  <c r="E116" i="3"/>
  <c r="E176" i="3"/>
  <c r="E85" i="3"/>
  <c r="E110" i="3"/>
  <c r="E78" i="3"/>
  <c r="E318" i="3"/>
  <c r="E373" i="3"/>
  <c r="E364" i="3"/>
  <c r="E463" i="3"/>
  <c r="E157" i="3"/>
  <c r="E321" i="3"/>
  <c r="E498" i="3"/>
  <c r="E338" i="3"/>
  <c r="E233" i="3"/>
  <c r="E234" i="3"/>
  <c r="E94" i="3"/>
  <c r="E431" i="3"/>
  <c r="E47" i="3"/>
  <c r="E345" i="3"/>
  <c r="E189" i="3"/>
  <c r="E172" i="3"/>
  <c r="E444" i="3"/>
  <c r="E223" i="3"/>
  <c r="E69" i="3"/>
  <c r="E291" i="3"/>
  <c r="E406" i="3"/>
  <c r="E240" i="3"/>
  <c r="E107" i="3"/>
  <c r="E91" i="3"/>
  <c r="E95" i="3"/>
  <c r="E25" i="3"/>
  <c r="E21" i="3"/>
  <c r="E382" i="3"/>
  <c r="E206" i="3"/>
  <c r="E184" i="3"/>
  <c r="E300" i="3"/>
  <c r="E528" i="3"/>
  <c r="E464" i="3"/>
  <c r="E285" i="3"/>
  <c r="E276" i="3"/>
  <c r="E149" i="3"/>
  <c r="E416" i="3"/>
  <c r="E196" i="3"/>
  <c r="E175" i="3"/>
  <c r="E524" i="3"/>
  <c r="E52" i="3"/>
  <c r="E420" i="3"/>
  <c r="E86" i="3"/>
  <c r="E384" i="3"/>
  <c r="E29" i="3"/>
  <c r="E401" i="3"/>
  <c r="E27" i="3"/>
  <c r="E350" i="3"/>
  <c r="E216" i="3"/>
  <c r="E326" i="3"/>
  <c r="E226" i="3"/>
  <c r="E14" i="3"/>
  <c r="E511" i="3"/>
  <c r="E137" i="3"/>
  <c r="E389" i="3"/>
  <c r="E284" i="3"/>
  <c r="E303" i="3"/>
  <c r="E93" i="3"/>
  <c r="E272" i="3"/>
  <c r="E370" i="3"/>
  <c r="E3" i="3"/>
  <c r="E432" i="3"/>
  <c r="E282" i="3"/>
  <c r="E260" i="3"/>
  <c r="E445" i="3"/>
  <c r="E143" i="3"/>
  <c r="E75" i="3"/>
  <c r="E501" i="3"/>
  <c r="E221" i="3"/>
  <c r="E308" i="3"/>
  <c r="E460" i="3"/>
  <c r="E330" i="3"/>
  <c r="E6" i="3"/>
  <c r="E132" i="3"/>
  <c r="E447" i="3"/>
  <c r="E295" i="3"/>
  <c r="E429" i="3"/>
  <c r="E108" i="3"/>
  <c r="E411" i="3"/>
  <c r="E359" i="3"/>
  <c r="E333" i="3"/>
  <c r="E268" i="3"/>
  <c r="E114" i="3"/>
  <c r="E200" i="3"/>
  <c r="E293" i="3"/>
  <c r="E72" i="3"/>
  <c r="E309" i="3"/>
  <c r="E197" i="3"/>
  <c r="E188" i="3"/>
  <c r="E73" i="3"/>
  <c r="E7" i="3"/>
  <c r="E187" i="3"/>
  <c r="E53" i="3"/>
  <c r="E39" i="3"/>
  <c r="E236" i="3"/>
  <c r="E161" i="3"/>
  <c r="E83" i="3"/>
  <c r="E515" i="3"/>
  <c r="E64" i="3"/>
  <c r="E313" i="3"/>
  <c r="E56" i="3"/>
  <c r="E471" i="3"/>
  <c r="E74" i="3"/>
  <c r="E212" i="3"/>
  <c r="E488" i="3"/>
  <c r="E332" i="3"/>
  <c r="E198" i="3"/>
  <c r="E361" i="3"/>
  <c r="E346" i="3"/>
  <c r="E376" i="3"/>
  <c r="E288" i="3"/>
  <c r="E489" i="3"/>
  <c r="E428" i="3"/>
  <c r="E238" i="3"/>
  <c r="E294" i="3"/>
  <c r="E287" i="3"/>
  <c r="E419" i="3"/>
  <c r="E446" i="3"/>
  <c r="E2" i="3"/>
  <c r="E1" i="3"/>
  <c r="E493" i="3"/>
  <c r="K418" i="3"/>
  <c r="K445" i="3"/>
  <c r="K17" i="3"/>
  <c r="K185" i="3"/>
  <c r="K363" i="3"/>
  <c r="K333" i="3"/>
  <c r="K94" i="3"/>
  <c r="K427" i="3"/>
  <c r="K155" i="3"/>
  <c r="K448" i="3"/>
  <c r="K512" i="3"/>
  <c r="K143" i="3"/>
  <c r="K367" i="3"/>
  <c r="K241" i="3"/>
  <c r="K490" i="3"/>
  <c r="K76" i="3"/>
  <c r="K187" i="3"/>
  <c r="K80" i="3"/>
  <c r="K317" i="3"/>
  <c r="K37" i="3"/>
  <c r="K182" i="3"/>
  <c r="K495" i="3"/>
  <c r="K216" i="3"/>
  <c r="K320" i="3"/>
  <c r="K239" i="3"/>
  <c r="K476" i="3"/>
  <c r="K288" i="3"/>
  <c r="K234" i="3"/>
  <c r="K29" i="3"/>
  <c r="K278" i="3"/>
  <c r="K62" i="3"/>
  <c r="K388" i="3"/>
  <c r="K204" i="3"/>
  <c r="K383" i="3"/>
  <c r="K357" i="3"/>
  <c r="K319" i="3"/>
  <c r="K184" i="3"/>
  <c r="K524" i="3"/>
  <c r="K265" i="3"/>
  <c r="K174" i="3"/>
  <c r="K517" i="3"/>
  <c r="K502" i="3"/>
  <c r="K349" i="3"/>
  <c r="K397" i="3"/>
  <c r="K196" i="3"/>
  <c r="K90" i="3"/>
  <c r="K315" i="3"/>
  <c r="K468" i="3"/>
  <c r="K100" i="3"/>
  <c r="K307" i="3"/>
  <c r="K152" i="3"/>
  <c r="K181" i="3"/>
  <c r="K177" i="3"/>
  <c r="K117" i="3"/>
  <c r="K301" i="3"/>
  <c r="K67" i="3"/>
  <c r="K326" i="3"/>
  <c r="K343" i="3"/>
  <c r="K71" i="3"/>
  <c r="K35" i="3"/>
  <c r="K215" i="3"/>
  <c r="K189" i="3"/>
  <c r="K486" i="3"/>
  <c r="K269" i="3"/>
  <c r="K312" i="3"/>
  <c r="K453" i="3"/>
  <c r="K407" i="3"/>
  <c r="K57" i="3"/>
  <c r="K14" i="3"/>
  <c r="K194" i="3"/>
  <c r="K330" i="3"/>
  <c r="K104" i="3"/>
  <c r="K455" i="3"/>
  <c r="K210" i="3"/>
  <c r="K123" i="3"/>
  <c r="K400" i="3"/>
  <c r="K74" i="3"/>
  <c r="K310" i="3"/>
  <c r="K508" i="3"/>
  <c r="K369" i="3"/>
  <c r="K22" i="3"/>
  <c r="K160" i="3"/>
  <c r="K270" i="3"/>
  <c r="K121" i="3"/>
  <c r="K224" i="3"/>
  <c r="K163" i="3"/>
  <c r="K212" i="3"/>
  <c r="K222" i="3"/>
  <c r="K154" i="3"/>
  <c r="K404" i="3"/>
  <c r="K92" i="3"/>
  <c r="K183" i="3"/>
  <c r="K11" i="3"/>
  <c r="K285" i="3"/>
  <c r="K112" i="3"/>
  <c r="K151" i="3"/>
  <c r="K242" i="3"/>
  <c r="K262" i="3"/>
  <c r="K5" i="3"/>
  <c r="K248" i="3"/>
  <c r="K480" i="3"/>
  <c r="K13" i="3"/>
  <c r="K469" i="3"/>
  <c r="K260" i="3"/>
  <c r="K149" i="3"/>
  <c r="K451" i="3"/>
  <c r="K481" i="3"/>
  <c r="K394" i="3"/>
  <c r="K261" i="3"/>
  <c r="K86" i="3"/>
  <c r="K477" i="3"/>
  <c r="K138" i="3"/>
  <c r="K366" i="3"/>
  <c r="K519" i="3"/>
  <c r="K368" i="3"/>
  <c r="K497" i="3"/>
  <c r="K87" i="3"/>
  <c r="K58" i="3"/>
  <c r="K56" i="3"/>
  <c r="K214" i="3"/>
  <c r="K228" i="3"/>
  <c r="K38" i="3"/>
  <c r="K314" i="3"/>
  <c r="K135" i="3"/>
  <c r="K263" i="3"/>
  <c r="K419" i="3"/>
  <c r="K348" i="3"/>
  <c r="K500" i="3"/>
  <c r="K162" i="3"/>
  <c r="K10" i="3"/>
  <c r="K55" i="3"/>
  <c r="K482" i="3"/>
  <c r="K492" i="3"/>
  <c r="K318" i="3"/>
  <c r="K257" i="3"/>
  <c r="K148" i="3"/>
  <c r="K157" i="3"/>
  <c r="K505" i="3"/>
  <c r="K458" i="3"/>
  <c r="K190" i="3"/>
  <c r="K108" i="3"/>
  <c r="K247" i="3"/>
  <c r="K129" i="3"/>
  <c r="K528" i="3"/>
  <c r="K336" i="3"/>
  <c r="K499" i="3"/>
  <c r="K50" i="3"/>
  <c r="K351" i="3"/>
  <c r="K439" i="3"/>
  <c r="K73" i="3"/>
  <c r="K507" i="3"/>
  <c r="K209" i="3"/>
  <c r="K483" i="3"/>
  <c r="K21" i="3"/>
  <c r="K255" i="3"/>
  <c r="K180" i="3"/>
  <c r="K147" i="3"/>
  <c r="K236" i="3"/>
  <c r="K136" i="3"/>
  <c r="K9" i="3"/>
  <c r="K434" i="3"/>
  <c r="K202" i="3"/>
  <c r="K109" i="3"/>
  <c r="K513" i="3"/>
  <c r="K238" i="3"/>
  <c r="K446" i="3"/>
  <c r="K303" i="3"/>
  <c r="K97" i="3"/>
  <c r="K125" i="3"/>
  <c r="K253" i="3"/>
  <c r="K88" i="3"/>
  <c r="K516" i="3"/>
  <c r="K23" i="3"/>
  <c r="K509" i="3"/>
  <c r="K200" i="3"/>
  <c r="K443" i="3"/>
  <c r="K454" i="3"/>
  <c r="K68" i="3"/>
  <c r="K399" i="3"/>
  <c r="K113" i="3"/>
  <c r="K220" i="3"/>
  <c r="K409" i="3"/>
  <c r="K475" i="3"/>
  <c r="K36" i="3"/>
  <c r="K171" i="3"/>
  <c r="K176" i="3"/>
  <c r="K440" i="3"/>
  <c r="K395" i="3"/>
  <c r="K493" i="3"/>
  <c r="K145" i="3"/>
  <c r="K45" i="3"/>
  <c r="K256" i="3"/>
  <c r="K188" i="3"/>
  <c r="K16" i="3"/>
  <c r="K150" i="3"/>
  <c r="K168" i="3"/>
  <c r="K213" i="3"/>
  <c r="K233" i="3"/>
  <c r="K12" i="3"/>
  <c r="K27" i="3"/>
  <c r="K64" i="3"/>
  <c r="K342" i="3"/>
  <c r="K479" i="3"/>
  <c r="K175" i="3"/>
  <c r="K511" i="3"/>
  <c r="K156" i="3"/>
  <c r="K470" i="3"/>
  <c r="K408" i="3"/>
  <c r="K340" i="3"/>
  <c r="K83" i="3"/>
  <c r="K65" i="3"/>
  <c r="K325" i="3"/>
  <c r="K34" i="3"/>
  <c r="K378" i="3"/>
  <c r="K72" i="3"/>
  <c r="K28" i="3"/>
  <c r="K290" i="3"/>
  <c r="K179" i="3"/>
  <c r="K335" i="3"/>
  <c r="K98" i="3"/>
  <c r="K282" i="3"/>
  <c r="K292" i="3"/>
  <c r="K504" i="3"/>
  <c r="K429" i="3"/>
  <c r="K391" i="3"/>
  <c r="K146" i="3"/>
  <c r="K438" i="3"/>
  <c r="K271" i="3"/>
  <c r="K153" i="3"/>
  <c r="K525" i="3"/>
  <c r="K465" i="3"/>
  <c r="K321" i="3"/>
  <c r="K272" i="3"/>
  <c r="K78" i="3"/>
  <c r="K167" i="3"/>
  <c r="K356" i="3"/>
  <c r="K396" i="3"/>
  <c r="K432" i="3"/>
  <c r="K39" i="3"/>
  <c r="K456" i="3"/>
  <c r="K115" i="3"/>
  <c r="K503" i="3"/>
  <c r="K302" i="3"/>
  <c r="K137" i="3"/>
  <c r="K403" i="3"/>
  <c r="K52" i="3"/>
  <c r="K510" i="3"/>
  <c r="K205" i="3"/>
  <c r="K457" i="3"/>
  <c r="K166" i="3"/>
  <c r="K296" i="3"/>
  <c r="K300" i="3"/>
  <c r="K372" i="3"/>
  <c r="K130" i="3"/>
  <c r="K218" i="3"/>
  <c r="K401" i="3"/>
  <c r="K18" i="3"/>
  <c r="K380" i="3"/>
  <c r="K364" i="3"/>
  <c r="K415" i="3"/>
  <c r="K354" i="3"/>
  <c r="K53" i="3"/>
  <c r="K243" i="3"/>
  <c r="K421" i="3"/>
  <c r="K133" i="3"/>
  <c r="K33" i="3"/>
  <c r="K252" i="3"/>
  <c r="K377" i="3"/>
  <c r="K467" i="3"/>
  <c r="K237" i="3"/>
  <c r="K359" i="3"/>
  <c r="K437" i="3"/>
  <c r="K491" i="3"/>
  <c r="K309" i="3"/>
  <c r="K134" i="3"/>
  <c r="K487" i="3"/>
  <c r="K259" i="3"/>
  <c r="K435" i="3"/>
  <c r="K295" i="3"/>
  <c r="K96" i="3"/>
  <c r="K464" i="3"/>
  <c r="K30" i="3"/>
  <c r="K375" i="3"/>
  <c r="K485" i="3"/>
  <c r="K370" i="3"/>
  <c r="K389" i="3"/>
  <c r="K299" i="3"/>
  <c r="K298" i="3"/>
  <c r="K506" i="3"/>
  <c r="K430" i="3"/>
  <c r="K472" i="3"/>
  <c r="K89" i="3"/>
  <c r="K460" i="3"/>
  <c r="K59" i="3"/>
  <c r="K203" i="3"/>
  <c r="K232" i="3"/>
  <c r="K526" i="3"/>
  <c r="K103" i="3"/>
  <c r="K69" i="3"/>
  <c r="K15" i="3"/>
  <c r="K334" i="3"/>
  <c r="K390" i="3"/>
  <c r="K63" i="3"/>
  <c r="K442" i="3"/>
  <c r="K478" i="3"/>
  <c r="K219" i="3"/>
  <c r="K494" i="3"/>
  <c r="K452" i="3"/>
  <c r="K444" i="3"/>
  <c r="K473" i="3"/>
  <c r="K142" i="3"/>
  <c r="K122" i="3"/>
  <c r="K161" i="3"/>
  <c r="K489" i="3"/>
  <c r="K208" i="3"/>
  <c r="K77" i="3"/>
  <c r="K522" i="3"/>
  <c r="K4" i="3"/>
  <c r="K178" i="3"/>
  <c r="K140" i="3"/>
  <c r="K126" i="3"/>
  <c r="K488" i="3"/>
  <c r="K284" i="3"/>
  <c r="K131" i="3"/>
  <c r="K293" i="3"/>
  <c r="K308" i="3"/>
  <c r="K24" i="3"/>
  <c r="K496" i="3"/>
  <c r="K246" i="3"/>
  <c r="K221" i="3"/>
  <c r="K384" i="3"/>
  <c r="K322" i="3"/>
  <c r="K254" i="3"/>
  <c r="K521" i="3"/>
  <c r="K170" i="3"/>
  <c r="K358" i="3"/>
  <c r="K280" i="3"/>
  <c r="K447" i="3"/>
  <c r="K374" i="3"/>
  <c r="K116" i="3"/>
  <c r="K462" i="3"/>
  <c r="K425" i="3"/>
  <c r="K47" i="3"/>
  <c r="K323" i="3"/>
  <c r="K101" i="3"/>
  <c r="K281" i="3"/>
  <c r="K235" i="3"/>
  <c r="K329" i="3"/>
  <c r="K127" i="3"/>
  <c r="K327" i="3"/>
  <c r="K297" i="3"/>
  <c r="K226" i="3"/>
  <c r="K70" i="3"/>
  <c r="K461" i="3"/>
  <c r="K344" i="3"/>
  <c r="K110" i="3"/>
  <c r="K373" i="3"/>
  <c r="K286" i="3"/>
  <c r="K527" i="3"/>
  <c r="K41" i="3"/>
  <c r="K416" i="3"/>
  <c r="K223" i="3"/>
  <c r="K450" i="3"/>
  <c r="K406" i="3"/>
  <c r="K441" i="3"/>
  <c r="K523" i="3"/>
  <c r="K51" i="3"/>
  <c r="K436" i="3"/>
  <c r="K8" i="3"/>
  <c r="K386" i="3"/>
  <c r="K498" i="3"/>
  <c r="K25" i="3"/>
  <c r="K193" i="3"/>
  <c r="K371" i="3"/>
  <c r="K338" i="3"/>
  <c r="K459" i="3"/>
  <c r="K398" i="3"/>
  <c r="K352" i="3"/>
  <c r="K229" i="3"/>
  <c r="K201" i="3"/>
  <c r="K392" i="3"/>
  <c r="K339" i="3"/>
  <c r="K347" i="3"/>
  <c r="K413" i="3"/>
  <c r="K31" i="3"/>
  <c r="K191" i="3"/>
  <c r="K311" i="3"/>
  <c r="K518" i="3"/>
  <c r="K54" i="3"/>
  <c r="K313" i="3"/>
  <c r="K379" i="3"/>
  <c r="K428" i="3"/>
  <c r="K26" i="3"/>
  <c r="K393" i="3"/>
  <c r="K199" i="3"/>
  <c r="K449" i="3"/>
  <c r="K266" i="3"/>
  <c r="K250" i="3"/>
  <c r="K360" i="3"/>
  <c r="K466" i="3"/>
  <c r="K417" i="3"/>
  <c r="K287" i="3"/>
  <c r="K385" i="3"/>
  <c r="K484" i="3"/>
  <c r="K6" i="3"/>
  <c r="K422" i="3"/>
  <c r="K268" i="3"/>
  <c r="K227" i="3"/>
  <c r="K350" i="3"/>
  <c r="K353" i="3"/>
  <c r="K32" i="3"/>
  <c r="K46" i="3"/>
  <c r="K230" i="3"/>
  <c r="K341" i="3"/>
  <c r="K514" i="3"/>
  <c r="K231" i="3"/>
  <c r="K244" i="3"/>
  <c r="K158" i="3"/>
  <c r="K410" i="3"/>
  <c r="K328" i="3"/>
  <c r="K289" i="3"/>
  <c r="K471" i="3"/>
  <c r="K264" i="3"/>
  <c r="K195" i="3"/>
  <c r="K198" i="3"/>
  <c r="K60" i="3"/>
  <c r="K414" i="3"/>
  <c r="K345" i="3"/>
  <c r="K249" i="3"/>
  <c r="K245" i="3"/>
  <c r="K169" i="3"/>
  <c r="K165" i="3"/>
  <c r="K102" i="3"/>
  <c r="K106" i="3"/>
  <c r="K331" i="3"/>
  <c r="K119" i="3"/>
  <c r="K381" i="3"/>
  <c r="K276" i="3"/>
  <c r="K520" i="3"/>
  <c r="K120" i="3"/>
  <c r="K332" i="3"/>
  <c r="K128" i="3"/>
  <c r="K382" i="3"/>
  <c r="K402" i="3"/>
  <c r="K43" i="3"/>
  <c r="K267" i="3"/>
  <c r="K306" i="3"/>
  <c r="K79" i="3"/>
  <c r="K40" i="3"/>
  <c r="K44" i="3"/>
  <c r="K66" i="3"/>
  <c r="K376" i="3"/>
  <c r="K515" i="3"/>
  <c r="K132" i="3"/>
  <c r="K274" i="3"/>
  <c r="K20" i="3"/>
  <c r="K84" i="3"/>
  <c r="K365" i="3"/>
  <c r="K405" i="3"/>
  <c r="K48" i="3"/>
  <c r="K207" i="3"/>
  <c r="K423" i="3"/>
  <c r="K304" i="3"/>
  <c r="K211" i="3"/>
  <c r="K217" i="3"/>
  <c r="K474" i="3"/>
  <c r="K144" i="3"/>
  <c r="K206" i="3"/>
  <c r="K139" i="3"/>
  <c r="K355" i="3"/>
  <c r="K258" i="3"/>
  <c r="K279" i="3"/>
  <c r="K361" i="3"/>
  <c r="K173" i="3"/>
  <c r="K424" i="3"/>
  <c r="K118" i="3"/>
  <c r="K186" i="3"/>
  <c r="K114" i="3"/>
  <c r="K3" i="3"/>
  <c r="K426" i="3"/>
  <c r="K420" i="3"/>
  <c r="K291" i="3"/>
  <c r="K294" i="3"/>
  <c r="K277" i="3"/>
  <c r="K42" i="3"/>
  <c r="K159" i="3"/>
  <c r="K463" i="3"/>
  <c r="K75" i="3"/>
  <c r="K172" i="3"/>
  <c r="K197" i="3"/>
  <c r="K81" i="3"/>
  <c r="K387" i="3"/>
  <c r="K501" i="3"/>
  <c r="K251" i="3"/>
  <c r="K99" i="3"/>
  <c r="K93" i="3"/>
  <c r="K433" i="3"/>
  <c r="K324" i="3"/>
  <c r="K346" i="3"/>
  <c r="K124" i="3"/>
  <c r="K95" i="3"/>
  <c r="K105" i="3"/>
  <c r="K337" i="3"/>
  <c r="K141" i="3"/>
  <c r="K283" i="3"/>
  <c r="K225" i="3"/>
  <c r="K273" i="3"/>
  <c r="K164" i="3"/>
  <c r="K411" i="3"/>
  <c r="K412" i="3"/>
  <c r="K85" i="3"/>
  <c r="K192" i="3"/>
  <c r="K107" i="3"/>
  <c r="K82" i="3"/>
  <c r="K111" i="3"/>
  <c r="K49" i="3"/>
  <c r="K305" i="3"/>
  <c r="K19" i="3"/>
  <c r="K316" i="3"/>
  <c r="K362" i="3"/>
  <c r="K431" i="3"/>
  <c r="K7" i="3"/>
  <c r="K275" i="3"/>
  <c r="K91" i="3"/>
  <c r="K240" i="3"/>
  <c r="K2" i="3"/>
  <c r="K1" i="3"/>
  <c r="K61" i="3"/>
  <c r="Q322" i="3"/>
  <c r="Q486" i="3"/>
  <c r="Q502" i="3"/>
  <c r="Q366" i="3"/>
  <c r="Q159" i="3"/>
  <c r="Q316" i="3"/>
  <c r="Q270" i="3"/>
  <c r="Q14" i="3"/>
  <c r="Q473" i="3"/>
  <c r="Q88" i="3"/>
  <c r="Q318" i="3"/>
  <c r="Q478" i="3"/>
  <c r="Q231" i="3"/>
  <c r="Q77" i="3"/>
  <c r="Q147" i="3"/>
  <c r="Q141" i="3"/>
  <c r="Q504" i="3"/>
  <c r="Q248" i="3"/>
  <c r="Q235" i="3"/>
  <c r="Q237" i="3"/>
  <c r="Q105" i="3"/>
  <c r="Q460" i="3"/>
  <c r="Q341" i="3"/>
  <c r="Q268" i="3"/>
  <c r="Q203" i="3"/>
  <c r="Q352" i="3"/>
  <c r="Q357" i="3"/>
  <c r="Q461" i="3"/>
  <c r="Q225" i="3"/>
  <c r="Q238" i="3"/>
  <c r="Q169" i="3"/>
  <c r="Q446" i="3"/>
  <c r="Q44" i="3"/>
  <c r="Q302" i="3"/>
  <c r="Q68" i="3"/>
  <c r="Q79" i="3"/>
  <c r="Q50" i="3"/>
  <c r="Q178" i="3"/>
  <c r="Q273" i="3"/>
  <c r="Q95" i="3"/>
  <c r="Q213" i="3"/>
  <c r="Q139" i="3"/>
  <c r="Q332" i="3"/>
  <c r="Q21" i="3"/>
  <c r="Q191" i="3"/>
  <c r="Q524" i="3"/>
  <c r="Q362" i="3"/>
  <c r="Q154" i="3"/>
  <c r="Q89" i="3"/>
  <c r="Q303" i="3"/>
  <c r="Q30" i="3"/>
  <c r="Q265" i="3"/>
  <c r="Q212" i="3"/>
  <c r="Q487" i="3"/>
  <c r="Q279" i="3"/>
  <c r="Q269" i="3"/>
  <c r="Q114" i="3"/>
  <c r="Q145" i="3"/>
  <c r="Q501" i="3"/>
  <c r="Q359" i="3"/>
  <c r="Q520" i="3"/>
  <c r="Q37" i="3"/>
  <c r="Q185" i="3"/>
  <c r="Q266" i="3"/>
  <c r="Q421" i="3"/>
  <c r="Q260" i="3"/>
  <c r="Q271" i="3"/>
  <c r="Q467" i="3"/>
  <c r="Q406" i="3"/>
  <c r="Q19" i="3"/>
  <c r="Q454" i="3"/>
  <c r="Q371" i="3"/>
  <c r="Q394" i="3"/>
  <c r="Q339" i="3"/>
  <c r="Q161" i="3"/>
  <c r="Q69" i="3"/>
  <c r="Q376" i="3"/>
  <c r="Q111" i="3"/>
  <c r="Q180" i="3"/>
  <c r="Q41" i="3"/>
  <c r="Q257" i="3"/>
  <c r="Q313" i="3"/>
  <c r="Q60" i="3"/>
  <c r="Q314" i="3"/>
  <c r="Q412" i="3"/>
  <c r="Q187" i="3"/>
  <c r="Q26" i="3"/>
  <c r="Q7" i="3"/>
  <c r="Q353" i="3"/>
  <c r="Q71" i="3"/>
  <c r="Q261" i="3"/>
  <c r="Q245" i="3"/>
  <c r="Q164" i="3"/>
  <c r="Q345" i="3"/>
  <c r="Q170" i="3"/>
  <c r="Q48" i="3"/>
  <c r="Q304" i="3"/>
  <c r="Q438" i="3"/>
  <c r="Q488" i="3"/>
  <c r="Q219" i="3"/>
  <c r="Q308" i="3"/>
  <c r="Q299" i="3"/>
  <c r="Q72" i="3"/>
  <c r="Q411" i="3"/>
  <c r="Q184" i="3"/>
  <c r="Q51" i="3"/>
  <c r="Q368" i="3"/>
  <c r="Q5" i="3"/>
  <c r="Q432" i="3"/>
  <c r="Q293" i="3"/>
  <c r="Q98" i="3"/>
  <c r="Q13" i="3"/>
  <c r="Q17" i="3"/>
  <c r="Q334" i="3"/>
  <c r="Q49" i="3"/>
  <c r="Q402" i="3"/>
  <c r="Q115" i="3"/>
  <c r="Q358" i="3"/>
  <c r="Q186" i="3"/>
  <c r="Q176" i="3"/>
  <c r="Q522" i="3"/>
  <c r="Q127" i="3"/>
  <c r="Q6" i="3"/>
  <c r="Q4" i="3"/>
  <c r="Q449" i="3"/>
  <c r="Q241" i="3"/>
  <c r="Q277" i="3"/>
  <c r="Q456" i="3"/>
  <c r="Q217" i="3"/>
  <c r="Q40" i="3"/>
  <c r="Q458" i="3"/>
  <c r="Q66" i="3"/>
  <c r="Q363" i="3"/>
  <c r="Q144" i="3"/>
  <c r="Q375" i="3"/>
  <c r="Q267" i="3"/>
  <c r="Q455" i="3"/>
  <c r="Q424" i="3"/>
  <c r="Q295" i="3"/>
  <c r="Q385" i="3"/>
  <c r="Q61" i="3"/>
  <c r="Q466" i="3"/>
  <c r="Q436" i="3"/>
  <c r="Q470" i="3"/>
  <c r="Q393" i="3"/>
  <c r="Q126" i="3"/>
  <c r="Q329" i="3"/>
  <c r="Q497" i="3"/>
  <c r="Q278" i="3"/>
  <c r="Q263" i="3"/>
  <c r="Q216" i="3"/>
  <c r="Q328" i="3"/>
  <c r="Q399" i="3"/>
  <c r="Q158" i="3"/>
  <c r="Q317" i="3"/>
  <c r="Q420" i="3"/>
  <c r="Q389" i="3"/>
  <c r="Q519" i="3"/>
  <c r="Q387" i="3"/>
  <c r="Q240" i="3"/>
  <c r="Q451" i="3"/>
  <c r="Q102" i="3"/>
  <c r="Q495" i="3"/>
  <c r="Q181" i="3"/>
  <c r="Q361" i="3"/>
  <c r="Q351" i="3"/>
  <c r="Q346" i="3"/>
  <c r="Q505" i="3"/>
  <c r="Q93" i="3"/>
  <c r="Q482" i="3"/>
  <c r="Q430" i="3"/>
  <c r="Q423" i="3"/>
  <c r="Q521" i="3"/>
  <c r="Q395" i="3"/>
  <c r="Q34" i="3"/>
  <c r="Q162" i="3"/>
  <c r="Q201" i="3"/>
  <c r="Q512" i="3"/>
  <c r="Q101" i="3"/>
  <c r="Q155" i="3"/>
  <c r="Q113" i="3"/>
  <c r="Q258" i="3"/>
  <c r="Q419" i="3"/>
  <c r="Q128" i="3"/>
  <c r="Q330" i="3"/>
  <c r="Q86" i="3"/>
  <c r="Q442" i="3"/>
  <c r="Q227" i="3"/>
  <c r="Q65" i="3"/>
  <c r="Q262" i="3"/>
  <c r="Q104" i="3"/>
  <c r="Q401" i="3"/>
  <c r="Q480" i="3"/>
  <c r="Q157" i="3"/>
  <c r="Q246" i="3"/>
  <c r="Q11" i="3"/>
  <c r="Q528" i="3"/>
  <c r="Q386" i="3"/>
  <c r="Q42" i="3"/>
  <c r="Q264" i="3"/>
  <c r="Q489" i="3"/>
  <c r="Q74" i="3"/>
  <c r="Q119" i="3"/>
  <c r="Q3" i="3"/>
  <c r="Q22" i="3"/>
  <c r="Q274" i="3"/>
  <c r="Q433" i="3"/>
  <c r="Q32" i="3"/>
  <c r="Q171" i="3"/>
  <c r="Q496" i="3"/>
  <c r="Q150" i="3"/>
  <c r="Q249" i="3"/>
  <c r="Q229" i="3"/>
  <c r="Q46" i="3"/>
  <c r="Q286" i="3"/>
  <c r="Q312" i="3"/>
  <c r="Q377" i="3"/>
  <c r="Q196" i="3"/>
  <c r="Q296" i="3"/>
  <c r="Q255" i="3"/>
  <c r="Q236" i="3"/>
  <c r="Q87" i="3"/>
  <c r="Q415" i="3"/>
  <c r="Q195" i="3"/>
  <c r="Q202" i="3"/>
  <c r="Q91" i="3"/>
  <c r="Q129" i="3"/>
  <c r="Q140" i="3"/>
  <c r="Q282" i="3"/>
  <c r="Q35" i="3"/>
  <c r="Q220" i="3"/>
  <c r="Q381" i="3"/>
  <c r="Q252" i="3"/>
  <c r="Q290" i="3"/>
  <c r="Q275" i="3"/>
  <c r="Q59" i="3"/>
  <c r="Q194" i="3"/>
  <c r="Q204" i="3"/>
  <c r="Q418" i="3"/>
  <c r="Q511" i="3"/>
  <c r="Q517" i="3"/>
  <c r="Q16" i="3"/>
  <c r="Q518" i="3"/>
  <c r="Q344" i="3"/>
  <c r="Q125" i="3"/>
  <c r="Q380" i="3"/>
  <c r="Q527" i="3"/>
  <c r="Q123" i="3"/>
  <c r="Q354" i="3"/>
  <c r="Q413" i="3"/>
  <c r="Q444" i="3"/>
  <c r="Q370" i="3"/>
  <c r="Q367" i="3"/>
  <c r="Q254" i="3"/>
  <c r="Q215" i="3"/>
  <c r="Q276" i="3"/>
  <c r="Q416" i="3"/>
  <c r="Q503" i="3"/>
  <c r="Q340" i="3"/>
  <c r="Q175" i="3"/>
  <c r="Q378" i="3"/>
  <c r="Q463" i="3"/>
  <c r="Q137" i="3"/>
  <c r="Q188" i="3"/>
  <c r="Q198" i="3"/>
  <c r="Q205" i="3"/>
  <c r="Q73" i="3"/>
  <c r="Q493" i="3"/>
  <c r="Q481" i="3"/>
  <c r="Q53" i="3"/>
  <c r="Q224" i="3"/>
  <c r="Q468" i="3"/>
  <c r="Q315" i="3"/>
  <c r="Q242" i="3"/>
  <c r="Q136" i="3"/>
  <c r="Q323" i="3"/>
  <c r="Q469" i="3"/>
  <c r="Q464" i="3"/>
  <c r="Q425" i="3"/>
  <c r="Q500" i="3"/>
  <c r="Q443" i="3"/>
  <c r="Q398" i="3"/>
  <c r="Q183" i="3"/>
  <c r="Q28" i="3"/>
  <c r="Q327" i="3"/>
  <c r="Q233" i="3"/>
  <c r="Q57" i="3"/>
  <c r="Q301" i="3"/>
  <c r="Q228" i="3"/>
  <c r="Q348" i="3"/>
  <c r="Q292" i="3"/>
  <c r="Q70" i="3"/>
  <c r="Q450" i="3"/>
  <c r="Q388" i="3"/>
  <c r="Q208" i="3"/>
  <c r="Q525" i="3"/>
  <c r="Q472" i="3"/>
  <c r="Q474" i="3"/>
  <c r="Q391" i="3"/>
  <c r="Q222" i="3"/>
  <c r="Q218" i="3"/>
  <c r="Q513" i="3"/>
  <c r="Q67" i="3"/>
  <c r="Q506" i="3"/>
  <c r="Q335" i="3"/>
  <c r="Q134" i="3"/>
  <c r="Q405" i="3"/>
  <c r="Q431" i="3"/>
  <c r="Q523" i="3"/>
  <c r="Q477" i="3"/>
  <c r="Q234" i="3"/>
  <c r="Q121" i="3"/>
  <c r="Q85" i="3"/>
  <c r="Q168" i="3"/>
  <c r="Q283" i="3"/>
  <c r="Q138" i="3"/>
  <c r="Q434" i="3"/>
  <c r="Q18" i="3"/>
  <c r="Q197" i="3"/>
  <c r="Q373" i="3"/>
  <c r="Q364" i="3"/>
  <c r="Q211" i="3"/>
  <c r="Q338" i="3"/>
  <c r="Q297" i="3"/>
  <c r="Q124" i="3"/>
  <c r="Q39" i="3"/>
  <c r="Q336" i="3"/>
  <c r="Q508" i="3"/>
  <c r="Q408" i="3"/>
  <c r="Q510" i="3"/>
  <c r="Q280" i="3"/>
  <c r="Q146" i="3"/>
  <c r="Q356" i="3"/>
  <c r="Q97" i="3"/>
  <c r="Q397" i="3"/>
  <c r="Q410" i="3"/>
  <c r="Q319" i="3"/>
  <c r="Q43" i="3"/>
  <c r="Q10" i="3"/>
  <c r="Q404" i="3"/>
  <c r="Q305" i="3"/>
  <c r="Q403" i="3"/>
  <c r="Q82" i="3"/>
  <c r="Q99" i="3"/>
  <c r="Q174" i="3"/>
  <c r="Q214" i="3"/>
  <c r="Q383" i="3"/>
  <c r="Q133" i="3"/>
  <c r="Q384" i="3"/>
  <c r="Q120" i="3"/>
  <c r="Q491" i="3"/>
  <c r="Q193" i="3"/>
  <c r="Q94" i="3"/>
  <c r="Q475" i="3"/>
  <c r="Q300" i="3"/>
  <c r="Q331" i="3"/>
  <c r="Q200" i="3"/>
  <c r="Q256" i="3"/>
  <c r="Q291" i="3"/>
  <c r="Q64" i="3"/>
  <c r="Q350" i="3"/>
  <c r="Q250" i="3"/>
  <c r="Q284" i="3"/>
  <c r="Q182" i="3"/>
  <c r="Q325" i="3"/>
  <c r="Q29" i="3"/>
  <c r="Q441" i="3"/>
  <c r="Q151" i="3"/>
  <c r="Q428" i="3"/>
  <c r="Q306" i="3"/>
  <c r="Q56" i="3"/>
  <c r="Q108" i="3"/>
  <c r="Q149" i="3"/>
  <c r="Q253" i="3"/>
  <c r="Q289" i="3"/>
  <c r="Q148" i="3"/>
  <c r="Q259" i="3"/>
  <c r="Q392" i="3"/>
  <c r="Q422" i="3"/>
  <c r="Q440" i="3"/>
  <c r="Q492" i="3"/>
  <c r="Q342" i="3"/>
  <c r="Q349" i="3"/>
  <c r="Q75" i="3"/>
  <c r="Q106" i="3"/>
  <c r="Q333" i="3"/>
  <c r="Q23" i="3"/>
  <c r="Q311" i="3"/>
  <c r="Q173" i="3"/>
  <c r="Q320" i="3"/>
  <c r="Q92" i="3"/>
  <c r="Q476" i="3"/>
  <c r="Q294" i="3"/>
  <c r="Q83" i="3"/>
  <c r="Q272" i="3"/>
  <c r="Q172" i="3"/>
  <c r="Q417" i="3"/>
  <c r="Q429" i="3"/>
  <c r="Q484" i="3"/>
  <c r="Q507" i="3"/>
  <c r="Q226" i="3"/>
  <c r="Q177" i="3"/>
  <c r="Q179" i="3"/>
  <c r="Q84" i="3"/>
  <c r="Q445" i="3"/>
  <c r="Q210" i="3"/>
  <c r="Q33" i="3"/>
  <c r="Q130" i="3"/>
  <c r="Q372" i="3"/>
  <c r="Q244" i="3"/>
  <c r="Q90" i="3"/>
  <c r="Q52" i="3"/>
  <c r="Q400" i="3"/>
  <c r="Q298" i="3"/>
  <c r="Q109" i="3"/>
  <c r="Q156" i="3"/>
  <c r="Q360" i="3"/>
  <c r="Q516" i="3"/>
  <c r="Q427" i="3"/>
  <c r="Q63" i="3"/>
  <c r="Q199" i="3"/>
  <c r="Q526" i="3"/>
  <c r="Q243" i="3"/>
  <c r="Q379" i="3"/>
  <c r="Q47" i="3"/>
  <c r="Q498" i="3"/>
  <c r="Q166" i="3"/>
  <c r="Q38" i="3"/>
  <c r="Q247" i="3"/>
  <c r="Q494" i="3"/>
  <c r="Q25" i="3"/>
  <c r="Q281" i="3"/>
  <c r="Q80" i="3"/>
  <c r="Q287" i="3"/>
  <c r="Q447" i="3"/>
  <c r="Q135" i="3"/>
  <c r="Q55" i="3"/>
  <c r="Q230" i="3"/>
  <c r="Q369" i="3"/>
  <c r="Q337" i="3"/>
  <c r="Q132" i="3"/>
  <c r="Q307" i="3"/>
  <c r="Q189" i="3"/>
  <c r="Q396" i="3"/>
  <c r="Q54" i="3"/>
  <c r="Q118" i="3"/>
  <c r="Q514" i="3"/>
  <c r="Q152" i="3"/>
  <c r="Q483" i="3"/>
  <c r="Q27" i="3"/>
  <c r="Q131" i="3"/>
  <c r="Q343" i="3"/>
  <c r="Q479" i="3"/>
  <c r="Q165" i="3"/>
  <c r="Q160" i="3"/>
  <c r="Q462" i="3"/>
  <c r="Q45" i="3"/>
  <c r="Q309" i="3"/>
  <c r="Q326" i="3"/>
  <c r="Q192" i="3"/>
  <c r="Q471" i="3"/>
  <c r="Q448" i="3"/>
  <c r="Q107" i="3"/>
  <c r="Q324" i="3"/>
  <c r="Q206" i="3"/>
  <c r="Q167" i="3"/>
  <c r="Q96" i="3"/>
  <c r="Q310" i="3"/>
  <c r="Q515" i="3"/>
  <c r="Q321" i="3"/>
  <c r="Q8" i="3"/>
  <c r="Q239" i="3"/>
  <c r="Q81" i="3"/>
  <c r="Q407" i="3"/>
  <c r="Q122" i="3"/>
  <c r="Q223" i="3"/>
  <c r="Q457" i="3"/>
  <c r="Q12" i="3"/>
  <c r="Q452" i="3"/>
  <c r="Q143" i="3"/>
  <c r="Q499" i="3"/>
  <c r="Q100" i="3"/>
  <c r="Q142" i="3"/>
  <c r="Q485" i="3"/>
  <c r="Q31" i="3"/>
  <c r="Q76" i="3"/>
  <c r="Q24" i="3"/>
  <c r="Q209" i="3"/>
  <c r="Q15" i="3"/>
  <c r="Q153" i="3"/>
  <c r="Q347" i="3"/>
  <c r="Q232" i="3"/>
  <c r="Q365" i="3"/>
  <c r="Q117" i="3"/>
  <c r="Q459" i="3"/>
  <c r="Q190" i="3"/>
  <c r="Q435" i="3"/>
  <c r="Q453" i="3"/>
  <c r="Q355" i="3"/>
  <c r="Q437" i="3"/>
  <c r="Q36" i="3"/>
  <c r="Q20" i="3"/>
  <c r="Q414" i="3"/>
  <c r="Q58" i="3"/>
  <c r="Q207" i="3"/>
  <c r="Q163" i="3"/>
  <c r="Q116" i="3"/>
  <c r="Q9" i="3"/>
  <c r="Q221" i="3"/>
  <c r="Q288" i="3"/>
  <c r="Q426" i="3"/>
  <c r="Q112" i="3"/>
  <c r="Q103" i="3"/>
  <c r="Q251" i="3"/>
  <c r="Q382" i="3"/>
  <c r="Q110" i="3"/>
  <c r="Q490" i="3"/>
  <c r="Q439" i="3"/>
  <c r="Q78" i="3"/>
  <c r="Q374" i="3"/>
  <c r="Q390" i="3"/>
  <c r="Q285" i="3"/>
  <c r="Q409" i="3"/>
  <c r="Q465" i="3"/>
  <c r="Q62" i="3"/>
  <c r="Q2" i="3"/>
  <c r="Q1" i="3"/>
  <c r="Q509" i="3"/>
  <c r="W46" i="3"/>
  <c r="W256" i="3"/>
  <c r="W175" i="3"/>
  <c r="W104" i="3"/>
  <c r="W446" i="3"/>
  <c r="W469" i="3"/>
  <c r="W264" i="3"/>
  <c r="W166" i="3"/>
  <c r="W87" i="3"/>
  <c r="W196" i="3"/>
  <c r="W388" i="3"/>
  <c r="W349" i="3"/>
  <c r="W395" i="3"/>
  <c r="W222" i="3"/>
  <c r="W407" i="3"/>
  <c r="W294" i="3"/>
  <c r="W185" i="3"/>
  <c r="W111" i="3"/>
  <c r="W423" i="3"/>
  <c r="W296" i="3"/>
  <c r="W174" i="3"/>
  <c r="W475" i="3"/>
  <c r="W370" i="3"/>
  <c r="W226" i="3"/>
  <c r="W387" i="3"/>
  <c r="W384" i="3"/>
  <c r="W408" i="3"/>
  <c r="W60" i="3"/>
  <c r="W112" i="3"/>
  <c r="W147" i="3"/>
  <c r="W89" i="3"/>
  <c r="W470" i="3"/>
  <c r="W290" i="3"/>
  <c r="W239" i="3"/>
  <c r="W429" i="3"/>
  <c r="W338" i="3"/>
  <c r="W82" i="3"/>
  <c r="W457" i="3"/>
  <c r="W418" i="3"/>
  <c r="W371" i="3"/>
  <c r="W281" i="3"/>
  <c r="W233" i="3"/>
  <c r="W275" i="3"/>
  <c r="W476" i="3"/>
  <c r="W49" i="3"/>
  <c r="W324" i="3"/>
  <c r="W293" i="3"/>
  <c r="W188" i="3"/>
  <c r="W211" i="3"/>
  <c r="W320" i="3"/>
  <c r="W327" i="3"/>
  <c r="W121" i="3"/>
  <c r="W511" i="3"/>
  <c r="W5" i="3"/>
  <c r="W70" i="3"/>
  <c r="W321" i="3"/>
  <c r="W494" i="3"/>
  <c r="W132" i="3"/>
  <c r="W414" i="3"/>
  <c r="W110" i="3"/>
  <c r="W318" i="3"/>
  <c r="W359" i="3"/>
  <c r="W282" i="3"/>
  <c r="W3" i="3"/>
  <c r="W33" i="3"/>
  <c r="W241" i="3"/>
  <c r="W194" i="3"/>
  <c r="W404" i="3"/>
  <c r="W367" i="3"/>
  <c r="W212" i="3"/>
  <c r="W128" i="3"/>
  <c r="W203" i="3"/>
  <c r="W84" i="3"/>
  <c r="W420" i="3"/>
  <c r="W65" i="3"/>
  <c r="W72" i="3"/>
  <c r="W171" i="3"/>
  <c r="W341" i="3"/>
  <c r="W165" i="3"/>
  <c r="W131" i="3"/>
  <c r="W409" i="3"/>
  <c r="W130" i="3"/>
  <c r="W216" i="3"/>
  <c r="W106" i="3"/>
  <c r="W430" i="3"/>
  <c r="W170" i="3"/>
  <c r="W422" i="3"/>
  <c r="W202" i="3"/>
  <c r="W24" i="3"/>
  <c r="W291" i="3"/>
  <c r="W309" i="3"/>
  <c r="W270" i="3"/>
  <c r="W517" i="3"/>
  <c r="W169" i="3"/>
  <c r="W204" i="3"/>
  <c r="W179" i="3"/>
  <c r="W219" i="3"/>
  <c r="W403" i="3"/>
  <c r="W331" i="3"/>
  <c r="W18" i="3"/>
  <c r="W234" i="3"/>
  <c r="W329" i="3"/>
  <c r="W13" i="3"/>
  <c r="W236" i="3"/>
  <c r="W356" i="3"/>
  <c r="W450" i="3"/>
  <c r="W221" i="3"/>
  <c r="W206" i="3"/>
  <c r="W246" i="3"/>
  <c r="W297" i="3"/>
  <c r="W366" i="3"/>
  <c r="W492" i="3"/>
  <c r="W183" i="3"/>
  <c r="W107" i="3"/>
  <c r="W28" i="3"/>
  <c r="W434" i="3"/>
  <c r="W232" i="3"/>
  <c r="W240" i="3"/>
  <c r="W88" i="3"/>
  <c r="W299" i="3"/>
  <c r="W255" i="3"/>
  <c r="W353" i="3"/>
  <c r="W114" i="3"/>
  <c r="W314" i="3"/>
  <c r="W271" i="3"/>
  <c r="W373" i="3"/>
  <c r="W168" i="3"/>
  <c r="W101" i="3"/>
  <c r="W483" i="3"/>
  <c r="W208" i="3"/>
  <c r="W97" i="3"/>
  <c r="W285" i="3"/>
  <c r="W319" i="3"/>
  <c r="W386" i="3"/>
  <c r="W25" i="3"/>
  <c r="W153" i="3"/>
  <c r="W20" i="3"/>
  <c r="W479" i="3"/>
  <c r="W231" i="3"/>
  <c r="W355" i="3"/>
  <c r="W513" i="3"/>
  <c r="W374" i="3"/>
  <c r="W505" i="3"/>
  <c r="W143" i="3"/>
  <c r="W144" i="3"/>
  <c r="W133" i="3"/>
  <c r="W223" i="3"/>
  <c r="W92" i="3"/>
  <c r="W61" i="3"/>
  <c r="W90" i="3"/>
  <c r="W313" i="3"/>
  <c r="W375" i="3"/>
  <c r="W58" i="3"/>
  <c r="W523" i="3"/>
  <c r="W41" i="3"/>
  <c r="W248" i="3"/>
  <c r="W433" i="3"/>
  <c r="W189" i="3"/>
  <c r="W141" i="3"/>
  <c r="W209" i="3"/>
  <c r="W471" i="3"/>
  <c r="W259" i="3"/>
  <c r="W348" i="3"/>
  <c r="W528" i="3"/>
  <c r="W254" i="3"/>
  <c r="W416" i="3"/>
  <c r="W266" i="3"/>
  <c r="W372" i="3"/>
  <c r="W176" i="3"/>
  <c r="W139" i="3"/>
  <c r="W227" i="3"/>
  <c r="W516" i="3"/>
  <c r="W376" i="3"/>
  <c r="W54" i="3"/>
  <c r="W50" i="3"/>
  <c r="W292" i="3"/>
  <c r="W224" i="3"/>
  <c r="W390" i="3"/>
  <c r="W310" i="3"/>
  <c r="W365" i="3"/>
  <c r="W172" i="3"/>
  <c r="W344" i="3"/>
  <c r="W333" i="3"/>
  <c r="W156" i="3"/>
  <c r="W62" i="3"/>
  <c r="W445" i="3"/>
  <c r="W273" i="3"/>
  <c r="W55" i="3"/>
  <c r="W180" i="3"/>
  <c r="W438" i="3"/>
  <c r="W83" i="3"/>
  <c r="W152" i="3"/>
  <c r="W369" i="3"/>
  <c r="W249" i="3"/>
  <c r="W167" i="3"/>
  <c r="W361" i="3"/>
  <c r="W245" i="3"/>
  <c r="W487" i="3"/>
  <c r="W6" i="3"/>
  <c r="W45" i="3"/>
  <c r="W330" i="3"/>
  <c r="W228" i="3"/>
  <c r="W302" i="3"/>
  <c r="W268" i="3"/>
  <c r="W377" i="3"/>
  <c r="W322" i="3"/>
  <c r="W527" i="3"/>
  <c r="W67" i="3"/>
  <c r="W40" i="3"/>
  <c r="W14" i="3"/>
  <c r="W201" i="3"/>
  <c r="W215" i="3"/>
  <c r="W382" i="3"/>
  <c r="W142" i="3"/>
  <c r="W195" i="3"/>
  <c r="W93" i="3"/>
  <c r="W496" i="3"/>
  <c r="W424" i="3"/>
  <c r="W276" i="3"/>
  <c r="W288" i="3"/>
  <c r="W284" i="3"/>
  <c r="W113" i="3"/>
  <c r="W17" i="3"/>
  <c r="W26" i="3"/>
  <c r="W230" i="3"/>
  <c r="W247" i="3"/>
  <c r="W48" i="3"/>
  <c r="W448" i="3"/>
  <c r="W490" i="3"/>
  <c r="W459" i="3"/>
  <c r="W94" i="3"/>
  <c r="W491" i="3"/>
  <c r="W484" i="3"/>
  <c r="W105" i="3"/>
  <c r="W412" i="3"/>
  <c r="W502" i="3"/>
  <c r="W253" i="3"/>
  <c r="W237" i="3"/>
  <c r="W279" i="3"/>
  <c r="W364" i="3"/>
  <c r="W417" i="3"/>
  <c r="W507" i="3"/>
  <c r="W127" i="3"/>
  <c r="W317" i="3"/>
  <c r="W466" i="3"/>
  <c r="W42" i="3"/>
  <c r="W251" i="3"/>
  <c r="W91" i="3"/>
  <c r="W213" i="3"/>
  <c r="W444" i="3"/>
  <c r="W53" i="3"/>
  <c r="W411" i="3"/>
  <c r="W362" i="3"/>
  <c r="W75" i="3"/>
  <c r="W86" i="3"/>
  <c r="W432" i="3"/>
  <c r="W242" i="3"/>
  <c r="W521" i="3"/>
  <c r="W303" i="3"/>
  <c r="W7" i="3"/>
  <c r="W31" i="3"/>
  <c r="W452" i="3"/>
  <c r="W441" i="3"/>
  <c r="W229" i="3"/>
  <c r="W197" i="3"/>
  <c r="W244" i="3"/>
  <c r="W311" i="3"/>
  <c r="W160" i="3"/>
  <c r="W124" i="3"/>
  <c r="W155" i="3"/>
  <c r="W512" i="3"/>
  <c r="W522" i="3"/>
  <c r="W274" i="3"/>
  <c r="W238" i="3"/>
  <c r="W379" i="3"/>
  <c r="W351" i="3"/>
  <c r="W44" i="3"/>
  <c r="W304" i="3"/>
  <c r="W472" i="3"/>
  <c r="W27" i="3"/>
  <c r="W207" i="3"/>
  <c r="W280" i="3"/>
  <c r="W162" i="3"/>
  <c r="W140" i="3"/>
  <c r="W383" i="3"/>
  <c r="W278" i="3"/>
  <c r="W295" i="3"/>
  <c r="W243" i="3"/>
  <c r="W519" i="3"/>
  <c r="W525" i="3"/>
  <c r="W397" i="3"/>
  <c r="W428" i="3"/>
  <c r="W463" i="3"/>
  <c r="W520" i="3"/>
  <c r="W360" i="3"/>
  <c r="W148" i="3"/>
  <c r="W117" i="3"/>
  <c r="W495" i="3"/>
  <c r="W465" i="3"/>
  <c r="W323" i="3"/>
  <c r="W300" i="3"/>
  <c r="W73" i="3"/>
  <c r="W306" i="3"/>
  <c r="W391" i="3"/>
  <c r="W39" i="3"/>
  <c r="W129" i="3"/>
  <c r="W468" i="3"/>
  <c r="W32" i="3"/>
  <c r="W451" i="3"/>
  <c r="W298" i="3"/>
  <c r="W443" i="3"/>
  <c r="W119" i="3"/>
  <c r="W109" i="3"/>
  <c r="W439" i="3"/>
  <c r="W436" i="3"/>
  <c r="W76" i="3"/>
  <c r="W393" i="3"/>
  <c r="W158" i="3"/>
  <c r="W9" i="3"/>
  <c r="W103" i="3"/>
  <c r="W265" i="3"/>
  <c r="W456" i="3"/>
  <c r="W217" i="3"/>
  <c r="W277" i="3"/>
  <c r="W11" i="3"/>
  <c r="W95" i="3"/>
  <c r="W481" i="3"/>
  <c r="W337" i="3"/>
  <c r="W396" i="3"/>
  <c r="W19" i="3"/>
  <c r="W225" i="3"/>
  <c r="W34" i="3"/>
  <c r="W301" i="3"/>
  <c r="W460" i="3"/>
  <c r="W269" i="3"/>
  <c r="W485" i="3"/>
  <c r="W38" i="3"/>
  <c r="W47" i="3"/>
  <c r="W200" i="3"/>
  <c r="W515" i="3"/>
  <c r="W493" i="3"/>
  <c r="W449" i="3"/>
  <c r="W500" i="3"/>
  <c r="W52" i="3"/>
  <c r="W332" i="3"/>
  <c r="W68" i="3"/>
  <c r="W308" i="3"/>
  <c r="W312" i="3"/>
  <c r="W316" i="3"/>
  <c r="W64" i="3"/>
  <c r="W305" i="3"/>
  <c r="W159" i="3"/>
  <c r="W260" i="3"/>
  <c r="W187" i="3"/>
  <c r="W354" i="3"/>
  <c r="W59" i="3"/>
  <c r="W315" i="3"/>
  <c r="W340" i="3"/>
  <c r="W342" i="3"/>
  <c r="W378" i="3"/>
  <c r="W477" i="3"/>
  <c r="W164" i="3"/>
  <c r="W413" i="3"/>
  <c r="W506" i="3"/>
  <c r="W346" i="3"/>
  <c r="W184" i="3"/>
  <c r="W518" i="3"/>
  <c r="W363" i="3"/>
  <c r="W454" i="3"/>
  <c r="W339" i="3"/>
  <c r="W220" i="3"/>
  <c r="W464" i="3"/>
  <c r="W447" i="3"/>
  <c r="W74" i="3"/>
  <c r="W154" i="3"/>
  <c r="W503" i="3"/>
  <c r="W173" i="3"/>
  <c r="W214" i="3"/>
  <c r="W125" i="3"/>
  <c r="W16" i="3"/>
  <c r="W181" i="3"/>
  <c r="W22" i="3"/>
  <c r="W440" i="3"/>
  <c r="W263" i="3"/>
  <c r="W85" i="3"/>
  <c r="W524" i="3"/>
  <c r="W498" i="3"/>
  <c r="W145" i="3"/>
  <c r="W96" i="3"/>
  <c r="W509" i="3"/>
  <c r="W250" i="3"/>
  <c r="W474" i="3"/>
  <c r="W480" i="3"/>
  <c r="W392" i="3"/>
  <c r="W118" i="3"/>
  <c r="W455" i="3"/>
  <c r="W157" i="3"/>
  <c r="W136" i="3"/>
  <c r="W182" i="3"/>
  <c r="W218" i="3"/>
  <c r="W426" i="3"/>
  <c r="W405" i="3"/>
  <c r="W334" i="3"/>
  <c r="W489" i="3"/>
  <c r="W205" i="3"/>
  <c r="W357" i="3"/>
  <c r="W336" i="3"/>
  <c r="W345" i="3"/>
  <c r="W66" i="3"/>
  <c r="W150" i="3"/>
  <c r="W116" i="3"/>
  <c r="W325" i="3"/>
  <c r="W328" i="3"/>
  <c r="W431" i="3"/>
  <c r="W343" i="3"/>
  <c r="W63" i="3"/>
  <c r="W21" i="3"/>
  <c r="W410" i="3"/>
  <c r="W15" i="3"/>
  <c r="W12" i="3"/>
  <c r="W272" i="3"/>
  <c r="W335" i="3"/>
  <c r="W437" i="3"/>
  <c r="W100" i="3"/>
  <c r="W504" i="3"/>
  <c r="W267" i="3"/>
  <c r="W29" i="3"/>
  <c r="W123" i="3"/>
  <c r="W261" i="3"/>
  <c r="W186" i="3"/>
  <c r="W51" i="3"/>
  <c r="W427" i="3"/>
  <c r="W99" i="3"/>
  <c r="W56" i="3"/>
  <c r="W134" i="3"/>
  <c r="W98" i="3"/>
  <c r="W389" i="3"/>
  <c r="W415" i="3"/>
  <c r="W435" i="3"/>
  <c r="W37" i="3"/>
  <c r="W478" i="3"/>
  <c r="W163" i="3"/>
  <c r="W81" i="3"/>
  <c r="W193" i="3"/>
  <c r="W135" i="3"/>
  <c r="W398" i="3"/>
  <c r="W102" i="3"/>
  <c r="W4" i="3"/>
  <c r="W10" i="3"/>
  <c r="W137" i="3"/>
  <c r="W151" i="3"/>
  <c r="W252" i="3"/>
  <c r="W192" i="3"/>
  <c r="W508" i="3"/>
  <c r="W36" i="3"/>
  <c r="W307" i="3"/>
  <c r="W394" i="3"/>
  <c r="W69" i="3"/>
  <c r="W497" i="3"/>
  <c r="W120" i="3"/>
  <c r="W289" i="3"/>
  <c r="W258" i="3"/>
  <c r="W138" i="3"/>
  <c r="W71" i="3"/>
  <c r="W199" i="3"/>
  <c r="W380" i="3"/>
  <c r="W526" i="3"/>
  <c r="W401" i="3"/>
  <c r="W122" i="3"/>
  <c r="W126" i="3"/>
  <c r="W30" i="3"/>
  <c r="W283" i="3"/>
  <c r="W35" i="3"/>
  <c r="W190" i="3"/>
  <c r="W399" i="3"/>
  <c r="W499" i="3"/>
  <c r="W108" i="3"/>
  <c r="W385" i="3"/>
  <c r="W462" i="3"/>
  <c r="W358" i="3"/>
  <c r="W352" i="3"/>
  <c r="W402" i="3"/>
  <c r="W43" i="3"/>
  <c r="W501" i="3"/>
  <c r="W146" i="3"/>
  <c r="W262" i="3"/>
  <c r="W57" i="3"/>
  <c r="W79" i="3"/>
  <c r="W473" i="3"/>
  <c r="W326" i="3"/>
  <c r="W368" i="3"/>
  <c r="W235" i="3"/>
  <c r="W486" i="3"/>
  <c r="W178" i="3"/>
  <c r="W510" i="3"/>
  <c r="W347" i="3"/>
  <c r="W421" i="3"/>
  <c r="W442" i="3"/>
  <c r="W198" i="3"/>
  <c r="W115" i="3"/>
  <c r="W77" i="3"/>
  <c r="W514" i="3"/>
  <c r="W286" i="3"/>
  <c r="W425" i="3"/>
  <c r="W350" i="3"/>
  <c r="W458" i="3"/>
  <c r="W149" i="3"/>
  <c r="W8" i="3"/>
  <c r="W419" i="3"/>
  <c r="W78" i="3"/>
  <c r="W23" i="3"/>
  <c r="W191" i="3"/>
  <c r="W177" i="3"/>
  <c r="W467" i="3"/>
  <c r="W381" i="3"/>
  <c r="W400" i="3"/>
  <c r="W406" i="3"/>
  <c r="W287" i="3"/>
  <c r="W210" i="3"/>
  <c r="W488" i="3"/>
  <c r="W482" i="3"/>
  <c r="W80" i="3"/>
  <c r="W461" i="3"/>
  <c r="W257" i="3"/>
  <c r="W161" i="3"/>
  <c r="W2" i="3"/>
  <c r="W1" i="3"/>
  <c r="W453" i="3"/>
  <c r="AC405" i="3"/>
  <c r="AC455" i="3"/>
  <c r="AC499" i="3"/>
  <c r="AC177" i="3"/>
  <c r="AC270" i="3"/>
  <c r="AC403" i="3"/>
  <c r="AC68" i="3"/>
  <c r="AC200" i="3"/>
  <c r="AC360" i="3"/>
  <c r="AC128" i="3"/>
  <c r="AC156" i="3"/>
  <c r="AC109" i="3"/>
  <c r="AC95" i="3"/>
  <c r="AC373" i="3"/>
  <c r="AC58" i="3"/>
  <c r="AC444" i="3"/>
  <c r="AC15" i="3"/>
  <c r="AC456" i="3"/>
  <c r="AC288" i="3"/>
  <c r="AC454" i="3"/>
  <c r="AC67" i="3"/>
  <c r="AC448" i="3"/>
  <c r="AC114" i="3"/>
  <c r="AC346" i="3"/>
  <c r="AC144" i="3"/>
  <c r="AC120" i="3"/>
  <c r="AC189" i="3"/>
  <c r="AC397" i="3"/>
  <c r="AC70" i="3"/>
  <c r="AC96" i="3"/>
  <c r="AC196" i="3"/>
  <c r="AC389" i="3"/>
  <c r="AC121" i="3"/>
  <c r="AC54" i="3"/>
  <c r="AC361" i="3"/>
  <c r="AC328" i="3"/>
  <c r="AC26" i="3"/>
  <c r="AC296" i="3"/>
  <c r="AC87" i="3"/>
  <c r="AC331" i="3"/>
  <c r="AC209" i="3"/>
  <c r="AC501" i="3"/>
  <c r="AC504" i="3"/>
  <c r="AC268" i="3"/>
  <c r="AC372" i="3"/>
  <c r="AC199" i="3"/>
  <c r="AC290" i="3"/>
  <c r="AC220" i="3"/>
  <c r="AC513" i="3"/>
  <c r="AC307" i="3"/>
  <c r="AC523" i="3"/>
  <c r="AC352" i="3"/>
  <c r="AC459" i="3"/>
  <c r="AC445" i="3"/>
  <c r="AC232" i="3"/>
  <c r="AC484" i="3"/>
  <c r="AC414" i="3"/>
  <c r="AC490" i="3"/>
  <c r="AC391" i="3"/>
  <c r="AC426" i="3"/>
  <c r="AC12" i="3"/>
  <c r="AC286" i="3"/>
  <c r="AC50" i="3"/>
  <c r="AC169" i="3"/>
  <c r="AC302" i="3"/>
  <c r="AC428" i="3"/>
  <c r="AC472" i="3"/>
  <c r="AC516" i="3"/>
  <c r="AC460" i="3"/>
  <c r="AC363" i="3"/>
  <c r="AC162" i="3"/>
  <c r="AC503" i="3"/>
  <c r="AC482" i="3"/>
  <c r="AC495" i="3"/>
  <c r="AC171" i="3"/>
  <c r="AC130" i="3"/>
  <c r="AC206" i="3"/>
  <c r="AC315" i="3"/>
  <c r="AC465" i="3"/>
  <c r="AC245" i="3"/>
  <c r="AC461" i="3"/>
  <c r="AC469" i="3"/>
  <c r="AC193" i="3"/>
  <c r="AC125" i="3"/>
  <c r="AC191" i="3"/>
  <c r="AC412" i="3"/>
  <c r="AC207" i="3"/>
  <c r="AC309" i="3"/>
  <c r="AC126" i="3"/>
  <c r="AC528" i="3"/>
  <c r="AC377" i="3"/>
  <c r="AC477" i="3"/>
  <c r="AC509" i="3"/>
  <c r="AC375" i="3"/>
  <c r="AC69" i="3"/>
  <c r="AC28" i="3"/>
  <c r="AC235" i="3"/>
  <c r="AC280" i="3"/>
  <c r="AC82" i="3"/>
  <c r="AC34" i="3"/>
  <c r="AC497" i="3"/>
  <c r="AC408" i="3"/>
  <c r="AC301" i="3"/>
  <c r="AC526" i="3"/>
  <c r="AC148" i="3"/>
  <c r="AC56" i="3"/>
  <c r="AC483" i="3"/>
  <c r="AC349" i="3"/>
  <c r="AC110" i="3"/>
  <c r="AC52" i="3"/>
  <c r="AC393" i="3"/>
  <c r="AC192" i="3"/>
  <c r="AC168" i="3"/>
  <c r="AC261" i="3"/>
  <c r="AC487" i="3"/>
  <c r="AC79" i="3"/>
  <c r="AC105" i="3"/>
  <c r="AC76" i="3"/>
  <c r="AC173" i="3"/>
  <c r="AC365" i="3"/>
  <c r="AC216" i="3"/>
  <c r="AC223" i="3"/>
  <c r="AC417" i="3"/>
  <c r="AC299" i="3"/>
  <c r="AC176" i="3"/>
  <c r="AC494" i="3"/>
  <c r="AC310" i="3"/>
  <c r="AC527" i="3"/>
  <c r="AC135" i="3"/>
  <c r="AC298" i="3"/>
  <c r="AC84" i="3"/>
  <c r="AC55" i="3"/>
  <c r="AC61" i="3"/>
  <c r="AC64" i="3"/>
  <c r="AC47" i="3"/>
  <c r="AC23" i="3"/>
  <c r="AC111" i="3"/>
  <c r="AC282" i="3"/>
  <c r="AC325" i="3"/>
  <c r="AC345" i="3"/>
  <c r="AC447" i="3"/>
  <c r="AC202" i="3"/>
  <c r="AC117" i="3"/>
  <c r="AC401" i="3"/>
  <c r="AC355" i="3"/>
  <c r="AC259" i="3"/>
  <c r="AC19" i="3"/>
  <c r="AC398" i="3"/>
  <c r="AC133" i="3"/>
  <c r="AC294" i="3"/>
  <c r="AC394" i="3"/>
  <c r="AC402" i="3"/>
  <c r="AC66" i="3"/>
  <c r="AC30" i="3"/>
  <c r="AC256" i="3"/>
  <c r="AC161" i="3"/>
  <c r="AC432" i="3"/>
  <c r="AC371" i="3"/>
  <c r="AC107" i="3"/>
  <c r="AC212" i="3"/>
  <c r="AC491" i="3"/>
  <c r="AC22" i="3"/>
  <c r="AC81" i="3"/>
  <c r="AC314" i="3"/>
  <c r="AC362" i="3"/>
  <c r="AC10" i="3"/>
  <c r="AC33" i="3"/>
  <c r="AC229" i="3"/>
  <c r="AC433" i="3"/>
  <c r="AC449" i="3"/>
  <c r="AC14" i="3"/>
  <c r="AC181" i="3"/>
  <c r="AC227" i="3"/>
  <c r="AC51" i="3"/>
  <c r="AC17" i="3"/>
  <c r="AC57" i="3"/>
  <c r="AC266" i="3"/>
  <c r="AC453" i="3"/>
  <c r="AC496" i="3"/>
  <c r="AC276" i="3"/>
  <c r="AC518" i="3"/>
  <c r="AC502" i="3"/>
  <c r="AC9" i="3"/>
  <c r="AC423" i="3"/>
  <c r="AC515" i="3"/>
  <c r="AC45" i="3"/>
  <c r="AC354" i="3"/>
  <c r="AC63" i="3"/>
  <c r="AC283" i="3"/>
  <c r="AC157" i="3"/>
  <c r="AC251" i="3"/>
  <c r="AC517" i="3"/>
  <c r="AC93" i="3"/>
  <c r="AC400" i="3"/>
  <c r="AC369" i="3"/>
  <c r="AC142" i="3"/>
  <c r="AC278" i="3"/>
  <c r="AC269" i="3"/>
  <c r="AC103" i="3"/>
  <c r="AC474" i="3"/>
  <c r="AC324" i="3"/>
  <c r="AC7" i="3"/>
  <c r="AC510" i="3"/>
  <c r="AC115" i="3"/>
  <c r="AC343" i="3"/>
  <c r="AC195" i="3"/>
  <c r="AC141" i="3"/>
  <c r="AC431" i="3"/>
  <c r="AC380" i="3"/>
  <c r="AC203" i="3"/>
  <c r="AC485" i="3"/>
  <c r="AC88" i="3"/>
  <c r="AC407" i="3"/>
  <c r="AC514" i="3"/>
  <c r="AC511" i="3"/>
  <c r="AC225" i="3"/>
  <c r="AC106" i="3"/>
  <c r="AC182" i="3"/>
  <c r="AC437" i="3"/>
  <c r="AC464" i="3"/>
  <c r="AC83" i="3"/>
  <c r="AC237" i="3"/>
  <c r="AC434" i="3"/>
  <c r="AC292" i="3"/>
  <c r="AC211" i="3"/>
  <c r="AC74" i="3"/>
  <c r="AC521" i="3"/>
  <c r="AC304" i="3"/>
  <c r="AC257" i="3"/>
  <c r="AC492" i="3"/>
  <c r="AC289" i="3"/>
  <c r="AC396" i="3"/>
  <c r="AC160" i="3"/>
  <c r="AC382" i="3"/>
  <c r="AC165" i="3"/>
  <c r="AC404" i="3"/>
  <c r="AC262" i="3"/>
  <c r="AC258" i="3"/>
  <c r="AC145" i="3"/>
  <c r="AC421" i="3"/>
  <c r="AC508" i="3"/>
  <c r="AC112" i="3"/>
  <c r="AC44" i="3"/>
  <c r="AC306" i="3"/>
  <c r="AC416" i="3"/>
  <c r="AC72" i="3"/>
  <c r="AC255" i="3"/>
  <c r="AC147" i="3"/>
  <c r="AC62" i="3"/>
  <c r="AC20" i="3"/>
  <c r="AC471" i="3"/>
  <c r="AC167" i="3"/>
  <c r="AC313" i="3"/>
  <c r="AC5" i="3"/>
  <c r="AC368" i="3"/>
  <c r="AC385" i="3"/>
  <c r="AC458" i="3"/>
  <c r="AC422" i="3"/>
  <c r="AC77" i="3"/>
  <c r="AC476" i="3"/>
  <c r="AC38" i="3"/>
  <c r="AC124" i="3"/>
  <c r="AC241" i="3"/>
  <c r="AC493" i="3"/>
  <c r="AC208" i="3"/>
  <c r="AC344" i="3"/>
  <c r="AC481" i="3"/>
  <c r="AC436" i="3"/>
  <c r="AC356" i="3"/>
  <c r="AC300" i="3"/>
  <c r="AC359" i="3"/>
  <c r="AC486" i="3"/>
  <c r="AC49" i="3"/>
  <c r="AC238" i="3"/>
  <c r="AC395" i="3"/>
  <c r="AC364" i="3"/>
  <c r="AC134" i="3"/>
  <c r="AC316" i="3"/>
  <c r="AC174" i="3"/>
  <c r="AC104" i="3"/>
  <c r="AC233" i="3"/>
  <c r="AC180" i="3"/>
  <c r="AC137" i="3"/>
  <c r="AC4" i="3"/>
  <c r="AC41" i="3"/>
  <c r="AC463" i="3"/>
  <c r="AC418" i="3"/>
  <c r="AC410" i="3"/>
  <c r="AC27" i="3"/>
  <c r="AC462" i="3"/>
  <c r="AC226" i="3"/>
  <c r="AC53" i="3"/>
  <c r="AC154" i="3"/>
  <c r="AC86" i="3"/>
  <c r="AC505" i="3"/>
  <c r="AC152" i="3"/>
  <c r="AC450" i="3"/>
  <c r="AC132" i="3"/>
  <c r="AC308" i="3"/>
  <c r="AC381" i="3"/>
  <c r="AC295" i="3"/>
  <c r="AC480" i="3"/>
  <c r="AC46" i="3"/>
  <c r="AC11" i="3"/>
  <c r="AC390" i="3"/>
  <c r="AC6" i="3"/>
  <c r="AC221" i="3"/>
  <c r="AC409" i="3"/>
  <c r="AC252" i="3"/>
  <c r="AC234" i="3"/>
  <c r="AC186" i="3"/>
  <c r="AC113" i="3"/>
  <c r="AC267" i="3"/>
  <c r="AC439" i="3"/>
  <c r="AC443" i="3"/>
  <c r="AC457" i="3"/>
  <c r="AC323" i="3"/>
  <c r="AC442" i="3"/>
  <c r="AC386" i="3"/>
  <c r="AC478" i="3"/>
  <c r="AC25" i="3"/>
  <c r="AC413" i="3"/>
  <c r="AC32" i="3"/>
  <c r="AC438" i="3"/>
  <c r="AC59" i="3"/>
  <c r="AC451" i="3"/>
  <c r="AC214" i="3"/>
  <c r="AC164" i="3"/>
  <c r="AC305" i="3"/>
  <c r="AC131" i="3"/>
  <c r="AC153" i="3"/>
  <c r="AC498" i="3"/>
  <c r="AC215" i="3"/>
  <c r="AC123" i="3"/>
  <c r="AC384" i="3"/>
  <c r="AC317" i="3"/>
  <c r="AC85" i="3"/>
  <c r="AC379" i="3"/>
  <c r="AC99" i="3"/>
  <c r="AC378" i="3"/>
  <c r="AC116" i="3"/>
  <c r="AC253" i="3"/>
  <c r="AC197" i="3"/>
  <c r="AC224" i="3"/>
  <c r="AC78" i="3"/>
  <c r="AC18" i="3"/>
  <c r="AC452" i="3"/>
  <c r="AC178" i="3"/>
  <c r="AC185" i="3"/>
  <c r="AC118" i="3"/>
  <c r="AC29" i="3"/>
  <c r="AC158" i="3"/>
  <c r="AC332" i="3"/>
  <c r="AC73" i="3"/>
  <c r="AC303" i="3"/>
  <c r="AC488" i="3"/>
  <c r="AC222" i="3"/>
  <c r="AC242" i="3"/>
  <c r="AC340" i="3"/>
  <c r="AC43" i="3"/>
  <c r="AC190" i="3"/>
  <c r="AC37" i="3"/>
  <c r="AC429" i="3"/>
  <c r="AC525" i="3"/>
  <c r="AC172" i="3"/>
  <c r="AC218" i="3"/>
  <c r="AC411" i="3"/>
  <c r="AC512" i="3"/>
  <c r="AC291" i="3"/>
  <c r="AC246" i="3"/>
  <c r="AC205" i="3"/>
  <c r="AC94" i="3"/>
  <c r="AC425" i="3"/>
  <c r="AC65" i="3"/>
  <c r="AC3" i="3"/>
  <c r="AC188" i="3"/>
  <c r="AC347" i="3"/>
  <c r="AC440" i="3"/>
  <c r="AC60" i="3"/>
  <c r="AC271" i="3"/>
  <c r="AC366" i="3"/>
  <c r="AC24" i="3"/>
  <c r="AC353" i="3"/>
  <c r="AC40" i="3"/>
  <c r="AC274" i="3"/>
  <c r="AC370" i="3"/>
  <c r="AC297" i="3"/>
  <c r="AC92" i="3"/>
  <c r="AC312" i="3"/>
  <c r="AC119" i="3"/>
  <c r="AC507" i="3"/>
  <c r="AC194" i="3"/>
  <c r="AC468" i="3"/>
  <c r="AC326" i="3"/>
  <c r="AC89" i="3"/>
  <c r="AC127" i="3"/>
  <c r="AC204" i="3"/>
  <c r="AC406" i="3"/>
  <c r="AC419" i="3"/>
  <c r="AC138" i="3"/>
  <c r="AC466" i="3"/>
  <c r="AC467" i="3"/>
  <c r="AC506" i="3"/>
  <c r="AC335" i="3"/>
  <c r="AC284" i="3"/>
  <c r="AC348" i="3"/>
  <c r="AC322" i="3"/>
  <c r="AC210" i="3"/>
  <c r="AC334" i="3"/>
  <c r="AC427" i="3"/>
  <c r="AC293" i="3"/>
  <c r="AC435" i="3"/>
  <c r="AC254" i="3"/>
  <c r="AC183" i="3"/>
  <c r="AC318" i="3"/>
  <c r="AC149" i="3"/>
  <c r="AC374" i="3"/>
  <c r="AC500" i="3"/>
  <c r="AC146" i="3"/>
  <c r="AC102" i="3"/>
  <c r="AC151" i="3"/>
  <c r="AC522" i="3"/>
  <c r="AC441" i="3"/>
  <c r="AC250" i="3"/>
  <c r="AC329" i="3"/>
  <c r="AC243" i="3"/>
  <c r="AC285" i="3"/>
  <c r="AC150" i="3"/>
  <c r="AC98" i="3"/>
  <c r="AC279" i="3"/>
  <c r="AC327" i="3"/>
  <c r="AC97" i="3"/>
  <c r="AC350" i="3"/>
  <c r="AC21" i="3"/>
  <c r="AC264" i="3"/>
  <c r="AC383" i="3"/>
  <c r="AC108" i="3"/>
  <c r="AC219" i="3"/>
  <c r="AC239" i="3"/>
  <c r="AC179" i="3"/>
  <c r="AC392" i="3"/>
  <c r="AC520" i="3"/>
  <c r="AC80" i="3"/>
  <c r="AC275" i="3"/>
  <c r="AC333" i="3"/>
  <c r="AC473" i="3"/>
  <c r="AC336" i="3"/>
  <c r="AC524" i="3"/>
  <c r="AC231" i="3"/>
  <c r="AC13" i="3"/>
  <c r="AC387" i="3"/>
  <c r="AC338" i="3"/>
  <c r="AC159" i="3"/>
  <c r="AC155" i="3"/>
  <c r="AC140" i="3"/>
  <c r="AC430" i="3"/>
  <c r="AC367" i="3"/>
  <c r="AC272" i="3"/>
  <c r="AC415" i="3"/>
  <c r="AC16" i="3"/>
  <c r="AC75" i="3"/>
  <c r="AC311" i="3"/>
  <c r="AC122" i="3"/>
  <c r="AC175" i="3"/>
  <c r="AC357" i="3"/>
  <c r="AC129" i="3"/>
  <c r="AC273" i="3"/>
  <c r="AC187" i="3"/>
  <c r="AC376" i="3"/>
  <c r="AC399" i="3"/>
  <c r="AC341" i="3"/>
  <c r="AC240" i="3"/>
  <c r="AC198" i="3"/>
  <c r="AC31" i="3"/>
  <c r="AC519" i="3"/>
  <c r="AC230" i="3"/>
  <c r="AC8" i="3"/>
  <c r="AC236" i="3"/>
  <c r="AC475" i="3"/>
  <c r="AC479" i="3"/>
  <c r="AC48" i="3"/>
  <c r="AC287" i="3"/>
  <c r="AC143" i="3"/>
  <c r="AC420" i="3"/>
  <c r="AC184" i="3"/>
  <c r="AC244" i="3"/>
  <c r="AC247" i="3"/>
  <c r="AC249" i="3"/>
  <c r="AC136" i="3"/>
  <c r="AC217" i="3"/>
  <c r="AC166" i="3"/>
  <c r="AC320" i="3"/>
  <c r="AC100" i="3"/>
  <c r="AC281" i="3"/>
  <c r="AC263" i="3"/>
  <c r="AC337" i="3"/>
  <c r="AC213" i="3"/>
  <c r="AC260" i="3"/>
  <c r="AC424" i="3"/>
  <c r="AC163" i="3"/>
  <c r="AC35" i="3"/>
  <c r="AC446" i="3"/>
  <c r="AC71" i="3"/>
  <c r="AC489" i="3"/>
  <c r="AC91" i="3"/>
  <c r="AC201" i="3"/>
  <c r="AC470" i="3"/>
  <c r="AC36" i="3"/>
  <c r="AC101" i="3"/>
  <c r="AC228" i="3"/>
  <c r="AC277" i="3"/>
  <c r="AC358" i="3"/>
  <c r="AC42" i="3"/>
  <c r="AC39" i="3"/>
  <c r="AC170" i="3"/>
  <c r="AC339" i="3"/>
  <c r="AC90" i="3"/>
  <c r="AC351" i="3"/>
  <c r="AC342" i="3"/>
  <c r="AC321" i="3"/>
  <c r="AC248" i="3"/>
  <c r="AC139" i="3"/>
  <c r="AC265" i="3"/>
  <c r="AC330" i="3"/>
  <c r="AC388" i="3"/>
  <c r="AC2" i="3"/>
  <c r="AC1" i="3"/>
  <c r="AC31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DE7880-5598-4190-84F3-BF6D9A122583}" keepAlive="1" name="Query - New Text Document" description="Connection to the 'New Text Document' query in the workbook." type="5" refreshedVersion="7" background="1" saveData="1">
    <dbPr connection="Provider=Microsoft.Mashup.OleDb.1;Data Source=$Workbook$;Location=&quot;New Text Document&quot;;Extended Properties=&quot;&quot;" command="SELECT * FROM [New Text Document]"/>
  </connection>
</connections>
</file>

<file path=xl/sharedStrings.xml><?xml version="1.0" encoding="utf-8"?>
<sst xmlns="http://schemas.openxmlformats.org/spreadsheetml/2006/main" count="7067" uniqueCount="2121">
  <si>
    <t>Artist name</t>
  </si>
  <si>
    <t>Title of artwork</t>
  </si>
  <si>
    <t>Auction location</t>
  </si>
  <si>
    <t>Auction House</t>
  </si>
  <si>
    <t>Currency</t>
  </si>
  <si>
    <t>Low estimate</t>
  </si>
  <si>
    <t>High estimate</t>
  </si>
  <si>
    <t>Price realised</t>
  </si>
  <si>
    <t>Signature and Creation method</t>
  </si>
  <si>
    <t>Size</t>
  </si>
  <si>
    <t>Creating year</t>
  </si>
  <si>
    <t>Link to the artwork</t>
  </si>
  <si>
    <t>CLAUDE MONET</t>
  </si>
  <si>
    <t>meules</t>
  </si>
  <si>
    <t>New York</t>
  </si>
  <si>
    <t>Sotheby's</t>
  </si>
  <si>
    <t>USD</t>
  </si>
  <si>
    <t>Impressionist &amp; Modern Art</t>
  </si>
  <si>
    <t>https://www.sothebys.com/en/auctions/ecatalogue/2019/impressionist-modern-art-evening-n10067/lot.8.html</t>
  </si>
  <si>
    <t>nymphéas</t>
  </si>
  <si>
    <t>https://www.sothebys.com/en/auctions/ecatalogue/2015/impressionist-modern-art-evening-sale-n09415/lot.22.html</t>
  </si>
  <si>
    <t>https://www.sothebys.com/en/auctions/ecatalogue/2015/impressionist-modern-art-evening-sale-n09340/lot.30.html</t>
  </si>
  <si>
    <t>London</t>
  </si>
  <si>
    <t>GBP</t>
  </si>
  <si>
    <t>https://www.sothebys.com/en/auctions/ecatalogue/2019/impressionist-modern-art-evening-sale-l19006/lot.10.html</t>
  </si>
  <si>
    <t>alice hoschedé au jardin</t>
  </si>
  <si>
    <t>https://www.sothebys.com/en/auctions/ecatalogue/2014/impressionist-modern-art-evening-sale-n09219/lot.29.html</t>
  </si>
  <si>
    <t>https://www.sothebys.com/en/auctions/ecatalogue/2014/impressionist-modern-art-evening-sale-l14006/lot.17.html</t>
  </si>
  <si>
    <t>le palais ducal</t>
  </si>
  <si>
    <t>https://www.sothebys.com/en/auctions/ecatalogue/2019/impressionist-modern-art-evening-sale-l19002/lot.6.html</t>
  </si>
  <si>
    <t>le grand canal</t>
  </si>
  <si>
    <t>https://www.sothebys.com/en/auctions/ecatalogue/2015/impressionist-modern-art-evening-sale-l15002/lot.15.html</t>
  </si>
  <si>
    <t>le bassin aux nymphéas</t>
  </si>
  <si>
    <t>https://www.sothebys.com/en/auctions/ecatalogue/2010/impressionist-modern-art-evening-sale-n08675/lot.13.html</t>
  </si>
  <si>
    <t>charing cross bridge</t>
  </si>
  <si>
    <t>https://www.sothebys.com/en/auctions/ecatalogue/2019/impressionist-modern-art-evening-n10147/lot.8.html</t>
  </si>
  <si>
    <t>matinée sur la seine</t>
  </si>
  <si>
    <t>https://www.sothebys.com/en/auctions/ecatalogue/2018/impressionist-modern-art-evening-sale-n09860/lot.15.html</t>
  </si>
  <si>
    <t>les glaçons, bennecourt</t>
  </si>
  <si>
    <t>https://www.sothebys.com/en/auctions/ecatalogue/2017/impressionist-modern-art-evening-sale-n09740/lot.25.html</t>
  </si>
  <si>
    <t>les arceaux de roses, giverny</t>
  </si>
  <si>
    <t>https://www.sothebys.com/en/auctions/ecatalogue/2017/impressionist-modern-art-evening-sale-n09740/lot.43.html</t>
  </si>
  <si>
    <t>bassin aux nymphéas, les rosiers</t>
  </si>
  <si>
    <t>https://www.sothebys.com/en/auctions/ecatalogue/2015/impressionist-modern-art-evening-sale-n09340/lot.47.html</t>
  </si>
  <si>
    <t>la cathédrale dans le brouillard</t>
  </si>
  <si>
    <t>https://www.sothebys.com/en/auctions/ecatalogue/2008/impressionist-modern-art-evening-sale-n08485/lot.54.html</t>
  </si>
  <si>
    <t>https://www.sothebys.com/en/auctions/ecatalogue/2015/impressionist-modern-art-evening-sale-n09340/lot.40.html</t>
  </si>
  <si>
    <t>le palais contarini</t>
  </si>
  <si>
    <t>https://www.sothebys.com/en/auctions/ecatalogue/2013/impressionist-modern-art-evening-sale-l13006/lot.42.html</t>
  </si>
  <si>
    <t>sous les peupliers</t>
  </si>
  <si>
    <t>https://www.sothebys.com/en/auctions/ecatalogue/2014/impressionist-modern-art-evening-sale-n09219/lot.28.html</t>
  </si>
  <si>
    <t>nymphéas avec reflets de hautes herbes</t>
  </si>
  <si>
    <t>https://www.sothebys.com/en/auctions/ecatalogue/2013/impressionist-modern-art-evening-sale-l13002/lot.20.html</t>
  </si>
  <si>
    <t>le pont japonais</t>
  </si>
  <si>
    <t>https://www.sothebys.com/en/auctions/ecatalogue/2014/impressionist-modern-art-evening-sale-n09139/lot.28.html</t>
  </si>
  <si>
    <t>le palais ducal vu de saint-georges majeur</t>
  </si>
  <si>
    <t>https://www.sothebys.com/en/auctions/ecatalogue/2016/impressionist-modern-art-evening-sale-l16002/lot.23.html</t>
  </si>
  <si>
    <t>https://www.sothebys.com/en/auctions/ecatalogue/2017/impressionist-modern-art-evening-sale-n09710/lot.22.html</t>
  </si>
  <si>
    <t xml:space="preserve"> </t>
  </si>
  <si>
    <t>https://www.sothebys.com/en/auctions/ecatalogue/2005/impressionist-and-modern-art-part-one-n08125/lot.12.html</t>
  </si>
  <si>
    <t>https://www.sothebys.com/en/auctions/ecatalogue/2007/impressionist-modern-art-evening-l07007/lot.7.html</t>
  </si>
  <si>
    <t>nympheas</t>
  </si>
  <si>
    <t>https://www.sothebys.com/en/auctions/ecatalogue/2003/impressionist-modern-art-part-one-n07934/lot.16.html</t>
  </si>
  <si>
    <t>effet de printemps à giverny</t>
  </si>
  <si>
    <t>https://www.sothebys.com/en/auctions/ecatalogue/2010/impressionist-modern-art-evening-sale-n08633/lot.34.html</t>
  </si>
  <si>
    <t>antibes vue de la salis</t>
  </si>
  <si>
    <t>https://www.sothebys.com/en/buy/auction/2021/modern-evening-auction/antibes-vue-de-la-salis</t>
  </si>
  <si>
    <t>glaçons, effet blanc</t>
  </si>
  <si>
    <t>https://www.sothebys.com/en/auctions/ecatalogue/2013/impressionist-modern-art-evening-sale-n09035/lot.32.html</t>
  </si>
  <si>
    <t>les peupliers à giverny</t>
  </si>
  <si>
    <t>https://www.sothebys.com/en/auctions/ecatalogue/2015/impressionist-modern-art-evening-sale-l15002/lot.21.html</t>
  </si>
  <si>
    <t>le palais dario</t>
  </si>
  <si>
    <t>https://www.sothebys.com/en/auctions/ecatalogue/2007/impressionist-modern-art-evening-sale-n08359/lot.13.html</t>
  </si>
  <si>
    <t>le bassin aux nympheas</t>
  </si>
  <si>
    <t>https://www.sothebys.com/en/auctions/ecatalogue/2004/impressionist-and-modern-art-part-one-n07990/lot.133.html</t>
  </si>
  <si>
    <t>camille à l'ombrelle verte</t>
  </si>
  <si>
    <t>https://www.sothebys.com/en/auctions/ecatalogue/2016/impressionist-modern-art-evening-sale-n09497/lot.36.html</t>
  </si>
  <si>
    <t>l'embarcadère</t>
  </si>
  <si>
    <t>https://www.sothebys.com/en/auctions/ecatalogue/2015/impressionist-modern-art-evening-sale-l15002/lot.29.html</t>
  </si>
  <si>
    <t>la seine à argenteuil </t>
  </si>
  <si>
    <t>https://www.sothebys.com/en/auctions/ecatalogue/2014/impressionist-modern-art-evening-sale-l14006/lot.9.html</t>
  </si>
  <si>
    <t>la plage à trouville</t>
  </si>
  <si>
    <t>https://www.sothebys.com/en/auctions/ecatalogue/2006/impressionist-modern-art-evening-n08239/lot.9.html</t>
  </si>
  <si>
    <t>https://www.sothebys.com/en/auctions/ecatalogue/2008/impressionist-modern-art-evening-sale-l08007/lot.10.html</t>
  </si>
  <si>
    <t>bouquet de glaïeuls, lis et marguerites</t>
  </si>
  <si>
    <t>https://www.sothebys.com/en/auctions/ecatalogue/2018/impressionist-modern-art-evening-sale-n09930/lot.44.html</t>
  </si>
  <si>
    <t>église de vernon, soleil</t>
  </si>
  <si>
    <t>https://www.sothebys.com/en/auctions/ecatalogue/2014/impressionist-modern-art-evening-sale-n09219/lot.30.html</t>
  </si>
  <si>
    <t>la méditerranée par vent de mistral </t>
  </si>
  <si>
    <t>https://www.sothebys.com/en/auctions/ecatalogue/2018/impressionist-modern-art-evening-sale-l18006/lot.15.html</t>
  </si>
  <si>
    <t>prairie, ciel nuageux</t>
  </si>
  <si>
    <t>https://www.sothebys.com/en/auctions/ecatalogue/2019/impressionist-modern-art-evening-n10067/lot.30.html</t>
  </si>
  <si>
    <t>le chemin d'epinay, effet de neige</t>
  </si>
  <si>
    <t>https://www.sothebys.com/en/auctions/ecatalogue/2015/impressionist-modern-art-evening-sale-n09340/lot.49.html</t>
  </si>
  <si>
    <t>la seine à vétheuil</t>
  </si>
  <si>
    <t>https://www.sothebys.com/en/auctions/ecatalogue/2015/impressionist-modern-art-evening-sale-n09340/lot.28.html</t>
  </si>
  <si>
    <t>la seine à lavacourt, débâcle</t>
  </si>
  <si>
    <t>https://www.sothebys.com/en/buy/auction/2021/impressionist-modern-art-evening-sale/la-seine-a-lavacourt-debacle-2</t>
  </si>
  <si>
    <t>la seine à argenteuil</t>
  </si>
  <si>
    <t>https://www.sothebys.com/en/auctions/ecatalogue/2011/impressionist-modern-art-evening-sale-n08741/lot.32.html</t>
  </si>
  <si>
    <t>antibes, vue du plateau notre-dame</t>
  </si>
  <si>
    <t>https://www.sothebys.com/en/auctions/ecatalogue/2014/impressionist-modern-art-evening-sale-l14006/lot.8.html</t>
  </si>
  <si>
    <t>sur la falaise à pourville</t>
  </si>
  <si>
    <t>https://www.sothebys.com/en/auctions/ecatalogue/2014/impressionist-modern-art-evening-sale-n09139/lot.10.html</t>
  </si>
  <si>
    <t>saules au soleil couchant</t>
  </si>
  <si>
    <t>https://www.sothebys.com/en/buy/auction/2021/modern-evening-auction/saules-au-soleil-couchant</t>
  </si>
  <si>
    <t>près monte-carlo</t>
  </si>
  <si>
    <t>https://www.sothebys.com/en/auctions/ecatalogue/2016/impressionist-modern-art-evening-sale-n09497/lot.59.html</t>
  </si>
  <si>
    <t>poirier en fleurs</t>
  </si>
  <si>
    <t>https://www.sothebys.com/en/auctions/ecatalogue/2013/impressionist-modern-art-evening-sale-n08987/lot.27.html</t>
  </si>
  <si>
    <t>champ de blé</t>
  </si>
  <si>
    <t>https://www.sothebys.com/en/auctions/ecatalogue/2012/impressionist-modern-art-evening-sale-n08898/lot.19.html</t>
  </si>
  <si>
    <t>antibes, le fort</t>
  </si>
  <si>
    <t>https://www.sothebys.com/en/auctions/ecatalogue/2011/impressionist-and-modern-art-evening-sale-n08789/lot.9.html</t>
  </si>
  <si>
    <t>antibes vue de la salis </t>
  </si>
  <si>
    <t>https://www.sothebys.com/en/auctions/ecatalogue/2015/impressionist-modern-art-evening-sale-l15002/lot.8.html</t>
  </si>
  <si>
    <t>l'entrée de giverny en hiver</t>
  </si>
  <si>
    <t>https://www.sothebys.com/en/auctions/ecatalogue/2012/impressionist-modernt-art-evening-sale-l12002/lot.5.html</t>
  </si>
  <si>
    <t>le saule</t>
  </si>
  <si>
    <t>https://www.sothebys.com/en/auctions/ecatalogue/2010/impressionist-modern-art-evening-sale-n08675/lot.37.html</t>
  </si>
  <si>
    <t>vétheuil</t>
  </si>
  <si>
    <t>https://www.sothebys.com/en/auctions/ecatalogue/2017/impressionist-modern-art-evening-sale-n09710/lot.8.html</t>
  </si>
  <si>
    <t>vernon, soleil</t>
  </si>
  <si>
    <t>https://www.sothebys.com/en/buy/auction/2020/impressionist-modern-contemporary-art-an-evening-sale/vernon-soleil</t>
  </si>
  <si>
    <t>printemps à giverny, effet du matin</t>
  </si>
  <si>
    <t>https://www.sothebys.com/en/auctions/ecatalogue/2019/impressionist-modern-art-evening-sale-l19006/lot.12.html</t>
  </si>
  <si>
    <t>https://www.sothebys.com/en/auctions/ecatalogue/2004/impressionist-and-modern-art-evening-sale-l04007/lot.10.html</t>
  </si>
  <si>
    <t>les bords de la seine à argenteuil</t>
  </si>
  <si>
    <t>https://www.sothebys.com/en/auctions/ecatalogue/2005/impressionist-modern-art-part-one-n08089/lot.5.html</t>
  </si>
  <si>
    <t>le pont de bois</t>
  </si>
  <si>
    <t>https://www.sothebys.com/en/auctions/ecatalogue/2013/impressionist-modern-art-evening-sale-l13006/lot.56.html</t>
  </si>
  <si>
    <t>le givre à giverny</t>
  </si>
  <si>
    <t>https://www.sothebys.com/en/auctions/ecatalogue/2013/impressionist-modern-art-evening-sale-l13002/lot.16.html</t>
  </si>
  <si>
    <t>la prairie fleurie</t>
  </si>
  <si>
    <t>https://www.sothebys.com/en/auctions/ecatalogue/2019/impressionist-modern-art-evening-n10067/lot.31.html</t>
  </si>
  <si>
    <t>iris</t>
  </si>
  <si>
    <t>https://www.sothebys.com/en/auctions/ecatalogue/2012/impressionist-modern-art-evening-sale-n08898/lot.22.html</t>
  </si>
  <si>
    <t>fleurs dans un pot (roses et brouillard)</t>
  </si>
  <si>
    <t>https://www.sothebys.com/en/buy/auction/2021/impressionist-modern-art-evening-sale/fleurs-dans-un-pot-roses-et-brouillard-2</t>
  </si>
  <si>
    <t>fin d'après-midi, vétheuil</t>
  </si>
  <si>
    <t>https://www.sothebys.com/en/auctions/ecatalogue/2015/impressionist-modern-art-evening-sale-l15006/lot.15.html</t>
  </si>
  <si>
    <t>paysage à port-villez</t>
  </si>
  <si>
    <t>https://www.sothebys.com/en/auctions/ecatalogue/2008/impressionist-modern-art-evening-sale-n08485/lot.11.html</t>
  </si>
  <si>
    <t>marée basse aux petites-dalles</t>
  </si>
  <si>
    <t>https://www.sothebys.com/en/auctions/ecatalogue/2016/impressionist-modern-art-evening-sale-n09497/lot.25.html</t>
  </si>
  <si>
    <t>le port de zaandam</t>
  </si>
  <si>
    <t>https://www.sothebys.com/en/auctions/ecatalogue/2018/impressionist-modern-art-evening-sale-l18006/lot.8.html</t>
  </si>
  <si>
    <t>le jardin de vétheuil </t>
  </si>
  <si>
    <t>https://www.sothebys.com/en/auctions/ecatalogue/2014/impressionist-modern-art-evening-sale-n09219/lot.20.html</t>
  </si>
  <si>
    <t>la route de vetheuil</t>
  </si>
  <si>
    <t>https://www.sothebys.com/en/auctions/ecatalogue/2004/impressionist-modern-art-part-one-n08022/lot.45.html</t>
  </si>
  <si>
    <t>champ d'iris à giverny</t>
  </si>
  <si>
    <t>https://www.sothebys.com/en/auctions/ecatalogue/2017/impressionist-modern-art-evening-sale-n09740/lot.40.html</t>
  </si>
  <si>
    <t>bords de la méditerranée, temps gris</t>
  </si>
  <si>
    <t>https://www.sothebys.com/en/auctions/ecatalogue/2008/impressionist-modern-art-evening-sale-n08485/lot.59.html</t>
  </si>
  <si>
    <t>la falaise d'amont</t>
  </si>
  <si>
    <t>https://www.sothebys.com/en/auctions/ecatalogue/2018/impressionist-modern-art-evening-sale-n09930/lot.41.html</t>
  </si>
  <si>
    <t>argenteuil, fin d'après-midi</t>
  </si>
  <si>
    <t>https://www.sothebys.com/en/auctions/ecatalogue/2011/impressionist-modern-art-evening-sale-l11002/lot.15.html</t>
  </si>
  <si>
    <t>route de giverny en hiver</t>
  </si>
  <si>
    <t>https://www.sothebys.com/en/auctions/ecatalogue/2009/impressionist-and-modern-art-evening-sale-l09606/lot.11.html</t>
  </si>
  <si>
    <t>l'église de vernon, temps gris</t>
  </si>
  <si>
    <t>https://www.sothebys.com/en/auctions/ecatalogue/2013/impressionist-modern-art-evening-sale-l13006/lot.61.html</t>
  </si>
  <si>
    <t>la route de la ferme saint-siméon en hiver</t>
  </si>
  <si>
    <t>https://www.sothebys.com/en/auctions/ecatalogue/2008/impressionist-and-modern-art-evening-sale-l08002/lot.36.html</t>
  </si>
  <si>
    <t>au val saint-nicolas près dieppe, matin</t>
  </si>
  <si>
    <t>https://www.sothebys.com/en/auctions/ecatalogue/2015/impressionist-modern-art-evening-sale-n09340/lot.19.html</t>
  </si>
  <si>
    <t>waterloo bridge</t>
  </si>
  <si>
    <t>https://www.sothebys.com/en/auctions/ecatalogue/2006/impressionist-modern-art-evening-sale-l06002/lot.45.html</t>
  </si>
  <si>
    <t>maison du jardinier or bordighera, la méditerranée</t>
  </si>
  <si>
    <t>https://www.sothebys.com/en/auctions/ecatalogue/2007/impressionist-and-modern-art-evening-sale-l07002/lot.27.html</t>
  </si>
  <si>
    <t>la maison dans les roses</t>
  </si>
  <si>
    <t>https://www.sothebys.com/en/auctions/ecatalogue/2012/impressionist-modern-art-evening-sale-n08898/lot.25.html</t>
  </si>
  <si>
    <t>la berge à lavacourt, neige</t>
  </si>
  <si>
    <t>https://www.sothebys.com/en/buy/auction/2021/modern-evening-auction/la-berge-a-lavacourt-neige</t>
  </si>
  <si>
    <t>https://www.sothebys.com/en/auctions/ecatalogue/2010/impressionist-modern-art-evening-sale-n08633/lot.32.html</t>
  </si>
  <si>
    <t>faisans, bécasses et perdrix</t>
  </si>
  <si>
    <t>https://www.sothebys.com/en/auctions/ecatalogue/2015/masterworks-collection-a-alfred-taubman-n09430/lot.66.html</t>
  </si>
  <si>
    <t>clématites</t>
  </si>
  <si>
    <t>https://www.sothebys.com/en/auctions/ecatalogue/2009/impressionist-modern-art-evening-sale-n08587/lot.44.html</t>
  </si>
  <si>
    <t>claude monet | les îles à port-villez</t>
  </si>
  <si>
    <t>https://www.sothebys.com/en/buy/auction/2020/impressionist-modern-art-evening-sale-2/claude-monet-les-iles-a-port-villez</t>
  </si>
  <si>
    <t>citrons sur une branche</t>
  </si>
  <si>
    <t>https://www.sothebys.com/en/auctions/ecatalogue/2018/impressionist-modern-art-evening-sale-l18006/lot.11.html</t>
  </si>
  <si>
    <t>https://www.sothebys.com/en/auctions/ecatalogue/2007/impressionist-modern-art-evening-l07007/lot.11.html</t>
  </si>
  <si>
    <t>bords de la seine à port-villez</t>
  </si>
  <si>
    <t>https://www.sothebys.com/en/auctions/ecatalogue/2007/impressionist-and-modern-art-evening-sale-n08314/lot.3.html</t>
  </si>
  <si>
    <t>bateaux sur le galet</t>
  </si>
  <si>
    <t>https://www.sothebys.com/en/auctions/ecatalogue/2004/property-of-the-greentree-foundation-from-the-collection-of-mr-and-mrs-john-hay-whitney-impressionist-and-modern-art-n07989/lot.9.html</t>
  </si>
  <si>
    <t>le jardin de vétheuil</t>
  </si>
  <si>
    <t>https://www.sothebys.com/en/auctions/ecatalogue/2008/impressionist-and-modern-art-evening-sale-l08002/lot.69.html</t>
  </si>
  <si>
    <t>la seine à bougival</t>
  </si>
  <si>
    <t>https://www.sothebys.com/en/auctions/ecatalogue/2012/impressionist-modern-art-evening-sale-l12006/lot.5.html</t>
  </si>
  <si>
    <t>un chêne au bas-bréau, le bodmer</t>
  </si>
  <si>
    <t>https://www.sothebys.com/en/auctions/ecatalogue/2008/impressionist-modern-art-evening-sale-n08485/lot.10.html</t>
  </si>
  <si>
    <t>sur la falaise, au petit ailly</t>
  </si>
  <si>
    <t>https://www.sothebys.com/en/auctions/ecatalogue/2018/impressionist-modern-art-evening-sale-n09860/lot.33.html</t>
  </si>
  <si>
    <t>https://www.sothebys.com/en/auctions/ecatalogue/2006/impressionist-modern-art-evening-sale-n08195/lot.3.html</t>
  </si>
  <si>
    <t>la porte du jardin à vétheuil</t>
  </si>
  <si>
    <t>https://www.sothebys.com/en/auctions/ecatalogue/2018/impressionist-modern-art-evening-sale-l18002/lot.17.html</t>
  </si>
  <si>
    <t>inondation à giverny</t>
  </si>
  <si>
    <t>https://www.sothebys.com/en/auctions/ecatalogue/2018/impressionist-modern-art-evening-sale-n09860/lot.42.html</t>
  </si>
  <si>
    <t>chrysanthèmes</t>
  </si>
  <si>
    <t>https://www.sothebys.com/en/auctions/ecatalogue/2007/impressionist-and-modern-art-evening-sale-l07002/lot.46.html</t>
  </si>
  <si>
    <t>https://www.sothebys.com/en/auctions/ecatalogue/2018/impressionist-modern-art-evening-sale-n09930/lot.37.html</t>
  </si>
  <si>
    <t>cathédrale de rouen</t>
  </si>
  <si>
    <t>https://www.sothebys.com/en/auctions/ecatalogue/2014/impressionist-modern-art-evening-sale-n09139/lot.23.html</t>
  </si>
  <si>
    <t>automne à jeufosse</t>
  </si>
  <si>
    <t>https://www.sothebys.com/en/auctions/ecatalogue/2013/impressionist-modern-art-evening-sale-n08987/lot.22.html</t>
  </si>
  <si>
    <t>la route rouge près de menton</t>
  </si>
  <si>
    <t>https://www.sothebys.com/en/auctions/ecatalogue/2007/impressionist-and-modern-art-evening-sale-l07002/lot.32.html</t>
  </si>
  <si>
    <t>coucher de soleil à pourville, pleine mer</t>
  </si>
  <si>
    <t>https://www.sothebys.com/en/auctions/ecatalogue/2013/impressionist-modern-art-evening-sale-n09035/lot.21.html</t>
  </si>
  <si>
    <t>chemin dans le brouillard</t>
  </si>
  <si>
    <t>https://www.sothebys.com/en/auctions/ecatalogue/2013/impressionist-modern-art-evening-sale-n08987/lot.63.html</t>
  </si>
  <si>
    <t>aiguille d'étretat, marée basse</t>
  </si>
  <si>
    <t>https://www.sothebys.com/en/auctions/ecatalogue/2007/impressionist-modern-art-evening-sale-n08359/lot.73.html</t>
  </si>
  <si>
    <t>prunes et abricots</t>
  </si>
  <si>
    <t>https://www.sothebys.com/en/auctions/ecatalogue/2018/impressionist-modern-art-evening-sale-n09930/lot.42.html</t>
  </si>
  <si>
    <t>printemps à vétheuil</t>
  </si>
  <si>
    <t>https://www.sothebys.com/en/auctions/ecatalogue/2008/impressionist-modern-art-evening-sale-n08485/lot.19.html</t>
  </si>
  <si>
    <t>péniches à asnières</t>
  </si>
  <si>
    <t>https://www.sothebys.com/en/auctions/ecatalogue/2010/impressionist-modern-art-evening-sale-n08633/lot.40.html</t>
  </si>
  <si>
    <t>https://www.sothebys.com/en/auctions/ecatalogue/2005/impressionist-and-modern-art-part-one-n08125/lot.10.html</t>
  </si>
  <si>
    <t>le mont riboudet a rouen au printemps</t>
  </si>
  <si>
    <t>https://www.sothebys.com/en/auctions/ecatalogue/2003/impressionist-modern-art-part-one-n07934/lot.3.html</t>
  </si>
  <si>
    <t>la seine au petit-gennevilliers</t>
  </si>
  <si>
    <t>https://www.sothebys.com/en/auctions/ecatalogue/2007/impressionist-modern-art-evening-sale-n08359/lot.17.html</t>
  </si>
  <si>
    <t>la mer vue des falaises</t>
  </si>
  <si>
    <t>https://www.sothebys.com/en/auctions/ecatalogue/2007/impressionist-modern-art-evening-sale-n08359/lot.68.html</t>
  </si>
  <si>
    <t>https://www.sothebys.com/en/auctions/ecatalogue/2010/impressionist-modern-art-evening-sale-l10006/lot.5.html</t>
  </si>
  <si>
    <t>etretat, falaise et porte d'amont, grosse mer</t>
  </si>
  <si>
    <t>https://www.sothebys.com/en/auctions/ecatalogue/2015/impressionist-modern-art-evening-sale-l15006/lot.10.html</t>
  </si>
  <si>
    <t>chevaux à la pointe de la hève</t>
  </si>
  <si>
    <t>https://www.sothebys.com/en/auctions/ecatalogue/2013/impressionist-modern-art-evening-sale-n09035/lot.55.html</t>
  </si>
  <si>
    <t>bords de la seine, un coin de berge</t>
  </si>
  <si>
    <t>https://www.sothebys.com/en/auctions/ecatalogue/2007/impressionist-and-modern-art-evening-sale-l07002/lot.47.html</t>
  </si>
  <si>
    <t>vue d'argenteuil</t>
  </si>
  <si>
    <t>https://www.sothebys.com/en/auctions/ecatalogue/2018/impressionist-modern-art-evening-sale-l18006/lot.26.html</t>
  </si>
  <si>
    <t>voilier sur le petit bras de la seine, argenteuil</t>
  </si>
  <si>
    <t>https://www.sothebys.com/en/auctions/ecatalogue/2009/impressionist-modern-art-evening-sale-n08546/lot.18.html</t>
  </si>
  <si>
    <t>vase de pivoines</t>
  </si>
  <si>
    <t>https://www.sothebys.com/en/auctions/ecatalogue/2015/impressionist-modern-art-evening-sale-l15002/lot.4.html</t>
  </si>
  <si>
    <t>le train a jeufosse</t>
  </si>
  <si>
    <t>https://www.sothebys.com/en/auctions/ecatalogue/2003/impressionist-modern-art-part-one-n07934/lot.15.html</t>
  </si>
  <si>
    <t>le petit bras de la seine à argenteuil</t>
  </si>
  <si>
    <t>https://www.sothebys.com/en/auctions/ecatalogue/2005/impressionist-and-modern-art-part-one-n08125/lot.54.html</t>
  </si>
  <si>
    <t>la jetée de fécamp par gros temps</t>
  </si>
  <si>
    <t>https://www.sothebys.com/en/auctions/ecatalogue/2019/impressionist-modern-art-evening-n10067/lot.54.html</t>
  </si>
  <si>
    <t>etude de joncs</t>
  </si>
  <si>
    <t>https://www.sothebys.com/en/auctions/ecatalogue/2010/impressionist-modern-art-evening-sale-n08675/lot.51.html</t>
  </si>
  <si>
    <t>étretat, coucher de soleil</t>
  </si>
  <si>
    <t>https://www.sothebys.com/en/auctions/ecatalogue/2019/impressionist-modern-art-day-n10148/lot.119.html</t>
  </si>
  <si>
    <t>branche de citronnier</t>
  </si>
  <si>
    <t>https://www.sothebys.com/en/auctions/ecatalogue/2015/impressionist-modern-art-evening-sale-n09415/lot.25.html</t>
  </si>
  <si>
    <t>bords de la seine en automne</t>
  </si>
  <si>
    <t>https://www.sothebys.com/en/auctions/ecatalogue/2011/impressionist-and-modern-art-evening-sale-n08789/lot.68.html</t>
  </si>
  <si>
    <t>au bord du fjord, près christiania</t>
  </si>
  <si>
    <t>https://www.sothebys.com/en/auctions/ecatalogue/2014/impressionist-modern-art-evening-sale-l14002/lot.47.html</t>
  </si>
  <si>
    <t>https://www.sothebys.com/en/auctions/ecatalogue/2012/impressionist-modernt-art-evening-sale-l12002/lot.47.html</t>
  </si>
  <si>
    <t>rivière de pourville, marée basse</t>
  </si>
  <si>
    <t>https://www.sothebys.com/en/auctions/ecatalogue/2007/impressionist-and-modern-art-evening-sale-n08314/lot.6.html</t>
  </si>
  <si>
    <t>https://www.sothebys.com/en/auctions/ecatalogue/2015/impressionist-modern-art-day-sale-n09341/lot.129.html</t>
  </si>
  <si>
    <t>marine</t>
  </si>
  <si>
    <t>Paris</t>
  </si>
  <si>
    <t>EUR</t>
  </si>
  <si>
    <t>https://www.sothebys.com/en/auctions/ecatalogue/2016/modernites-de-rodin-a-soulages-pf1716/lot.14.html</t>
  </si>
  <si>
    <t>le mont riboudet à rouen au printemps</t>
  </si>
  <si>
    <t>https://www.sothebys.com/en/auctions/ecatalogue/2016/impressionist-modern-art-evening-sale-l16002/lot.28.html</t>
  </si>
  <si>
    <t>la vallée de la creuse à fresselines</t>
  </si>
  <si>
    <t>https://www.sothebys.com/en/auctions/ecatalogue/2008/impressionist-modern-art-evening-sale-n08437/lot.7.html</t>
  </si>
  <si>
    <t>https://www.sothebys.com/en/auctions/ecatalogue/2004/impressionist-and-modern-art-evening-sale-l04007/lot.17.html</t>
  </si>
  <si>
    <t>eglise de varengeville, effet matinal</t>
  </si>
  <si>
    <t>https://www.sothebys.com/en/auctions/ecatalogue/2005/impressionist-modern-art-part-one-n08089/lot.43.html</t>
  </si>
  <si>
    <t>chemin de halage a lavacourt</t>
  </si>
  <si>
    <t>https://www.sothebys.com/en/auctions/ecatalogue/2004/impressionist-modern-art-part-one-n08022/lot.28.html</t>
  </si>
  <si>
    <t>champ à giverny</t>
  </si>
  <si>
    <t>https://www.sothebys.com/en/auctions/ecatalogue/2012/impressionist-modern-art-evening-sale-n08850/lot.35.html</t>
  </si>
  <si>
    <t>vase de tulipes</t>
  </si>
  <si>
    <t>https://www.sothebys.com/en/auctions/ecatalogue/2006/impressionist-modern-art-evening-n08239/lot.8.html</t>
  </si>
  <si>
    <t>un moulin à zaandam</t>
  </si>
  <si>
    <t>https://www.sothebys.com/en/auctions/ecatalogue/2016/impressionist-modern-art-evening-sale-l16002/lot.16.html</t>
  </si>
  <si>
    <t>un moulin à zaandam</t>
  </si>
  <si>
    <t>https://www.sothebys.com/en/auctions/ecatalogue/2013/impressionist-modern-art-evening-sale-l13002/lot.15.html</t>
  </si>
  <si>
    <t>pavots rouge et rose</t>
  </si>
  <si>
    <t>https://www.sothebys.com/en/auctions/ecatalogue/2014/impressionist-modern-art-evening-sale-l14002/lot.78.html</t>
  </si>
  <si>
    <t>le village de la roche-blond au soleil couchant</t>
  </si>
  <si>
    <t>https://www.sothebys.com/en/auctions/ecatalogue/2006/impressionist-modern-art-evening-sale-n08195/lot.11.html</t>
  </si>
  <si>
    <t>le fjord, près christiania</t>
  </si>
  <si>
    <t>https://www.sothebys.com/en/auctions/ecatalogue/2005/impressionist-and-modern-art-part-one-n08125/lot.47.html</t>
  </si>
  <si>
    <t>la seine a lavacourt</t>
  </si>
  <si>
    <t>https://www.sothebys.com/en/auctions/ecatalogue/2003/impressionist-modern-art-part-one-n07934/lot.8.html</t>
  </si>
  <si>
    <t>la manneporte, marée haute</t>
  </si>
  <si>
    <t>https://www.sothebys.com/en/auctions/ecatalogue/2005/impressionist-modern-art-part-one-n08089/lot.6.html</t>
  </si>
  <si>
    <t>la maison à travers les roses</t>
  </si>
  <si>
    <t>https://www.sothebys.com/en/auctions/ecatalogue/2018/impressionist-modern-art-day-sale-n09931/lot.425.html</t>
  </si>
  <si>
    <t>https://www.sothebys.com/en/auctions/ecatalogue/2009/impressionist-modern-art-evening-sale-n08587/lot.60.html</t>
  </si>
  <si>
    <t>berges de la seine près de vétheuil</t>
  </si>
  <si>
    <t>https://www.sothebys.com/en/auctions/ecatalogue/2012/impressionist-modernt-art-evening-sale-l12002/lot.2.html</t>
  </si>
  <si>
    <t>azalées blanches en pot</t>
  </si>
  <si>
    <t>https://www.sothebys.com/en/auctions/ecatalogue/2006/impressionist-modern-art-evening-sale-n08195/lot.2.html</t>
  </si>
  <si>
    <t>les patineurs à giverny</t>
  </si>
  <si>
    <t>https://www.sothebys.com/en/auctions/ecatalogue/2010/impressionist-modern-art-day-sale-n08676/lot.126.html</t>
  </si>
  <si>
    <t>l'église de vétheuil</t>
  </si>
  <si>
    <t>https://www.sothebys.com/en/auctions/ecatalogue/2007/impressionist-and-modern-art-evening-sale-l07002/lot.52.html</t>
  </si>
  <si>
    <t>https://www.sothebys.com/en/auctions/ecatalogue/2006/impressionist-modern-art-evening-n08239/lot.17.html</t>
  </si>
  <si>
    <t>l'hiver, près de lavacourt</t>
  </si>
  <si>
    <t>https://www.sothebys.com/en/auctions/ecatalogue/2008/impressionist-and-modern-art-pf8008/lot.16.html</t>
  </si>
  <si>
    <t>https://www.sothebys.com/en/auctions/ecatalogue/2019/art-impressionniste-et-moderne-pf1926/lot.408.html</t>
  </si>
  <si>
    <t>nymphéas (fragment)</t>
  </si>
  <si>
    <t>https://www.sothebys.com/en/auctions/ecatalogue/2019/impressionist-modern-art-day-n10148/lot.436.html</t>
  </si>
  <si>
    <t>les nymphéas</t>
  </si>
  <si>
    <t>https://www.sothebys.com/en/auctions/ecatalogue/2007/impressionist-modern-art-day-sale-n08360/lot.144.html</t>
  </si>
  <si>
    <t>les maisons dans la neige, norvège</t>
  </si>
  <si>
    <t>https://www.sothebys.com/en/auctions/ecatalogue/2005/impressionist-and-modern-art-part-one-n08125/lot.57.html</t>
  </si>
  <si>
    <t>le golfe juan</t>
  </si>
  <si>
    <t>https://www.sothebys.com/en/auctions/ecatalogue/2015/impressionist-modern-art-day-sale-n09341/lot.328.html</t>
  </si>
  <si>
    <t>la seine à lavacourt</t>
  </si>
  <si>
    <t>https://www.sothebys.com/en/auctions/ecatalogue/2016/impressionist-modern-art-day-sale-l17004/lot.130.html</t>
  </si>
  <si>
    <t>yport et falaise d'aval</t>
  </si>
  <si>
    <t>https://www.sothebys.com/en/auctions/ecatalogue/2017/impressionist-modern-art-day-sale-n09711/lot.382.html</t>
  </si>
  <si>
    <t>les peupliers</t>
  </si>
  <si>
    <t>https://www.sothebys.com/en/auctions/ecatalogue/2005/impressionist-modern-art-evening-sale-l05007/lot.10.html</t>
  </si>
  <si>
    <t>le fort d'antibes</t>
  </si>
  <si>
    <t>https://www.sothebys.com/en/auctions/ecatalogue/2014/impressionist-modern-art-evening-sale-l14002/lot.86.html</t>
  </si>
  <si>
    <t>waterloo bridge </t>
  </si>
  <si>
    <t>https://www.sothebys.com/en/auctions/ecatalogue/2019/impressionist-modern-day-sale-l20004/lot.374.html</t>
  </si>
  <si>
    <t>val de falaise en hiver</t>
  </si>
  <si>
    <t>https://www.sothebys.com/en/auctions/ecatalogue/2005/german-and-austrian-art-impressionist-and-modern-art-evening-sale-and-surrealist-art-l05002/lot.34.html</t>
  </si>
  <si>
    <t>la chapelle de notre-dame-de-grâce, honfleur</t>
  </si>
  <si>
    <t>https://www.sothebys.com/en/auctions/ecatalogue/2009/impressionist-modern-art-evening-sale-n08587/lot.64.html</t>
  </si>
  <si>
    <t>belle-île</t>
  </si>
  <si>
    <t>https://www.sothebys.com/en/auctions/ecatalogue/2007/impressionist-and-modern-art-evening-sale-l07002/lot.42.html</t>
  </si>
  <si>
    <t>anémones</t>
  </si>
  <si>
    <t>https://www.sothebys.com/en/buy/auction/2021/modern-day-auction/anemones</t>
  </si>
  <si>
    <t>portrait d'andré lauvray</t>
  </si>
  <si>
    <t>https://www.sothebys.com/en/auctions/ecatalogue/2018/impressionist-modern-art-day-sale-n09931/lot.428.html</t>
  </si>
  <si>
    <t>hiver à giverny</t>
  </si>
  <si>
    <t>https://www.sothebys.com/en/auctions/ecatalogue/2014/impressionist-modern-art-day-sale-l14004/lot.217.html</t>
  </si>
  <si>
    <t>ferme normande sous les arbres</t>
  </si>
  <si>
    <t>https://www.sothebys.com/en/auctions/ecatalogue/2014/impressionist-modern-art-day-sale-n09140/lot.152.html</t>
  </si>
  <si>
    <t>étretat, falaise d'aval</t>
  </si>
  <si>
    <t>https://www.sothebys.com/en/auctions/ecatalogue/2010/impressionist-modern-art-day-sale-n08676/lot.134.html</t>
  </si>
  <si>
    <t>cour de ferme</t>
  </si>
  <si>
    <t>https://www.sothebys.com/en/auctions/ecatalogue/2014/impressionist-modern-art-day-sale-l14004/lot.482.html</t>
  </si>
  <si>
    <t>paysage, environs du havre</t>
  </si>
  <si>
    <t>https://www.sothebys.com/en/buy/auction/2021/impressionist-modern-art-day-sale-3/paysage-environs-du-havre</t>
  </si>
  <si>
    <t>le binnen-amstel, amsterdam</t>
  </si>
  <si>
    <t>https://www.sothebys.com/en/auctions/ecatalogue/2008/impressionist-and-modern-art-day-sale-l08005/lot.428.html</t>
  </si>
  <si>
    <t>étretat, le perrey, la porte d'amont</t>
  </si>
  <si>
    <t>https://www.sothebys.com/en/buy/auction/2021/modern-day-auction/etretat-le-perrey-la-porte-damont</t>
  </si>
  <si>
    <t>étretat, aiguille et porte d'aval, soleil couchant</t>
  </si>
  <si>
    <t>https://www.sothebys.com/en/auctions/ecatalogue/2012/art-impressionniste-et-moderne-pf1206/lot.30.html</t>
  </si>
  <si>
    <t>chemin creux, effet de lumière</t>
  </si>
  <si>
    <t>https://www.sothebys.com/en/auctions/ecatalogue/2014/impressionist-modern-art-day-sale-n09416/lot.332.html</t>
  </si>
  <si>
    <t>yport et falaise d’aval </t>
  </si>
  <si>
    <t>https://www.sothebys.com/en/auctions/ecatalogue/2014/impressionist-modern-art-day-sale-n09220/lot.392.html</t>
  </si>
  <si>
    <t>https://www.sothebys.com/en/auctions/ecatalogue/2004/impressionist-and-modern-art-part-two-n07991/lot.209.html</t>
  </si>
  <si>
    <t>paysage</t>
  </si>
  <si>
    <t>https://www.sothebys.com/en/buy/auction/2021/modern-day-auction/paysage-2</t>
  </si>
  <si>
    <t>la seine à port-villez, temps clair</t>
  </si>
  <si>
    <t>https://www.sothebys.com/en/auctions/ecatalogue/2005/impressionist-and-modern-art-day-sale-l05003/lot.419.html</t>
  </si>
  <si>
    <t>waterloo bridge, brouillard</t>
  </si>
  <si>
    <t>https://www.sothebys.com/en/auctions/ecatalogue/2014/impressionist-modern-art-day-sale-l15007/lot.347.html</t>
  </si>
  <si>
    <t>pêches</t>
  </si>
  <si>
    <t>https://www.sothebys.com/en/auctions/ecatalogue/2008/impressionist-modern-art-day-sale-l08008/lot.310.html</t>
  </si>
  <si>
    <t>https://www.sothebys.com/en/auctions/ecatalogue/2011/impressionist-modern-art-pf1106/lot.53.html</t>
  </si>
  <si>
    <t>etretat, le perrey, la porte d'amont</t>
  </si>
  <si>
    <t>https://www.sothebys.com/en/auctions/ecatalogue/2015/art-impressionniste-moderne-pf1516/lot.14.html</t>
  </si>
  <si>
    <t>l'estuaire de la seine</t>
  </si>
  <si>
    <t>https://www.sothebys.com/en/auctions/ecatalogue/2006/impressionist-and-modern-works-on-paper-l06006/lot.107.html</t>
  </si>
  <si>
    <t>côte près de honfleur</t>
  </si>
  <si>
    <t>https://www.sothebys.com/en/auctions/ecatalogue/2018/modernits-pf1816/lot.6.html</t>
  </si>
  <si>
    <t>https://www.sothebys.com/en/auctions/ecatalogue/2008/impressionist-modern-art-day-sale-l08008/lot.311.html</t>
  </si>
  <si>
    <t>paysage, bord de la seine, près de jeufosse (eure)</t>
  </si>
  <si>
    <t>https://www.sothebys.com/en/auctions/ecatalogue/2010/impressionist-modern-art-day-sale-l10007/lot.105.html</t>
  </si>
  <si>
    <t>https://www.sothebys.com/en/auctions/ecatalogue/2008/impressionist-modern-art-day-sale-n08438/lot.149.html</t>
  </si>
  <si>
    <t>meule, soleil couchant</t>
  </si>
  <si>
    <t>https://www.sothebys.com/en/auctions/ecatalogue/2014/impressionist-modern-art-day-sale-l14004/lot.142.html</t>
  </si>
  <si>
    <t>la seine à port-villez</t>
  </si>
  <si>
    <t>https://www.sothebys.com/en/auctions/ecatalogue/2013/impressionist-modern-art-day-sale-l13004/lot.374.html</t>
  </si>
  <si>
    <t>côte de basse-normandie</t>
  </si>
  <si>
    <t>https://www.sothebys.com/en/buy/auction/2020/highlights-from-impressionist-modern-art-day-sale/cote-de-basse-normandie</t>
  </si>
  <si>
    <t>barque échouée près de sainte-adresse</t>
  </si>
  <si>
    <t>https://www.sothebys.com/en/auctions/ecatalogue/2013/impressionist-and-modern-works-on-paper-l13008/lot.172.html</t>
  </si>
  <si>
    <t>https://www.sothebys.com/en/auctions/ecatalogue/2005/works-on-paper-l05009/lot.115.html</t>
  </si>
  <si>
    <t>BLANCHE HOSCHEDÉ-MONET</t>
  </si>
  <si>
    <t>le pont japonais, jardin de claude monet</t>
  </si>
  <si>
    <t>https://www.sothebys.com/en/auctions/ecatalogue/2018/impressionist-modern-art-day-sale-l18004/lot.366.html</t>
  </si>
  <si>
    <t>https://www.sothebys.com/en/auctions/ecatalogue/2007/impressionist-modern-works-on-paper-l07009/lot.109.html</t>
  </si>
  <si>
    <t>michel monet et jean-pierre hoschedé se tenant par l'épaule</t>
  </si>
  <si>
    <t>https://www.sothebys.com/en/auctions/ecatalogue/2014/impressionist-modern-art-day-sale-l14007/lot.409.html</t>
  </si>
  <si>
    <t>l'étang du jardin de claude monet</t>
  </si>
  <si>
    <t>https://www.sothebys.com/en/auctions/ecatalogue/2015/impressionist-modern-art-day-sale-l15004/lot.339.html</t>
  </si>
  <si>
    <t>CLAUDE CAHUN</t>
  </si>
  <si>
    <t>autoportrait, vers 1927</t>
  </si>
  <si>
    <t>Photographs</t>
  </si>
  <si>
    <t>https://www.sothebys.com/en/auctions/ecatalogue/2011/photographs-pf1120/lot.47.html</t>
  </si>
  <si>
    <t>https://www.sothebys.com/en/auctions/ecatalogue/2016/impressionist-modern-art-day-sale-l16004/lot.195.html</t>
  </si>
  <si>
    <t>barques sur la plage d'etretat</t>
  </si>
  <si>
    <t>https://www.sothebys.com/en/auctions/ecatalogue/2004/impressionist-modern-art-works-on-paper-l04006/lot.412.html</t>
  </si>
  <si>
    <t>atelier de claude monet à giverny</t>
  </si>
  <si>
    <t>https://www.sothebys.com/en/auctions/ecatalogue/2006/impressionist-modern-art-day-sale-n08241/lot.264.html</t>
  </si>
  <si>
    <t>zouave</t>
  </si>
  <si>
    <t>https://www.sothebys.com/en/auctions/ecatalogue/2019/impressionist-modern-art-day-sale-l19004/lot.167.html</t>
  </si>
  <si>
    <t>gamin des rues</t>
  </si>
  <si>
    <t>https://www.sothebys.com/en/auctions/ecatalogue/2019/impressionist-modern-art-day-sale-l19004/lot.168.html</t>
  </si>
  <si>
    <t>les jardins de claude monet  à giverny</t>
  </si>
  <si>
    <t>https://www.sothebys.com/en/auctions/ecatalogue/2004/impressionist-modern-art-n07968/lot.15.html</t>
  </si>
  <si>
    <t>jardin de claude monet a giverny</t>
  </si>
  <si>
    <t>https://www.sothebys.com/en/auctions/ecatalogue/2005/impressionist-modern-art-n08064/lot.59.html</t>
  </si>
  <si>
    <t>CLAUDE BONNEFOND</t>
  </si>
  <si>
    <t>portrait de la comtesse léopold de ruolz-montchal et de son fils octave</t>
  </si>
  <si>
    <t>19th Century European Paintings</t>
  </si>
  <si>
    <t>https://www.sothebys.com/en/auctions/ecatalogue/2004/old-master-and-19th-century-paintings-and-drawings-pf4010/lot.70.html</t>
  </si>
  <si>
    <t>CLAUDE LÉVÊQUE</t>
  </si>
  <si>
    <t>tony montana</t>
  </si>
  <si>
    <t>Contemporary Art</t>
  </si>
  <si>
    <t>https://www.sothebys.com/en/auctions/ecatalogue/2015/bear-witness-l15026/lot.149.html</t>
  </si>
  <si>
    <t>prends un petit bâton pointu, 1936</t>
  </si>
  <si>
    <t>https://www.sothebys.com/en/auctions/ecatalogue/2009/photographs-pf9027/lot.46.html</t>
  </si>
  <si>
    <t>CLAUDE LALANNE</t>
  </si>
  <si>
    <t>pomme montre, circa 1995</t>
  </si>
  <si>
    <t>20th Century Design</t>
  </si>
  <si>
    <t>https://www.sothebys.com/en/auctions/ecatalogue/2018/design-pf1804/lot.139.html</t>
  </si>
  <si>
    <t>pomme montre</t>
  </si>
  <si>
    <t>https://www.sothebys.com/en/auctions/ecatalogue/2019/design-pf1904/lot.181.html</t>
  </si>
  <si>
    <t>lettre autographe signée sa femme alice. [londres], samedi midi 16 mars 1901.</t>
  </si>
  <si>
    <t>Books &amp; Manuscripts</t>
  </si>
  <si>
    <t>https://www.sothebys.com/en/auctions/ecatalogue/2016/livres-et-manuscrits-pf1713/lot.140.html</t>
  </si>
  <si>
    <t>13 lettres autographes signées à gustave geffroy. giverny, 4 février 1891-28 avril 1916.</t>
  </si>
  <si>
    <t>https://www.sothebys.com/en/auctions/ecatalogue/2019/livres-et-manuscrits-pf1913/lot.38.html</t>
  </si>
  <si>
    <t>lettre autographe signée à sa femme alice. londres, dimanche 18 mars 1900, 5h du soir.</t>
  </si>
  <si>
    <t>https://www.sothebys.com/en/auctions/ecatalogue/2016/livres-et-manuscrits-pf1713/lot.139.html</t>
  </si>
  <si>
    <t>pomme-montre</t>
  </si>
  <si>
    <t>https://www.sothebys.com/en/buy/auction/2021/important-design-paris/pomme-montre</t>
  </si>
  <si>
    <t>https://www.sothebys.com/en/auctions/ecatalogue/2014/impressionist-modern-art-day-sale-l15007/lot.417.html</t>
  </si>
  <si>
    <t>deux lettres autographes signées à son épouse alice. londres, 2 et 10 mars 1901.</t>
  </si>
  <si>
    <t>https://www.sothebys.com/en/auctions/ecatalogue/2019/livres-et-manuscrits-pf1903/lot.158.html</t>
  </si>
  <si>
    <t>philibert audebrand</t>
  </si>
  <si>
    <t>https://www.sothebys.com/en/auctions/ecatalogue/2006/impressionist-and-modern-works-on-paper-l06006/lot.114.html</t>
  </si>
  <si>
    <t>homme coiffé d'une casquette</t>
  </si>
  <si>
    <t>https://www.sothebys.com/en/auctions/ecatalogue/2011/impressionist-modern-art-day-sale-n08851/lot.210.html</t>
  </si>
  <si>
    <t>frédéric thomas</t>
  </si>
  <si>
    <t>https://www.sothebys.com/en/auctions/ecatalogue/2006/impressionist-and-modern-works-on-paper-l06006/lot.116.html</t>
  </si>
  <si>
    <t>xavier aymon de montépin</t>
  </si>
  <si>
    <t>https://www.sothebys.com/en/auctions/ecatalogue/2006/impressionist-and-modern-works-on-paper-l06006/lot.115.html</t>
  </si>
  <si>
    <t>lettre autographe signée à sa femme alice. londres, mercredi 14 février 1900, 9h. du soir.</t>
  </si>
  <si>
    <t>https://www.sothebys.com/en/auctions/ecatalogue/2016/livres-et-manuscrits-pf1713/lot.137.html</t>
  </si>
  <si>
    <t>autograph letter signed ('claude monet'), about his impaired eyesight, to [the painter andré barbier]</t>
  </si>
  <si>
    <t>https://www.sothebys.com/en/auctions/ecatalogue/2015/music-continental-books-manuscripts-l15406/lot.65.html</t>
  </si>
  <si>
    <t>autograph letter signed ("claude"), [to his wife, alice]</t>
  </si>
  <si>
    <t>https://www.sothebys.com/en/auctions/ecatalogue/2017/medieval-manuscripts-continental-books-l17407/lot.138.html</t>
  </si>
  <si>
    <t>pomme montre, vers 1995</t>
  </si>
  <si>
    <t>https://www.sothebys.com/en/auctions/ecatalogue/2013/art-dcoratifs-du-20e-sicle-design-contemporain/lot.148.html</t>
  </si>
  <si>
    <t>lettre autographe signée à antoine vollon. datée à "giverny, le 23 nov. 89."</t>
  </si>
  <si>
    <t>https://www.sothebys.com/en/auctions/ecatalogue/2013/livres-et-manuscrits/lot.71.html</t>
  </si>
  <si>
    <t>lettre autographe signée à sa femme alice. [londres], mardi soir 10h [mars 1900].</t>
  </si>
  <si>
    <t>https://www.sothebys.com/en/auctions/ecatalogue/2016/livres-et-manuscrits-pf1713/lot.138.html</t>
  </si>
  <si>
    <t>autograph letter signed ("claude monet"), to josse or gaston bernheim-jeune, in french </t>
  </si>
  <si>
    <t>https://www.sothebys.com/en/auctions/ecatalogue/2014/books-manuscripts-n09237/lot.61.html</t>
  </si>
  <si>
    <t>AFTER CLAUDE MONET BY GEORGE WILLIAM THORNLEY</t>
  </si>
  <si>
    <t>Prints</t>
  </si>
  <si>
    <t>https://www.sothebys.com/en/auctions/ecatalogue/2004/prints-n07988/lot.161.html</t>
  </si>
  <si>
    <t>la cote sauvage</t>
  </si>
  <si>
    <t>https://www.sothebys.com/en/auctions/ecatalogue/2003/old-master-modern-contemporary-prints-l03163/lot.178.html</t>
  </si>
  <si>
    <t>3 lettres autographes signées, 1912-1914, à des parents par alliance. avec 2 lettres de sa belle-fille blanche</t>
  </si>
  <si>
    <t>https://www.sothebys.com/en/buy/auction/2021/livres-et-manuscrits-3/3-lettres-autographes-dont-deux-signees-a-raymond</t>
  </si>
  <si>
    <t>lettre autographe signée à camille pissarro, datée le havre 27 janvier [18]74.</t>
  </si>
  <si>
    <t>https://www.sothebys.com/en/auctions/ecatalogue/2019/rbl-pf1923/lot.127.html</t>
  </si>
  <si>
    <t>autograph letter signed ("claude monet"), to an unidentified correspondent ("cher monsieur")</t>
  </si>
  <si>
    <t>https://www.sothebys.com/en/auctions/ecatalogue/2015/music-continental-russian-books-manuscripts-l15402/lot.169.html</t>
  </si>
  <si>
    <t>autograph letter signed ("claude monet"), to an unidentified lady ("chère madame"), about manet's olympia</t>
  </si>
  <si>
    <t>https://www.sothebys.com/en/auctions/ecatalogue/2015/music-continental-russian-books-manuscripts-l15402/lot.170.html</t>
  </si>
  <si>
    <t>2 lettres autographes signées et une carte de visite à etienne clémentel.giverny, 24 janvier 1919 et 21 juin 1920.</t>
  </si>
  <si>
    <t>https://www.sothebys.com/en/auctions/ecatalogue/2007/books-pf7014/lot.228.html</t>
  </si>
  <si>
    <t>(rocky landscape)</t>
  </si>
  <si>
    <t>https://www.sothebys.com/en/auctions/ecatalogue/2004/old-master-modern-and-contemporary-prints-including-andy-warhol-and-the-pop-generation-l04160/lot.233.html</t>
  </si>
  <si>
    <t>(lake)</t>
  </si>
  <si>
    <t>https://www.sothebys.com/en/auctions/ecatalogue/2004/old-master-modern-and-contemporary-prints-including-andy-warhol-and-the-pop-generation-l04160/lot.234.html</t>
  </si>
  <si>
    <t>(haystack)</t>
  </si>
  <si>
    <t>https://www.sothebys.com/en/auctions/ecatalogue/2004/old-master-modern-and-contemporary-print-l04162/lot.264.html</t>
  </si>
  <si>
    <t>(cathedral)</t>
  </si>
  <si>
    <t>https://www.sothebys.com/en/auctions/ecatalogue/2004/old-master-modern-and-contemporary-prints-including-andy-warhol-and-the-pop-generation-l04160/lot.232.html</t>
  </si>
  <si>
    <t>CLAUDE MELLAN</t>
  </si>
  <si>
    <t>veronica's veil (le blanc 33; de montaiglon 25)</t>
  </si>
  <si>
    <t>https://www.sothebys.com/en/auctions/ecatalogue/2004/old-master-modern-and-contemporary-print-l04162/lot.136.html</t>
  </si>
  <si>
    <t>monet | autograph letter to his wife, about degas and frits thaulow, pourville-sur-mer, 24 march 1896</t>
  </si>
  <si>
    <t>https://www.sothebys.com/en/buy/auction/2021/collection-of-a-connoisseur-history-in-manuscript-part-2/monet-autograph-letter-to-his-wife-about-degas-and</t>
  </si>
  <si>
    <t>[souscription pour l’olympia de manet.] pièce signée, adressée à stéphane mallarmé. giverny, par vernon (eure), 4 février 1890.</t>
  </si>
  <si>
    <t>https://www.sothebys.com/en/auctions/ecatalogue/2015/bibliotheque-stephane-mallarme-pf1543/lot.208.html</t>
  </si>
  <si>
    <t>monet | autograph letter signed (''claude monet''), to the painter ferdinand deconchy, giverny, 1902</t>
  </si>
  <si>
    <t>https://www.sothebys.com/en/buy/auction/2021/collection-of-a-connoisseur-history-in-manuscript-part-2/monet-autograph-letter-signed-claude-monet-to-the</t>
  </si>
  <si>
    <t>https://www.sothebys.com/en/buy/auction/2021/impressionist-modern-art-evening-sale/le-bassin-aux-nympheas-2</t>
  </si>
  <si>
    <t>la route de vétheuil</t>
  </si>
  <si>
    <t>Hong Kong</t>
  </si>
  <si>
    <t>HKD</t>
  </si>
  <si>
    <t>https://www.sothebys.com/en/auctions/ecatalogue/2012/corot-to-monet/lot.12.html</t>
  </si>
  <si>
    <t>falaise de pourville</t>
  </si>
  <si>
    <t>https://www.sothebys.com/en/auctions/ecatalogue/2012/corot-to-monet/lot.18.html</t>
  </si>
  <si>
    <t>coin du bassin aux nymphéas</t>
  </si>
  <si>
    <t>https://www.sothebys.com/en/buy/auction/2021/modern-evening-auction/coin-du-bassin-aux-nympheas</t>
  </si>
  <si>
    <t>à travers les arbres, île de la grande jatte</t>
  </si>
  <si>
    <t>https://www.sothebys.com/en/auctions/ecatalogue/2012/corot-to-monet/lot.11.html</t>
  </si>
  <si>
    <t>CLAUDE MONET (1840-1926)</t>
  </si>
  <si>
    <t>Le bassin d'Argenteuil</t>
  </si>
  <si>
    <t>New York| Christie's</t>
  </si>
  <si>
    <t>Christie's</t>
  </si>
  <si>
    <t>signed 'Claude Monet' (lower left)--oil on canvas</t>
  </si>
  <si>
    <t>21 ¾ x 28 7/8 in. (54 x 73.2 cm.)</t>
  </si>
  <si>
    <t>https://www.christies.com/lot/lot-6341131</t>
  </si>
  <si>
    <t xml:space="preserve">Au jardin, la famille de l’artiste </t>
  </si>
  <si>
    <t>signed ‘Claude Monet’ (lower right)--oil on canvas</t>
  </si>
  <si>
    <t>23 ¾ x 31 ½ in. (60.5 x 80 cm.)</t>
  </si>
  <si>
    <t>https://www.christies.com/lot/lot-6342700</t>
  </si>
  <si>
    <t xml:space="preserve">La Méditerranée </t>
  </si>
  <si>
    <t>signed 'Claude Monet' (lower right)--oil on canvas</t>
  </si>
  <si>
    <t>24 x 29 1/8 in. (61 x 74 cm.)</t>
  </si>
  <si>
    <t>https://www.christies.com/lot/lot-6342687</t>
  </si>
  <si>
    <t>Nymphéas (fragment)</t>
  </si>
  <si>
    <t>stamped with signature 'Claude Monet' (Lugt 1819b; lower left)--oil on canvas</t>
  </si>
  <si>
    <t>24 x 10 in. (60.8 x 25.3 cm.)</t>
  </si>
  <si>
    <t>Painted circa 1912</t>
  </si>
  <si>
    <t>https://www.christies.com/lot/lot-6341117</t>
  </si>
  <si>
    <t>L’entrée de Giverny sous la neige</t>
  </si>
  <si>
    <t>signed ‘Claude Monet’ (lower left)--oil on canvas</t>
  </si>
  <si>
    <t>25 3/4 x 32 1/4 in. (65.4 x 81.5 cm.)</t>
  </si>
  <si>
    <t>January 1885.</t>
  </si>
  <si>
    <t>https://www.christies.com/lot/lot-6314911</t>
  </si>
  <si>
    <t>Jeune fille dans le jardin de Giverny</t>
  </si>
  <si>
    <t>signed and dated ‘Claude Monet 88’ (lower left)--oil on canvas</t>
  </si>
  <si>
    <t>28 7/8 x 36 3/8 in. (73.4 x 92.5 cm.)</t>
  </si>
  <si>
    <t>https://www.christies.com/lot/lot-6320887</t>
  </si>
  <si>
    <t>Coup de vent</t>
  </si>
  <si>
    <t>signed and dated ’81 Claude Monet’ (lower right)--oil on canvas</t>
  </si>
  <si>
    <t>32 1/8 x 25 5/8 in. (81.4 x 65.5 cm.)</t>
  </si>
  <si>
    <t>late August - early September 1881.</t>
  </si>
  <si>
    <t>https://www.christies.com/lot/lot-6314895</t>
  </si>
  <si>
    <t>Waterloo Bridge, effet de brouillard</t>
  </si>
  <si>
    <t>signed and dated 'Claude Monet 1903' (lower right)--oil on canvas</t>
  </si>
  <si>
    <t>25 7/8 x 39 5/8 in. (65.7 x 100.2 cm.)</t>
  </si>
  <si>
    <t>1899-1903.</t>
  </si>
  <si>
    <t>https://www.christies.com/lot/lot-6318419</t>
  </si>
  <si>
    <t>Yport, la nuit</t>
  </si>
  <si>
    <t>London| Christie's</t>
  </si>
  <si>
    <t>stamped with the signature 'Claude Monet' (Lugt 1819b; lower right on the mount)--stamped with the signature 'Claude Monet' (Lugt 1819b; lower right on the mount)</t>
  </si>
  <si>
    <t>pastel on paper</t>
  </si>
  <si>
    <t>5 ¼ x 10 ¼ in. (13.2 x 26.1 cm.)</t>
  </si>
  <si>
    <t>https://www.christies.com/lot/lot-6309648</t>
  </si>
  <si>
    <t>Champ de tulipes près de Leyde</t>
  </si>
  <si>
    <t>signed and dated 'Claude Monet 86' (lower right)--oil on canvas</t>
  </si>
  <si>
    <t>23 5/8 x 28 7/8 in. (60 x 73.3 cm.)</t>
  </si>
  <si>
    <t>https://www.christies.com/lot/lot-6301053</t>
  </si>
  <si>
    <t>L’église de Vernon</t>
  </si>
  <si>
    <t>25 ¾ x 32 in. (65 x 81.4 cm.)</t>
  </si>
  <si>
    <t>https://www.christies.com/lot/lot-6283798</t>
  </si>
  <si>
    <t>Falaise près de Dieppe</t>
  </si>
  <si>
    <t>25 ½ x 39 3/8 in. (65 x 100 cm.)</t>
  </si>
  <si>
    <t>https://www.christies.com/lot/lot-6283824</t>
  </si>
  <si>
    <t>La maison de l'artiste à Giverny</t>
  </si>
  <si>
    <t>signed and dated 'Claude Monet 1912' (lower left)--oil on canvas</t>
  </si>
  <si>
    <t>29 x 29 in. (73.5 x 73.5 cm.)</t>
  </si>
  <si>
    <t>https://www.christies.com/lot/lot-6233795</t>
  </si>
  <si>
    <t>Le train à Jeufosse</t>
  </si>
  <si>
    <t>23 ¾ x 32 in. (60.1 x 81.2 cm.)</t>
  </si>
  <si>
    <t>https://www.christies.com/lot/lot-6233780</t>
  </si>
  <si>
    <t>Iris</t>
  </si>
  <si>
    <t>stamped twice with signature ‘Claude Monet’ (Lugt 1819b; lower right)--oil on canvas</t>
  </si>
  <si>
    <t>39 1/8 x 34 ½ in. (99.5 x 87.5 cm.)</t>
  </si>
  <si>
    <t>Giverny, 1924-1925</t>
  </si>
  <si>
    <t>https://www.christies.com/lot/lot-6233817</t>
  </si>
  <si>
    <t>Coin du bassin aux nymphéas</t>
  </si>
  <si>
    <t>stamped with signature 'Claude Monet' (Lugt 1819b; upper right); stamped again with signature 'Claude Monet' (Lugt 1819b; on the reverse)--oil on canvas</t>
  </si>
  <si>
    <t>51 3/8 x 35 in. (130.5 x 88.8 cm.)</t>
  </si>
  <si>
    <t>Giverny, circa 1918-1919</t>
  </si>
  <si>
    <t>https://www.christies.com/lot/lot-6202471</t>
  </si>
  <si>
    <t>Le pont japonais</t>
  </si>
  <si>
    <t>stamped with signature 'Claude Monet' (Lugt 1819b; lower right); stamped again with signature 'Claude Monet' (Lugt 1819b; on the reverse)--oil on canvas</t>
  </si>
  <si>
    <t>28 ¾ x 39 ½ in. (73 x 100.3 cm.)</t>
  </si>
  <si>
    <t>Giverny, circa 1918-1924</t>
  </si>
  <si>
    <t>https://www.christies.com/lot/lot-6202472</t>
  </si>
  <si>
    <t>Le Palais Dario</t>
  </si>
  <si>
    <t>22 1/8 x 26 1/8 in. (56.2 x 66.5 cm.)</t>
  </si>
  <si>
    <t>Venice, 1908</t>
  </si>
  <si>
    <t>https://www.christies.com/lot/lot-6202447</t>
  </si>
  <si>
    <t>Nature morte au melon d'Espagne</t>
  </si>
  <si>
    <t>35 ½ x 26 ¾ in. (90.1 x 68 cm.)</t>
  </si>
  <si>
    <t>https://www.christies.com/lot/lot-6202462</t>
  </si>
  <si>
    <t>oil on canvas--oil on canvas</t>
  </si>
  <si>
    <t>9 1/4 x 9 1/8 in. (23.3 x 23.2 cm.)</t>
  </si>
  <si>
    <t>https://www.christies.com/lot/lot-6190766</t>
  </si>
  <si>
    <t>Au bord du fjord de Christiania</t>
  </si>
  <si>
    <t>signed and dated 'Claude Monet 95' (lower left)--oil on canvas</t>
  </si>
  <si>
    <t>25 5/8 x 36 1/4 in. (64.8 x 91.4 cm.)</t>
  </si>
  <si>
    <t>https://www.christies.com/lot/lot-6190933</t>
  </si>
  <si>
    <t>Azalées rouges en pot</t>
  </si>
  <si>
    <t>47 ¼ x 14 5/8 in. (120 x 37.3 cm.)</t>
  </si>
  <si>
    <t>https://www.christies.com/lot/lot-6169267</t>
  </si>
  <si>
    <t>8 5/8 x 7 in. (21.8 x 17.8 cm.)</t>
  </si>
  <si>
    <t>https://www.christies.com/lot/lot-6169251</t>
  </si>
  <si>
    <t>Le bassin aux nymphéas</t>
  </si>
  <si>
    <t>stamped with signature ‘Claude Monet’ (Lugt 1819b; lower left); stamped again with signature ‘Claude Monet’ (Lugt 1819b; on the reverse)--oil on canvas</t>
  </si>
  <si>
    <t>39 ¾ x 79 in. (100.7 x 200.8 cm.)</t>
  </si>
  <si>
    <t>1917-1919</t>
  </si>
  <si>
    <t>https://www.christies.com/lot/lot-6169498</t>
  </si>
  <si>
    <t>https://www.christies.com/lot/lot-6169482</t>
  </si>
  <si>
    <t>Effet de neige à Giverny</t>
  </si>
  <si>
    <t>signed and dated 'Claude Monet 93' (lower left)--oil on canvas</t>
  </si>
  <si>
    <t>25 ¾ x 36 ½ in. (65.4 x 92.7 cm.)</t>
  </si>
  <si>
    <t>https://www.christies.com/lot/lot-6169503</t>
  </si>
  <si>
    <t>Vue du village de Giverny</t>
  </si>
  <si>
    <t>signed and dated ‘Claude Monet 86’ (lower left)--oil on canvas</t>
  </si>
  <si>
    <t>26 x 32 1/8 in. (66 x 81.6 cm.)</t>
  </si>
  <si>
    <t>https://www.christies.com/lot/lot-6169504</t>
  </si>
  <si>
    <t>L'église à Vétheuil</t>
  </si>
  <si>
    <t>23 ½ x 28 7/8 in. (59.7 x 73.3 cm.)</t>
  </si>
  <si>
    <t>https://www.christies.com/lot/lot-6169513</t>
  </si>
  <si>
    <t>La Gare Saint-Lazare, vue extérieure</t>
  </si>
  <si>
    <t>signed and dated ‘Claude Monet 77’ (lower right)--oil on canvas</t>
  </si>
  <si>
    <t>23 ¾ x 31 5/8 in. (60.4 x 80.2 cm.)</t>
  </si>
  <si>
    <t>https://www.christies.com/lot/lot-6155251</t>
  </si>
  <si>
    <t>late August - early September 1881</t>
  </si>
  <si>
    <t>https://www.christies.com/lot/lot-6155244</t>
  </si>
  <si>
    <t>Le Dam à Zaandam, le soir</t>
  </si>
  <si>
    <t>17 1/2 x 28 3/8 in. (44.5 x 72 cm.)</t>
  </si>
  <si>
    <t>https://www.christies.com/lot/lot-6155254</t>
  </si>
  <si>
    <t>Mauves</t>
  </si>
  <si>
    <t>signed ‘Claude Monet’ (upper left); stamped with signature ‘Claude Monet’ (Lugt 1819b; on the reverse)--oil on canvas</t>
  </si>
  <si>
    <t>44 7/8 x 15 in. (113.8 x 38 cm.)</t>
  </si>
  <si>
    <t>1882-1883</t>
  </si>
  <si>
    <t>https://www.christies.com/lot/lot-6139926</t>
  </si>
  <si>
    <t>Les Nuages</t>
  </si>
  <si>
    <t>signed 'Cl. Monet.' (lower left)--pastel on blue paper laid down on card</t>
  </si>
  <si>
    <t>9 ½ x 15 ¼ in. (24.1 x 39 cm.)</t>
  </si>
  <si>
    <t>Drawn circa 1868-1869</t>
  </si>
  <si>
    <t>https://www.christies.com/lot/lot-6139826</t>
  </si>
  <si>
    <t>Le Pommier</t>
  </si>
  <si>
    <t>signed and dated 'Claude Monet 1879' (lower right)--oil on canvas</t>
  </si>
  <si>
    <t>21 3/8 x 25 5/8 in. (54.2 x 65.5 cm.)</t>
  </si>
  <si>
    <t>https://www.christies.com/lot/lot-6140963</t>
  </si>
  <si>
    <t>Nymphéas en fleur</t>
  </si>
  <si>
    <t>stamped with signature 'Claude Monet' (Lugt 1819b; on the reverse)--oil on canvas</t>
  </si>
  <si>
    <t>63 x 70 7/8 in. (160.3 x 180 cm.)</t>
  </si>
  <si>
    <t>Painted circa 1914-1917</t>
  </si>
  <si>
    <t>https://www.christies.com/lot/lot-6134208</t>
  </si>
  <si>
    <t>Extérieur de la gare Saint-Lazare, effet de soleil</t>
  </si>
  <si>
    <t>signed and dated ‘Claude.Monet 78’ (lower right)--oil on canvas</t>
  </si>
  <si>
    <t>24 1/8 x 31 ¾ in. (61.3 x 80.7 cm.)</t>
  </si>
  <si>
    <t>Paris, 1877</t>
  </si>
  <si>
    <t>https://www.christies.com/lot/lot-6134224</t>
  </si>
  <si>
    <t>La Seine à Lavacourt</t>
  </si>
  <si>
    <t>23 5/8 x 32 1/8 in. (60.2 x 81.5 cm.)</t>
  </si>
  <si>
    <t>https://www.christies.com/lot/lot-6134209</t>
  </si>
  <si>
    <t>Camille assise sur la plage à Trouville</t>
  </si>
  <si>
    <t>indistinctly signed (lower right)--oil on canvas</t>
  </si>
  <si>
    <t>18 1/8 x 15 in. (46.2 x 38.3 cm.)</t>
  </si>
  <si>
    <t>1870-1871</t>
  </si>
  <si>
    <t>https://www.christies.com/lot/lot-6134228</t>
  </si>
  <si>
    <t>Bord de mer à Sainte-Adresse</t>
  </si>
  <si>
    <t>17 1/8 x 25 ¾ in. (43.5 x 65.4 cm.)</t>
  </si>
  <si>
    <t>https://www.christies.com/lot/lot-6134210</t>
  </si>
  <si>
    <t>Paris| Christie's</t>
  </si>
  <si>
    <t>huile sur toile--22.1 x 58 cm.</t>
  </si>
  <si>
    <t>oil on canvas</t>
  </si>
  <si>
    <t>8 ¾ x 22 ¾ in.</t>
  </si>
  <si>
    <t>https://www.christies.com/lot/lot-6132095</t>
  </si>
  <si>
    <t>Coucher de soleil</t>
  </si>
  <si>
    <t>signed 'Claude Monet' (lower right)--pastel on paper</t>
  </si>
  <si>
    <t>8 5/8 x 14 1/8 in. (21.8 x 35.8 cm.)</t>
  </si>
  <si>
    <t>Executed circa 1868</t>
  </si>
  <si>
    <t>https://www.christies.com/lot/lot-6126973</t>
  </si>
  <si>
    <t>Vétheuil</t>
  </si>
  <si>
    <t>25 3/4 x 36 3/8 in. (65.5 x 92.2 cm.)</t>
  </si>
  <si>
    <t>https://www.christies.com/lot/lot-6127513</t>
  </si>
  <si>
    <t xml:space="preserve">Prairie à Giverny </t>
  </si>
  <si>
    <t>25 5/8 x 32 in. (65.2 x 81.1 cm.)</t>
  </si>
  <si>
    <t>https://www.christies.com/lot/lot-6127505</t>
  </si>
  <si>
    <t>Pivoines</t>
  </si>
  <si>
    <t>stamped with the signature 'Claude Monet' (Lugt 1819b; lower left); stamped again 'Claude Monet' (Lugt 1819b; on the reverse)--oil on canvas</t>
  </si>
  <si>
    <t>29 x 39 1/2 in. (73.7 x 100.3 cm.)</t>
  </si>
  <si>
    <t>https://www.christies.com/lot/lot-6127525</t>
  </si>
  <si>
    <t>Falaises des Petites-Dalles</t>
  </si>
  <si>
    <t>stamped with signature 'Claude Monet' (lower right); stamped again twice with signature 'Claude Monet' (on the reverse) and stamped with signature 'Claude Monet' (Lugt 1819b; on the reverse)--oil on canvas</t>
  </si>
  <si>
    <t>23 5/8 x 28 ¾ in. (59.6 x 73 cm.)</t>
  </si>
  <si>
    <t>https://www.christies.com/lot/lot-6104896</t>
  </si>
  <si>
    <t>Trois arbres à Giverny (Peupliers)</t>
  </si>
  <si>
    <t>stamped with signature 'Claude Monet' (Lugt 1819b; lower right); stamped with signature 'Claude Monet' (on the reverse)--oil on canvas</t>
  </si>
  <si>
    <t>28 ¾ x 36 3/8 in. (73.1 x 92.4 cm.)</t>
  </si>
  <si>
    <t>https://www.christies.com/lot/lot-6104906</t>
  </si>
  <si>
    <t>Vache à la pâture</t>
  </si>
  <si>
    <t>stamped with signature 'Claude Monet' (Lugt 1819b; lower right of the support)--pastel on tinted paper adhered to a support sheet</t>
  </si>
  <si>
    <t>6 ½ x 9 ¾ in. (16.5 x 24.8 cm.)</t>
  </si>
  <si>
    <t>Executed circa 1863</t>
  </si>
  <si>
    <t>https://www.christies.com/lot/lot-6104894</t>
  </si>
  <si>
    <t>La mer et les nuages</t>
  </si>
  <si>
    <t>stamped with signature 'Claude Monet' (Lugt 1819b; lower right of the support)--stamped with signature 'Claude Monet' (Lugt 1819b; lower right of the support)</t>
  </si>
  <si>
    <t>pastel on tinted paper adhered to a support sheet</t>
  </si>
  <si>
    <t>4 ¾ x 8 1/8 in. (12 x 20.8 cm.)</t>
  </si>
  <si>
    <t>https://www.christies.com/lot/lot-6104893</t>
  </si>
  <si>
    <t>pastel on paper adhered to a support sheet</t>
  </si>
  <si>
    <t>5 ¼ x 10 ¼ in. (13.2 x 26 cm.)</t>
  </si>
  <si>
    <t>https://www.christies.com/lot/lot-6104895</t>
  </si>
  <si>
    <t xml:space="preserve">Divers bateaux </t>
  </si>
  <si>
    <t>stamped with signature 'Claude Monet' (Lugt 1819b; lower right)--pencil on paper</t>
  </si>
  <si>
    <t>9 x 12 1/8 in. (22.9 x 30.7 cm.)</t>
  </si>
  <si>
    <t>https://www.christies.com/lot/lot-6104881</t>
  </si>
  <si>
    <t>Barques échouées sur la plage</t>
  </si>
  <si>
    <t>stamped with signature 'Claude Monet' (Lugt 1819b; lower right of the support)--black chalk on paper adhered to a support sheet</t>
  </si>
  <si>
    <t>7 ¾ x 11 ¾ in. (19.7 x 29.8 cm.)</t>
  </si>
  <si>
    <t>Executed circa 1860-61</t>
  </si>
  <si>
    <t>https://www.christies.com/lot/lot-6104882</t>
  </si>
  <si>
    <t>Promeneur assis au pied d’un saule</t>
  </si>
  <si>
    <t>12 ¼ x 9 in. (31 x 22.9 cm.)</t>
  </si>
  <si>
    <t>https://www.christies.com/lot/lot-6104880</t>
  </si>
  <si>
    <t>Croquis d’enfants</t>
  </si>
  <si>
    <t>stamped with signature 'Claude Monet' (Lugt 1819b; lower right)--pencil and estompe on tinted paper</t>
  </si>
  <si>
    <t>9 1/8 x 12 1/8 in. (23 x 30.8 cm.)</t>
  </si>
  <si>
    <t>https://www.christies.com/lot/lot-6104878</t>
  </si>
  <si>
    <t>Tête d’adolescent</t>
  </si>
  <si>
    <t>stamped with signature 'Claude Monet' (Lugt 1819b; lower right), dated and inscribed ‘sur le bord de la mer le 22 février’ (centre)--pencil and white chalk on tinted paper</t>
  </si>
  <si>
    <t>12 ¼ x 9 in. (30.9 x 22.9 cm.)</t>
  </si>
  <si>
    <t>Executed on 22 February 1857</t>
  </si>
  <si>
    <t>https://www.christies.com/lot/lot-6104879</t>
  </si>
  <si>
    <t>La Plaine de Gennevilliers</t>
  </si>
  <si>
    <t>19 5/8 x 24 in. (49.8 x 61 cm.)</t>
  </si>
  <si>
    <t>https://www.christies.com/lot/lot-6109992</t>
  </si>
  <si>
    <t>22 1/8 x 15 3/8 in. (59 x 39 cm.)</t>
  </si>
  <si>
    <t>https://www.christies.com/lot/lot-6109915</t>
  </si>
  <si>
    <t>Matinée sur la Seine</t>
  </si>
  <si>
    <t>signed and dated ‘Claude Monet 97’ (lower left)--oil on canvas</t>
  </si>
  <si>
    <t>35 1/8 x 36 3/8 in. (89.3 x 92.3 cm.)</t>
  </si>
  <si>
    <t>https://www.christies.com/lot/lot-6108740</t>
  </si>
  <si>
    <t>Le Rio de la Salute</t>
  </si>
  <si>
    <t>signed and dated 'Claude Monet 1908' (lower left)--oil on canvas</t>
  </si>
  <si>
    <t>32 x 25 ½ in. (81.3 x 64.9 cm.)</t>
  </si>
  <si>
    <t>https://www.christies.com/lot/lot-6108756</t>
  </si>
  <si>
    <t>La Pointe du Petit Ailly</t>
  </si>
  <si>
    <t>signed and dated 'Claude Monet 97' (lower left)--oil on canvas</t>
  </si>
  <si>
    <t>28 7/8 x 36 ½ in. (73.5 x 92.7 cm.)</t>
  </si>
  <si>
    <t>https://www.christies.com/lot/lot-6108738</t>
  </si>
  <si>
    <t>Saule pleureur</t>
  </si>
  <si>
    <t>stamped with the signature 'Claude Monet' (Lugt 1819b; lower right); stamped again 'Claude Monet' (Lugt 1819b; on the reverse)--oil on canvas</t>
  </si>
  <si>
    <t>51 3/8 x 43 3/8 in. (130.5 x 110.2 cm.)</t>
  </si>
  <si>
    <t>1918-1919</t>
  </si>
  <si>
    <t>https://www.christies.com/lot/lot-6089485</t>
  </si>
  <si>
    <t>Le chemin creux</t>
  </si>
  <si>
    <t>signed and dated 'Claude Monet 82' (lower left)--oil on canvas</t>
  </si>
  <si>
    <t>23 5/8 x 28 7/8 in. (60 x 73.5 cm.)</t>
  </si>
  <si>
    <t>https://www.christies.com/lot/lot-6089484</t>
  </si>
  <si>
    <t xml:space="preserve">La Seine et les côteaux de Chantemesle </t>
  </si>
  <si>
    <t>stamped with the signature 'Claude Monet' (Lugt 1819b; lower right)--oil on canvas</t>
  </si>
  <si>
    <t>21 1/4 x 31 5/8 in. (54 x 80.2 cm.)</t>
  </si>
  <si>
    <t>https://www.christies.com/lot/lot-6089499</t>
  </si>
  <si>
    <t>Waterloo Bridge</t>
  </si>
  <si>
    <t>12 ¼ x 19 in. (31.2 x 48.3 cm.)</t>
  </si>
  <si>
    <t>January-February 1901</t>
  </si>
  <si>
    <t>https://www.christies.com/lot/lot-6070762</t>
  </si>
  <si>
    <t>La route de Vétheuil, effet de neige</t>
  </si>
  <si>
    <t>signed and dated ‘Claude Monet 79.’ (lower left)--oil on canvas</t>
  </si>
  <si>
    <t>24 1/8 x 32 1/8 in. (61.1 x 81.1 cm.)</t>
  </si>
  <si>
    <t>Vétheuil, 1879</t>
  </si>
  <si>
    <t>https://www.christies.com/lot/lot-6073948</t>
  </si>
  <si>
    <t>Route à Louveciennes, neige fondante, soleil couchant</t>
  </si>
  <si>
    <t>16 1/8 x 21 3/8 in. (41 x 54.2 cm.)</t>
  </si>
  <si>
    <t>Louveciennes, circa 1869-1870</t>
  </si>
  <si>
    <t>https://www.christies.com/lot/lot-6073965</t>
  </si>
  <si>
    <t>Printemps à Giverny, effet d'après-midi</t>
  </si>
  <si>
    <t>signed and dated 'Claude Monet 85' (lower right)--oil on canvas</t>
  </si>
  <si>
    <t>23 ¾ x 32 1/8 in. (60.4 x 81.4 cm.)</t>
  </si>
  <si>
    <t>Giverny, 1885</t>
  </si>
  <si>
    <t>https://www.christies.com/lot/lot-6073949</t>
  </si>
  <si>
    <t>La berge du Petit-Gennevilliers, soleil couchant</t>
  </si>
  <si>
    <t>21 1/8 x 29 5/8 in. (55 x 73.9 cm.)</t>
  </si>
  <si>
    <t>https://www.christies.com/lot/lot-6073944</t>
  </si>
  <si>
    <t>Les bords de la Seine au Petit-Gennevilliers</t>
  </si>
  <si>
    <t>21 3/8 x 28 3/4 in. (54.2 x 73 cm.)</t>
  </si>
  <si>
    <t>https://www.christies.com/lot/lot-6059245</t>
  </si>
  <si>
    <t>Saules au bord de l’Yerres</t>
  </si>
  <si>
    <t>signed and dated ‘Claude Monet 1876’ (lower right)--oil on canvas</t>
  </si>
  <si>
    <t>21 3/8 x 25 7/8 in. (54.4 x 65.7 cm.)</t>
  </si>
  <si>
    <t>https://www.christies.com/lot/lot-6059259</t>
  </si>
  <si>
    <t>Le peintre Azaïsse</t>
  </si>
  <si>
    <t>charcoal on paper--charcoal on paper</t>
  </si>
  <si>
    <t>16 1/8 x 11 7/8 in. (40.3 x 30 cm.)</t>
  </si>
  <si>
    <t>https://www.christies.com/lot/lot-6031420</t>
  </si>
  <si>
    <t>Meule</t>
  </si>
  <si>
    <t>signed and dated 'Claude Monet 91' (lower left)--oil on canvas</t>
  </si>
  <si>
    <t>28 5/8 x 36 ¼ in. (72.7 x 92.1 cm.)</t>
  </si>
  <si>
    <t>https://www.christies.com/lot/lot-6037815</t>
  </si>
  <si>
    <t>Les bords de la Seine près d’Argenteuil</t>
  </si>
  <si>
    <t>21 3/8 x 28 7/8 in. (54.3 x 73.4 cm.)</t>
  </si>
  <si>
    <t>Argenteuil, 1874</t>
  </si>
  <si>
    <t>https://www.christies.com/lot/lot-6037844</t>
  </si>
  <si>
    <t>La Vague</t>
  </si>
  <si>
    <t>21 ¾ x 29 1/8 in. (55.3 x 74 cm.)</t>
  </si>
  <si>
    <t>Painted near Les Petites-Dalles, September 1880</t>
  </si>
  <si>
    <t>https://www.christies.com/lot/lot-6037813</t>
  </si>
  <si>
    <t>signed and dated 'Claude Monet 1919' (lower right)--oil on canvas</t>
  </si>
  <si>
    <t>39 3/8 x 40 7/8 in. (99.6 x 103.7 cm.)</t>
  </si>
  <si>
    <t>https://www.christies.com/lot/lot-5992056</t>
  </si>
  <si>
    <t>Au Petit-Gennevilliers</t>
  </si>
  <si>
    <t>21 ½ x 28 7/8 in. (54.6 x 73.3 cm.)</t>
  </si>
  <si>
    <t>https://www.christies.com/lot/lot-5992045</t>
  </si>
  <si>
    <t>Portrait d'homme debout</t>
  </si>
  <si>
    <t>signed and dated 'Claude Monet 64' (lower right)--oil on canvas</t>
  </si>
  <si>
    <t>18 1/8 x 12 3/4 in. (46 x 32.5 cm.)</t>
  </si>
  <si>
    <t>https://www.christies.com/lot/lot-5971028</t>
  </si>
  <si>
    <t>Paysage à Villez</t>
  </si>
  <si>
    <t>23 ¾ x 31 in. (60.3 x 78.8 cm.)</t>
  </si>
  <si>
    <t>https://www.christies.com/lot/lot-5938650</t>
  </si>
  <si>
    <t>Soleil levant</t>
  </si>
  <si>
    <t>bears signature; signed 'Claude Monet' (on a fragment of the artist's mount)--bears signature; signed 'Claude Monet' (on a fragment of the artist's mount)</t>
  </si>
  <si>
    <t>10 ¼ x 13 ¾ in. (25.8 x 35 cm.)</t>
  </si>
  <si>
    <t>https://www.christies.com/lot/lot-5938444</t>
  </si>
  <si>
    <t>Iris jaunes au nuage rose</t>
  </si>
  <si>
    <t>39 ½ x 39 ½ in. (100.4 x 100.4 cm.)</t>
  </si>
  <si>
    <t>1924-1925</t>
  </si>
  <si>
    <t>https://www.christies.com/lot/lot-5944988</t>
  </si>
  <si>
    <t>Iris mauves</t>
  </si>
  <si>
    <t>stamped with the signature 'Claude Monet' (Lugt 1819b; lower right); stamped again with the signature 'Claude Monet' (Lugt 1819b; on the reverse)--oil on canvas</t>
  </si>
  <si>
    <t>78 7/8 x 39 ½ in. (200.5 x 100.5 cm.)</t>
  </si>
  <si>
    <t>1914-1917</t>
  </si>
  <si>
    <t>https://www.christies.com/lot/lot-5915641</t>
  </si>
  <si>
    <t>Les meules à Giverny</t>
  </si>
  <si>
    <t>signed and dated 'Claude Monet 85' (lower left)--oil on canvas</t>
  </si>
  <si>
    <t>24 ½ x 31 7/8 in. (64.9 x 81.1 cm.)</t>
  </si>
  <si>
    <t>https://www.christies.com/lot/lot-5893259</t>
  </si>
  <si>
    <t>Paysage de matin</t>
  </si>
  <si>
    <t>signed and dated 'Claude Monet 88' (lower right)--oil on canvas</t>
  </si>
  <si>
    <t>28 7/8 x 31 ¾ in. (73.4 x 80.5 cm.)</t>
  </si>
  <si>
    <t>Giverny, 1888</t>
  </si>
  <si>
    <t>https://www.christies.com/lot/lot-5893265</t>
  </si>
  <si>
    <t>Le Parlement, soleil couchant (The Houses of Parliament, at Sunset)</t>
  </si>
  <si>
    <t>signed and dated 'Claude Monet 1902' (lower left)--oil on canvas</t>
  </si>
  <si>
    <t>32 x 36 5/8 in. (81.3 x 93 cm.)</t>
  </si>
  <si>
    <t>1900-1901.</t>
  </si>
  <si>
    <t>https://www.christies.com/lot/lot-5895978</t>
  </si>
  <si>
    <t>Vue d'un port</t>
  </si>
  <si>
    <t>signé 'Claude Monet.' (en bas à droite)--oil on canvas</t>
  </si>
  <si>
    <t>19¾ x 25 5/8 in.</t>
  </si>
  <si>
    <t>https://www.christies.com/lot/lot-5879318</t>
  </si>
  <si>
    <t>Faisans suspendus</t>
  </si>
  <si>
    <t>45 x 15 in. (114.4 x 38.2 cm.)</t>
  </si>
  <si>
    <t>https://www.christies.com/lot/lot-5839241</t>
  </si>
  <si>
    <t>Port-Coton: Le Lion</t>
  </si>
  <si>
    <t>23 5/8 x 29 ½ in. (61 x 74 cm.)</t>
  </si>
  <si>
    <t>https://www.christies.com/lot/lot-5840858</t>
  </si>
  <si>
    <t xml:space="preserve">Xavier Aymon de Montépin </t>
  </si>
  <si>
    <t>inscribed 'X. de Montépin' (lower left)--pencil and white chalk on brown paper</t>
  </si>
  <si>
    <t>12 3/8 x 9 3/8 in. (31.5 x 23.7 cm.)</t>
  </si>
  <si>
    <t>Drawn circa 1858</t>
  </si>
  <si>
    <t>https://www.christies.com/lot/lot-5811153</t>
  </si>
  <si>
    <t>La côte de Varengeville</t>
  </si>
  <si>
    <t>signed and dated 'Claude Monet 82' (lower right)--oil on canvas</t>
  </si>
  <si>
    <t>25 1/4 x 31 1/2 in. (65 x 81 cm.)</t>
  </si>
  <si>
    <t>https://www.christies.com/lot/lot-5812208</t>
  </si>
  <si>
    <t>MONET, CLAUDE. AUTOGRAPH LETTER SIGNED (‘CLAUDE MONET’), GIVERNY, 15 APRIL 1919, TWO PAGES , 8VO (205 X 130MM) , INTEGRAL BLANK.</t>
  </si>
  <si>
    <t xml:space="preserve">Monet recommends the services of Mademoiselle Melanie Le Ray, who has been in his employment as a cook since 2 February 1915, noting her culinary skill and good character and remarking that he will be sad to see her go, she leaves ‘de son plein gré’. ‘C’est une fille très travailleuse, active, propre et très honnête. C’est une très bonne cuisinière et j’ajoute que c’est avec regret que je la vois quitter mon service’. Monet kept a large staff at Giverny, which at one point included seven gardeners. </t>
  </si>
  <si>
    <t>London (South Kensigton)| Christie's</t>
  </si>
  <si>
    <t xml:space="preserve"> -- </t>
  </si>
  <si>
    <t>https://www.christies.com/lot/lot-5797390</t>
  </si>
  <si>
    <t xml:space="preserve">Nymphéas </t>
  </si>
  <si>
    <t xml:space="preserve">signed 'Claude Monet' (lower right) --oil on canvas </t>
  </si>
  <si>
    <t xml:space="preserve">39 3/8 x 32 in. (100.1 x 81.2 cm.) </t>
  </si>
  <si>
    <t>https://www.christies.com/lot/lot-5790360</t>
  </si>
  <si>
    <t xml:space="preserve">Le Givre </t>
  </si>
  <si>
    <t xml:space="preserve">19 5/8 x 24 in. (50 x 61 cm.) </t>
  </si>
  <si>
    <t>https://www.christies.com/lot/lot-5790370</t>
  </si>
  <si>
    <t xml:space="preserve">L'Escalier </t>
  </si>
  <si>
    <t xml:space="preserve">signed 'Claude Monet' (lower left) --oil on canvas </t>
  </si>
  <si>
    <t xml:space="preserve">24¼ x 19¾ in. (61.4 x 50.2 cm.) </t>
  </si>
  <si>
    <t>https://www.christies.com/lot/lot-5790371</t>
  </si>
  <si>
    <t xml:space="preserve">Maison sur la Lézarde à Montivilliers </t>
  </si>
  <si>
    <t xml:space="preserve">signé 'Claude Monet' (en bas à gauche); daté et situé 'Montiviliers [sic] 21 mai' (en bas à droite)--graphite sur papier </t>
  </si>
  <si>
    <t xml:space="preserve">30.9 x 23 cm. (12¼ x 9 in.) </t>
  </si>
  <si>
    <t xml:space="preserve">Exécuté le 21 mai 1857 </t>
  </si>
  <si>
    <t>https://www.christies.com/lot/lot-5776197</t>
  </si>
  <si>
    <t xml:space="preserve">Jeune garçon assis </t>
  </si>
  <si>
    <t xml:space="preserve">signé indistinctement 'Claude Monet' (en bas à droite) --graphite et craie sur papier </t>
  </si>
  <si>
    <t xml:space="preserve">23 x 31 cm. (9 x 12¼ in.) </t>
  </si>
  <si>
    <t xml:space="preserve">Exécuté vers 1857 </t>
  </si>
  <si>
    <t>https://www.christies.com/lot/lot-5776198</t>
  </si>
  <si>
    <t xml:space="preserve">La Seine à Port-Villez </t>
  </si>
  <si>
    <t xml:space="preserve">avec le cachet 'Claude Monet' (en bas à droite; Lugt 1819a) --huile sur toile </t>
  </si>
  <si>
    <t xml:space="preserve">14.6 x 23 cm. (5 x 9 in.) </t>
  </si>
  <si>
    <t xml:space="preserve">Peint vers 1908-09 </t>
  </si>
  <si>
    <t>https://www.christies.com/lot/lot-5775885</t>
  </si>
  <si>
    <t>28 3/4 x 21 3/8 in. (73 x 54.4 cm.)</t>
  </si>
  <si>
    <t>https://www.christies.com/lot/lot-5766538</t>
  </si>
  <si>
    <t>L'Église de Varengeville, soleil couchant</t>
  </si>
  <si>
    <t>25½ x 31.7/8 in. (64.8 x 81 cm.)</t>
  </si>
  <si>
    <t>https://www.christies.com/lot/lot-5766368</t>
  </si>
  <si>
    <t>Paysage de Norvège, Sandviken</t>
  </si>
  <si>
    <t>28¾ x 36¼ in. (73 x 92 cm.)</t>
  </si>
  <si>
    <t>https://www.christies.com/lot/lot-5766396</t>
  </si>
  <si>
    <t xml:space="preserve">L'Ile aux Orties </t>
  </si>
  <si>
    <t xml:space="preserve">signed and dated 'Claude Monet 97' (lower left) --oil on canvas </t>
  </si>
  <si>
    <t xml:space="preserve">28 7/8 x 36½ in. (73.4 x 92.5 cm.) </t>
  </si>
  <si>
    <t>https://www.christies.com/lot/lot-5737637</t>
  </si>
  <si>
    <t xml:space="preserve">Entrée de Giverny en hiver, soleil couchant </t>
  </si>
  <si>
    <t xml:space="preserve">25¾ x 32 in. (65.5 x 81.2 cm.) </t>
  </si>
  <si>
    <t>https://www.christies.com/lot/lot-5737660</t>
  </si>
  <si>
    <t xml:space="preserve">La maison du Douanier, effet rose </t>
  </si>
  <si>
    <t xml:space="preserve">25 7/8 x 36½ in. (65.8 x 92.7 cm.) </t>
  </si>
  <si>
    <t>https://www.christies.com/lot/lot-5737640</t>
  </si>
  <si>
    <t xml:space="preserve">Arbres fruitiers </t>
  </si>
  <si>
    <t xml:space="preserve">pastel on buff paper --pastel on buff paper </t>
  </si>
  <si>
    <t xml:space="preserve">9 x 11½ in. (22.8 x 29.3 cm.) </t>
  </si>
  <si>
    <t xml:space="preserve">drawn circa 1865-1875 </t>
  </si>
  <si>
    <t>https://www.christies.com/lot/lot-5737557</t>
  </si>
  <si>
    <t xml:space="preserve">Sainte-Adresse </t>
  </si>
  <si>
    <t xml:space="preserve">19 x 29¼ in. (48.2 x 74.3 cm.) </t>
  </si>
  <si>
    <t>https://www.christies.com/lot/lot-5699296</t>
  </si>
  <si>
    <t xml:space="preserve">Argenteuil, fin d'après-midi </t>
  </si>
  <si>
    <t xml:space="preserve">23 5/8 x 32 in. (60 x 81.3 cm.) </t>
  </si>
  <si>
    <t>https://www.christies.com/lot/lot-5677521</t>
  </si>
  <si>
    <t xml:space="preserve">Chemin </t>
  </si>
  <si>
    <t xml:space="preserve">signed and dated 'Claude Monet 86' (lower left) --oil on canvas </t>
  </si>
  <si>
    <t xml:space="preserve">25¾ x 32 in. (65.3 x 81.3 cm.) </t>
  </si>
  <si>
    <t>https://www.christies.com/lot/lot-5677523</t>
  </si>
  <si>
    <t xml:space="preserve">Waterloo Bridge </t>
  </si>
  <si>
    <t xml:space="preserve">signed 'Claude Monet' (lower right) --pastel on paper </t>
  </si>
  <si>
    <t xml:space="preserve">12¼ x 19 in. (31.2 x 48.3 cm.) </t>
  </si>
  <si>
    <t xml:space="preserve">January-February 1901 </t>
  </si>
  <si>
    <t>https://www.christies.com/lot/lot-5650889</t>
  </si>
  <si>
    <t>MONET, CLAUDE (1840-1926). LETTRE AUTOGRAPHE SIGNÉE À EUGÈNE BOUDIN. S.D. UNE PAGE IN-8 À L'ENCRE BRUNE SUR PAPIER VERGÉ.</t>
  </si>
  <si>
    <t>AMUSANTE LETTRE DU DISCIPLE À SON MAÎTRE.</t>
  </si>
  <si>
    <t>"Mon cher boudin pouvez-vous me prêter dix francs, jusqu'à après demain j'ai absolument besoin de cette somme et ma bourse se trouve complètement à sec. Si cela ne vous gène pas trop, remettez les au porteur. Excusez mon indiscrétion. Bien à vous..."--Claude Monet fit la connaissance d'Eugène Boudin, de dix-huit ans son aîné, au Havre en 1857. Il subsistait alors en vendant, chez un papetier-encadreur, des caricatures et des portraits charge, qu'il signait encore O. Monet d'après son premier prénom Oscar. Il confiera plus tard "si je suis devenu peintre c'est à Eugène Boudin que je le dois".</t>
  </si>
  <si>
    <t>Eugène Boudin, qui est aujourd'hui considéré comme un des précurseurs de l'impressionnisme, avait alors l'habitude encore peu répandue de peindre en plein air ce qui influença sans conteste le travail de Claude Monet, le seul élève qu'il ait jamais eu.</t>
  </si>
  <si>
    <t>Cette lettre, non datée, fut sans doute rédigée pendant les jeunes années du maître impressionniste, avant que son talent ne fût reconnu vers 1884 et lui apportât de confortables revenus.</t>
  </si>
  <si>
    <t>https://www.christies.com/lot/lot-5632127</t>
  </si>
  <si>
    <t xml:space="preserve">signed and dated 'Claude Monet 1905' (lower right) --oil on canvas </t>
  </si>
  <si>
    <t xml:space="preserve">34¾ x 38¾ in. (88.3 x 99.5 cm.) </t>
  </si>
  <si>
    <t>https://www.christies.com/lot/lot-5615591</t>
  </si>
  <si>
    <t xml:space="preserve">Bloc de rochers à Port-Goulphar </t>
  </si>
  <si>
    <t xml:space="preserve">signed and dated 'Claude Monet 87' (lower left) --oil on canvas </t>
  </si>
  <si>
    <t xml:space="preserve">25¾ x 25¾ in. (65.4 x 65.4 cm.) </t>
  </si>
  <si>
    <t>https://www.christies.com/lot/lot-5615566</t>
  </si>
  <si>
    <t xml:space="preserve">Bateaux de pêche, temps calme </t>
  </si>
  <si>
    <t xml:space="preserve">25¼ x 21¼ in. (64.1 x 54 cm.) </t>
  </si>
  <si>
    <t>https://www.christies.com/lot/lot-5615553</t>
  </si>
  <si>
    <t>MONET, CLAUDE (1840-1926). LETTRE AUTOGRAPHE SIGNÉE, DATÉE DU 2 JUIN 1909 ADRESSÉE À AUGUSTE RENOIR, 2 PAGES IN-8 SUR PAPIER À-EN-TÊTE "GIVERNY PAR VERNON EURE". (TRACES DE PLIURES.)</t>
  </si>
  <si>
    <t>MONET REMERCIE RENOIR DE LUI AVOIR ENVOYÉ UN "JOLI MÉDAILLON".</t>
  </si>
  <si>
    <t>Cette lettre, rédigée l'année de l'importante exposition chez Durand-Ruel Les Nymphéas. Séries de paysages d'eau, témoigne déjà de la cécité naissante du peintre. Certaines lettres sont à peine visibles et d'une écriture très large; "Mon cher Renoir, il m'est enfin parvenu ton joli médaillon. J'avais un peu peur que tu n'aies oublié ta promesse". Monet encourage Renoir à lui rendre visite. "J'ai souvent de vos nouvelles par Germain, il pensait [...] que tu comptes venir prochainement à Paris il pensait même que tu as intention de venir à Giverny ce nous serait un grand plaisir. Je souhaite vivement que cette intention se réalise".--Cette lettre, rédigée l'année de l'importante exposition chez Durand-Ruel Les Nymphéas. Séries de paysages d'eau, témoigne déjà de la cécité naissante du peintre. Certaines lettres sont à peine visibles et d'une écriture très large; "Mon cher Renoir, il m'est enfin parvenu ton joli médaillon. J'avais un peu peur que tu n'aies oublié ta promesse". Monet encourage Renoir à lui rendre visite. "J'ai souvent de vos nouvelles par Germain, il pensait [...] que tu comptes venir prochainement à Paris il pensait même que tu as intention de venir à Giverny ce nous serait un grand plaisir. Je souhaite vivement que cette intention se réalise".</t>
  </si>
  <si>
    <t>https://www.christies.com/lot/lot-5611594</t>
  </si>
  <si>
    <t xml:space="preserve">Le Chantier de petits navires, près de Honfleur </t>
  </si>
  <si>
    <t xml:space="preserve">22½ x 32 in. (57.3 x 81.3 cm.) </t>
  </si>
  <si>
    <t>https://www.christies.com/lot/lot-5584724</t>
  </si>
  <si>
    <t xml:space="preserve">La maison dans les roses </t>
  </si>
  <si>
    <t xml:space="preserve">stamped with the signature 'Claude Monet' (Lugt 1819b; lower right) --oil on canvas </t>
  </si>
  <si>
    <t xml:space="preserve">36¼ x 28¾ in. (92 x 73 cm.) </t>
  </si>
  <si>
    <t>https://www.christies.com/lot/lot-5584744</t>
  </si>
  <si>
    <t xml:space="preserve">Bateaux devant les falaises de Pourville </t>
  </si>
  <si>
    <t xml:space="preserve">signed and dated 'Claude Monet 82' (lower left) --oil on canvas </t>
  </si>
  <si>
    <t xml:space="preserve">23 5/8 x 31 7/8 in. (60 x 81 cm.) </t>
  </si>
  <si>
    <t>https://www.christies.com/lot/lot-5584708</t>
  </si>
  <si>
    <t>MONET, CLAUDE (1840-1926). LETTRE AUTOGRAPHE SIGNÉE À "MONSIEUR HEYMANN", DATÉE "28 JANVIER 98". UNE PAGE IN-12 (166 X 103 MM) SUR UN FEUILLET REPLIÉ À EN-TÊTE DE "GIVERNY PAR VERNON, EURE". AVEC ENVELOPPE.</t>
  </si>
  <si>
    <t>"Je vous prie d'ajourner votre visite, je suis malade et obligé de garder le lit. Pensant être vite remis j'ai tardé à vous répondre, mais ne suis pas certain d'être assez solide pour dimanche [...]".</t>
  </si>
  <si>
    <t>https://www.christies.com/lot/lot-5560253</t>
  </si>
  <si>
    <t xml:space="preserve">Les demoiselles de Giverny </t>
  </si>
  <si>
    <t xml:space="preserve">signed and dated 'Claude Monet 94' (lower left) --oil on canvas </t>
  </si>
  <si>
    <t xml:space="preserve">25½ x 39¼ in. (65 x 100 cm.) </t>
  </si>
  <si>
    <t>https://www.christies.com/lot/lot-5553453</t>
  </si>
  <si>
    <t xml:space="preserve">Anémones en pot </t>
  </si>
  <si>
    <t xml:space="preserve">19¼ x 14 in. (48.9 x 35.6 cm.) </t>
  </si>
  <si>
    <t>https://www.christies.com/lot/lot-5553446</t>
  </si>
  <si>
    <t xml:space="preserve">Le bras de Jeufosse, automne </t>
  </si>
  <si>
    <t xml:space="preserve">signed and dated 'Claude Monet 84' (lower left) --oil on canvas </t>
  </si>
  <si>
    <t xml:space="preserve">23 7/8 x 28 7/8 in. (60.6 x 73.3 cm.) </t>
  </si>
  <si>
    <t>https://www.christies.com/lot/lot-5532380</t>
  </si>
  <si>
    <t xml:space="preserve">avec le cachet de l'atelier 'Claude Monet' (en bas à droite; Lugt 1819a)--huile sur toile </t>
  </si>
  <si>
    <t xml:space="preserve">14.6 x 23 cm. (5¾ x 9 in.) </t>
  </si>
  <si>
    <t>https://www.christies.com/lot/lot-5507442</t>
  </si>
  <si>
    <t>MONET, CLAUDE (1840-1926). AUTOGRAPH LETTER SIGNED ('CLAUDE MONET') TO [ANDRÉ BARBIER], GIVERNY, 5 AUGUST 1924, THANKING HIM FOR A PAIR OF SPECTACLES, THOUGH THE RESULTS ARE DISAPPOINTING, AS HE SEES TOO MANY DISTANT DETAILS, AS IF THROUGH OPERA GLASSES; BY CONTRAST, THE GLASSES SUPPLIED BY DR MAWAS ARE PERFECT NOW THAT THE LENSES HAVE BEEN TINTED; HE CONTINUES TO WORK WITH DIFFICULTY AND IN SPITE OF THE TERRIBLE WEATHER ('J'AI REÇU LES LUNETTES ... RÉSULTAT: DÉFECTUEUX, (BIEN QU'IL FAUT S'HABITUER À DE NOUVEAUX VERRES) MAIS J'Y VOIS TROP DE DÉTAILS LOINTAINS, CELA M'A FAIT L'EFFET DE JUMELLES DE THÉÂTRE. PAR CONTRE, LES LUNETTES DE MAWAS [SONT] PARFAITES DEPUIS QU'ELLES SONT TEINTÉES ... JE CONTINUE À TRAVAILLER AVEC BIEN DU MAL ET AVEC UN TEMPS DÉSESPÉRANT'), 2 PAGES, 8VO , ENVELOPE.</t>
  </si>
  <si>
    <t>Monet had had a cataract operation on his right eye in January 1923; his refusal to have the left eye operated, and the consequent divergence in colour perception and acuity between the two eyes, was to cause him intense difficulty, and could only partially be rectified by glasses.</t>
  </si>
  <si>
    <t>https://www.christies.com/lot/lot-5504985</t>
  </si>
  <si>
    <t>MONET, CLAUDE (1840-1926) -- DANIEL WILDENSTEIN. MONET OR THE TRIUMPH OF IMPRESSIONISM [VOL. I]; CATALOGUE RAISONÉ [VOLS. II - IV]. [COLOGNE: TASCHEN, 1996].</t>
  </si>
  <si>
    <t>4 volumes, 4o. Numerous colored illustrations. Original blue cloth lettered in white, slipcase.	 (4)</t>
  </si>
  <si>
    <t>https://www.christies.com/lot/lot-5468768</t>
  </si>
  <si>
    <t>MONET, CLAUDE. AUTOGRAPH LETTER SIGNED TO GUSTAVE GEFFROY, GIVERNY, 19 MAY 1895. 2 PAGES, 8VO. DISCUSSING HIS TRAVEL PLANS AND FAMILY DIFFICULTIES. FRAMED.</t>
  </si>
  <si>
    <t xml:space="preserve">letter 8 x 10½ in. (20.3 x 26.6 cm.) </t>
  </si>
  <si>
    <t>https://www.christies.com/lot/lot-5464432</t>
  </si>
  <si>
    <t xml:space="preserve">La Seine près de Vétheuil, temps orageux </t>
  </si>
  <si>
    <t xml:space="preserve">signed, dated and inscribed 'à Mr de Bellio son ami Claude Monet 1879' (lower right)--oil on canvas </t>
  </si>
  <si>
    <t xml:space="preserve">23 7/8 x 39½ in. (60.7 x 100.3 cm.) </t>
  </si>
  <si>
    <t>https://www.christies.com/lot/lot-5458869</t>
  </si>
  <si>
    <t xml:space="preserve">Le chemin de halage à Granval </t>
  </si>
  <si>
    <t xml:space="preserve">signed and dated 'Claude Monet 83' (lower right) --oil on canvas </t>
  </si>
  <si>
    <t xml:space="preserve">25 5/8 x 31 7/8 in. (65 x 81 cm.) </t>
  </si>
  <si>
    <t>https://www.christies.com/lot/lot-5460002</t>
  </si>
  <si>
    <t xml:space="preserve">Pourville </t>
  </si>
  <si>
    <t xml:space="preserve">stamped with the signature 'Claude Monet' (on the reverse) --oil on canvas </t>
  </si>
  <si>
    <t xml:space="preserve">21 3/8 x 25 7/8 in. (54.3 x 65.6 cm.) </t>
  </si>
  <si>
    <t>https://www.christies.com/lot/lot-5460024</t>
  </si>
  <si>
    <t xml:space="preserve">Portrait de Jeanne Serveau </t>
  </si>
  <si>
    <t xml:space="preserve">signé et daté 'Claude Monet Août 1880' (en bas à droite) --huile sur toile </t>
  </si>
  <si>
    <t xml:space="preserve">46 x 37.8 cm. (18 1/8 x 14¾ in.) </t>
  </si>
  <si>
    <t xml:space="preserve">Peint en août 1880 </t>
  </si>
  <si>
    <t>https://www.christies.com/lot/lot-5437712</t>
  </si>
  <si>
    <t>CLAUDE MONET (1840-1926) ET GEORGE-WILLIAM THORNLEY (1875-1935)</t>
  </si>
  <si>
    <t xml:space="preserve">Vingt lithographies </t>
  </si>
  <si>
    <t>Exceptionnelle et rare suite complète de vingt lithographies en couleurs, circa 1890, sur Chine appliqué sur papier vélin, chacune signée au crayon par Claude Monet et par George-William Thornley, éditée à 25 exemplaires par J. Mancini à Paris, grandes marges avec le timbre sec de l'imprimeur Belfond et Cie, Paris (Lugt 225d), piqûres dans les marges ne touchant pas les sujets, suite conservée dans son portefeuille original à lacets avec le titre imprimé au plat supérieur.--Exceptionnelle et rare suite complète de vingt lithographies en couleurs, circa 1890, sur Chine appliqué sur papier vélin, chacune signée au crayon par Claude Monet et par George-William Thornley, éditée à 25 exemplaires par J. Mancini à Paris, grandes marges avec le timbre sec de l'imprimeur Belfond et Cie, Paris (Lugt 225d), piqûres dans les marges ne touchant pas les sujets, suite conservée dans son portefeuille original à lacets avec le titre imprimé au plat supérieur.</t>
  </si>
  <si>
    <t xml:space="preserve">Feuilles 40 x 56.7 cm. (15¾ x 22 x 1/2 in.) </t>
  </si>
  <si>
    <t>https://www.christies.com/lot/lot-5437690</t>
  </si>
  <si>
    <t xml:space="preserve">Les Peupliers </t>
  </si>
  <si>
    <t xml:space="preserve">oil on canvas --oil on canvas </t>
  </si>
  <si>
    <t xml:space="preserve">45¾ x 28½ in. (116.2 x 72.2 cm.) </t>
  </si>
  <si>
    <t>https://www.christies.com/lot/lot-5433451</t>
  </si>
  <si>
    <t xml:space="preserve">Église de Varengeville, effet matinal </t>
  </si>
  <si>
    <t xml:space="preserve">23¾ x 28¾ in. (60.3 x 73 cm.) </t>
  </si>
  <si>
    <t>https://www.christies.com/lot/lot-5433471</t>
  </si>
  <si>
    <t xml:space="preserve">Sur la falaise, au Petit Ailly </t>
  </si>
  <si>
    <t xml:space="preserve">stamped with signature 'Claude Monet' (Lugt 1819b; lower right); stamped again with signature 'Claude Monet' (Lugt 1819b; on the reverse)--oil on canvas </t>
  </si>
  <si>
    <t xml:space="preserve">28 x 36 in. (73 x 92 cm.) </t>
  </si>
  <si>
    <t xml:space="preserve">Painted at Varengeville, 1896 </t>
  </si>
  <si>
    <t>https://www.christies.com/lot/lot-5433484</t>
  </si>
  <si>
    <t xml:space="preserve">Belle-Île </t>
  </si>
  <si>
    <t xml:space="preserve">stamped with signature 'Claude Monet' (Lugt 1819b; lower right); stamped again 'Claude Monet' and with the atelier stamp (Lugt 1819b; on the reverse)--oil on canvas </t>
  </si>
  <si>
    <t xml:space="preserve">23 5/8 x 23 5/8 in. (60 x 60 cm.) </t>
  </si>
  <si>
    <t>https://www.christies.com/lot/lot-5433473</t>
  </si>
  <si>
    <t xml:space="preserve">La berge du Petit-Gennevilliers </t>
  </si>
  <si>
    <t xml:space="preserve">24 1/8 x 31 5/8 in. (61.4 x 80.5 cm.) </t>
  </si>
  <si>
    <t>https://www.christies.com/lot/lot-5407011</t>
  </si>
  <si>
    <t xml:space="preserve">La Mare </t>
  </si>
  <si>
    <t>signé des initiales 'Cl. M.' (en bas à droite); avec le cachet de la signature et inscrit 'Claude Monet A Maurice Rollin avec toute mon amitié M. Monet' (au revers du montage)--signé des initiales 'Cl. M.' (en bas à droite); avec le cachet de la signature et inscrit 'Claude Monet A Maurice Rollin avec toute mon amitié M. Monet' (au revers du montage)</t>
  </si>
  <si>
    <t xml:space="preserve">pastel sur papier </t>
  </si>
  <si>
    <t xml:space="preserve">25 x 35 cm. (9 7/8 x 13¾ in.) </t>
  </si>
  <si>
    <t>https://www.christies.com/lot/lot-5384701</t>
  </si>
  <si>
    <t xml:space="preserve">Deux canots échoués </t>
  </si>
  <si>
    <t>avec le cachet de la signature 'Claude Monet' (en bas à droite; Lugt 1819b)--avec le cachet de la signature 'Claude Monet' (en bas à droite; Lugt 1819b)</t>
  </si>
  <si>
    <t xml:space="preserve">mine de plomb et craie blanche sur papier </t>
  </si>
  <si>
    <t>https://www.christies.com/lot/lot-5384706</t>
  </si>
  <si>
    <t xml:space="preserve">Enfant au canot </t>
  </si>
  <si>
    <t xml:space="preserve">avec le cachet de la signature 'Claude Monet' (en bas à droite; Lugt 1819b), daté et inscrit 'le 22 fevrier 1857 sur les bords de la mer' (en bas à gauche) et dédicacé 'À Monsieur Rollin en souvenir de mon père et en témoignage de ma sympathie M. Monet' (en haut à gauche)--mine de plomb et craie blanche sur papier </t>
  </si>
  <si>
    <t xml:space="preserve">22.9 x 30.6 cm. (9 x 12 1/8 in.) </t>
  </si>
  <si>
    <t xml:space="preserve">Exécuté le 22 février 1857 </t>
  </si>
  <si>
    <t>https://www.christies.com/lot/lot-5384705</t>
  </si>
  <si>
    <t xml:space="preserve">Bateaux et jetée </t>
  </si>
  <si>
    <t xml:space="preserve">avec le cachet de la signature 'Claude Monet' (en bas à gauche; Lugt 1819b)--mine de plomb sur papier </t>
  </si>
  <si>
    <t xml:space="preserve">23 x 31 cm. (9 1/8 x 12¼ in.) </t>
  </si>
  <si>
    <t xml:space="preserve">Exécuté en 1857 </t>
  </si>
  <si>
    <t>https://www.christies.com/lot/lot-5384700</t>
  </si>
  <si>
    <t xml:space="preserve">Vase de chrysanthèmes </t>
  </si>
  <si>
    <t xml:space="preserve">signed 'Monet' (on the stretcher); stamped with signature 'Claude Monet' (Lugt 1819b; on the reverse)--oil on canvas </t>
  </si>
  <si>
    <t xml:space="preserve">37½ x 27½ in. (95.3 x 70 cm.) </t>
  </si>
  <si>
    <t xml:space="preserve">Poissy, November 1882 </t>
  </si>
  <si>
    <t>https://www.christies.com/lot/lot-5369384</t>
  </si>
  <si>
    <t xml:space="preserve">Maison de pêcheur au Petit Ailly </t>
  </si>
  <si>
    <t xml:space="preserve">signed and dated 'Claude Monet 82' (lower right) --oil on canvas </t>
  </si>
  <si>
    <t xml:space="preserve">25½ x 32 in. (65 x 81 cm.) </t>
  </si>
  <si>
    <t>https://www.christies.com/lot/lot-5369415</t>
  </si>
  <si>
    <t xml:space="preserve">La rivière de l'Epte à Giverny, l'été </t>
  </si>
  <si>
    <t xml:space="preserve">23¾ x 28¾ in. (60 x 73 cm.) </t>
  </si>
  <si>
    <t>https://www.christies.com/lot/lot-5369427</t>
  </si>
  <si>
    <t xml:space="preserve">Bois d'oliviers au jardin Moreno </t>
  </si>
  <si>
    <t xml:space="preserve">signed and dated 'Claude Monet 84' (lower right) --oil on canvas </t>
  </si>
  <si>
    <t xml:space="preserve">25¾ x 32 in. (65.4 x 81.2 cm.) </t>
  </si>
  <si>
    <t>https://www.christies.com/lot/lot-5334953</t>
  </si>
  <si>
    <t xml:space="preserve">La route rouge près de Menton </t>
  </si>
  <si>
    <t xml:space="preserve">26 x 32 3/8 in. (66.1 x 82 cm.) </t>
  </si>
  <si>
    <t>https://www.christies.com/lot/lot-5334956</t>
  </si>
  <si>
    <t>https://www.christies.com/lot/lot-5334958</t>
  </si>
  <si>
    <t xml:space="preserve">Étude de bateaux sur la plage d'Étretat </t>
  </si>
  <si>
    <t xml:space="preserve">stamped with the signature 'Claude Monet' (Lugt 1819b; lower left) --oil on canvas </t>
  </si>
  <si>
    <t xml:space="preserve">19¾ x 24 in. (50 x 61 cm.) </t>
  </si>
  <si>
    <t>https://www.christies.com/lot/lot-5334961</t>
  </si>
  <si>
    <t xml:space="preserve">Effet de neige à Limetz </t>
  </si>
  <si>
    <t>https://www.christies.com/lot/lot-5313302</t>
  </si>
  <si>
    <t xml:space="preserve">Vétheuil, effet de soleil </t>
  </si>
  <si>
    <t xml:space="preserve">signed and dated 'Claude Monet 1901' (lower left) --oil on canvas </t>
  </si>
  <si>
    <t xml:space="preserve">32¼ x 36 5/8 in. (82 x 93 cm.) </t>
  </si>
  <si>
    <t>https://www.christies.com/lot/lot-5258552</t>
  </si>
  <si>
    <t xml:space="preserve">Au Parc Monceau </t>
  </si>
  <si>
    <t xml:space="preserve">signed and dated 'Claude Monet 78' (lower right) --oil on canvas </t>
  </si>
  <si>
    <t xml:space="preserve">25¾ x 21 3/8 in. (65.3 x 54.2 cm.) </t>
  </si>
  <si>
    <t>https://www.christies.com/lot/lot-5220395</t>
  </si>
  <si>
    <t xml:space="preserve">L'église de Vétheuil </t>
  </si>
  <si>
    <t xml:space="preserve">stamped with signature 'Claude Monet' (Lugt 1819a; lower right) --oil on canvas </t>
  </si>
  <si>
    <t xml:space="preserve">18¾ x 28¾ in. (47.6 x 73 cm.) </t>
  </si>
  <si>
    <t>https://www.christies.com/lot/lot-5199212</t>
  </si>
  <si>
    <t xml:space="preserve">Dans la prairie </t>
  </si>
  <si>
    <t xml:space="preserve">signed and dated 'Claude Monet 76' (lower right) --oil on canvas </t>
  </si>
  <si>
    <t xml:space="preserve">23¾ x 32¼ in. (60.3 x 82 cm.) </t>
  </si>
  <si>
    <t>https://www.christies.com/lot/lot-5176268</t>
  </si>
  <si>
    <t>MONET, CLAUDE (1840-1926). RÉUNION DE DEUX LETTRES AUTOGRAPHES SIGNÉES "CLAUDE MONET" ADRESSÉES AU DOCTEUR CHARLES COUTELA. CHACUNE DES DEUX PAGES SUR UN DOUBLE FEUILLET IN-12 (205X131 MM). ENCRE TURQUOISE SUR PAPIER À EN-TÊTE "GIVERNY PAR VERNON. EURE".</t>
  </si>
  <si>
    <t>C'est sur les conseils de Clémenceau que Monet se fit opérer de la cataracte en janvier 1923 à Neuilly. Ces deux lettres témoignent du découragement et de l'inquiétude du peintre.</t>
  </si>
  <si>
    <t>--Lettre du 25 mars 1925: "Je suis bien [en] retard pour vous donner de mes nouvelles et le résultat des nouveaux verres, mais ils sont parvenus dans un très mauvais moment [...] Dès que je serai dans de meilleures dispositions, je tenterai de m'y faire, bien que je sois plus que jamais certain que la vue d'un peintre ne peut être retrouvée. Quand un chanteur a perdu sa voix il se retire; le peintre opéré de la cataracte doit renoncer à peindre, et c'est ce que je n'ai pas su faire [...]".</t>
  </si>
  <si>
    <t>--Lettre du 24 mai 1925: "Que vous dire, si ce n'est que je suis de plus en plus découragé! Que j'y vois de moins en moins, aussi bien de loin que de près et que j'en suis arrivé à me demander si de nouveaux essais seraient nécessaires. Venir à Paris est une chose impossible pour moi à présent et je n'ose vous demander de venir jusqu'ici, mais si cela est possible et que vous le jugiez utile, choisissez votre jour [...]. Mais vous y trouverez un homme tout à fait découragé pour ne pas dire fichu [...]".</t>
  </si>
  <si>
    <t>Dans la marge supérieure, une note au crayon, d'une main différente précise "télégic: demander si on peut avoir verre plan en haut, correcteur en bas". BEL ENSEMBLE DE DEUX LETTRES APPAREMMENT INÉDITES. La correspondance de Claude Monet et G. Clemenceau au docteur Coutela est évoquée dans la revue Histoire des sciences médicales de Paris (vol. 18, n° 2, pp. 109-127). (Voir également le lot 225.)	 (2)</t>
  </si>
  <si>
    <t>https://www.christies.com/lot/lot-5151982</t>
  </si>
  <si>
    <t xml:space="preserve">Strada romana à Bordighera </t>
  </si>
  <si>
    <t xml:space="preserve">25½ x 32 in. (64.7 x 81.3 cm.) </t>
  </si>
  <si>
    <t>https://www.christies.com/lot/lot-5145306</t>
  </si>
  <si>
    <t xml:space="preserve">Les tilleuls à Poissy </t>
  </si>
  <si>
    <t xml:space="preserve">stamped with signature 'Claude Monet' (Lugt 1819b; lower right) --oil on canvas </t>
  </si>
  <si>
    <t xml:space="preserve">31¾ x 25 5/8 in. (80.7 x 65 cm.) </t>
  </si>
  <si>
    <t>https://www.christies.com/lot/lot-5145295</t>
  </si>
  <si>
    <t xml:space="preserve">Le bassin aux nymphéas </t>
  </si>
  <si>
    <t xml:space="preserve">signed and dated 'Claude Monet 1919' (lower right) --oil on canvas </t>
  </si>
  <si>
    <t xml:space="preserve">39½ x 79 1/8 in. (100.4 x 201 cm.) </t>
  </si>
  <si>
    <t>https://www.christies.com/lot/lot-5100003</t>
  </si>
  <si>
    <t xml:space="preserve">Les sapins à Varengeville </t>
  </si>
  <si>
    <t xml:space="preserve">23 5/8 x 29 in. (60 x 73.5 cm.) </t>
  </si>
  <si>
    <t>https://www.christies.com/lot/lot-5100024</t>
  </si>
  <si>
    <t xml:space="preserve">Coucher de soleil à Lavacourt </t>
  </si>
  <si>
    <t xml:space="preserve">signed and dated 'Claude Monet 80' (lower left) --oil on canvas </t>
  </si>
  <si>
    <t xml:space="preserve">21¼ x 31 7/8 in. (54.1 x 81 cm.) </t>
  </si>
  <si>
    <t>https://www.christies.com/lot/lot-5100042</t>
  </si>
  <si>
    <t xml:space="preserve">Le Pont du chemin de fer à Argenteuil </t>
  </si>
  <si>
    <t xml:space="preserve">23 5/8 x 38¾ in. (60 x 98.4 cm.) </t>
  </si>
  <si>
    <t>https://www.christies.com/lot/lot-5075584</t>
  </si>
  <si>
    <t xml:space="preserve">signed and dated 'Claude Monet 1908' (lower left) --oil on canvas </t>
  </si>
  <si>
    <t xml:space="preserve">36 x 37 in. (91.4 x 93 cm.) </t>
  </si>
  <si>
    <t>https://www.christies.com/lot/lot-5075609</t>
  </si>
  <si>
    <t xml:space="preserve">L'Yerres près de Montgeron </t>
  </si>
  <si>
    <t xml:space="preserve">signed and dated '1876 Claude Monet' (lower right) --oil on canvas </t>
  </si>
  <si>
    <t xml:space="preserve">23 3/8 x 31¾ in. (59.5 x 81 cm.) </t>
  </si>
  <si>
    <t>https://www.christies.com/lot/lot-5037060</t>
  </si>
  <si>
    <t xml:space="preserve">Allée de sapins à Varengeville </t>
  </si>
  <si>
    <t xml:space="preserve">28¾ x 23 5/8 in. (73 x 60 cm.) </t>
  </si>
  <si>
    <t>https://www.christies.com/lot/lot-5037001</t>
  </si>
  <si>
    <t xml:space="preserve">signed 'Claude Monet' (on the reverse) --oil on canvas </t>
  </si>
  <si>
    <t xml:space="preserve">21½ x 26 in. (54.5 x 66 cm.) </t>
  </si>
  <si>
    <t>https://www.christies.com/lot/lot-5037065</t>
  </si>
  <si>
    <t xml:space="preserve">L'ami Dermit </t>
  </si>
  <si>
    <t xml:space="preserve">signé, daté, dédicacé et situé 'à mon ami Dermit O. Monet Havre. 59.' (en bas à gauche)--craie noire et rehauts de pastel blanc sur papier bleu </t>
  </si>
  <si>
    <t xml:space="preserve">57.5 x 39.5 cm. (22½ x 15½ in.) </t>
  </si>
  <si>
    <t xml:space="preserve">Exécuté en 1859 </t>
  </si>
  <si>
    <t>https://www.christies.com/lot/lot-5019822</t>
  </si>
  <si>
    <t xml:space="preserve">Val de Falaise </t>
  </si>
  <si>
    <t xml:space="preserve">28 7/8 x 28 7/8 in. (73.4 x 73.4 cm.) </t>
  </si>
  <si>
    <t>https://www.christies.com/lot/lot-4983885</t>
  </si>
  <si>
    <t xml:space="preserve">Pins, cap d'Antibes </t>
  </si>
  <si>
    <t xml:space="preserve">signed and dated 'Claude Monet 88' (lower left) --oil on canvas </t>
  </si>
  <si>
    <t xml:space="preserve">29 x 36 3/8 in. (73.7 x 92.3 cm.) </t>
  </si>
  <si>
    <t>https://www.christies.com/lot/lot-4983580</t>
  </si>
  <si>
    <t xml:space="preserve">A travers les arbres, Île de la Grande Jatte </t>
  </si>
  <si>
    <t xml:space="preserve">signed and dated 'Claude Monet 78' (lower left) --oil on canvas </t>
  </si>
  <si>
    <t xml:space="preserve">21 1/8 x 25 5/8 in. (53.6 x 65 cm.) </t>
  </si>
  <si>
    <t>https://www.christies.com/lot/lot-4983604</t>
  </si>
  <si>
    <t xml:space="preserve">Chrysanthèmes </t>
  </si>
  <si>
    <t xml:space="preserve">51¼ x 34 7/8 in. (130.1 x 88.5 cm.) </t>
  </si>
  <si>
    <t>https://www.christies.com/lot/lot-4983571</t>
  </si>
  <si>
    <t xml:space="preserve">Vallée de Sasso </t>
  </si>
  <si>
    <t xml:space="preserve">25¾ x 31 7/8 in. (65.4 x 80.9) </t>
  </si>
  <si>
    <t>https://www.christies.com/lot/lot-4983647</t>
  </si>
  <si>
    <t xml:space="preserve">Le fleuve aux saules </t>
  </si>
  <si>
    <t xml:space="preserve">28½ x 23 7/8 in. (72.3 x 60.6 cm.) </t>
  </si>
  <si>
    <t>https://www.christies.com/lot/lot-4983653</t>
  </si>
  <si>
    <t xml:space="preserve">Falaise à Pourville </t>
  </si>
  <si>
    <t xml:space="preserve">signed and dated 'Claude Monet 96' (lower left) --oil on canvas </t>
  </si>
  <si>
    <t xml:space="preserve">25 7/8 x 39 5/8 in. (65.7 x 100.6 cm.) </t>
  </si>
  <si>
    <t>https://www.christies.com/lot/lot-4983572</t>
  </si>
  <si>
    <t>MONET, CLAUDE (1840-1926). THREE AUTOGRAPH LETTERS SIGNED ('TON VIEUX QUI T'AIME CLAUDE') TO [HIS WIFE, ALICE], SAVOY HOTEL, LONDON, 8, 9 AND 11 FEBRUARY 1901, 8 PAGES, 8VO AND 2½ PAGES, 4TO , ON BIFOLIO WITH BLUE EMBOSSED HEADING OF THE SAVOY HOTEL.</t>
  </si>
  <si>
    <t>MONET IN LONDON: letters displaying Monet's sensitivity to light and weather conditions as he struggles with the London fog during the painting of the London series. In the first letter his efforts have been altogether frustrated by the fog: 'Aujourd'hui le soleil ne s'est pas montré et j'en étais bien fâché. Le brouillard était très épais toute la journée, j'ai eu beau rester consciencieusement à l'affût. Me faisant monter à déjeuner, par crainte qu'une éclaircie survienne pendant que je serais au restaurant'; the same conditions reign the following day, 'sans même apercevoir le petit bal[l]on qui est le soleil. Ainsi travail pénible mais sans avoir cependant perdu mon temps'. By the 11th, however, his mood improves, and he begins to make progress: 'Une meilleure journée bien qu'avec beaucoup de mal et je n'avance pas. J'en suis toujours aux mêmes toiles qui sortiront tout d'un coup mais combien de toiles resteront en plan si cela continue. Le temps est toujours très beau. Les effets variables au possible à cause de cette brume merveilleuse'. Monet's anger is particularly aroused by St Thomas's Hospital being closed on the 9th, a Saturday, just when 'c'était le même effet qu'hier et [je] me proposais après y avoir beaucoup réfléchi à réparer ce que j'avais fait de mal hier'. The worst of it is that he would normally be able to take some canvases back to the hotel so as to see them better in his room on Sunday. His painterly routine is broken by a pleasant evening with the novelist George Augustus Moore at the Café Royale and slightly more uneasy encounter with the overly sophisticated Mrs Charles Hunter and John Singer Sargent. The letter of the 11th closes with reports of British setbacks in the Boer War, and the widespread discontent in England, particularly with the approaching opening of Parliament which might be interesting to see, but he prefers his routine.</t>
  </si>
  <si>
    <t>Monet made three successive visits to London in 1899 to 1901, when he worked on the great series of Views of the Thames. The present letters describe the first few days' work on his second trip. The artist's struggles with the weather and the proliferation of canvases continued and by mid-March he had fifty under way. Mrs Charles Hunter (a friend of Sargent) had arranged for Monet to have a room in St Thomas's Hospital, from which he painted the series of views of the Houses of Parliament, working only in the late afternoons so as to concentrate on backlit and sunset effects. 	 (3)--Monet made three successive visits to London in 1899 to 1901, when he worked on the great series of Views of the Thames. The present letters describe the first few days' work on his second trip. The artist's struggles with the weather and the proliferation of canvases continued and by mid-March he had fifty under way. Mrs Charles Hunter (a friend of Sargent) had arranged for Monet to have a room in St Thomas's Hospital, from which he painted the series of views of the Houses of Parliament, working only in the late afternoons so as to concentrate on backlit and sunset effects. 	 (3)</t>
  </si>
  <si>
    <t>https://www.christies.com/lot/lot-4939878</t>
  </si>
  <si>
    <t xml:space="preserve">Waterloo Bridge, temps couvert </t>
  </si>
  <si>
    <t xml:space="preserve">signed and dated 'Claude Monet 1904' (lower right) --oil on canvas </t>
  </si>
  <si>
    <t xml:space="preserve">25½ x 39 1/8 in. (65 x 99.4 cm.) </t>
  </si>
  <si>
    <t>https://www.christies.com/lot/lot-4935387</t>
  </si>
  <si>
    <t xml:space="preserve">Les arceaux de roses, Giverny (Les arceaux fleuris) </t>
  </si>
  <si>
    <t xml:space="preserve">32 1/8 x 37 in. (82 x 94 cm.) </t>
  </si>
  <si>
    <t>https://www.christies.com/lot/lot-4935384</t>
  </si>
  <si>
    <t xml:space="preserve">Vue de Vétheuil </t>
  </si>
  <si>
    <t xml:space="preserve">19¾ x 29½ in. (50.2 x 75 cm.) </t>
  </si>
  <si>
    <t xml:space="preserve">Painted circa 1880 </t>
  </si>
  <si>
    <t>https://www.christies.com/lot/lot-4935409</t>
  </si>
  <si>
    <t xml:space="preserve">Le parc Monceau </t>
  </si>
  <si>
    <t xml:space="preserve">signed and dated 'Claude Monet 1878' (lower left) --oil on canvas </t>
  </si>
  <si>
    <t xml:space="preserve">21¼ x 25 5/8 in. (54.6 x 66 cm.) </t>
  </si>
  <si>
    <t>https://www.christies.com/lot/lot-4905175</t>
  </si>
  <si>
    <t xml:space="preserve">Berge de la Seine à Lavacourt </t>
  </si>
  <si>
    <t xml:space="preserve">signed and dated 'Claude Monet 79' (lower right) --oil on canvas </t>
  </si>
  <si>
    <t xml:space="preserve">20 x 25½ in. (50.8 x 66 cm.) </t>
  </si>
  <si>
    <t>https://www.christies.com/lot/lot-4905160</t>
  </si>
  <si>
    <t xml:space="preserve">La porte du jardin à Vétheuil </t>
  </si>
  <si>
    <t xml:space="preserve">23¾ x 28¾ in. (60.5 x 73 cm.) </t>
  </si>
  <si>
    <t>https://www.christies.com/lot/lot-4905176</t>
  </si>
  <si>
    <t xml:space="preserve">Coucher de soleil à Giverny </t>
  </si>
  <si>
    <t xml:space="preserve">25¾ x 31¾ in. (65.5 x 81 cm.) </t>
  </si>
  <si>
    <t>https://www.christies.com/lot/lot-4905172</t>
  </si>
  <si>
    <t xml:space="preserve">Effet de brouillard </t>
  </si>
  <si>
    <t xml:space="preserve">19 x 29 5/8 in. (48.2 x 75.2 cm.) </t>
  </si>
  <si>
    <t>https://www.christies.com/lot/lot-4857026</t>
  </si>
  <si>
    <t>MONET, CLAUDE (1840-1926). AUTOGRAPH LETTER SIGNED ("CLAUDE MONET") TO AN UNIDENTIFIED CORRESPONDENT, GIVERNY PAR VERNON, 21 OCTOBER 1923. 2 FULL PAGES ON TWO LARGE 8VO LEAVES, BOLDLY WRITTEN IN BLACK ARTIST'S CRAYON, FIRST LEAF WITH "GIVERNY" HEADING, IN FRENCH. FINE CONDITION.</t>
  </si>
  <si>
    <t>AN ARTIST'S FADING VISION. A poignant letter in which the aging impressionist  laments his increasing loss of what he terms his "painter's sight." "Thank you for sending the two volumes as I can now read, so it will make me twice as happy. As you can see it is a little better. Unfortunately I still haven't gotten back my painter's sight. At present I fear not getting it back ever." A mutual friend "gave me some news about you, but it would be pleasant when I am able to see you.  Forgive this bad writing and greetings."</t>
  </si>
  <si>
    <t>https://www.christies.com/lot/lot-4824014</t>
  </si>
  <si>
    <t xml:space="preserve">L'entrée de Giverny sous la neige </t>
  </si>
  <si>
    <t xml:space="preserve">signé 'Claude Monet' (en bas à gauche) --huile sur toile </t>
  </si>
  <si>
    <t xml:space="preserve">65.4 x 81.5 cm. (25¾ x 32 1/8 in.) </t>
  </si>
  <si>
    <t xml:space="preserve">Peint entre janvier 1885 et janvier 1886 </t>
  </si>
  <si>
    <t>https://www.christies.com/lot/lot-4826104</t>
  </si>
  <si>
    <t xml:space="preserve">Iris jaune </t>
  </si>
  <si>
    <t xml:space="preserve">stamped with signature 'Claude Monet' (Lugt 1819b; lower left) --oil on canvas </t>
  </si>
  <si>
    <t xml:space="preserve">24 x 18 in. (61 x 45.7 cm.) </t>
  </si>
  <si>
    <t>https://www.christies.com/lot/lot-4815221</t>
  </si>
  <si>
    <t xml:space="preserve">20 3/8 x 14¾ in. (51.7 x 37.5 cm.) </t>
  </si>
  <si>
    <t xml:space="preserve">1882-1885 </t>
  </si>
  <si>
    <t>https://www.christies.com/lot/lot-4807466</t>
  </si>
  <si>
    <t xml:space="preserve">La falaise d'Amont </t>
  </si>
  <si>
    <t xml:space="preserve">24 x 29 in. (61 x 73.7 cm.) </t>
  </si>
  <si>
    <t>https://www.christies.com/lot/lot-4807485</t>
  </si>
  <si>
    <t>CLAUDE MONET (1840-1923)</t>
  </si>
  <si>
    <t xml:space="preserve">Glaçons, environs de Bennecourt </t>
  </si>
  <si>
    <t xml:space="preserve">signed and dated 'Claude Monet 93' (lower right) --oil on canvas </t>
  </si>
  <si>
    <t xml:space="preserve">15 7/8 x 21¼ in. (40.5 x 54 cm.) </t>
  </si>
  <si>
    <t>https://www.christies.com/lot/lot-4742900</t>
  </si>
  <si>
    <t xml:space="preserve">Pêches </t>
  </si>
  <si>
    <t xml:space="preserve">signed 'Cl. Monet' (lower left) --oil on canvas </t>
  </si>
  <si>
    <t xml:space="preserve">20¼ x 14¾ in. (51.3 x 37.4 cm.) </t>
  </si>
  <si>
    <t>https://www.christies.com/lot/lot-4742893</t>
  </si>
  <si>
    <t xml:space="preserve">signed and dated 'Claude Monet Août 1880' (lower right) --oil on canvas </t>
  </si>
  <si>
    <t xml:space="preserve">18 1/8 x 15 in. (46 x 38 cm.) </t>
  </si>
  <si>
    <t xml:space="preserve">August 1880 </t>
  </si>
  <si>
    <t>https://www.christies.com/lot/lot-4742908</t>
  </si>
  <si>
    <t>MONET, CLAUDE (1840-1926). AUTOGRAPH LETTER SIGNED ('CLAUDE MONET') TO MADAME BARILLON, GIVERNEY, 22 MAY 1916, IN PENCIL, THREE PAGES, 8VO , ON A BIFOLIUM (FILING HOLES PUNCHED THROUGH INNER MARGINS OF BOTH LEAVES).</t>
  </si>
  <si>
    <t xml:space="preserve">AN URGENT NEED FOR CANVASES. 'I discover that I need more canvases, and that I will need them as quickly as possible: 6 canvases of 2 metres by 1m 50; 6 of 2 metres by 1m 30; on the condition that they be of exactly the same canvas', continuing with arrangements for the packing and delivery of the canvases by rail, and for payment. </t>
  </si>
  <si>
    <t>https://www.christies.com/lot/lot-4736771</t>
  </si>
  <si>
    <t xml:space="preserve">Nymphéas, temps gris </t>
  </si>
  <si>
    <t xml:space="preserve">signed and dated 'Claude Monet' (lower right) --oil on canvas </t>
  </si>
  <si>
    <t xml:space="preserve">39 3/8 x 28¾ in. (100 x 73 cm.) </t>
  </si>
  <si>
    <t>https://www.christies.com/lot/lot-4701798</t>
  </si>
  <si>
    <t xml:space="preserve">La Seine à Vétheuil </t>
  </si>
  <si>
    <t xml:space="preserve">signed and dated 'Claude Monet 81' (lower right) --oil on canvas </t>
  </si>
  <si>
    <t xml:space="preserve">29 x 39½ in. (73.7 x 100.5 cm.) </t>
  </si>
  <si>
    <t>https://www.christies.com/lot/lot-4654132</t>
  </si>
  <si>
    <t xml:space="preserve">stamped with the artist's signature 'Claude Monet' (lower right) --oil on canvas </t>
  </si>
  <si>
    <t xml:space="preserve">21¼ x 31 7/8 in. (54 x 81 cm.) </t>
  </si>
  <si>
    <t>https://www.christies.com/lot/lot-4654152</t>
  </si>
  <si>
    <t xml:space="preserve">La Plaine de Gennevilliers </t>
  </si>
  <si>
    <t>https://www.christies.com/lot/lot-4654150</t>
  </si>
  <si>
    <t>MONET, CLAUDE (1840-1926). AUTOGRAPH LETTER SIGNED TO AN UNIDENTIFIED FRIEND ('CHER AMI'), GIVERNEY, 9 FEBRUARY 1890, WRITTEN IN VIOLET INK ON A BIFOLIUM, 2 PAGES, 8VO ; AND A LETTER [TO MONET] BY [MONSIEUR] BILLECOCY, 8 FEBRUARY 1890, 3 PAGES, 8VO .</t>
  </si>
  <si>
    <t>Asking his correspondent to let him have information about an unspecified matter about which he has seen only the note in Le Figaro, and has received over twenty letters. Monet also asks for assistance in obtaining the favour requested by his childhood friend, Billecocy. The latter's letter asks Monet ('Toi qui connais beaucoup de monde') to help him obtain admission to a ball at the Elysie to which he will accompany 'une petite amie'. 	 (2)</t>
  </si>
  <si>
    <t>https://www.christies.com/lot/lot-4604440</t>
  </si>
  <si>
    <t xml:space="preserve">signed and dated 'Claude Monet 1907' (lower right) --oil on canvas </t>
  </si>
  <si>
    <t xml:space="preserve">39½ x 39½ in. (100.4 x 100.4 cm.) </t>
  </si>
  <si>
    <t>https://www.christies.com/lot/lot-4595625</t>
  </si>
  <si>
    <t xml:space="preserve">Le panier de pommes </t>
  </si>
  <si>
    <t xml:space="preserve">signed and dated 'Claude Monet 1880' (upper right) --oil on canvas </t>
  </si>
  <si>
    <t>https://www.christies.com/lot/lot-4595604</t>
  </si>
  <si>
    <t xml:space="preserve">Aiguille d'Etretat, marée basse </t>
  </si>
  <si>
    <t xml:space="preserve">signed and dated 'Claude Monet 83' (lower left) --oil on canvas </t>
  </si>
  <si>
    <t xml:space="preserve">23¾ x 31 7/8 in. (60.3 x 81 cm.) </t>
  </si>
  <si>
    <t>https://www.christies.com/lot/lot-4595661</t>
  </si>
  <si>
    <t xml:space="preserve">Prunes et abricots </t>
  </si>
  <si>
    <t xml:space="preserve">7¼ x 15¼ in. (18.4 x 38.7 cm.) </t>
  </si>
  <si>
    <t>https://www.christies.com/lot/lot-4531124</t>
  </si>
  <si>
    <t xml:space="preserve">Vétheuil, après-midi </t>
  </si>
  <si>
    <t xml:space="preserve">35 x 36 1/8 in. (88.9 x 91.7 cm.) </t>
  </si>
  <si>
    <t>https://www.christies.com/lot/lot-4488044</t>
  </si>
  <si>
    <t>https://www.christies.com/lot/lot-4488043</t>
  </si>
  <si>
    <t xml:space="preserve">Bouquet de glaïeuls, lis et marguerites </t>
  </si>
  <si>
    <t xml:space="preserve">32 5/8 x 24½ in. (82.9 x 62.2 cm.) </t>
  </si>
  <si>
    <t>https://www.christies.com/lot/lot-4488046</t>
  </si>
  <si>
    <t xml:space="preserve">Bords de la Seine en automne </t>
  </si>
  <si>
    <t xml:space="preserve">21 5/8 x 29 in. (55 x 73.6 cm.) </t>
  </si>
  <si>
    <t>https://www.christies.com/lot/lot-4488051</t>
  </si>
  <si>
    <t xml:space="preserve">signed and dedicated 'à M. de Bellio son ami Claude Monet 1879' (lower right)--oil on canvas </t>
  </si>
  <si>
    <t xml:space="preserve">23¾ x 39½ in. (60.3 x 100.3 cm.) </t>
  </si>
  <si>
    <t>https://www.christies.com/lot/lot-4488040</t>
  </si>
  <si>
    <t xml:space="preserve">Leicester Square, la nuit </t>
  </si>
  <si>
    <t xml:space="preserve">31½ x 25¼ in. (80 x 64.2 cm.) </t>
  </si>
  <si>
    <t xml:space="preserve">Painted 1900-1901 </t>
  </si>
  <si>
    <t>https://www.christies.com/lot/lot-4488084</t>
  </si>
  <si>
    <t>MONET, CLAUDE (1840-1926). AUTOGRAPH LETTER SIGNED TO GUSTAVE GEFFROY, GIVERNEY, 11 JANUARY 1909, 3 PAGES, 4°, ON A BIFOLIUM; ENVELOPE.</t>
  </si>
  <si>
    <t>GOOD FOOD AND ILL HEALTH. Monet thanks the Geffroys for the gift of 'ces delicieuses pintades' [guinea-fowl]. Both Monet and his wife have been ill: he himself is better but 'ma pauvre femme va bien doucement et j'ai peur qu'elle soye longtemps à se remettre tout à fait elle a eu trois violentes attaques du foi et a horriblement soufert'. Monet's own illness consisted in attacks of giddiness, but he is better, and he at least, unlike his wife, was able to taste the guinea-fowl.</t>
  </si>
  <si>
    <t>Geffroy was an influential critic close to the Impressionists: his study Claude Monet. Sa vie, son temps, son oeuvre (Paris: 1922) is informed by his years of intimate acquaintance with the painter and his circle.--Geffroy was an influential critic close to the Impressionists: his study Claude Monet. Sa vie, son temps, son oeuvre (Paris: 1922) is informed by his years of intimate acquaintance with the painter and his circle.</t>
  </si>
  <si>
    <t>https://www.christies.com/lot/lot-4397967</t>
  </si>
  <si>
    <t xml:space="preserve">La Maison de l'artiste à Giverny </t>
  </si>
  <si>
    <t xml:space="preserve">28¾ x 36¼ (73 x 92 cm.) </t>
  </si>
  <si>
    <t>https://www.christies.com/lot/lot-4381238</t>
  </si>
  <si>
    <t xml:space="preserve">La Seine à Argenteuil </t>
  </si>
  <si>
    <t xml:space="preserve">signed and dated 'Claude Monet.77.' (lower right) --oil on canvas </t>
  </si>
  <si>
    <t xml:space="preserve">23 5/8 x 28 5/8 in. (60 x 72.8 cm.) </t>
  </si>
  <si>
    <t>https://www.christies.com/lot/lot-4381236</t>
  </si>
  <si>
    <t xml:space="preserve">Massif de chrysanthèmes </t>
  </si>
  <si>
    <t xml:space="preserve">signed and dated 'Claude Monet 97' (lower center) --oil on canvas </t>
  </si>
  <si>
    <t xml:space="preserve">51½ x 35 in. (130.8 x 88.9 cm.) </t>
  </si>
  <si>
    <t>https://www.christies.com/lot/lot-4381208</t>
  </si>
  <si>
    <t>https://www.christies.com/lot/lot-4381245</t>
  </si>
  <si>
    <t xml:space="preserve">L'Aiguille, à travers la Porte d'Aval </t>
  </si>
  <si>
    <t xml:space="preserve">28 7/8 x 36 3/8 in. (73.5 x 92.3 cm.) </t>
  </si>
  <si>
    <t xml:space="preserve">1885-1886 </t>
  </si>
  <si>
    <t>https://www.christies.com/lot/lot-4381219</t>
  </si>
  <si>
    <t xml:space="preserve">Hameau de falaise près Giverny </t>
  </si>
  <si>
    <t xml:space="preserve">23 7/8 x 32 in. (60.7 x 81.3 cm.) </t>
  </si>
  <si>
    <t>https://www.christies.com/lot/lot-4311193</t>
  </si>
  <si>
    <t xml:space="preserve">Plage de Juan-les-Pins </t>
  </si>
  <si>
    <t xml:space="preserve">28¾ x 36¼ in. (73 x 92 cm.) </t>
  </si>
  <si>
    <t>https://www.christies.com/lot/lot-4317514</t>
  </si>
  <si>
    <t xml:space="preserve">La route de Giverny </t>
  </si>
  <si>
    <t xml:space="preserve">signed 'Claude Monet' (lower left) --signed 'Claude Monet' (lower left) </t>
  </si>
  <si>
    <t xml:space="preserve">oil on canvas </t>
  </si>
  <si>
    <t xml:space="preserve">25 5/8 x 31½ in. (65 x 80 cm.) </t>
  </si>
  <si>
    <t>https://www.christies.com/lot/lot-4317525</t>
  </si>
  <si>
    <t>MONET, CLAUDE (1840-1926). AUTOGRAPH LETTER SIGNED TO GUSTAVE GEFFROY, GIVERNY, 28 JUNE 1909, 'ENTENDU CETTE FOIS POUR JEUDI, L'AUTO VOUS ATTENDRA A LA GARDE DE VERNON', ONE PAGE, 4TO , ON A BIFOLIUM; ENVELOPE.</t>
  </si>
  <si>
    <t>Geffroy was an influential critic close to the Impressionists: his study Claude Monet. Sa vie, son temps, son oeuvre (1922) is informed by his years of intimate acquaintance with the painter and his circle. 	 (2)</t>
  </si>
  <si>
    <t>https://www.christies.com/lot/lot-4301356</t>
  </si>
  <si>
    <t>MONET, CLAUDE (1840-1926). AUTOGRAPH LETTER SIGNED TO GUSTAVE GEFFROY, GIVERNY, 19 SEPTEMBER 1911, LOOKING FORWARD TO SEEING HIM AND VAQUEZ ON THURSDAY, 'JE COMPTE SUR VOUS POUR FAIRE LE POSSIBLE POUR NE PAS ARRIVER TROP EN RETARD, RECOMMANDEZ LE À VAQUEZ', ONE PAGE, 4TO , ON A BIFOLIUM, MOURNING PAPER (LIGHT WEAR TO CENTRE FOLD); ENVELOPE.</t>
  </si>
  <si>
    <t xml:space="preserve">Dr Louis Henri Vaquez (1860-1936) was an eminent and pioneering physician, specialising in diseases of the blood and blood vessels; he was also a collector and patron most notably of Vuillard. </t>
  </si>
  <si>
    <t>https://www.christies.com/lot/lot-4301355</t>
  </si>
  <si>
    <t xml:space="preserve">Le hameau de Falaise; paysage d'hiver </t>
  </si>
  <si>
    <t xml:space="preserve">23¾ x 28¾ in. (60.4 x 73 cm.) </t>
  </si>
  <si>
    <t>https://www.christies.com/lot/lot-4280407</t>
  </si>
  <si>
    <t xml:space="preserve">Paysage de Printemps à Giverny </t>
  </si>
  <si>
    <t xml:space="preserve">signed and dated 'Claude Monet 94' (lower right) --oil on canvas </t>
  </si>
  <si>
    <t xml:space="preserve">36¾ x 25½ in. (92.5 x 64.9 cm.) </t>
  </si>
  <si>
    <t>https://www.christies.com/lot/lot-4277057</t>
  </si>
  <si>
    <t xml:space="preserve">La Seine en crue à Vétheuil </t>
  </si>
  <si>
    <t xml:space="preserve">signed and dated 'Claude Monet 1881' (lower right) --oil on canvas </t>
  </si>
  <si>
    <t xml:space="preserve">25 5/8 x 31 7/8 in. (65.2 x 81 cm.) </t>
  </si>
  <si>
    <t>https://www.christies.com/lot/lot-4277047</t>
  </si>
  <si>
    <t xml:space="preserve">Sur la falaise près de Dieppe, soleil couchant </t>
  </si>
  <si>
    <t xml:space="preserve">signed and dated 'Claude Monet 97' (lower right) --oil on canvas </t>
  </si>
  <si>
    <t xml:space="preserve">25 5/8 x 39 3/8 in. (65.2 x 100 cm.) </t>
  </si>
  <si>
    <t>https://www.christies.com/lot/lot-4277054</t>
  </si>
  <si>
    <t xml:space="preserve">Le Binnen-Amstel, Amsterdam </t>
  </si>
  <si>
    <t xml:space="preserve">22 1/8 x 29 1/8 in. (56.3 x 74 cm.) </t>
  </si>
  <si>
    <t>https://www.christies.com/lot/lot-4277062</t>
  </si>
  <si>
    <t xml:space="preserve">Tête de chien griffon, Follette </t>
  </si>
  <si>
    <t xml:space="preserve">14½ x 11 5/8 in. (36.8 x 29.5 cm.) </t>
  </si>
  <si>
    <t>https://www.christies.com/lot/lot-4226889</t>
  </si>
  <si>
    <t xml:space="preserve">stamped with signature 'Claude Monet' (lower left); stamped again 'Claude Monet' (on the reverse)--oil on canvas </t>
  </si>
  <si>
    <t xml:space="preserve">66½ x 48½ in. (169 x 123.2 cm.) </t>
  </si>
  <si>
    <t xml:space="preserve">Painted 1914-1917 </t>
  </si>
  <si>
    <t>https://www.christies.com/lot/lot-4181493</t>
  </si>
  <si>
    <t xml:space="preserve">Le Dam à Zaandam, le soir </t>
  </si>
  <si>
    <t xml:space="preserve">17½ x 28 3/8in. (44.5 x 72cm.) </t>
  </si>
  <si>
    <t>https://www.christies.com/lot/lot-4127068</t>
  </si>
  <si>
    <t xml:space="preserve">Bord de Seine à Port-Villez </t>
  </si>
  <si>
    <t xml:space="preserve">23 5/8 x 31½in. (60.7 x 80cm.) </t>
  </si>
  <si>
    <t>https://www.christies.com/lot/lot-4127060</t>
  </si>
  <si>
    <t xml:space="preserve">Poste de douaniers à Dieppe </t>
  </si>
  <si>
    <t xml:space="preserve">23¼ x 27½ in. (59 x 69.8 cm.) </t>
  </si>
  <si>
    <t>https://www.christies.com/lot/lot-4091540</t>
  </si>
  <si>
    <t xml:space="preserve">Waterloo Bridge, brouillard </t>
  </si>
  <si>
    <t xml:space="preserve">pastel on blue paper --pastel on blue paper </t>
  </si>
  <si>
    <t xml:space="preserve">12¼ x 18½in. (31.5 x 47.3cm.) </t>
  </si>
  <si>
    <t>https://www.christies.com/lot/lot-4050328</t>
  </si>
  <si>
    <t xml:space="preserve">stamped with the signature 'Claude Monet' (lower right) --oil on canvas </t>
  </si>
  <si>
    <t xml:space="preserve">11 5/8 x 23¼in. (29.5 x 59.1cm.) </t>
  </si>
  <si>
    <t xml:space="preserve">Painted circa 1872 </t>
  </si>
  <si>
    <t>https://www.christies.com/lot/lot-4049717</t>
  </si>
  <si>
    <t xml:space="preserve">Les glaçons à Lavacourt </t>
  </si>
  <si>
    <t xml:space="preserve">19¾ x 31 7/8in. (50.1 x 81cm.) </t>
  </si>
  <si>
    <t>https://www.christies.com/lot/lot-4054922</t>
  </si>
  <si>
    <t xml:space="preserve">Chemin creux à Giverny </t>
  </si>
  <si>
    <t xml:space="preserve">23 5/8 x 31 7/8in. (60 x 81cm.) </t>
  </si>
  <si>
    <t>https://www.christies.com/lot/lot-4054927</t>
  </si>
  <si>
    <t xml:space="preserve">Vétheuil </t>
  </si>
  <si>
    <t xml:space="preserve">signed and dated 'Claude Monet 1880' (lower right) --oil on canvas </t>
  </si>
  <si>
    <t xml:space="preserve">23 5/8 x 39 3/8in. (60 x 100cm.) </t>
  </si>
  <si>
    <t>https://www.christies.com/lot/lot-3948022</t>
  </si>
  <si>
    <t xml:space="preserve">Le pont japonais </t>
  </si>
  <si>
    <t xml:space="preserve">with the stamped signature 'Claude Monet' (lower right); stamped again with signature 'Claude Monet' (on the reverse)--oil on canvas </t>
  </si>
  <si>
    <t xml:space="preserve">28 7/8 x 41 7/8in. (73.3 x 106.4cm.) </t>
  </si>
  <si>
    <t xml:space="preserve">Painted between 1918 and 1924 </t>
  </si>
  <si>
    <t>https://www.christies.com/lot/lot-3948038</t>
  </si>
  <si>
    <t xml:space="preserve">Cabane des douaniers </t>
  </si>
  <si>
    <t xml:space="preserve">23 5/8 x 27 7/8 in. (60 x 71 cm.) </t>
  </si>
  <si>
    <t>https://www.christies.com/lot/lot-3905790</t>
  </si>
  <si>
    <t xml:space="preserve">Prairie de Limetz </t>
  </si>
  <si>
    <t>https://www.christies.com/lot/lot-3866877</t>
  </si>
  <si>
    <t xml:space="preserve">Golfe d'Antibes </t>
  </si>
  <si>
    <t xml:space="preserve">signed and dated 'Claude Monet 88' (lower right) --oil on canvas </t>
  </si>
  <si>
    <t xml:space="preserve">25½ x 36¼ in. (65 x 92 cm.) </t>
  </si>
  <si>
    <t>https://www.christies.com/lot/lot-3866881</t>
  </si>
  <si>
    <t xml:space="preserve">51¼ x 35 1/16 in. (130 x 89 cm.) </t>
  </si>
  <si>
    <t>https://www.christies.com/lot/lot-3866879</t>
  </si>
  <si>
    <t xml:space="preserve">Tempête à Belle-Ile </t>
  </si>
  <si>
    <t xml:space="preserve">signed and dated 'Claude Monet 86' (lower right) --oil on canvas </t>
  </si>
  <si>
    <t xml:space="preserve">23¾ x 29 in. (60.3 x 73.6 cm.) </t>
  </si>
  <si>
    <t>https://www.christies.com/lot/lot-3716163</t>
  </si>
  <si>
    <t xml:space="preserve">Etretat, le cap d'Antifer </t>
  </si>
  <si>
    <t xml:space="preserve">signed 'Claude Monet' (lower right) --signed 'Claude Monet' (lower right) </t>
  </si>
  <si>
    <t xml:space="preserve">pastel on paper mounted at the edges on board </t>
  </si>
  <si>
    <t xml:space="preserve">10 5/8 x 13 5/8 in. (27 x 34.6 cm.) </t>
  </si>
  <si>
    <t>https://www.christies.com/lot/lot-3807381</t>
  </si>
  <si>
    <t xml:space="preserve">Chemin creux, Pourville </t>
  </si>
  <si>
    <t xml:space="preserve">pastel on paper </t>
  </si>
  <si>
    <t xml:space="preserve">7½ x 12 in. (20 x 30 cm.) </t>
  </si>
  <si>
    <t>https://www.christies.com/lot/lot-3807384</t>
  </si>
  <si>
    <t xml:space="preserve">Le Village de Lavacourt </t>
  </si>
  <si>
    <t xml:space="preserve">14 x 29 1/8 in. (35.5 x 73 cm.) </t>
  </si>
  <si>
    <t>https://www.christies.com/lot/lot-3716116</t>
  </si>
  <si>
    <t>(i) Falaise à Ste. Adresse</t>
  </si>
  <si>
    <t xml:space="preserve">(ii) Moulin sur la lézarde--(i) 9 x 12 1/8in. (22.8 x 30.7cm.) each </t>
  </si>
  <si>
    <t xml:space="preserve">Drawn in 1857 </t>
  </si>
  <si>
    <t>(3) 	 (3)</t>
  </si>
  <si>
    <t>https://www.christies.com/lot/lot-2085190</t>
  </si>
  <si>
    <t>(i) Chaloupe, picoteux, remorqueur et caïque</t>
  </si>
  <si>
    <t xml:space="preserve">(ii) Deux bateaux à voile--9 x 12 1/8in. (23 x 30.7 cm.) each </t>
  </si>
  <si>
    <t>https://www.christies.com/lot/lot-2085189</t>
  </si>
  <si>
    <t xml:space="preserve">Jeune homme à la chevelure romantique </t>
  </si>
  <si>
    <t xml:space="preserve">signed 'C. Monet' (lower left) --pencil on paper </t>
  </si>
  <si>
    <t xml:space="preserve">18 7/8 x 11 3/8in. (47.6 x 28.9cm.) </t>
  </si>
  <si>
    <t xml:space="preserve">Le Havre 1857-58 </t>
  </si>
  <si>
    <t>https://www.christies.com/lot/lot-2085194</t>
  </si>
  <si>
    <t xml:space="preserve">Ecossais à la pipe </t>
  </si>
  <si>
    <t xml:space="preserve">pencil and pastel on grey paper --pencil and pastel on grey paper </t>
  </si>
  <si>
    <t xml:space="preserve">18½ x 11 3/8in. (47.6 x 29cm.) </t>
  </si>
  <si>
    <t xml:space="preserve">1857-58 </t>
  </si>
  <si>
    <t>https://www.christies.com/lot/lot-2085193</t>
  </si>
  <si>
    <t xml:space="preserve">Baigneur au chapeau </t>
  </si>
  <si>
    <t xml:space="preserve">pencil on card --pencil on card </t>
  </si>
  <si>
    <t xml:space="preserve">12 1/8 x 9in. (30.9 x 23 cm) </t>
  </si>
  <si>
    <t>https://www.christies.com/lot/lot-2085196</t>
  </si>
  <si>
    <t xml:space="preserve">Matinée sur la Seine, près de Giverny </t>
  </si>
  <si>
    <t xml:space="preserve">35 1/8 x 36 1/8 in. (89.3 x 91.8 cm.) </t>
  </si>
  <si>
    <t>https://www.christies.com/lot/lot-2089324</t>
  </si>
  <si>
    <t xml:space="preserve">25½ x 32in. (65 x 81cm.) </t>
  </si>
  <si>
    <t>https://www.christies.com/lot/lot-2089322</t>
  </si>
  <si>
    <t xml:space="preserve">78¾ x 70 7/8 in. (200 x 180 cm.) </t>
  </si>
  <si>
    <t xml:space="preserve">Painted 1916-1919 </t>
  </si>
  <si>
    <t>https://www.christies.com/lot/lot-2044754</t>
  </si>
  <si>
    <t xml:space="preserve">Vétheuil, vu de l'île Saint-Martin </t>
  </si>
  <si>
    <t xml:space="preserve">23¾ x 31¼ in. (60.4 x 79.4 cm.) </t>
  </si>
  <si>
    <t>https://www.christies.com/lot/lot-2044749</t>
  </si>
  <si>
    <t xml:space="preserve">Cathédrale de Rouen: Etude pour le portail vu de face </t>
  </si>
  <si>
    <t xml:space="preserve">36¼ x 28 7/8 in. (92.2 x 73.3 cm.) </t>
  </si>
  <si>
    <t>https://www.christies.com/lot/lot-2044737</t>
  </si>
  <si>
    <t xml:space="preserve">Cap Martin </t>
  </si>
  <si>
    <t xml:space="preserve">29¼ x 36½ in. (69.2 x 92.7 cm.) </t>
  </si>
  <si>
    <t>https://www.christies.com/lot/lot-2044752</t>
  </si>
  <si>
    <t xml:space="preserve">La falaise près de Dieppe </t>
  </si>
  <si>
    <t xml:space="preserve">25½ x 39 3/8 in. (65 x 100 cm.) </t>
  </si>
  <si>
    <t>https://www.christies.com/lot/lot-2044755</t>
  </si>
  <si>
    <t xml:space="preserve">Honfleur, la grève en aval </t>
  </si>
  <si>
    <t xml:space="preserve">pastel and charcoal on paper --pastel and charcoal on paper </t>
  </si>
  <si>
    <t xml:space="preserve">11½ x 19in. (31.9 x 48.7cm) </t>
  </si>
  <si>
    <t>https://www.christies.com/lot/lot-1983656</t>
  </si>
  <si>
    <t xml:space="preserve">Voiliers en mer, Pourville </t>
  </si>
  <si>
    <t xml:space="preserve">71/8 x 151/8in. (18.1 x 38.4cm.) </t>
  </si>
  <si>
    <t>https://www.christies.com/lot/lot-1983786</t>
  </si>
  <si>
    <t>MONET, CLAUDE. ALS ("CLAUDE MONET"), TO A MONSIEUR ALLESANDRE, IN FRENCH, GIVERNY, 21 AUGUST 1920. 3 PP., 8VO, (13 X 21 MM.), IN PENCIL, ACCOMPANIED BY THE ORIGINAL STAMPED ENVELOPE . MONET WRITES IN AN UNCLEAR HAND ABOUT AN AMERICAN FRIEND, HIS WORK, ETC. (3)</t>
  </si>
  <si>
    <t>New York, East| Christie's</t>
  </si>
  <si>
    <t>https://www.christies.com/lot/lot-1951662</t>
  </si>
  <si>
    <t xml:space="preserve">Les peupliers </t>
  </si>
  <si>
    <t xml:space="preserve">457/8 x 285/8 in. (116.7 x 72.7 cm.) </t>
  </si>
  <si>
    <t>https://www.christies.com/lot/lot-1919727</t>
  </si>
  <si>
    <t xml:space="preserve">Iris </t>
  </si>
  <si>
    <t xml:space="preserve">stamped with signature 'Claude Monet' (lower right); stamped again with signature 'Claude Monet' (on the the reverse)--oil on canvas </t>
  </si>
  <si>
    <t xml:space="preserve">47½ x 39½ in. (120.6 x 100.3 cm.) </t>
  </si>
  <si>
    <t>https://www.christies.com/lot/lot-1917871</t>
  </si>
  <si>
    <t xml:space="preserve">Bennecourt </t>
  </si>
  <si>
    <t xml:space="preserve">29¼ x 29¼ in. (74.3 x 74.3 cm.) </t>
  </si>
  <si>
    <t>https://www.christies.com/lot/lot-1917874</t>
  </si>
  <si>
    <t xml:space="preserve">Voiliers </t>
  </si>
  <si>
    <t xml:space="preserve">173/8 x 26 in. (43.7 x 65.9 cm.) </t>
  </si>
  <si>
    <t xml:space="preserve">Painted circa 1870 </t>
  </si>
  <si>
    <t>https://www.christies.com/lot/lot-1919728</t>
  </si>
  <si>
    <t xml:space="preserve">Mont Kolsaas, temps brumeux </t>
  </si>
  <si>
    <t xml:space="preserve">signed and dated 'Claude Monet 95' (lower left) --oil on canvas </t>
  </si>
  <si>
    <t xml:space="preserve">25¾ x 39¾ in. (65.5 x 100.6 cm.) </t>
  </si>
  <si>
    <t>https://www.christies.com/lot/lot-1917880</t>
  </si>
  <si>
    <t xml:space="preserve">Le Pont japonais </t>
  </si>
  <si>
    <t xml:space="preserve">the stamped signature 'Claude Monet' (lower right) --oil on canvas </t>
  </si>
  <si>
    <t xml:space="preserve">31½ x 36¼in. (80 x 92cm.) </t>
  </si>
  <si>
    <t>https://www.christies.com/lot/lot-1832318</t>
  </si>
  <si>
    <t>MONET, CLAUDE (1840-1926). THREE AUTOGRAPH LETTERS SIGNED ('CLAUDE') TO AN UNIDENTIFIED CORRESPONDENT [HIS WIFE, ALICE], SAVOY HOTEL, LONDON, 8 - 11 FEBRUARY 1901, 8 PAGES, 8VO, AND 2½ PAGES, 4TO , ON BIFOLIA, PRINTED HEADING OF SAVOY HOTEL.</t>
  </si>
  <si>
    <t>FINE LETTERS DISPLAYING HIS ALERTNESS TO LIGHT AND WEATHER CONDITIONS DURING THE PAINTING OF THE LONDON SERIES. The letters dwell in particular on Monet's struggles with the London weather: on the 8th 'le soleil ne s'est pas montré et j'en étais bien faché. Le brouillard était épais toute la jounée', even causing him to leave his lunch early in case there should be an 'éclaircie' while he was in the restaurant; he comments that 'cela ne m'empêche pas de gâcher de la couleur à faire tous les essais possibles'; again the next day the fog is so thick that one cannot see much at all ('sans même apercevoir le petit balon qui est le soleil'), although what particularly arouses Monet's fury is that St Thomas's Hospital was closed, it being Saturday, just when 'c'était le même effet qu'hier et [je] me proposais après y avoir beaucoup réfléchi à réparer ce que j'avais fait de mal hier' - and the worst of it is that he would normally be able to take some canvases back to the hotel so as to see them better in his room on Sunday; the letter of the 11th is more positive about the conditions - 'Les effets variables au possible à cause de cette brume merveileuse' - though he comments ruefully 'J'en suis toujours aux mêmes toiles qui sortiront tout d'un coup mais combien de toiles resteront en plan si cela continue'.</t>
  </si>
  <si>
    <t>The letters, signed in each case 'Ton vieux qui t'aime', enquire solicitously after his wife's health, and complain about his solitude in London, which is broken by a pleasant evening spent with G[eorge Augustus] Moore at the Café Royale; he compares this with a certain unease he feels in the company of Mrs [Charles] Hunter and [John Singer] Sargent, though the latter is at present out of town. The letter of the 11th closes with reports of British setbacks in the Boer War, and the sense of unrest in London, in particular with the approaching opening of Parliament; Monet comments that this might be interesting to see, but he will be too busy painting.--The letters, signed in each case 'Ton vieux qui t'aime', enquire solicitously after his wife's health, and complain about his solitude in London, which is broken by a pleasant evening spent with G[eorge Augustus] Moore at the Café Royale; he compares this with a certain unease he feels in the company of Mrs [Charles] Hunter and [John Singer] Sargent, though the latter is at present out of town. The letter of the 11th closes with reports of British setbacks in the Boer War, and the sense of unrest in London, in particular with the approaching opening of Parliament; Monet comments that this might be interesting to see, but he will be too busy painting.</t>
  </si>
  <si>
    <t>Monet made three successive visits to London in the years 1899 to 1901, when he worked on the notable series of Views of the Thames. The present letters describe his first few days' work on his second trip. The artist's struggles with the weather and the proliferation of canvases continued, and by mid-March he had fifty under way. Mrs Charles Hunter (hostess and friend of Sargent) had arranged for Monet to have a room in St Thomas' Hospital, from which he painted the series of views of the Houses of Parliament, working only in the late afternoons so as to concentrate on backlit and sunset effects. The irascible but charming novelist George Augustus Moore was well-known to a number of the Impressionist painters, and was painted by Manet and Sickert.</t>
  </si>
  <si>
    <t>https://www.christies.com/lot/lot-1793981</t>
  </si>
  <si>
    <t>MONET, CLAUDE (1840-1926). AUTOGRAPH LETTER SIGNED ('TON VIEIL AMI CLAUDE MONET') TO AUGUSTE RENOIR, GIVERNY, 7 JUNE 1909, 2 PAGES, 8VO , ON A BIFOLIUM.</t>
  </si>
  <si>
    <t>Monet writes to thank Renoir for a 'joli médaillon' - he had been afraid Renoir had forgotten his promise to send it - adding that he has had frequent reports of Renoir through Germaine [probably Hoschedé, his stepdaughter] - 'il parait que vous commencez à cuire' - and looks forward with pleasure to a visit from him.</t>
  </si>
  <si>
    <t xml:space="preserve">Monet and Renoir had met while serving their apprenticeships together in the atélier of Charles Gleyre and remained lifelong friends. In June 1909 Monet was fresh from the enormously successful exhibition of 48 of his waterlily paintings, his first major exhibition since that of the London series in 1904. --Monet and Renoir had met while serving their apprenticeships together in the atélier of Charles Gleyre and remained lifelong friends. In June 1909 Monet was fresh from the enormously successful exhibition of 48 of his waterlily paintings, his first major exhibition since that of the London series in 1904. </t>
  </si>
  <si>
    <t>https://www.christies.com/lot/lot-1793982</t>
  </si>
  <si>
    <t xml:space="preserve">stamped with signature 'Claude Monet' (Lugt 1819; lower left) --oil on canvas </t>
  </si>
  <si>
    <t xml:space="preserve">28.7/8 x 36½ in. (70.8 x 92.7 cm.) </t>
  </si>
  <si>
    <t>https://www.christies.com/lot/lot-1790156</t>
  </si>
  <si>
    <t xml:space="preserve">Ferme Normande sous les arbres </t>
  </si>
  <si>
    <t xml:space="preserve">pastel on blue paper laid down at the edges on paper </t>
  </si>
  <si>
    <t xml:space="preserve">12¾ x 8.7/8 in. (32.4 x 22.5 cm.) </t>
  </si>
  <si>
    <t>https://www.christies.com/lot/lot-1788888</t>
  </si>
  <si>
    <t xml:space="preserve">signed and dated 'Claude Monet 1906' (lower right) --oil on canvas </t>
  </si>
  <si>
    <t xml:space="preserve">35 x 39¼ in. (90 x 100 cm.) </t>
  </si>
  <si>
    <t>https://www.christies.com/lot/lot-1780600</t>
  </si>
  <si>
    <t xml:space="preserve">stamped with signature 'Claude Monet' (Lugt 1819b; lower left); stamped again with signature 'Claude Monet' (Lugt 1819b; on the reverse).--oil on canvas </t>
  </si>
  <si>
    <t xml:space="preserve">40 x 79 in. (101 x 200.6 cm.) </t>
  </si>
  <si>
    <t xml:space="preserve">1917-1919 </t>
  </si>
  <si>
    <t>https://www.christies.com/lot/lot-1780612</t>
  </si>
  <si>
    <t xml:space="preserve">Moulin en Hollande </t>
  </si>
  <si>
    <t xml:space="preserve">19 x 29 in. (48.3 x 73.7 cm.) </t>
  </si>
  <si>
    <t>https://www.christies.com/lot/lot-1780593</t>
  </si>
  <si>
    <t xml:space="preserve">Falaise près de Fécamp </t>
  </si>
  <si>
    <t xml:space="preserve">24 x 31 in. (61 x 79 cm.) </t>
  </si>
  <si>
    <t>https://www.christies.com/lot/lot-1780622</t>
  </si>
  <si>
    <t xml:space="preserve">La Creuse, soleil couchant </t>
  </si>
  <si>
    <t xml:space="preserve">signed and dated 'Claude Monet 89' (lower left) --oil on canvas </t>
  </si>
  <si>
    <t xml:space="preserve">261/8 x 32¼ in. (66.4 x 81.9 cm.) </t>
  </si>
  <si>
    <t>https://www.christies.com/lot/lot-1780620</t>
  </si>
  <si>
    <t xml:space="preserve">Dolceacqua </t>
  </si>
  <si>
    <t xml:space="preserve">285/8 x 361/8 in. (73 x 92 cm.) </t>
  </si>
  <si>
    <t>https://www.christies.com/lot/lot-1780624</t>
  </si>
  <si>
    <t>MONET, CLAUDE (1840-1926). AUTOGRAPH LETTER TO AN UNIDENTIFIED CORRESPONDENT [HIS WIFE, ALICE], SAVOY HOTEL, LONDON, N.D. [?15 FEBRUARY 1900], 2 PAGES, 8VO, AND ONE PAGE, 4TO , ON A BIFOLIUM.</t>
  </si>
  <si>
    <t>Monet complains of lack of time as owing to the weather he has been working on ten paintings that day, three of them at [Chelsea?] hospital, 'me sortirai-je de cette quantit de toiles'. He would be happy to succeed with a quarter or fewer: 'Mais ce temps londonien m'oblige commencer tant de toiles ...'. He mentions a meeting with his son Michel, and goes on to describe the celebrations following news of successive defeats of the Boers in the South African War - 'Eh bien j'ai t stupfi de la fbrilit de ces anglais d'ordinaire si froids' - commenting with sympathy - 'Pauvres Boers' - on the Boer cause. Monet ends by observing that he has received a permit to work in the Tower of London, but he doubts whether he will be able to take advantage of it.</t>
  </si>
  <si>
    <t xml:space="preserve">Monet made three successive visits to London (where Michel was studying at the time) in the years 1899 to 1901, when he worked upon his notable series of Views of the Thames, first shown, after three years' additional work at Giverny, at the Durand-Ruel gallery in 1904. --Monet made three successive visits to London (where Michel was studying at the time) in the years 1899 to 1901, when he worked upon his notable series of Views of the Thames, first shown, after three years' additional work at Giverny, at the Durand-Ruel gallery in 1904. </t>
  </si>
  <si>
    <t>https://www.christies.com/lot/lot-1624432</t>
  </si>
  <si>
    <t xml:space="preserve">Monet, C. </t>
  </si>
  <si>
    <t xml:space="preserve">Nymphas --oil on canvas </t>
  </si>
  <si>
    <t xml:space="preserve">35 x 36 in. (89.5 x 92.7 cm.) </t>
  </si>
  <si>
    <t>https://www.christies.com/lot/lot-1609304</t>
  </si>
  <si>
    <t xml:space="preserve">Coucher de soleil  Lavacourt --oil on canvas </t>
  </si>
  <si>
    <t xml:space="preserve">21 x 31.7/8 in. (54 x 81 cm.) </t>
  </si>
  <si>
    <t>https://www.christies.com/lot/lot-1609292</t>
  </si>
  <si>
    <t xml:space="preserve">Iris jaunes au nuage rose --oil on canvas </t>
  </si>
  <si>
    <t xml:space="preserve">39 x 39 in. (101 x 101 cm.) </t>
  </si>
  <si>
    <t xml:space="preserve">Painted circa 1918 </t>
  </si>
  <si>
    <t>https://www.christies.com/lot/lot-1609322</t>
  </si>
  <si>
    <t xml:space="preserve">Prs Dieppe, reflets sur la mer --oil on canvas </t>
  </si>
  <si>
    <t xml:space="preserve">25 x 36 in. (64.8 x 92.1 cm.) </t>
  </si>
  <si>
    <t>https://www.christies.com/lot/lot-1609326</t>
  </si>
  <si>
    <t xml:space="preserve">Etude de Pourville </t>
  </si>
  <si>
    <t xml:space="preserve">charcoal and white chalk on buff paper --charcoal and white chalk on buff paper </t>
  </si>
  <si>
    <t xml:space="preserve">10 x 15in. (26 x 39.3cm.) </t>
  </si>
  <si>
    <t xml:space="preserve">Executed circa 1882 </t>
  </si>
  <si>
    <t>https://www.christies.com/lot/lot-1478747</t>
  </si>
  <si>
    <t xml:space="preserve">Chrysanthmes </t>
  </si>
  <si>
    <t xml:space="preserve">signed and dated 'Claude Monet/1878' (lower left) --oil on canvas </t>
  </si>
  <si>
    <t xml:space="preserve">21 x 24 in. (53.5 x 61.5 cm.) </t>
  </si>
  <si>
    <t>https://www.christies.com/lot/lot-1478272</t>
  </si>
  <si>
    <t xml:space="preserve">Barques de pche  Pourville </t>
  </si>
  <si>
    <t xml:space="preserve">22 x 28.1/8 in. (57.7 x 71.4 cm.) </t>
  </si>
  <si>
    <t>https://www.christies.com/lot/lot-1478284</t>
  </si>
  <si>
    <t xml:space="preserve">Leicester Square, la nuit --oil on canvas </t>
  </si>
  <si>
    <t xml:space="preserve">31 x 25 in. (80 x 64.2 cm.) </t>
  </si>
  <si>
    <t>https://www.christies.com/lot/lot-1685901</t>
  </si>
  <si>
    <t xml:space="preserve">Mont Kolsaas, Norvge --oil on canvas </t>
  </si>
  <si>
    <t xml:space="preserve">25 x 39 in. (64.8 x 100.3 cm.) </t>
  </si>
  <si>
    <t>https://www.christies.com/lot/lot-1685890</t>
  </si>
  <si>
    <t xml:space="preserve">L'aiguille vue  travers la porte d'Amont --oil on cradled panel </t>
  </si>
  <si>
    <t xml:space="preserve">26 x 15 in. (66 x 38 cm.) </t>
  </si>
  <si>
    <t xml:space="preserve">Painted 1885-1886 </t>
  </si>
  <si>
    <t>https://www.christies.com/lot/lot-1685861</t>
  </si>
  <si>
    <t xml:space="preserve">Pont dans le jardin de Monet --oil on canvas </t>
  </si>
  <si>
    <t xml:space="preserve">36 x 34 in. (92 x 89 cm.) </t>
  </si>
  <si>
    <t xml:space="preserve">1895-1896 </t>
  </si>
  <si>
    <t>https://www.christies.com/lot/lot-1686647</t>
  </si>
  <si>
    <t xml:space="preserve">Antibes vu de la Salis --oil on canvas </t>
  </si>
  <si>
    <t xml:space="preserve">25 x 35.5/8 in. (64.7 x 90.5 cm.) </t>
  </si>
  <si>
    <t>https://www.christies.com/lot/lot-1686658</t>
  </si>
  <si>
    <t xml:space="preserve">Le Jardin de Vtheuil --oil on canvas </t>
  </si>
  <si>
    <t xml:space="preserve">23 x 29 in. (60 x 73 cm.) </t>
  </si>
  <si>
    <t xml:space="preserve">Vtheuil, 1881 </t>
  </si>
  <si>
    <t>https://www.christies.com/lot/lot-1686637</t>
  </si>
  <si>
    <t xml:space="preserve">La Seine prs de Giverny --oil on canvas </t>
  </si>
  <si>
    <t xml:space="preserve">25 x 36 in. (65 x 92 cm.) </t>
  </si>
  <si>
    <t>https://www.christies.com/lot/lot-1686651</t>
  </si>
  <si>
    <t xml:space="preserve">Soir  Argenteuil --oil on canvas </t>
  </si>
  <si>
    <t xml:space="preserve">19 x 25.5/8 in. (50 x 65 cm.) </t>
  </si>
  <si>
    <t xml:space="preserve">Argenteuil, 1876 </t>
  </si>
  <si>
    <t>https://www.christies.com/lot/lot-1686633</t>
  </si>
  <si>
    <t xml:space="preserve">Charing Cross Bridge --oil on canvas </t>
  </si>
  <si>
    <t xml:space="preserve">25 x 31 in. (65.4 x 80.5 cm.) </t>
  </si>
  <si>
    <t xml:space="preserve">Painted circa 1900 </t>
  </si>
  <si>
    <t>https://www.christies.com/lot/lot-1686663</t>
  </si>
  <si>
    <t xml:space="preserve">Bords de la falaise  Pourville --oil on canvas </t>
  </si>
  <si>
    <t xml:space="preserve">23.5/8 x 28 in. (60 x 73 cm.) </t>
  </si>
  <si>
    <t>https://www.christies.com/lot/lot-1686642</t>
  </si>
  <si>
    <t xml:space="preserve">Champ d'avoine </t>
  </si>
  <si>
    <t xml:space="preserve">signed and dated 'Claude Monet 90' (lower left) --oil on canvas </t>
  </si>
  <si>
    <t xml:space="preserve">26 x 36½ in. (66 x 92.7 cm.) </t>
  </si>
  <si>
    <t>https://www.christies.com/lot/lot-1369672</t>
  </si>
  <si>
    <t xml:space="preserve">Canal à Amsterdam </t>
  </si>
  <si>
    <t xml:space="preserve">21.5/8 x 25.5/8in. (55 x 65cm.) </t>
  </si>
  <si>
    <t>https://www.christies.com/lot/lot-1369675</t>
  </si>
  <si>
    <t xml:space="preserve">La Maison dans les Roses </t>
  </si>
  <si>
    <t xml:space="preserve">the stamped signature 'Claude Monet' (L. 1819b)(lower right and on the reverse)--oil on canvas </t>
  </si>
  <si>
    <t xml:space="preserve">36.3/8 x 28.7/8 in. (92.3 x 73.3 cm.) </t>
  </si>
  <si>
    <t>https://www.christies.com/lot/lot-1369687</t>
  </si>
  <si>
    <t>CLAUDE MONET (FRENCH, 1840-1926)</t>
  </si>
  <si>
    <t xml:space="preserve">VACHES à L'éTABLE </t>
  </si>
  <si>
    <t xml:space="preserve">BLACK WAX CRAYON ON PAPER LAID DOWN ON CARD --BLACK WAX CRAYON ON PAPER LAID DOWN ON CARD </t>
  </si>
  <si>
    <t xml:space="preserve">9½ X 18¼ IN. (24.2 X 46.3 CM.) </t>
  </si>
  <si>
    <t>https://www.christies.com/lot/lot-984976</t>
  </si>
  <si>
    <t xml:space="preserve">LA PROMENADE D'ARGENTEUIL </t>
  </si>
  <si>
    <t xml:space="preserve">SIGNED 'CLAUDE MONET' (LOWER LEFT) --SIGNED 'CLAUDE MONET' (LOWER LEFT) </t>
  </si>
  <si>
    <t xml:space="preserve">OIL ON CANVAS </t>
  </si>
  <si>
    <t xml:space="preserve">20.7/8 X 28¾IN. (53 X 73CM.) </t>
  </si>
  <si>
    <t>https://www.christies.com/lot/lot-963191</t>
  </si>
  <si>
    <t xml:space="preserve">LA MAISON à TRAVERS LES ROSES </t>
  </si>
  <si>
    <t xml:space="preserve">WITH THE STAMPED SIGNATURE 'CLAUDE MONET' (LOWER RIGHT) --OIL ON CANVAS </t>
  </si>
  <si>
    <t xml:space="preserve">24½ X 32 IN. (62.2 X 81.3 CM.) </t>
  </si>
  <si>
    <t xml:space="preserve">PAINTED AT GIVERNY CIRCA 1925-26 </t>
  </si>
  <si>
    <t>https://www.christies.com/lot/lot-963210</t>
  </si>
  <si>
    <t xml:space="preserve">Au large (Open Sea) </t>
  </si>
  <si>
    <t>NewYork, ParkAvenue| Christie's</t>
  </si>
  <si>
    <t xml:space="preserve">bears signature --pastel on tan paper </t>
  </si>
  <si>
    <t xml:space="preserve">8 x 16.1/8 in. (21 x 41 cm.) </t>
  </si>
  <si>
    <t xml:space="preserve">Drawn circa 1866 </t>
  </si>
  <si>
    <t>https://www.christies.com/lot/lot-932340</t>
  </si>
  <si>
    <t xml:space="preserve">Pointe de L'Ailly, mare basse (L'Ailly Point, low tide) </t>
  </si>
  <si>
    <t xml:space="preserve">23.7/8 x 39.3/8 in. (60 x 100 cm.) </t>
  </si>
  <si>
    <t>https://www.christies.com/lot/lot-932241</t>
  </si>
  <si>
    <t>Maisons  Falaise, brouillard (Houses at Falaise in the Fog)</t>
  </si>
  <si>
    <t xml:space="preserve">stamped with signature 'Claude Monet' (Lugt no. ??; lower right) --oil on canvas </t>
  </si>
  <si>
    <t xml:space="preserve">28 x 36 in. (73 x 92.1 cm.) </t>
  </si>
  <si>
    <t>https://www.christies.com/lot/lot-932251</t>
  </si>
  <si>
    <t xml:space="preserve">La Manneporte vue en aval (The Manneporte seen from below) </t>
  </si>
  <si>
    <t>https://www.christies.com/lot/lot-932249</t>
  </si>
  <si>
    <t>Falaises  Pourville effet de brouillard (Cliffs at Pourville in the Fog)</t>
  </si>
  <si>
    <t xml:space="preserve">23.3/8 x 29 in. (59.6 x 73.6 cm.) </t>
  </si>
  <si>
    <t>https://www.christies.com/lot/lot-932268</t>
  </si>
  <si>
    <t xml:space="preserve">Marine (Etude de Mer) </t>
  </si>
  <si>
    <t xml:space="preserve">19¾ x 28 5/8in. (50 x 72.8cm.) </t>
  </si>
  <si>
    <t xml:space="preserve">the Spring of 1881 </t>
  </si>
  <si>
    <t>https://www.christies.com/lot/lot-302253</t>
  </si>
  <si>
    <t xml:space="preserve">Waterloo Bridge, soleil voilé </t>
  </si>
  <si>
    <t xml:space="preserve">signed and dated bottom left 'Claude Monet 1903' --oil on canvas </t>
  </si>
  <si>
    <t xml:space="preserve">25 5/8 x 39 5/8 in. (65.1 x 100.7 cm.) </t>
  </si>
  <si>
    <t xml:space="preserve">London, 1903 </t>
  </si>
  <si>
    <t>https://www.christies.com/lot/lot-315795</t>
  </si>
  <si>
    <t xml:space="preserve">Printemps, saules </t>
  </si>
  <si>
    <t xml:space="preserve">signed and dated bottom right 'Claude Monet 86' --oil on canvas </t>
  </si>
  <si>
    <t xml:space="preserve">25¾ x 32 in. (65.4 x 81.4 cm.) </t>
  </si>
  <si>
    <t xml:space="preserve">April, 1885 </t>
  </si>
  <si>
    <t>https://www.christies.com/lot/lot-315810</t>
  </si>
  <si>
    <t xml:space="preserve">Eglise de Varengeville, effet du matin </t>
  </si>
  <si>
    <t xml:space="preserve">signed and dated bottom left 'Claude Monet 82' --oil on canvas </t>
  </si>
  <si>
    <t xml:space="preserve">24 x 29¼ in. (61 x 74 cm.) </t>
  </si>
  <si>
    <t xml:space="preserve">Varengeville, 1882 </t>
  </si>
  <si>
    <t>https://www.christies.com/lot/lot-315814</t>
  </si>
  <si>
    <t xml:space="preserve">La Seine près de Vernon </t>
  </si>
  <si>
    <t xml:space="preserve">signed bottom left 'Claude Monet' --oil on canvas </t>
  </si>
  <si>
    <t xml:space="preserve">19½ x 32in. (49.5 x 81.3cm.) </t>
  </si>
  <si>
    <t xml:space="preserve">Painted circa 1894 </t>
  </si>
  <si>
    <t>https://www.christies.com/lot/lot-225268</t>
  </si>
  <si>
    <t>CLAUDE MONET* (1840-1926)</t>
  </si>
  <si>
    <t xml:space="preserve">Route en fôret </t>
  </si>
  <si>
    <t xml:space="preserve">signed bottom right 'Claude Monet' --oil on canvas </t>
  </si>
  <si>
    <t xml:space="preserve">16¾ x 23 3/8in. (42.5 x 59.3cm.) </t>
  </si>
  <si>
    <t xml:space="preserve">Fontainebleau, 1864 </t>
  </si>
  <si>
    <t>https://www.christies.com/lot/lot-225108</t>
  </si>
  <si>
    <t xml:space="preserve">Coin du bassin aux nymphéas </t>
  </si>
  <si>
    <t xml:space="preserve">signed and dated bottom right 'Claude Monet 1918' --oil on canvas </t>
  </si>
  <si>
    <t xml:space="preserve">51¾ x 34 7/8 in. (131.5 x 88.5 cm.) </t>
  </si>
  <si>
    <t xml:space="preserve">Giverny, 1918 </t>
  </si>
  <si>
    <t>https://www.christies.com/lot/lot-224779</t>
  </si>
  <si>
    <t>MONET, CLAUDE. AUTOGRAPH LETTER SIGNED ("CLAUDE MONET") TO AN UNIDENTIFIED "DEAR FRIEND," GIVERNY, 18 DECEMBER [18]92. 1 PAGE, 8VO, IN PURPLE INK ON PERSONAL STATIONERY, MATTED AND FRAMED WITH A PORTRAIT PHOTOGRAPH , IN FRENCH. UNEXAMINED OUT OF FRAME. THE IMPRESSIONIST PAINTER ARRANGES A MEETING: "I'LL BE ARRIVING IN PARIS ON WEDNESDAY AND STAYING THREE DAYS. I AM COMING WITH MY WIFE, AND WE WILL HAVE A NUMBER OF THINGS TO DO. I DO WANT TO TAKE YOU OUT FOR DINNER. SO TO AVOID [ANY CONFLICT OF PLANS, I WILL GET IN TOUCH WITH YOU] WHEN I KNOW FOR SURE THAT I AM FREE..."</t>
  </si>
  <si>
    <t>https://www.christies.com/lot/lot-224617</t>
  </si>
  <si>
    <t xml:space="preserve">Iris mauves </t>
  </si>
  <si>
    <t xml:space="preserve">stamped with signature bottom right 'Claude Monet' (Lugt 1819b) --oil on canvas </t>
  </si>
  <si>
    <t xml:space="preserve">78¾ x 39½ in. (200 x 100.3 cm.) </t>
  </si>
  <si>
    <t xml:space="preserve">1914-1917 </t>
  </si>
  <si>
    <t>https://www.christies.com/lot/lot-223841</t>
  </si>
  <si>
    <t xml:space="preserve">Garçon à la campagne </t>
  </si>
  <si>
    <t xml:space="preserve">with the stamped signature 'Claude Monet' (L. 1819b) (lower right) --pencil on paper </t>
  </si>
  <si>
    <t xml:space="preserve">12¼ x 9in. (31 x 23cm.) </t>
  </si>
  <si>
    <t>https://www.christies.com/lot/lot-1048554</t>
  </si>
  <si>
    <t xml:space="preserve">Le petit bras de Mousseaux </t>
  </si>
  <si>
    <t xml:space="preserve">signed and dated 'Claude Monet 1878' (lower right) --oil on canvas </t>
  </si>
  <si>
    <t>https://www.christies.com/lot/lot-1047911</t>
  </si>
  <si>
    <t xml:space="preserve">Le fort d'Antibes, esquisse </t>
  </si>
  <si>
    <t xml:space="preserve">23½ x 31 5/8in. (59.9 x 80.2cm.) </t>
  </si>
  <si>
    <t>https://www.christies.com/lot/lot-1102870</t>
  </si>
  <si>
    <t xml:space="preserve">35 1/8 x 39¾ in. (89 x 101 cm.) </t>
  </si>
  <si>
    <t xml:space="preserve">Painted circa 1905 </t>
  </si>
  <si>
    <t>https://www.christies.com/lot/lot-1102833</t>
  </si>
  <si>
    <t xml:space="preserve">Le jardin de l'artiste à Vétheuil </t>
  </si>
  <si>
    <t xml:space="preserve">signed and dated bottom left 'Claude Monet 81' --oil on canvas </t>
  </si>
  <si>
    <t xml:space="preserve">39 3/8 x 32¼ in. (100.5 x 82 cm.) </t>
  </si>
  <si>
    <t xml:space="preserve">Vétheuil, summer, 1881 </t>
  </si>
  <si>
    <t>https://www.christies.com/lot/lot-1102831</t>
  </si>
  <si>
    <t xml:space="preserve">Train dans la neige à Argenteuil </t>
  </si>
  <si>
    <t xml:space="preserve">23 5/8 x 32 in. (60 x 81.5 cm.) </t>
  </si>
  <si>
    <t xml:space="preserve">Argenteuil, winter, 1875 </t>
  </si>
  <si>
    <t>https://www.christies.com/lot/lot-1102788</t>
  </si>
  <si>
    <t xml:space="preserve">Falaises et voiliers à Pourville </t>
  </si>
  <si>
    <t xml:space="preserve">21 5/8 x 32 in. (55 x 81 cm.) </t>
  </si>
  <si>
    <t>https://www.christies.com/lot/lot-1102792</t>
  </si>
  <si>
    <t xml:space="preserve">Bateau sur la Tamise, effet de brume </t>
  </si>
  <si>
    <t xml:space="preserve">with the stamped signature 'Claude Monet' (Lugt 1819b) (lower left) --pastel on paper </t>
  </si>
  <si>
    <t xml:space="preserve">12 x 18½in. (30.5 x 46.5cm.) </t>
  </si>
  <si>
    <t>https://www.christies.com/lot/lot-1026556</t>
  </si>
  <si>
    <t xml:space="preserve">Londres, Bateaux sur la Tamise </t>
  </si>
  <si>
    <t xml:space="preserve">with the stamped signature 'Claude Monet' (Lugt 1819b) (lower right) --pastel on paper </t>
  </si>
  <si>
    <t xml:space="preserve">12 x 18 1/8in. (30.5 x 46cm.) </t>
  </si>
  <si>
    <t>https://www.christies.com/lot/lot-1026549</t>
  </si>
  <si>
    <t xml:space="preserve">Le hameau de Chantemesle au pied du rocher </t>
  </si>
  <si>
    <t xml:space="preserve">23½ x 31½in. (59.7 x 80cm.) </t>
  </si>
  <si>
    <t>https://www.christies.com/lot/lot-1073121</t>
  </si>
  <si>
    <t>La Seine près de Vernon (effet du matin)</t>
  </si>
  <si>
    <t xml:space="preserve">signed bottom left 'Claude Monet'--oil on canvas </t>
  </si>
  <si>
    <t>https://www.christies.com/lot/lot-1073148</t>
  </si>
  <si>
    <t xml:space="preserve">Le Palais Contarini </t>
  </si>
  <si>
    <t xml:space="preserve">signed and dated bottom left 'Claude Monet 1908' --oil on canvas </t>
  </si>
  <si>
    <t>https://www.christies.com/lot/lot-1073048</t>
  </si>
  <si>
    <t xml:space="preserve">Charing Cross Bridge à la hauteur du Parlement </t>
  </si>
  <si>
    <t xml:space="preserve">signed and dated bottom right 'Claude Monet 99' --oil on canvas </t>
  </si>
  <si>
    <t xml:space="preserve">25½ x 31¾ in. (64.8 x 80.6 cm.) </t>
  </si>
  <si>
    <t>https://www.christies.com/lot/lot-1073056</t>
  </si>
  <si>
    <t xml:space="preserve">Le mont Kolsaas, effet de soleil </t>
  </si>
  <si>
    <t xml:space="preserve">signed and dated bottom left 'Claude Monet 95' --oil on canvas </t>
  </si>
  <si>
    <t xml:space="preserve">Norway, 1895 </t>
  </si>
  <si>
    <t>https://www.christies.com/lot/lot-1073058</t>
  </si>
  <si>
    <t xml:space="preserve">Bateaux de pêche au large de Pourville </t>
  </si>
  <si>
    <t xml:space="preserve">21½ x 25 7/8 in. (54.6 x 65.7 cm.) </t>
  </si>
  <si>
    <t xml:space="preserve">Pourville, 1882 </t>
  </si>
  <si>
    <t>https://www.christies.com/lot/lot-1073045</t>
  </si>
  <si>
    <t>MONET, CLAUDE (1840-1926). PHOTOGRAPHIC REPRODUCTION SIGNED ("CLAUDE MONET"), N.P., N.D. [CIRCA 1920]. 240 X 198 MM. (9 3/8 X 7¾ IN.) INCLUDING MARGINS, SOME HORIZONTAL AND VERTICAL CREASES; MATTED. A HALF-LENGTH PORTRAIT, SIGNED ON THE LOWER MARGIN.</t>
  </si>
  <si>
    <t xml:space="preserve">"Monet is seen in his late years, spent contentedly and productively in Giverny, painting, creating his extraordinary garden"--W.M. </t>
  </si>
  <si>
    <t>https://www.christies.com/lot/lot-1070578</t>
  </si>
  <si>
    <t>A 2-page autograph letter in french using purple ink, signed, from Giverny par Vernon, 9 fev 1890, in French to: "Cher Ami," saying that he has not found the time to read the article in Figaro and asking him to send him a ticket to a ball through his childhood friend Billecoaq. With a related three-page autograph letter, signed by Billecoaq. 	 (2)</t>
  </si>
  <si>
    <t>https://www.christies.com/lot/lot-634777</t>
  </si>
  <si>
    <t>Nymphéas</t>
  </si>
  <si>
    <t>signed bottom right 'Claude Monet'--oil on canvas</t>
  </si>
  <si>
    <t>39 3/8 x 32 in. (100 x 81.3 cm.)</t>
  </si>
  <si>
    <t>https://www.christies.com/lot/lot-345470</t>
  </si>
  <si>
    <t>Charing Cross Bridge</t>
  </si>
  <si>
    <t>signed and dated bottom right 'Claude Monet 1903'--oil on canvas</t>
  </si>
  <si>
    <t>25 5/8 x 31 7/8 in. (65 x 81 cm.)</t>
  </si>
  <si>
    <t>https://www.christies.com/lot/lot-345476</t>
  </si>
  <si>
    <t>La gorge de Varengeville</t>
  </si>
  <si>
    <t>signed and dated bottom right 'Claude Monet 82'--oil on canvas</t>
  </si>
  <si>
    <t>25½ x 31 7/8 in. (65 x 81 cm.)</t>
  </si>
  <si>
    <t>https://www.christies.com/lot/lot-345467</t>
  </si>
  <si>
    <t>Au Bord de la Mer</t>
  </si>
  <si>
    <t>signed with initials and dated lower left Cl.M. 86, pencil on buff paper laid down on card--signed with initials and dated lower left Cl.M. 86, pencil on buff paper laid down on card</t>
  </si>
  <si>
    <t>10 x 8 5/8in. (25.5 x 22cm.)</t>
  </si>
  <si>
    <t>https://www.christies.com/lot/lot-265604</t>
  </si>
  <si>
    <t>La Cathédrale de Rouen, Effet d'Après-midi (Le Portail, plein Soleil)</t>
  </si>
  <si>
    <t>signed and dated lower left Claude Monet 94, inscribed (probably by the artist) on an old label attached to the back of the stretcher Le Portail (plein soleil), oil on canvas--signed and dated lower left Claude Monet 94, inscribed (probably by the artist) on an old label attached to the back of the stretcher Le Portail (plein soleil), oil on canvas</t>
  </si>
  <si>
    <t>41¾ x 28¾in. (106 x 73cm.)</t>
  </si>
  <si>
    <t xml:space="preserve">Painted 1892-94 (see note below) </t>
  </si>
  <si>
    <t>https://www.christies.com/lot/lot-265442</t>
  </si>
  <si>
    <t>Les Bords de l'Epte à Giverny</t>
  </si>
  <si>
    <t>signed lower left Claude Monet, oil on canvas--signed lower left Claude Monet, oil on canvas</t>
  </si>
  <si>
    <t>25 5/8 x 32in. (65.2 x 81.4cm.)</t>
  </si>
  <si>
    <t>https://www.christies.com/lot/lot-265443</t>
  </si>
  <si>
    <t>Hameau de falaise près Giverny</t>
  </si>
  <si>
    <t>signed and dated bottom right 'Claude Monet 83'--oil on canvas</t>
  </si>
  <si>
    <t>23¾ x 32 in. (60.3 x 81.3 cm.)</t>
  </si>
  <si>
    <t>https://www.christies.com/lot/lot-171622</t>
  </si>
  <si>
    <t>L'Escalier</t>
  </si>
  <si>
    <t>24 3/8 x 19¾in. (62 x 50cm.)</t>
  </si>
  <si>
    <t>https://www.christies.com/lot/lot-3114566</t>
  </si>
  <si>
    <t>Etretat, le cap d'Antifer</t>
  </si>
  <si>
    <t>signed lower right 'Claude Monet'--pastel on paper mounted at the edges on board</t>
  </si>
  <si>
    <t>10 5/8 x 13¾in. (27 x 35cm.)</t>
  </si>
  <si>
    <t>https://www.christies.com/lot/lot-2464799</t>
  </si>
  <si>
    <t>Chrysanthemes</t>
  </si>
  <si>
    <t>signed and dated lower left 'Claude Monet 1878'--oil on canvas</t>
  </si>
  <si>
    <t xml:space="preserve">21 x 24 1/4 in. (53.5 x 61.5 cm.) </t>
  </si>
  <si>
    <t>https://www.christies.com/lot/lot-2464714</t>
  </si>
  <si>
    <t>signed bottom right 'Claude Monet 82'--oil on canvas</t>
  </si>
  <si>
    <t>25¾ x 32 in. (65.5 x 81 cm.)</t>
  </si>
  <si>
    <t>https://www.christies.com/lot/lot-2464722</t>
  </si>
  <si>
    <t>Pommiers en Fleurs</t>
  </si>
  <si>
    <t>signed and dated lower left Claude Monet 1878, oil on canvas--signed and dated lower left Claude Monet 1878, oil on canvas</t>
  </si>
  <si>
    <t>21 3/8 x 28 7/8in. (54.5 x 73.5cm.)</t>
  </si>
  <si>
    <t>https://www.christies.com/lot/lot-3076110</t>
  </si>
  <si>
    <t>Etude de Nymphéas</t>
  </si>
  <si>
    <t xml:space="preserve">11 x 11in. (28 x 28cm.) </t>
  </si>
  <si>
    <t>https://www.christies.com/lot/lot-3010913</t>
  </si>
  <si>
    <t>La jetée du Havre</t>
  </si>
  <si>
    <t>signed bottom left Claude Monet - oil on canvas--signed bottom left Claude Monet - oil on canvas</t>
  </si>
  <si>
    <t>57 7/8 x 89 in. (147 x 226 cm.)</t>
  </si>
  <si>
    <t>Le Havre February, 1868</t>
  </si>
  <si>
    <t>https://www.christies.com/lot/lot-2446277</t>
  </si>
  <si>
    <t xml:space="preserve">18¼ x 29in. (46.4 x 73.7cm.) </t>
  </si>
  <si>
    <t>https://www.christies.com/lot/lot-2985805</t>
  </si>
  <si>
    <t>Charing Cross Bridge, La Tamise</t>
  </si>
  <si>
    <t>signed and dated lower left Claude Monet, 1903, oil on canvas--signed and dated lower left Claude Monet, 1903, oil on canvas</t>
  </si>
  <si>
    <t>28¾ x 39 3/8in. (73 x 100cm.)</t>
  </si>
  <si>
    <t>1900-1903</t>
  </si>
  <si>
    <t>https://www.christies.com/lot/lot-2957859</t>
  </si>
  <si>
    <t>Soleil couchant sur la plaine</t>
  </si>
  <si>
    <t>signed lower right Claude Monet--pastel on paper</t>
  </si>
  <si>
    <t>7¾ x 12½ in. (19.7 x 31.8 cm.)</t>
  </si>
  <si>
    <t>https://www.christies.com/lot/lot-2328610</t>
  </si>
  <si>
    <t>Antibes</t>
  </si>
  <si>
    <t>signed and dated bottom left Claude Monet 88 -- oil on canvas</t>
  </si>
  <si>
    <t>25 1/2 x 32 in. (65 x 81 cm.)</t>
  </si>
  <si>
    <t>https://www.christies.com/lot/lot-2290359</t>
  </si>
  <si>
    <t>Last auction date</t>
  </si>
  <si>
    <t>NewYork, ParkAvenue</t>
  </si>
  <si>
    <t>Fin d'Après-Midi, Vétheuil</t>
  </si>
  <si>
    <t>signed and dated lower left Claude Monet 80; inscribed on the stretcher Vue de Vetheuil Boussod, oil on canvas--signed and dated lower left Claude Monet 80; inscribed on the stretcher Vue de Vetheuil Boussod, oil on canvas</t>
  </si>
  <si>
    <t>28¾ x 39¼in. (73 x 100cm.)</t>
  </si>
  <si>
    <t>https://www.christies.com/lot/lot-2985050</t>
  </si>
  <si>
    <t>London (South Kensigton)</t>
  </si>
  <si>
    <t>New York, East</t>
  </si>
  <si>
    <t>Hong Kong HKCEC Grand Hall</t>
  </si>
  <si>
    <t>Worldwide</t>
  </si>
  <si>
    <t xml:space="preserve">signed and dated bottom right 'Claude Monet 75' --oil on canvas </t>
  </si>
  <si>
    <t xml:space="preserve">23½ x 31 3/8 in. (59.8 x 79.8 cm.) </t>
  </si>
  <si>
    <t xml:space="preserve">Argenteuil, 1875 </t>
  </si>
  <si>
    <t>https://www.christies.com/lot/lot-224776</t>
  </si>
  <si>
    <t xml:space="preserve">Le Pont de Waterloo, Londres </t>
  </si>
  <si>
    <t xml:space="preserve">12¼ x 19 in. (31 x 48.5 cm.) </t>
  </si>
  <si>
    <t xml:space="preserve">Executed circa 1899-1904 </t>
  </si>
  <si>
    <t>https://www.christies.com/lot/lot-3884370</t>
  </si>
  <si>
    <t>https://www.christies.com/lot/lot-5460005</t>
  </si>
  <si>
    <t xml:space="preserve">Oliviers et palmiers, vallée de Sasso </t>
  </si>
  <si>
    <t xml:space="preserve">25¾ x 32 1/8 in. (65.4 x 81.6 cm.) </t>
  </si>
  <si>
    <t>https://www.christies.com/lot/lot-4742896</t>
  </si>
  <si>
    <t>ln(Price)</t>
  </si>
  <si>
    <t>LnPrice</t>
  </si>
  <si>
    <t xml:space="preserve">28¾ x 36¼ (73 x 92 ) </t>
  </si>
  <si>
    <t xml:space="preserve">65.4 x 81.5  (25¾ x 32 1/8 in.) </t>
  </si>
  <si>
    <t xml:space="preserve">46 x 37.8  (18 1/8 x 14¾ in.) </t>
  </si>
  <si>
    <t xml:space="preserve">14.6 x 23  (5¾ x 9 in.) </t>
  </si>
  <si>
    <t xml:space="preserve">Feuilles 40 x 56.7  (15¾ x 22 x 1/2 in.) </t>
  </si>
  <si>
    <t xml:space="preserve">14.6 x 23  (5 x 9 in.) </t>
  </si>
  <si>
    <t xml:space="preserve">30.9 x 23  (12¼ x 9 in.) </t>
  </si>
  <si>
    <t xml:space="preserve">22.9 x 30.6  (9 x 12 1/8 in.) </t>
  </si>
  <si>
    <t xml:space="preserve">23 x 31  (9 x 12¼ in.) </t>
  </si>
  <si>
    <t xml:space="preserve">57.5 x 39.5  (22½ x 15½ in.) </t>
  </si>
  <si>
    <t xml:space="preserve">23 x 31  (9 1/8 x 12¼ in.) </t>
  </si>
  <si>
    <t>25 7/8 x 39 5/8 =65.7 x 100.2 )</t>
  </si>
  <si>
    <t xml:space="preserve">34¾ x 38¾ =88.3 x 99.5 ) </t>
  </si>
  <si>
    <t xml:space="preserve">23 5/8 x 38¾ =60 x 98.4 ) </t>
  </si>
  <si>
    <t xml:space="preserve">39½ x 79 1/8 =100.4 x 201 ) </t>
  </si>
  <si>
    <t>32 x 36 5/8 =81.3 x 93 )</t>
  </si>
  <si>
    <t>23 5/8 x 28 ¾ =59.6 x 73 )</t>
  </si>
  <si>
    <t>24 1/8 x 31 ¾ =61.3 x 80.7 )</t>
  </si>
  <si>
    <t>39 ¾ x 79 =100.7 x 200.8 )</t>
  </si>
  <si>
    <t>28 ¾ x 36 3/8 =73.1 x 92.4 )</t>
  </si>
  <si>
    <t>21 ¾ x 28 7/8 =54 x 73.2 )</t>
  </si>
  <si>
    <t xml:space="preserve">39 3/8 x 32 =100.1 x 81.2 ) </t>
  </si>
  <si>
    <t>23 ¾ x 31 5/8 =60.4 x 80.2 )</t>
  </si>
  <si>
    <t>23 ¾ x 31 ½ =60.5 x 80 )</t>
  </si>
  <si>
    <t>35 1/8 x 36 3/8 =89.3 x 92.3 )</t>
  </si>
  <si>
    <t xml:space="preserve">35 x 36 =89.5 x 92.7 ) </t>
  </si>
  <si>
    <t xml:space="preserve">45¾ x 28½ =116.2 x 72.2 ) </t>
  </si>
  <si>
    <t>51 3/8 x 35 =130.5 x 88.8 )</t>
  </si>
  <si>
    <t xml:space="preserve">35 x 39¼ =90 x 100 ) </t>
  </si>
  <si>
    <t xml:space="preserve">25½ x 39 1/8 =65 x 99.4 ) </t>
  </si>
  <si>
    <t>24 ½ x 31 7/8 =64.9 x 81.1 )</t>
  </si>
  <si>
    <t>28 7/8 x 36 3/8 =73.4 x 92.5 )</t>
  </si>
  <si>
    <t>23 5/8 x 32 1/8 =60.2 x 81.5 )</t>
  </si>
  <si>
    <t>25 ¾ x 36 ½ =65.4 x 92.7 )</t>
  </si>
  <si>
    <t xml:space="preserve">39½ x 39½ =100.4 x 100.4 ) </t>
  </si>
  <si>
    <t xml:space="preserve">35 1/8 x 39¾ =89 x 101 ) </t>
  </si>
  <si>
    <t xml:space="preserve">39 3/8 x 32¼ =100.5 x 82 ) </t>
  </si>
  <si>
    <t>28 ¾ x 39 ½ =73 x 100.3 )</t>
  </si>
  <si>
    <t>18 1/8 x 15 =46.2 x 38.3 )</t>
  </si>
  <si>
    <t xml:space="preserve">36 x 37 =91.4 x 93 ) </t>
  </si>
  <si>
    <t>24 1/8 x 32 1/8 =61.1 x 81.1 )</t>
  </si>
  <si>
    <t>21 ½ x 28 7/8 =54.6 x 73.3 )</t>
  </si>
  <si>
    <t xml:space="preserve">23¾ x 32¼ =60.3 x 82 ) </t>
  </si>
  <si>
    <t xml:space="preserve">39 3/8 x 28¾ =100 x 73 ) </t>
  </si>
  <si>
    <t>78 7/8 x 39 ½ =200.5 x 100.5 )</t>
  </si>
  <si>
    <t xml:space="preserve">78¾ x 70 7/8 =200 x 180 ) </t>
  </si>
  <si>
    <t>57 7/8 x 89 =147 x 226 )</t>
  </si>
  <si>
    <t xml:space="preserve">25½ x 39¼ =65 x 100 ) </t>
  </si>
  <si>
    <t xml:space="preserve">32 1/8 x 37 =82 x 94 ) </t>
  </si>
  <si>
    <t>51 3/8 x 43 3/8 =130.5 x 110.2 )</t>
  </si>
  <si>
    <t xml:space="preserve">23½ x 31 3/8 =59.8 x 79.8 ) </t>
  </si>
  <si>
    <t xml:space="preserve">25 5/8 x 39 5/8 =65.1 x 100.7 ) </t>
  </si>
  <si>
    <t>32 x 25 ½ =81.3 x 64.9 )</t>
  </si>
  <si>
    <t xml:space="preserve">28 7/8 x 36½ =73.4 x 92.5 ) </t>
  </si>
  <si>
    <t>41¾ x 28¾=106 x 73)</t>
  </si>
  <si>
    <t>25 5/8 x 32 =65.2 x 81.1 )</t>
  </si>
  <si>
    <t>25 3/4 x 36 3/8 =65.5 x 92.2 )</t>
  </si>
  <si>
    <t xml:space="preserve">19 5/8 x 24 =50 x 61 ) </t>
  </si>
  <si>
    <t>24 x 29 1/8 =61 x 74 )</t>
  </si>
  <si>
    <t>21 3/8 x 25 5/8 =54.2 x 65.5 )</t>
  </si>
  <si>
    <t>28 7/8 x 36 ½ =73.5 x 92.7 )</t>
  </si>
  <si>
    <t xml:space="preserve">457/8 x 285/8 =116.7 x 72.7 ) </t>
  </si>
  <si>
    <t>22 1/8 x 26 1/8 =56.2 x 66.5 )</t>
  </si>
  <si>
    <t xml:space="preserve">40 x 79 =101 x 200.6 ) </t>
  </si>
  <si>
    <t xml:space="preserve">51¾ x 34 7/8 =131.5 x 88.5 ) </t>
  </si>
  <si>
    <t xml:space="preserve">35 x 36 1/8 =88.9 x 91.7 ) </t>
  </si>
  <si>
    <t xml:space="preserve">25¾ x 21 3/8 =65.3 x 54.2 ) </t>
  </si>
  <si>
    <t xml:space="preserve">29 x 36 3/8 =73.7 x 92.3 ) </t>
  </si>
  <si>
    <t>24 x 10 =60.8 x 25.3 )</t>
  </si>
  <si>
    <t xml:space="preserve">23 5/8 x 32 =60 x 81.3 ) </t>
  </si>
  <si>
    <t xml:space="preserve">36 x 34 =92 x 89 ) </t>
  </si>
  <si>
    <t>39 ½ x 39 ½ =100.4 x 100.4 )</t>
  </si>
  <si>
    <t>29 x 29 =73.5 x 73.5 )</t>
  </si>
  <si>
    <t>25½ x 31.7/8 =64.8 x 81 )</t>
  </si>
  <si>
    <t>23 5/8 x 28 7/8 =60 x 73.5 )</t>
  </si>
  <si>
    <t xml:space="preserve">32¼ x 36 5/8 =82 x 93 ) </t>
  </si>
  <si>
    <t>25 5/8 x 36 1/4 =64.8 x 91.4 )</t>
  </si>
  <si>
    <t xml:space="preserve">25 x 35.5/8 =64.7 x 90.5 ) </t>
  </si>
  <si>
    <t xml:space="preserve">25¾ x 32 =65.5 x 81.2 ) </t>
  </si>
  <si>
    <t xml:space="preserve">25¾ x 32 =65.3 x 81.3 ) </t>
  </si>
  <si>
    <t xml:space="preserve">23 5/8 x 39 3/8=60 x 100) </t>
  </si>
  <si>
    <t>39 3/8 x 32 =100 x 81.3 )</t>
  </si>
  <si>
    <t>32 1/8 x 25 5/8 =81.4 x 65.5 )</t>
  </si>
  <si>
    <t>16 1/8 x 21 3/8 =41 x 54.2 )</t>
  </si>
  <si>
    <t>25 ¾ x 32 =65 x 81.4 )</t>
  </si>
  <si>
    <t>28 7/8 x 31 ¾ =73.4 x 80.5 )</t>
  </si>
  <si>
    <t>29 x 39 1/2 =73.7 x 100.3 )</t>
  </si>
  <si>
    <t xml:space="preserve">25 7/8 x 36½ =65.8 x 92.7 ) </t>
  </si>
  <si>
    <t xml:space="preserve">28¾ x 36¼ =73 x 92 ) </t>
  </si>
  <si>
    <t>23 ¾ x 32 1/8 =60.4 x 81.4 )</t>
  </si>
  <si>
    <t xml:space="preserve">66½ x 48½ =169 x 123.2 ) </t>
  </si>
  <si>
    <t xml:space="preserve">23¾ x 31¼ =60.4 x 79.4 ) </t>
  </si>
  <si>
    <t xml:space="preserve">36¾ x 25½ =92.5 x 64.9 ) </t>
  </si>
  <si>
    <t>23 5/8 x 28 7/8 =60 x 73.3 )</t>
  </si>
  <si>
    <t>23 5/8 x 29 ½ =61 x 74 )</t>
  </si>
  <si>
    <t>26 x 32 1/8 =66 x 81.6 )</t>
  </si>
  <si>
    <t xml:space="preserve">25½ x 31¾ =64.8 x 80.6 ) </t>
  </si>
  <si>
    <t xml:space="preserve">78¾ x 39½ =200 x 100.3 ) </t>
  </si>
  <si>
    <t xml:space="preserve">21¼ x 25 5/8 =54.6 x 66 ) </t>
  </si>
  <si>
    <t xml:space="preserve">24 1/8 x 31 5/8 =61.4 x 80.5 ) </t>
  </si>
  <si>
    <t xml:space="preserve">20 x 25½ =50.8 x 66 ) </t>
  </si>
  <si>
    <t xml:space="preserve">21 1/8 x 25 5/8 =53.6 x 65 ) </t>
  </si>
  <si>
    <t>21 3/8 x 28 7/8 =54.3 x 73.4 )</t>
  </si>
  <si>
    <t>21 ¾ x 29 1/8 =55.3 x 74 )</t>
  </si>
  <si>
    <t>21 3/8 x 28 3/4 =54.2 x 73 )</t>
  </si>
  <si>
    <t xml:space="preserve">24¼ x 19¾ =61.4 x 50.2 ) </t>
  </si>
  <si>
    <t xml:space="preserve">35 1/8 x 36 1/8 =89.3 x 91.8 ) </t>
  </si>
  <si>
    <t>25 5/8 x 31 7/8 =65 x 81 )</t>
  </si>
  <si>
    <t>23 ¾ x 32 =60.1 x 81.2 )</t>
  </si>
  <si>
    <t xml:space="preserve">25¾ x 32 =65.4 x 81.2 ) </t>
  </si>
  <si>
    <t xml:space="preserve">26 x 32 3/8 =66.1 x 82 ) </t>
  </si>
  <si>
    <t xml:space="preserve">37½ x 27½ =95.3 x 70 ) </t>
  </si>
  <si>
    <t xml:space="preserve">23 5/8 x 29 =60 x 73.5 ) </t>
  </si>
  <si>
    <t xml:space="preserve">51¼ x 34 7/8 =130.1 x 88.5 ) </t>
  </si>
  <si>
    <t>35 ½ x 26 ¾ =90.1 x 68 )</t>
  </si>
  <si>
    <t>23 ½ x 28 7/8 =59.7 x 73.3 )</t>
  </si>
  <si>
    <t>21 3/8 x 25 7/8 =54.4 x 65.7 )</t>
  </si>
  <si>
    <t xml:space="preserve">23 7/8 x 39½ =60.7 x 100.3 ) </t>
  </si>
  <si>
    <t xml:space="preserve">19 x 29 =48.3 x 73.7 ) </t>
  </si>
  <si>
    <t>39 1/8 x 34 ½ =99.5 x 87.5 )</t>
  </si>
  <si>
    <t xml:space="preserve">25½ x 32 =65 x 81 ) </t>
  </si>
  <si>
    <t xml:space="preserve">23 5/8 x 28 5/8 =60 x 72.8 ) </t>
  </si>
  <si>
    <t>25 1/4 x 31 1/2 =65 x 81 )</t>
  </si>
  <si>
    <t xml:space="preserve">25½ x 32 =64.7 x 81.3 ) </t>
  </si>
  <si>
    <t xml:space="preserve">23 5/8 x 27 7/8 =60 x 71 ) </t>
  </si>
  <si>
    <t xml:space="preserve">31½ x 36¼=80 x 92) </t>
  </si>
  <si>
    <t xml:space="preserve">19 x 29¼ =48.2 x 74.3 ) </t>
  </si>
  <si>
    <t xml:space="preserve">22½ x 32 =57.3 x 81.3 ) </t>
  </si>
  <si>
    <t>21 1/8 x 29 5/8 =55 x 73.9 )</t>
  </si>
  <si>
    <t xml:space="preserve">23 x 29 =60 x 73 ) </t>
  </si>
  <si>
    <t xml:space="preserve">23¾ x 28¾ =60.5 x 73 ) </t>
  </si>
  <si>
    <t xml:space="preserve">20 3/8 x 14¾ =51.7 x 37.5 ) </t>
  </si>
  <si>
    <t xml:space="preserve">32 5/8 x 24½ =82.9 x 62.2 ) </t>
  </si>
  <si>
    <t xml:space="preserve">29 x 39½ =73.7 x 100.5 ) </t>
  </si>
  <si>
    <t>17 1/8 x 25 ¾ =43.5 x 65.4 )</t>
  </si>
  <si>
    <t>17 1/2 x 28 3/8 =44.5 x 72 )</t>
  </si>
  <si>
    <t xml:space="preserve">23 5/8 x 31 7/8 =60 x 81 ) </t>
  </si>
  <si>
    <t xml:space="preserve">25 5/8 x 31 7/8 =65 x 81 ) </t>
  </si>
  <si>
    <t xml:space="preserve">25¾ x 31 7/8 =65.4 x 80.9) </t>
  </si>
  <si>
    <t xml:space="preserve">28½ x 23 7/8 =72.3 x 60.6 ) </t>
  </si>
  <si>
    <t xml:space="preserve">23 7/8 x 28 7/8 =60.6 x 73.3 ) </t>
  </si>
  <si>
    <t xml:space="preserve">21¼ x 31 7/8 =54.1 x 81 ) </t>
  </si>
  <si>
    <t xml:space="preserve">25¾ x 25¾ =65.4 x 65.4 ) </t>
  </si>
  <si>
    <t xml:space="preserve">51½ x 35 =130.8 x 88.9 ) </t>
  </si>
  <si>
    <t xml:space="preserve">25 5/8 x 31 7/8 =65.2 x 81 ) </t>
  </si>
  <si>
    <t xml:space="preserve">21¼ x 31 7/8 =54 x 81 ) </t>
  </si>
  <si>
    <t xml:space="preserve">23¾ x 28¾ =60.3 x 73 ) </t>
  </si>
  <si>
    <t xml:space="preserve">25 x 36 =65 x 92 ) </t>
  </si>
  <si>
    <t xml:space="preserve">21 x 24 =53.5 x 61.5 ) </t>
  </si>
  <si>
    <t>25 ½ x 39 3/8 =65 x 100 )</t>
  </si>
  <si>
    <t xml:space="preserve">36¼ x 28¾ =92 x 73 ) </t>
  </si>
  <si>
    <t xml:space="preserve">26 x 36½ =66 x 92.7 ) </t>
  </si>
  <si>
    <t>28¾ x 39 3/8=73 x 100)</t>
  </si>
  <si>
    <t>6 ½ x 9 ¾ =16.5 x 24.8 )</t>
  </si>
  <si>
    <t xml:space="preserve">25¾ x 31¾ =65.5 x 81 ) </t>
  </si>
  <si>
    <t xml:space="preserve">25¼ x 21¼ =64.1 x 54 ) </t>
  </si>
  <si>
    <t xml:space="preserve">21 x 24 1/4 =53.5 x 61.5 ) </t>
  </si>
  <si>
    <t xml:space="preserve">28 x 36 =73 x 92 ) </t>
  </si>
  <si>
    <t xml:space="preserve">23¾ x 31 7/8 =60.3 x 81 ) </t>
  </si>
  <si>
    <t xml:space="preserve">21 3/8 x 25 7/8 =54.3 x 65.6 ) </t>
  </si>
  <si>
    <t xml:space="preserve">23¾ x 28¾ =60 x 73 ) </t>
  </si>
  <si>
    <t xml:space="preserve">21 x 31.7/8 =54 x 81 ) </t>
  </si>
  <si>
    <t>25 1/2 x 32 =65 x 81 )</t>
  </si>
  <si>
    <t xml:space="preserve">25 7/8 x 39 5/8 =65.7 x 100.6 ) </t>
  </si>
  <si>
    <t xml:space="preserve">21 5/8 x 29 =55 x 73.6 ) </t>
  </si>
  <si>
    <t>21 1/4 x 31 5/8 =54 x 80.2 )</t>
  </si>
  <si>
    <t xml:space="preserve">23¼ x 27½ =59 x 69.8 ) </t>
  </si>
  <si>
    <t xml:space="preserve">19 x 25.5/8 =50 x 65 ) </t>
  </si>
  <si>
    <t xml:space="preserve">17½ x 28 3/8=44.5 x 72) </t>
  </si>
  <si>
    <t xml:space="preserve">47½ x 39½ =120.6 x 100.3 ) </t>
  </si>
  <si>
    <t xml:space="preserve">24 x 31 =61 x 79 ) </t>
  </si>
  <si>
    <t xml:space="preserve">25½ x 36¼ =65 x 92 ) </t>
  </si>
  <si>
    <t xml:space="preserve">19¼ x 14 =48.9 x 35.6 ) </t>
  </si>
  <si>
    <t xml:space="preserve">31¾ x 25 5/8 =80.7 x 65 ) </t>
  </si>
  <si>
    <t>8 5/8 x 14 1/8 =21.8 x 35.8 )</t>
  </si>
  <si>
    <t xml:space="preserve">25¾ x 32 =65.4 x 81.4 ) </t>
  </si>
  <si>
    <t xml:space="preserve">24 x 29¼ =61 x 74 ) </t>
  </si>
  <si>
    <t>25½ x 31 7/8 =65 x 81 )</t>
  </si>
  <si>
    <t xml:space="preserve">28¾ x 23 5/8 =73 x 60 ) </t>
  </si>
  <si>
    <t xml:space="preserve">23 3/8 x 31¾ =59.5 x 81 ) </t>
  </si>
  <si>
    <t xml:space="preserve">28 7/8 x 36 3/8 =73.5 x 92.3 ) </t>
  </si>
  <si>
    <t xml:space="preserve">23 5/8 x 32 =60 x 81.5 ) </t>
  </si>
  <si>
    <t xml:space="preserve">24 x 29 =61 x 73.7 ) </t>
  </si>
  <si>
    <t>44 7/8 x 15 =113.8 x 38 )</t>
  </si>
  <si>
    <t xml:space="preserve">28 7/8 x 41 7/8=73.3 x 106.4) </t>
  </si>
  <si>
    <t xml:space="preserve">29¼ x 29¼ =74.3 x 74.3 ) </t>
  </si>
  <si>
    <t>19 5/8 x 24 =49.8 x 61 )</t>
  </si>
  <si>
    <t>28¾ x 36¼ =73 x 92 )</t>
  </si>
  <si>
    <t xml:space="preserve">23 5/8 x 23 5/8 =60 x 60 ) </t>
  </si>
  <si>
    <t xml:space="preserve">23¾ x 39½ =60.3 x 100.3 ) </t>
  </si>
  <si>
    <t>28¾ x 39¼=73 x 100)</t>
  </si>
  <si>
    <t xml:space="preserve">173/8 x 26 =43.7 x 65.9 ) </t>
  </si>
  <si>
    <t xml:space="preserve">15 7/8 x 21¼ =40.5 x 54 ) </t>
  </si>
  <si>
    <t xml:space="preserve">39 x 39 =101 x 101 ) </t>
  </si>
  <si>
    <t>9 x 12 1/8 =22.9 x 30.7 )</t>
  </si>
  <si>
    <t xml:space="preserve">23¾ x 29 =60.3 x 73.6 ) </t>
  </si>
  <si>
    <t xml:space="preserve">261/8 x 32¼ =66.4 x 81.9 ) </t>
  </si>
  <si>
    <t xml:space="preserve">25¾ x 32 1/8 =65.4 x 81.6 ) </t>
  </si>
  <si>
    <t>7 ¾ x 11 ¾ =19.7 x 29.8 )</t>
  </si>
  <si>
    <t xml:space="preserve">29¼ x 36½ =69.2 x 92.7 ) </t>
  </si>
  <si>
    <t xml:space="preserve">36¼ x 28 7/8 =92.2 x 73.3 ) </t>
  </si>
  <si>
    <t xml:space="preserve">51¼ x 35 1/16 =130 x 89 ) </t>
  </si>
  <si>
    <t xml:space="preserve">19¾ x 24 =50 x 61 ) </t>
  </si>
  <si>
    <t xml:space="preserve">25 x 31 =65.4 x 80.5 ) </t>
  </si>
  <si>
    <t xml:space="preserve">25½ x 32=65 x 81) </t>
  </si>
  <si>
    <t xml:space="preserve">25¾ x 39¾ =65.5 x 100.6 ) </t>
  </si>
  <si>
    <t xml:space="preserve">21½ x 26 =54.5 x 66 ) </t>
  </si>
  <si>
    <t xml:space="preserve">25½ x 39 3/8 =65 x 100 ) </t>
  </si>
  <si>
    <t xml:space="preserve">14 x 29 1/8 =35.5 x 73 ) </t>
  </si>
  <si>
    <t xml:space="preserve">23.5/8 x 28 =60 x 73 ) </t>
  </si>
  <si>
    <t xml:space="preserve">23.7/8 x 39.3/8 =60 x 100 ) </t>
  </si>
  <si>
    <t xml:space="preserve">28.7/8 x 36½ =70.8 x 92.7 ) </t>
  </si>
  <si>
    <t xml:space="preserve">23¾ x 28¾ =60.4 x 73 ) </t>
  </si>
  <si>
    <t xml:space="preserve">25 5/8 x 39 3/8 =65.2 x 100 ) </t>
  </si>
  <si>
    <t xml:space="preserve">28 7/8 x 28 7/8 =73.4 x 73.4 ) </t>
  </si>
  <si>
    <t>47 ¼ x 14 5/8 =120 x 37.3 )</t>
  </si>
  <si>
    <t xml:space="preserve">28 x 36 =73 x 92.1 ) </t>
  </si>
  <si>
    <t xml:space="preserve">31½ x 25¼ =80 x 64.2 ) </t>
  </si>
  <si>
    <t xml:space="preserve">21 5/8 x 32 =55 x 81 ) </t>
  </si>
  <si>
    <t>24 3/8 x 19¾=62 x 50)</t>
  </si>
  <si>
    <t xml:space="preserve">20¼ x 14¾ =51.3 x 37.4 ) </t>
  </si>
  <si>
    <t xml:space="preserve">18¾ x 28¾ =47.6 x 73 ) </t>
  </si>
  <si>
    <t xml:space="preserve">19¾ x 31 7/8=50.1 x 81) </t>
  </si>
  <si>
    <t xml:space="preserve">285/8 x 361/8 =73 x 92 ) </t>
  </si>
  <si>
    <t xml:space="preserve">25 x 36 =64.8 x 92.1 ) </t>
  </si>
  <si>
    <t xml:space="preserve">21.5/8 x 25.5/8=55 x 65) </t>
  </si>
  <si>
    <t xml:space="preserve">23½ x 31½=59.7 x 80) </t>
  </si>
  <si>
    <t>22 1/8 x 15 3/8 =59 x 39 )</t>
  </si>
  <si>
    <t>23 ¾ x 31 =60.3 x 78.8 )</t>
  </si>
  <si>
    <t xml:space="preserve">23 5/8 x 31 7/8=60 x 81) </t>
  </si>
  <si>
    <t>25¾ x 32 =65.5 x 81 )</t>
  </si>
  <si>
    <t>45 x 15 =114.4 x 38.2 )</t>
  </si>
  <si>
    <t xml:space="preserve">19½ x 32=49.5 x 81.3) </t>
  </si>
  <si>
    <t xml:space="preserve">22 1/8 x 29 1/8 =56.3 x 74 ) </t>
  </si>
  <si>
    <t xml:space="preserve">23.3/8 x 29 =59.6 x 73.6 ) </t>
  </si>
  <si>
    <t>12 ¼ x 19 =31.2 x 48.3 )</t>
  </si>
  <si>
    <t xml:space="preserve">9 x 11½ =22.8 x 29.3 ) </t>
  </si>
  <si>
    <t>23¾ x 32 =60.3 x 81.3 )</t>
  </si>
  <si>
    <t xml:space="preserve">19¾ x 28 5/8=50 x 72.8) </t>
  </si>
  <si>
    <t xml:space="preserve">36.3/8 x 28.7/8 =92.3 x 73.3 ) </t>
  </si>
  <si>
    <t xml:space="preserve">21½ x 25 7/8 =54.6 x 65.7 ) </t>
  </si>
  <si>
    <t>25 5/8 x 32=65.2 x 81.4)</t>
  </si>
  <si>
    <t>12 ¼ x 9 =31 x 22.9 )</t>
  </si>
  <si>
    <t xml:space="preserve">31 x 25 =80 x 64.2 ) </t>
  </si>
  <si>
    <t xml:space="preserve">19¾ x 29½ =50.2 x 75 ) </t>
  </si>
  <si>
    <t xml:space="preserve">19 x 29 5/8 =48.2 x 75.2 ) </t>
  </si>
  <si>
    <t xml:space="preserve">24 x 18 =61 x 45.7 ) </t>
  </si>
  <si>
    <t>9 1/8 x 12 1/8 =23 x 30.8 )</t>
  </si>
  <si>
    <t xml:space="preserve">23 7/8 x 32 =60.7 x 81.3 ) </t>
  </si>
  <si>
    <t>21 3/8 x 28 7/8=54.5 x 73.5)</t>
  </si>
  <si>
    <t>9 ½ x 15 ¼ =24.1 x 39 )</t>
  </si>
  <si>
    <t xml:space="preserve">25 x 39 =64.8 x 100.3 ) </t>
  </si>
  <si>
    <t xml:space="preserve">26 x 15 =66 x 38 ) </t>
  </si>
  <si>
    <t xml:space="preserve">22 x 28.1/8 =57.7 x 71.4 ) </t>
  </si>
  <si>
    <t xml:space="preserve">12¼ x 19 =31.2 x 48.3 ) </t>
  </si>
  <si>
    <t xml:space="preserve">16¾ x 23 3/8=42.5 x 59.3) </t>
  </si>
  <si>
    <t xml:space="preserve">23½ x 31 5/8=59.9 x 80.2) </t>
  </si>
  <si>
    <t>28 3/4 x 21 3/8 =73 x 54.4 )</t>
  </si>
  <si>
    <t xml:space="preserve">18 1/8 x 15 =46 x 38 ) </t>
  </si>
  <si>
    <t xml:space="preserve">12¼ x 19 =31 x 48.5 ) </t>
  </si>
  <si>
    <t xml:space="preserve">71/8 x 151/8=18.1 x 38.4) </t>
  </si>
  <si>
    <t>12 ¼ x 9 =30.9 x 22.9 )</t>
  </si>
  <si>
    <t xml:space="preserve">24½ X 32 =62.2 X 81.3 ) </t>
  </si>
  <si>
    <t xml:space="preserve">7¼ x 15¼ =18.4 x 38.7 ) </t>
  </si>
  <si>
    <t xml:space="preserve">11 5/8 x 23¼=29.5 x 59.1) </t>
  </si>
  <si>
    <t>8 5/8 x 7 =21.8 x 17.8 )</t>
  </si>
  <si>
    <t xml:space="preserve">8 x 16.1/8 =21 x 41 ) </t>
  </si>
  <si>
    <t>18 1/8 x 12 3/4 =46 x 32.5 )</t>
  </si>
  <si>
    <t>7¾ x 12½ =19.7 x 31.8 )</t>
  </si>
  <si>
    <t xml:space="preserve">14½ x 11 5/8 =36.8 x 29.5 ) </t>
  </si>
  <si>
    <t>9 1/4 x 9 1/8 =23.3 x 23.2 )</t>
  </si>
  <si>
    <t xml:space="preserve">12 x 18½=30.5 x 46.5) </t>
  </si>
  <si>
    <t>10 5/8 x 13¾=27 x 35)</t>
  </si>
  <si>
    <t xml:space="preserve">12 x 18 1/8=30.5 x 46) </t>
  </si>
  <si>
    <t>16 1/8 x 11 7/8 =40.3 x 30 )</t>
  </si>
  <si>
    <t xml:space="preserve">12¼ x 18½=31.5 x 47.3) </t>
  </si>
  <si>
    <t xml:space="preserve">11½ x 19=31.9 x 48.7cm) </t>
  </si>
  <si>
    <t xml:space="preserve">18¼ x 29=46.4 x 73.7) </t>
  </si>
  <si>
    <t xml:space="preserve">11 x 11=28 x 28) </t>
  </si>
  <si>
    <t xml:space="preserve">18 7/8 x 11 3/8=47.6 x 28.9) </t>
  </si>
  <si>
    <t xml:space="preserve">10 x 15=26 x 39.3) </t>
  </si>
  <si>
    <t>12 3/8 x 9 3/8 =31.5 x 23.7 )</t>
  </si>
  <si>
    <t xml:space="preserve">9½ X 18¼ =24.2 X 46.3 ) </t>
  </si>
  <si>
    <t xml:space="preserve">18½ x 11 3/8=47.6 x 29) </t>
  </si>
  <si>
    <t xml:space="preserve">12 1/8 x 9=30.9 x 23 cm) </t>
  </si>
  <si>
    <t>10 x 8 5/8=25.5 x 22)</t>
  </si>
  <si>
    <t xml:space="preserve">12¼ x 9=31 x 23) </t>
  </si>
  <si>
    <t>Y1990</t>
  </si>
  <si>
    <t>Column1</t>
  </si>
  <si>
    <t>Column2</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</si>
  <si>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</si>
  <si>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</si>
  <si>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</si>
  <si>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</si>
  <si>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</si>
  <si>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</si>
  <si>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</si>
  <si>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</si>
  <si>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</si>
  <si>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</si>
  <si>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</si>
  <si>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</si>
  <si>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</si>
  <si>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</si>
  <si>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</si>
  <si>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</si>
  <si>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</si>
  <si>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</si>
  <si>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</si>
  <si>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</si>
  <si>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</si>
  <si>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</si>
  <si>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</si>
  <si>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</si>
  <si>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</si>
  <si>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</si>
  <si>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</si>
  <si>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</si>
  <si>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Y2019</t>
  </si>
  <si>
    <t>Y2020</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</si>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</sst>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14" fontId="0" fillId="0" borderId="0" xfId="0" applyNumberFormat="1"/>
    <xf numFmtId="0" fontId="0" fillId="0" borderId="0" xfId="0" applyNumberFormat="1"/>
  </cellXfs>
  <cellStyles count="1">
    <cellStyle name="Normal" xfId="0" builtinId="0"/>
  </cellStyles>
  <dxfs count="4">
    <dxf>
      <font>
        <color rgb="FF9C0006"/>
      </font>
      <fill>
        <patternFill>
          <bgColor rgb="FFFFC7CE"/>
        </patternFill>
      </fill>
    </dxf>
    <dxf>
      <font>
        <color rgb="FF9C0006"/>
      </font>
      <fill>
        <patternFill>
          <bgColor rgb="FFFFC7CE"/>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indexNoSize1!$C$1</c:f>
              <c:strCache>
                <c:ptCount val="1"/>
                <c:pt idx="0">
                  <c:v>index</c:v>
                </c:pt>
              </c:strCache>
            </c:strRef>
          </c:tx>
          <c:spPr>
            <a:ln w="28575" cap="rnd">
              <a:solidFill>
                <a:schemeClr val="accent1"/>
              </a:solidFill>
              <a:round/>
            </a:ln>
            <a:effectLst/>
          </c:spPr>
          <c:marker>
            <c:symbol val="none"/>
          </c:marker>
          <c:cat>
            <c:strRef>
              <c:f>indexNoSize1!$A$2:$A$32</c:f>
              <c:strCache>
                <c:ptCount val="31"/>
                <c:pt idx="0">
                  <c:v>Y1990</c:v>
                </c:pt>
                <c:pt idx="1">
                  <c:v>Y1991</c:v>
                </c:pt>
                <c:pt idx="2">
                  <c:v>Y1992</c:v>
                </c:pt>
                <c:pt idx="3">
                  <c:v>Y1993</c:v>
                </c:pt>
                <c:pt idx="4">
                  <c:v>Y1994</c:v>
                </c:pt>
                <c:pt idx="5">
                  <c:v>Y1995</c:v>
                </c:pt>
                <c:pt idx="6">
                  <c:v>Y1996</c:v>
                </c:pt>
                <c:pt idx="7">
                  <c:v>Y1997</c:v>
                </c:pt>
                <c:pt idx="8">
                  <c:v>Y1998</c:v>
                </c:pt>
                <c:pt idx="9">
                  <c:v>Y1999</c:v>
                </c:pt>
                <c:pt idx="10">
                  <c:v>Y2000</c:v>
                </c:pt>
                <c:pt idx="11">
                  <c:v>Y2001</c:v>
                </c:pt>
                <c:pt idx="12">
                  <c:v>Y2002</c:v>
                </c:pt>
                <c:pt idx="13">
                  <c:v>Y2003</c:v>
                </c:pt>
                <c:pt idx="14">
                  <c:v>Y2004</c:v>
                </c:pt>
                <c:pt idx="15">
                  <c:v>Y2005</c:v>
                </c:pt>
                <c:pt idx="16">
                  <c:v>Y2006</c:v>
                </c:pt>
                <c:pt idx="17">
                  <c:v>Y2007</c:v>
                </c:pt>
                <c:pt idx="18">
                  <c:v>Y2008</c:v>
                </c:pt>
                <c:pt idx="19">
                  <c:v>Y2009</c:v>
                </c:pt>
                <c:pt idx="20">
                  <c:v>Y2010</c:v>
                </c:pt>
                <c:pt idx="21">
                  <c:v>Y2011</c:v>
                </c:pt>
                <c:pt idx="22">
                  <c:v>Y2012</c:v>
                </c:pt>
                <c:pt idx="23">
                  <c:v>Y2013</c:v>
                </c:pt>
                <c:pt idx="24">
                  <c:v>Y2014</c:v>
                </c:pt>
                <c:pt idx="25">
                  <c:v>Y2015</c:v>
                </c:pt>
                <c:pt idx="26">
                  <c:v>Y2016</c:v>
                </c:pt>
                <c:pt idx="27">
                  <c:v>Y2017</c:v>
                </c:pt>
                <c:pt idx="28">
                  <c:v>Y2018</c:v>
                </c:pt>
                <c:pt idx="29">
                  <c:v>Y2019</c:v>
                </c:pt>
                <c:pt idx="30">
                  <c:v>Y2020</c:v>
                </c:pt>
              </c:strCache>
            </c:strRef>
          </c:cat>
          <c:val>
            <c:numRef>
              <c:f>indexNoSize1!$C$2:$C$32</c:f>
              <c:numCache>
                <c:formatCode>General</c:formatCode>
                <c:ptCount val="31"/>
                <c:pt idx="0">
                  <c:v>1</c:v>
                </c:pt>
                <c:pt idx="1">
                  <c:v>0.39113207042782849</c:v>
                </c:pt>
                <c:pt idx="2">
                  <c:v>0.27118609401132343</c:v>
                </c:pt>
                <c:pt idx="3">
                  <c:v>0.42981087183124755</c:v>
                </c:pt>
                <c:pt idx="4">
                  <c:v>0.35832674976718643</c:v>
                </c:pt>
                <c:pt idx="5">
                  <c:v>0.68173108664693272</c:v>
                </c:pt>
                <c:pt idx="6">
                  <c:v>0.24917993823113124</c:v>
                </c:pt>
                <c:pt idx="7">
                  <c:v>0.58756406035852793</c:v>
                </c:pt>
                <c:pt idx="8">
                  <c:v>0.36498829295862101</c:v>
                </c:pt>
                <c:pt idx="9">
                  <c:v>0.59920590021910214</c:v>
                </c:pt>
                <c:pt idx="10">
                  <c:v>0.43412620162402088</c:v>
                </c:pt>
                <c:pt idx="11">
                  <c:v>0.20232499263544529</c:v>
                </c:pt>
                <c:pt idx="12">
                  <c:v>1.3818317858107221</c:v>
                </c:pt>
                <c:pt idx="13">
                  <c:v>0.4883514245623205</c:v>
                </c:pt>
                <c:pt idx="14">
                  <c:v>0.30711899519394409</c:v>
                </c:pt>
                <c:pt idx="15">
                  <c:v>0.77521877433534736</c:v>
                </c:pt>
                <c:pt idx="16">
                  <c:v>0.31345796839590678</c:v>
                </c:pt>
                <c:pt idx="17">
                  <c:v>1.1192960937471004</c:v>
                </c:pt>
                <c:pt idx="18">
                  <c:v>1.6046569573510416</c:v>
                </c:pt>
                <c:pt idx="19">
                  <c:v>2.4958016994117211</c:v>
                </c:pt>
                <c:pt idx="20">
                  <c:v>0.68466884196686251</c:v>
                </c:pt>
                <c:pt idx="21">
                  <c:v>0.3877168398458577</c:v>
                </c:pt>
                <c:pt idx="22">
                  <c:v>0.69635199956008298</c:v>
                </c:pt>
                <c:pt idx="23">
                  <c:v>1.6449993679626049</c:v>
                </c:pt>
                <c:pt idx="24">
                  <c:v>0.85929757219131098</c:v>
                </c:pt>
                <c:pt idx="25">
                  <c:v>1.1090679745027459</c:v>
                </c:pt>
                <c:pt idx="26">
                  <c:v>1.9583651146737453</c:v>
                </c:pt>
                <c:pt idx="27">
                  <c:v>1.0183564457343135</c:v>
                </c:pt>
                <c:pt idx="28">
                  <c:v>2.1912233605806222</c:v>
                </c:pt>
                <c:pt idx="29">
                  <c:v>1.0593335669731239</c:v>
                </c:pt>
                <c:pt idx="30">
                  <c:v>2.2735898180219136</c:v>
                </c:pt>
              </c:numCache>
            </c:numRef>
          </c:val>
          <c:smooth val="0"/>
          <c:extLst>
            <c:ext xmlns:c16="http://schemas.microsoft.com/office/drawing/2014/chart" uri="{C3380CC4-5D6E-409C-BE32-E72D297353CC}">
              <c16:uniqueId val="{00000000-01B4-4CED-98E7-699BEA6247E9}"/>
            </c:ext>
          </c:extLst>
        </c:ser>
        <c:dLbls>
          <c:showLegendKey val="0"/>
          <c:showVal val="0"/>
          <c:showCatName val="0"/>
          <c:showSerName val="0"/>
          <c:showPercent val="0"/>
          <c:showBubbleSize val="0"/>
        </c:dLbls>
        <c:smooth val="0"/>
        <c:axId val="731362319"/>
        <c:axId val="731383119"/>
      </c:lineChart>
      <c:catAx>
        <c:axId val="73136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83119"/>
        <c:crosses val="autoZero"/>
        <c:auto val="1"/>
        <c:lblAlgn val="ctr"/>
        <c:lblOffset val="100"/>
        <c:noMultiLvlLbl val="0"/>
      </c:catAx>
      <c:valAx>
        <c:axId val="73138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6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214312</xdr:colOff>
      <xdr:row>4</xdr:row>
      <xdr:rowOff>147637</xdr:rowOff>
    </xdr:from>
    <xdr:to>
      <xdr:col>11</xdr:col>
      <xdr:colOff>519112</xdr:colOff>
      <xdr:row>19</xdr:row>
      <xdr:rowOff>33337</xdr:rowOff>
    </xdr:to>
    <xdr:graphicFrame macro="">
      <xdr:nvGraphicFramePr>
        <xdr:cNvPr id="2" name="Chart 1">
          <a:extLst>
            <a:ext uri="{FF2B5EF4-FFF2-40B4-BE49-F238E27FC236}">
              <a16:creationId xmlns:a16="http://schemas.microsoft.com/office/drawing/2014/main" id="{278774C8-EC4A-4154-A292-9D007D3CF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3A75762-D0FA-453C-A752-BBB69B2636CB}" autoFormatId="16" applyNumberFormats="0" applyBorderFormats="0" applyFontFormats="0" applyPatternFormats="0" applyAlignmentFormats="0" applyWidthHeightFormats="0">
  <queryTableRefresh nextId="23">
    <queryTableFields count="3">
      <queryTableField id="1" name="Column1" tableColumnId="1"/>
      <queryTableField id="22" dataBound="0" tableColumnId="23"/>
      <queryTableField id="8" name="Column8" tableColumnId="8"/>
    </queryTableFields>
    <queryTableDeletedFields count="19">
      <deletedField name="Column2"/>
      <deletedField name="Column3"/>
      <deletedField name="Column4"/>
      <deletedField name="Column5"/>
      <deletedField name="Column6"/>
      <deletedField name="Column7"/>
      <deletedField name="Column9"/>
      <deletedField name="Column10"/>
      <deletedField name="Column11"/>
      <deletedField name="Column12"/>
      <deletedField name="Column13"/>
      <deletedField name="Column14"/>
      <deletedField name="Column15"/>
      <deletedField name="Column16"/>
      <deletedField name="Column17"/>
      <deletedField name="Column18"/>
      <deletedField name="Column19"/>
      <deletedField name="Column20"/>
      <deletedField name="Column2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5CFCC1-C27B-4632-BFC5-61A7CD7786D0}" name="New_Text_Document" displayName="New_Text_Document" ref="A1:C32" tableType="queryTable" totalsRowShown="0">
  <autoFilter ref="A1:C32" xr:uid="{2C5CFCC1-C27B-4632-BFC5-61A7CD7786D0}"/>
  <tableColumns count="3">
    <tableColumn id="1" xr3:uid="{A5A6C2DA-4778-483D-924C-EE97C97EE7AA}" uniqueName="1" name="Column1" queryTableFieldId="1" dataDxfId="3"/>
    <tableColumn id="23" xr3:uid="{FBAD5CE3-71D1-4CDA-9E43-1C9DEA9D0B2A}" uniqueName="23" name="Column2" queryTableFieldId="22" dataDxfId="2"/>
    <tableColumn id="8" xr3:uid="{9FE666B3-7FF4-4ACA-AB7E-A3D7274C3F3F}" uniqueName="8" name="index"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C1EF-08D7-4957-AB99-8A9C82D0A579}">
  <dimension ref="A1:C32"/>
  <sheetViews>
    <sheetView tabSelected="1" workbookViewId="0">
      <selection activeCell="J3" sqref="J3"/>
    </sheetView>
  </sheetViews>
  <sheetFormatPr defaultRowHeight="15" x14ac:dyDescent="0.25"/>
  <cols>
    <col min="1" max="1" width="11.140625" bestFit="1" customWidth="1"/>
    <col min="2" max="2" width="11.140625" customWidth="1"/>
    <col min="3" max="3" width="11.140625" bestFit="1" customWidth="1"/>
  </cols>
  <sheetData>
    <row r="1" spans="1:3" x14ac:dyDescent="0.25">
      <c r="A1" t="s">
        <v>2088</v>
      </c>
      <c r="B1" t="s">
        <v>2089</v>
      </c>
      <c r="C1" t="s">
        <v>2120</v>
      </c>
    </row>
    <row r="2" spans="1:3" x14ac:dyDescent="0.25">
      <c r="A2" s="3" t="s">
        <v>2087</v>
      </c>
      <c r="B2">
        <v>0</v>
      </c>
      <c r="C2">
        <f>EXP(New_Text_Document[[#This Row],[Column2]])</f>
        <v>1</v>
      </c>
    </row>
    <row r="3" spans="1:3" x14ac:dyDescent="0.25">
      <c r="A3" s="3" t="s">
        <v>2090</v>
      </c>
      <c r="B3">
        <v>-0.93871000000000004</v>
      </c>
      <c r="C3">
        <f>EXP(New_Text_Document[[#This Row],[Column2]])</f>
        <v>0.39113207042782849</v>
      </c>
    </row>
    <row r="4" spans="1:3" x14ac:dyDescent="0.25">
      <c r="A4" s="3" t="s">
        <v>2091</v>
      </c>
      <c r="B4">
        <v>-1.3049500000000001</v>
      </c>
      <c r="C4">
        <f>EXP(New_Text_Document[[#This Row],[Column2]])</f>
        <v>0.27118609401132343</v>
      </c>
    </row>
    <row r="5" spans="1:3" x14ac:dyDescent="0.25">
      <c r="A5" s="3" t="s">
        <v>2092</v>
      </c>
      <c r="B5">
        <v>-0.84440999999999999</v>
      </c>
      <c r="C5">
        <f>EXP(New_Text_Document[[#This Row],[Column2]])</f>
        <v>0.42981087183124755</v>
      </c>
    </row>
    <row r="6" spans="1:3" x14ac:dyDescent="0.25">
      <c r="A6" s="3" t="s">
        <v>2093</v>
      </c>
      <c r="B6">
        <v>-1.0263100000000001</v>
      </c>
      <c r="C6">
        <f>EXP(New_Text_Document[[#This Row],[Column2]])</f>
        <v>0.35832674976718643</v>
      </c>
    </row>
    <row r="7" spans="1:3" x14ac:dyDescent="0.25">
      <c r="A7" s="3" t="s">
        <v>2094</v>
      </c>
      <c r="B7">
        <v>-0.38312000000000002</v>
      </c>
      <c r="C7">
        <f>EXP(New_Text_Document[[#This Row],[Column2]])</f>
        <v>0.68173108664693272</v>
      </c>
    </row>
    <row r="8" spans="1:3" x14ac:dyDescent="0.25">
      <c r="A8" s="3" t="s">
        <v>2095</v>
      </c>
      <c r="B8">
        <v>-1.38958</v>
      </c>
      <c r="C8">
        <f>EXP(New_Text_Document[[#This Row],[Column2]])</f>
        <v>0.24917993823113124</v>
      </c>
    </row>
    <row r="9" spans="1:3" x14ac:dyDescent="0.25">
      <c r="A9" s="3" t="s">
        <v>2096</v>
      </c>
      <c r="B9">
        <v>-0.53176999999999996</v>
      </c>
      <c r="C9">
        <f>EXP(New_Text_Document[[#This Row],[Column2]])</f>
        <v>0.58756406035852793</v>
      </c>
    </row>
    <row r="10" spans="1:3" x14ac:dyDescent="0.25">
      <c r="A10" s="3" t="s">
        <v>2097</v>
      </c>
      <c r="B10">
        <v>-1.00789</v>
      </c>
      <c r="C10">
        <f>EXP(New_Text_Document[[#This Row],[Column2]])</f>
        <v>0.36498829295862101</v>
      </c>
    </row>
    <row r="11" spans="1:3" x14ac:dyDescent="0.25">
      <c r="A11" s="3" t="s">
        <v>2098</v>
      </c>
      <c r="B11">
        <v>-0.51214999999999999</v>
      </c>
      <c r="C11">
        <f>EXP(New_Text_Document[[#This Row],[Column2]])</f>
        <v>0.59920590021910214</v>
      </c>
    </row>
    <row r="12" spans="1:3" x14ac:dyDescent="0.25">
      <c r="A12" s="3" t="s">
        <v>2099</v>
      </c>
      <c r="B12">
        <v>-0.83442000000000005</v>
      </c>
      <c r="C12">
        <f>EXP(New_Text_Document[[#This Row],[Column2]])</f>
        <v>0.43412620162402088</v>
      </c>
    </row>
    <row r="13" spans="1:3" x14ac:dyDescent="0.25">
      <c r="A13" s="3" t="s">
        <v>2100</v>
      </c>
      <c r="B13">
        <v>-1.59788</v>
      </c>
      <c r="C13">
        <f>EXP(New_Text_Document[[#This Row],[Column2]])</f>
        <v>0.20232499263544529</v>
      </c>
    </row>
    <row r="14" spans="1:3" x14ac:dyDescent="0.25">
      <c r="A14" s="3" t="s">
        <v>2101</v>
      </c>
      <c r="B14">
        <v>0.32340999999999998</v>
      </c>
      <c r="C14">
        <f>EXP(New_Text_Document[[#This Row],[Column2]])</f>
        <v>1.3818317858107221</v>
      </c>
    </row>
    <row r="15" spans="1:3" x14ac:dyDescent="0.25">
      <c r="A15" s="3" t="s">
        <v>2102</v>
      </c>
      <c r="B15">
        <v>-0.71672000000000002</v>
      </c>
      <c r="C15">
        <f>EXP(New_Text_Document[[#This Row],[Column2]])</f>
        <v>0.4883514245623205</v>
      </c>
    </row>
    <row r="16" spans="1:3" x14ac:dyDescent="0.25">
      <c r="A16" s="3" t="s">
        <v>2103</v>
      </c>
      <c r="B16">
        <v>-1.18052</v>
      </c>
      <c r="C16">
        <f>EXP(New_Text_Document[[#This Row],[Column2]])</f>
        <v>0.30711899519394409</v>
      </c>
    </row>
    <row r="17" spans="1:3" x14ac:dyDescent="0.25">
      <c r="A17" s="3" t="s">
        <v>2104</v>
      </c>
      <c r="B17">
        <v>-0.25461</v>
      </c>
      <c r="C17">
        <f>EXP(New_Text_Document[[#This Row],[Column2]])</f>
        <v>0.77521877433534736</v>
      </c>
    </row>
    <row r="18" spans="1:3" x14ac:dyDescent="0.25">
      <c r="A18" s="3" t="s">
        <v>2105</v>
      </c>
      <c r="B18">
        <v>-1.1600900000000001</v>
      </c>
      <c r="C18">
        <f>EXP(New_Text_Document[[#This Row],[Column2]])</f>
        <v>0.31345796839590678</v>
      </c>
    </row>
    <row r="19" spans="1:3" x14ac:dyDescent="0.25">
      <c r="A19" s="3" t="s">
        <v>2106</v>
      </c>
      <c r="B19">
        <v>0.11269999999999999</v>
      </c>
      <c r="C19">
        <f>EXP(New_Text_Document[[#This Row],[Column2]])</f>
        <v>1.1192960937471004</v>
      </c>
    </row>
    <row r="20" spans="1:3" x14ac:dyDescent="0.25">
      <c r="A20" s="3" t="s">
        <v>2107</v>
      </c>
      <c r="B20">
        <v>0.47291</v>
      </c>
      <c r="C20">
        <f>EXP(New_Text_Document[[#This Row],[Column2]])</f>
        <v>1.6046569573510416</v>
      </c>
    </row>
    <row r="21" spans="1:3" x14ac:dyDescent="0.25">
      <c r="A21" s="3" t="s">
        <v>2108</v>
      </c>
      <c r="B21">
        <v>0.91461000000000003</v>
      </c>
      <c r="C21">
        <f>EXP(New_Text_Document[[#This Row],[Column2]])</f>
        <v>2.4958016994117211</v>
      </c>
    </row>
    <row r="22" spans="1:3" x14ac:dyDescent="0.25">
      <c r="A22" s="3" t="s">
        <v>2109</v>
      </c>
      <c r="B22">
        <v>-0.37881999999999999</v>
      </c>
      <c r="C22">
        <f>EXP(New_Text_Document[[#This Row],[Column2]])</f>
        <v>0.68466884196686251</v>
      </c>
    </row>
    <row r="23" spans="1:3" x14ac:dyDescent="0.25">
      <c r="A23" s="3" t="s">
        <v>2110</v>
      </c>
      <c r="B23">
        <v>-0.94747999999999999</v>
      </c>
      <c r="C23">
        <f>EXP(New_Text_Document[[#This Row],[Column2]])</f>
        <v>0.3877168398458577</v>
      </c>
    </row>
    <row r="24" spans="1:3" x14ac:dyDescent="0.25">
      <c r="A24" s="3" t="s">
        <v>2111</v>
      </c>
      <c r="B24">
        <v>-0.3619</v>
      </c>
      <c r="C24">
        <f>EXP(New_Text_Document[[#This Row],[Column2]])</f>
        <v>0.69635199956008298</v>
      </c>
    </row>
    <row r="25" spans="1:3" x14ac:dyDescent="0.25">
      <c r="A25" s="3" t="s">
        <v>2112</v>
      </c>
      <c r="B25">
        <v>0.49774000000000002</v>
      </c>
      <c r="C25">
        <f>EXP(New_Text_Document[[#This Row],[Column2]])</f>
        <v>1.6449993679626049</v>
      </c>
    </row>
    <row r="26" spans="1:3" x14ac:dyDescent="0.25">
      <c r="A26" s="3" t="s">
        <v>2113</v>
      </c>
      <c r="B26">
        <v>-0.15164</v>
      </c>
      <c r="C26">
        <f>EXP(New_Text_Document[[#This Row],[Column2]])</f>
        <v>0.85929757219131098</v>
      </c>
    </row>
    <row r="27" spans="1:3" x14ac:dyDescent="0.25">
      <c r="A27" s="3" t="s">
        <v>2114</v>
      </c>
      <c r="B27">
        <v>0.10352</v>
      </c>
      <c r="C27">
        <f>EXP(New_Text_Document[[#This Row],[Column2]])</f>
        <v>1.1090679745027459</v>
      </c>
    </row>
    <row r="28" spans="1:3" x14ac:dyDescent="0.25">
      <c r="A28" s="3" t="s">
        <v>2115</v>
      </c>
      <c r="B28">
        <v>0.67210999999999999</v>
      </c>
      <c r="C28">
        <f>EXP(New_Text_Document[[#This Row],[Column2]])</f>
        <v>1.9583651146737453</v>
      </c>
    </row>
    <row r="29" spans="1:3" x14ac:dyDescent="0.25">
      <c r="A29" s="3" t="s">
        <v>2116</v>
      </c>
      <c r="B29">
        <v>1.8190000000000001E-2</v>
      </c>
      <c r="C29">
        <f>EXP(New_Text_Document[[#This Row],[Column2]])</f>
        <v>1.0183564457343135</v>
      </c>
    </row>
    <row r="30" spans="1:3" x14ac:dyDescent="0.25">
      <c r="A30" s="3" t="s">
        <v>2117</v>
      </c>
      <c r="B30">
        <v>0.78446000000000005</v>
      </c>
      <c r="C30">
        <f>EXP(New_Text_Document[[#This Row],[Column2]])</f>
        <v>2.1912233605806222</v>
      </c>
    </row>
    <row r="31" spans="1:3" x14ac:dyDescent="0.25">
      <c r="A31" s="3" t="s">
        <v>2118</v>
      </c>
      <c r="B31">
        <v>5.7639999999999997E-2</v>
      </c>
      <c r="C31">
        <f>EXP(New_Text_Document[[#This Row],[Column2]])</f>
        <v>1.0593335669731239</v>
      </c>
    </row>
    <row r="32" spans="1:3" x14ac:dyDescent="0.25">
      <c r="A32" s="3" t="s">
        <v>2119</v>
      </c>
      <c r="B32">
        <v>0.82135999999999998</v>
      </c>
      <c r="C32">
        <f>EXP(New_Text_Document[[#This Row],[Column2]])</f>
        <v>2.2735898180219136</v>
      </c>
    </row>
  </sheetData>
  <phoneticPr fontId="1"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17EDC-0331-4A91-A121-B9782CC76874}">
  <dimension ref="A1"/>
  <sheetViews>
    <sheetView workbookViewId="0">
      <selection activeCell="E35" sqref="E35"/>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2293-2D5B-40E0-89E5-4C895A7AD0BA}">
  <dimension ref="A1:AH528"/>
  <sheetViews>
    <sheetView topLeftCell="A490" workbookViewId="0">
      <selection activeCell="C507" sqref="C507"/>
    </sheetView>
  </sheetViews>
  <sheetFormatPr defaultRowHeight="15" x14ac:dyDescent="0.25"/>
  <cols>
    <col min="1" max="1" width="9.7109375" bestFit="1" customWidth="1"/>
  </cols>
  <sheetData>
    <row r="1" spans="1:34" x14ac:dyDescent="0.25">
      <c r="A1" s="2" t="s">
        <v>1776</v>
      </c>
      <c r="B1" t="s">
        <v>1799</v>
      </c>
      <c r="C1" t="s">
        <v>9</v>
      </c>
      <c r="D1" t="str">
        <f ca="1">"Y"&amp;D2</f>
        <v>Y1991</v>
      </c>
      <c r="E1" t="str">
        <f t="shared" ref="E1" ca="1" si="0">"Y"&amp;E2</f>
        <v>Y1992</v>
      </c>
      <c r="F1" t="str">
        <f t="shared" ref="F1" ca="1" si="1">"Y"&amp;F2</f>
        <v>Y1993</v>
      </c>
      <c r="G1" t="str">
        <f t="shared" ref="G1" ca="1" si="2">"Y"&amp;G2</f>
        <v>Y1994</v>
      </c>
      <c r="H1" t="str">
        <f t="shared" ref="H1" ca="1" si="3">"Y"&amp;H2</f>
        <v>Y1995</v>
      </c>
      <c r="I1" t="str">
        <f t="shared" ref="I1" ca="1" si="4">"Y"&amp;I2</f>
        <v>Y1996</v>
      </c>
      <c r="J1" t="str">
        <f t="shared" ref="J1" ca="1" si="5">"Y"&amp;J2</f>
        <v>Y1997</v>
      </c>
      <c r="K1" t="str">
        <f t="shared" ref="K1" ca="1" si="6">"Y"&amp;K2</f>
        <v>Y1998</v>
      </c>
      <c r="L1" t="str">
        <f t="shared" ref="L1" ca="1" si="7">"Y"&amp;L2</f>
        <v>Y1999</v>
      </c>
      <c r="M1" t="str">
        <f t="shared" ref="M1" ca="1" si="8">"Y"&amp;M2</f>
        <v>Y2000</v>
      </c>
      <c r="N1" t="str">
        <f t="shared" ref="N1" ca="1" si="9">"Y"&amp;N2</f>
        <v>Y2001</v>
      </c>
      <c r="O1" t="str">
        <f t="shared" ref="O1" ca="1" si="10">"Y"&amp;O2</f>
        <v>Y2002</v>
      </c>
      <c r="P1" t="str">
        <f t="shared" ref="P1" ca="1" si="11">"Y"&amp;P2</f>
        <v>Y2003</v>
      </c>
      <c r="Q1" t="str">
        <f t="shared" ref="Q1" ca="1" si="12">"Y"&amp;Q2</f>
        <v>Y2004</v>
      </c>
      <c r="R1" t="str">
        <f t="shared" ref="R1" ca="1" si="13">"Y"&amp;R2</f>
        <v>Y2005</v>
      </c>
      <c r="S1" t="str">
        <f t="shared" ref="S1" ca="1" si="14">"Y"&amp;S2</f>
        <v>Y2006</v>
      </c>
      <c r="T1" t="str">
        <f t="shared" ref="T1" ca="1" si="15">"Y"&amp;T2</f>
        <v>Y2007</v>
      </c>
      <c r="U1" t="str">
        <f t="shared" ref="U1" ca="1" si="16">"Y"&amp;U2</f>
        <v>Y2008</v>
      </c>
      <c r="V1" t="str">
        <f t="shared" ref="V1" ca="1" si="17">"Y"&amp;V2</f>
        <v>Y2009</v>
      </c>
      <c r="W1" t="str">
        <f t="shared" ref="W1" ca="1" si="18">"Y"&amp;W2</f>
        <v>Y2010</v>
      </c>
      <c r="X1" t="str">
        <f t="shared" ref="X1" ca="1" si="19">"Y"&amp;X2</f>
        <v>Y2011</v>
      </c>
      <c r="Y1" t="str">
        <f t="shared" ref="Y1" ca="1" si="20">"Y"&amp;Y2</f>
        <v>Y2012</v>
      </c>
      <c r="Z1" t="str">
        <f t="shared" ref="Z1" ca="1" si="21">"Y"&amp;Z2</f>
        <v>Y2013</v>
      </c>
      <c r="AA1" t="str">
        <f t="shared" ref="AA1" ca="1" si="22">"Y"&amp;AA2</f>
        <v>Y2014</v>
      </c>
      <c r="AB1" t="str">
        <f t="shared" ref="AB1" ca="1" si="23">"Y"&amp;AB2</f>
        <v>Y2015</v>
      </c>
      <c r="AC1" t="str">
        <f t="shared" ref="AC1" ca="1" si="24">"Y"&amp;AC2</f>
        <v>Y2016</v>
      </c>
      <c r="AD1" t="str">
        <f t="shared" ref="AD1" ca="1" si="25">"Y"&amp;AD2</f>
        <v>Y2017</v>
      </c>
      <c r="AE1" t="str">
        <f t="shared" ref="AE1" ca="1" si="26">"Y"&amp;AE2</f>
        <v>Y2018</v>
      </c>
      <c r="AF1" t="str">
        <f t="shared" ref="AF1" ca="1" si="27">"Y"&amp;AF2</f>
        <v>Y2019</v>
      </c>
      <c r="AG1" t="str">
        <f t="shared" ref="AG1" ca="1" si="28">"Y"&amp;AG2</f>
        <v>Y2020</v>
      </c>
      <c r="AH1" t="str">
        <f t="shared" ref="AH1" ca="1" si="29">"Y"&amp;AH2</f>
        <v>Y2021</v>
      </c>
    </row>
    <row r="2" spans="1:34" x14ac:dyDescent="0.25">
      <c r="A2" s="2">
        <v>43599</v>
      </c>
      <c r="B2">
        <v>18.522758878486513</v>
      </c>
      <c r="D2">
        <f ca="1">IF(YEAR($A2)=D$1,1,0)</f>
        <v>0</v>
      </c>
      <c r="E2">
        <f ca="1">IF(YEAR($A2)=E$1,1,0)</f>
        <v>0</v>
      </c>
      <c r="F2">
        <f ca="1">IF(YEAR($A2)=F$1,1,0)</f>
        <v>0</v>
      </c>
      <c r="G2">
        <f ca="1">IF(YEAR($A2)=G$1,1,0)</f>
        <v>0</v>
      </c>
      <c r="H2">
        <f ca="1">IF(YEAR($A2)=H$1,1,0)</f>
        <v>0</v>
      </c>
      <c r="I2">
        <f ca="1">IF(YEAR($A2)=I$1,1,0)</f>
        <v>0</v>
      </c>
      <c r="J2">
        <f ca="1">IF(YEAR($A2)=J$1,1,0)</f>
        <v>0</v>
      </c>
      <c r="K2">
        <f ca="1">IF(YEAR($A2)=K$1,1,0)</f>
        <v>0</v>
      </c>
      <c r="L2">
        <f ca="1">IF(YEAR($A2)=L$1,1,0)</f>
        <v>0</v>
      </c>
      <c r="M2">
        <f ca="1">IF(YEAR($A2)=M$1,1,0)</f>
        <v>0</v>
      </c>
      <c r="N2">
        <f ca="1">IF(YEAR($A2)=N$1,1,0)</f>
        <v>0</v>
      </c>
      <c r="O2">
        <f ca="1">IF(YEAR($A2)=O$1,1,0)</f>
        <v>0</v>
      </c>
      <c r="P2">
        <f ca="1">IF(YEAR($A2)=P$1,1,0)</f>
        <v>0</v>
      </c>
      <c r="Q2">
        <f ca="1">IF(YEAR($A2)=Q$1,1,0)</f>
        <v>0</v>
      </c>
      <c r="R2">
        <f ca="1">IF(YEAR($A2)=R$1,1,0)</f>
        <v>0</v>
      </c>
      <c r="S2">
        <f ca="1">IF(YEAR($A2)=S$1,1,0)</f>
        <v>0</v>
      </c>
      <c r="T2">
        <f ca="1">IF(YEAR($A2)=T$1,1,0)</f>
        <v>0</v>
      </c>
      <c r="U2">
        <f ca="1">IF(YEAR($A2)=U$1,1,0)</f>
        <v>0</v>
      </c>
      <c r="V2">
        <f ca="1">IF(YEAR($A2)=V$1,1,0)</f>
        <v>0</v>
      </c>
      <c r="W2">
        <f ca="1">IF(YEAR($A2)=W$1,1,0)</f>
        <v>0</v>
      </c>
      <c r="X2">
        <f ca="1">IF(YEAR($A2)=X$1,1,0)</f>
        <v>0</v>
      </c>
      <c r="Y2">
        <f ca="1">IF(YEAR($A2)=Y$1,1,0)</f>
        <v>0</v>
      </c>
      <c r="Z2">
        <f ca="1">IF(YEAR($A2)=Z$1,1,0)</f>
        <v>0</v>
      </c>
      <c r="AA2">
        <f ca="1">IF(YEAR($A2)=AA$1,1,0)</f>
        <v>0</v>
      </c>
      <c r="AB2">
        <f ca="1">IF(YEAR($A2)=AB$1,1,0)</f>
        <v>0</v>
      </c>
      <c r="AC2">
        <f ca="1">IF(YEAR($A2)=AC$1,1,0)</f>
        <v>0</v>
      </c>
      <c r="AD2">
        <f ca="1">IF(YEAR($A2)=AD$1,1,0)</f>
        <v>0</v>
      </c>
      <c r="AE2">
        <f ca="1">IF(YEAR($A2)=AE$1,1,0)</f>
        <v>0</v>
      </c>
      <c r="AF2">
        <f ca="1">IF(YEAR($A2)=AF$1,1,0)</f>
        <v>1</v>
      </c>
      <c r="AG2">
        <f ca="1">IF(YEAR($A2)=AG$1,1,0)</f>
        <v>0</v>
      </c>
      <c r="AH2">
        <f ca="1">IF(YEAR($A2)=AH$1,1,0)</f>
        <v>0</v>
      </c>
    </row>
    <row r="3" spans="1:34" x14ac:dyDescent="0.25">
      <c r="A3" s="2">
        <v>43228</v>
      </c>
      <c r="B3">
        <v>18.254478569038294</v>
      </c>
      <c r="C3">
        <f>160.3*180</f>
        <v>28854.000000000004</v>
      </c>
      <c r="D3">
        <f ca="1">IF(YEAR($A3)=D$1,1,0)</f>
        <v>0</v>
      </c>
      <c r="E3">
        <f ca="1">IF(YEAR($A3)=E$1,1,0)</f>
        <v>0</v>
      </c>
      <c r="F3">
        <f ca="1">IF(YEAR($A3)=F$1,1,0)</f>
        <v>0</v>
      </c>
      <c r="G3">
        <f ca="1">IF(YEAR($A3)=G$1,1,0)</f>
        <v>0</v>
      </c>
      <c r="H3">
        <f ca="1">IF(YEAR($A3)=H$1,1,0)</f>
        <v>0</v>
      </c>
      <c r="I3">
        <f ca="1">IF(YEAR($A3)=I$1,1,0)</f>
        <v>0</v>
      </c>
      <c r="J3">
        <f ca="1">IF(YEAR($A3)=J$1,1,0)</f>
        <v>0</v>
      </c>
      <c r="K3">
        <f ca="1">IF(YEAR($A3)=K$1,1,0)</f>
        <v>0</v>
      </c>
      <c r="L3">
        <f ca="1">IF(YEAR($A3)=L$1,1,0)</f>
        <v>0</v>
      </c>
      <c r="M3">
        <f ca="1">IF(YEAR($A3)=M$1,1,0)</f>
        <v>0</v>
      </c>
      <c r="N3">
        <f ca="1">IF(YEAR($A3)=N$1,1,0)</f>
        <v>0</v>
      </c>
      <c r="O3">
        <f ca="1">IF(YEAR($A3)=O$1,1,0)</f>
        <v>0</v>
      </c>
      <c r="P3">
        <f ca="1">IF(YEAR($A3)=P$1,1,0)</f>
        <v>0</v>
      </c>
      <c r="Q3">
        <f ca="1">IF(YEAR($A3)=Q$1,1,0)</f>
        <v>0</v>
      </c>
      <c r="R3">
        <f ca="1">IF(YEAR($A3)=R$1,1,0)</f>
        <v>0</v>
      </c>
      <c r="S3">
        <f ca="1">IF(YEAR($A3)=S$1,1,0)</f>
        <v>0</v>
      </c>
      <c r="T3">
        <f ca="1">IF(YEAR($A3)=T$1,1,0)</f>
        <v>0</v>
      </c>
      <c r="U3">
        <f ca="1">IF(YEAR($A3)=U$1,1,0)</f>
        <v>0</v>
      </c>
      <c r="V3">
        <f ca="1">IF(YEAR($A3)=V$1,1,0)</f>
        <v>0</v>
      </c>
      <c r="W3">
        <f ca="1">IF(YEAR($A3)=W$1,1,0)</f>
        <v>0</v>
      </c>
      <c r="X3">
        <f ca="1">IF(YEAR($A3)=X$1,1,0)</f>
        <v>0</v>
      </c>
      <c r="Y3">
        <f ca="1">IF(YEAR($A3)=Y$1,1,0)</f>
        <v>0</v>
      </c>
      <c r="Z3">
        <f ca="1">IF(YEAR($A3)=Z$1,1,0)</f>
        <v>0</v>
      </c>
      <c r="AA3">
        <f ca="1">IF(YEAR($A3)=AA$1,1,0)</f>
        <v>0</v>
      </c>
      <c r="AB3">
        <f ca="1">IF(YEAR($A3)=AB$1,1,0)</f>
        <v>0</v>
      </c>
      <c r="AC3">
        <f ca="1">IF(YEAR($A3)=AC$1,1,0)</f>
        <v>0</v>
      </c>
      <c r="AD3">
        <f ca="1">IF(YEAR($A3)=AD$1,1,0)</f>
        <v>0</v>
      </c>
      <c r="AE3">
        <f ca="1">IF(YEAR($A3)=AE$1,1,0)</f>
        <v>1</v>
      </c>
      <c r="AF3">
        <f ca="1">IF(YEAR($A3)=AF$1,1,0)</f>
        <v>0</v>
      </c>
      <c r="AG3">
        <f ca="1">IF(YEAR($A3)=AG$1,1,0)</f>
        <v>0</v>
      </c>
      <c r="AH3">
        <f ca="1">IF(YEAR($A3)=AH$1,1,0)</f>
        <v>0</v>
      </c>
    </row>
    <row r="4" spans="1:34" x14ac:dyDescent="0.25">
      <c r="A4" s="2">
        <v>42690</v>
      </c>
      <c r="B4">
        <v>18.215469198864167</v>
      </c>
      <c r="C4">
        <f>72.7*92.1</f>
        <v>6695.67</v>
      </c>
      <c r="D4">
        <f ca="1">IF(YEAR($A4)=D$1,1,0)</f>
        <v>0</v>
      </c>
      <c r="E4">
        <f ca="1">IF(YEAR($A4)=E$1,1,0)</f>
        <v>0</v>
      </c>
      <c r="F4">
        <f ca="1">IF(YEAR($A4)=F$1,1,0)</f>
        <v>0</v>
      </c>
      <c r="G4">
        <f ca="1">IF(YEAR($A4)=G$1,1,0)</f>
        <v>0</v>
      </c>
      <c r="H4">
        <f ca="1">IF(YEAR($A4)=H$1,1,0)</f>
        <v>0</v>
      </c>
      <c r="I4">
        <f ca="1">IF(YEAR($A4)=I$1,1,0)</f>
        <v>0</v>
      </c>
      <c r="J4">
        <f ca="1">IF(YEAR($A4)=J$1,1,0)</f>
        <v>0</v>
      </c>
      <c r="K4">
        <f ca="1">IF(YEAR($A4)=K$1,1,0)</f>
        <v>0</v>
      </c>
      <c r="L4">
        <f ca="1">IF(YEAR($A4)=L$1,1,0)</f>
        <v>0</v>
      </c>
      <c r="M4">
        <f ca="1">IF(YEAR($A4)=M$1,1,0)</f>
        <v>0</v>
      </c>
      <c r="N4">
        <f ca="1">IF(YEAR($A4)=N$1,1,0)</f>
        <v>0</v>
      </c>
      <c r="O4">
        <f ca="1">IF(YEAR($A4)=O$1,1,0)</f>
        <v>0</v>
      </c>
      <c r="P4">
        <f ca="1">IF(YEAR($A4)=P$1,1,0)</f>
        <v>0</v>
      </c>
      <c r="Q4">
        <f ca="1">IF(YEAR($A4)=Q$1,1,0)</f>
        <v>0</v>
      </c>
      <c r="R4">
        <f ca="1">IF(YEAR($A4)=R$1,1,0)</f>
        <v>0</v>
      </c>
      <c r="S4">
        <f ca="1">IF(YEAR($A4)=S$1,1,0)</f>
        <v>0</v>
      </c>
      <c r="T4">
        <f ca="1">IF(YEAR($A4)=T$1,1,0)</f>
        <v>0</v>
      </c>
      <c r="U4">
        <f ca="1">IF(YEAR($A4)=U$1,1,0)</f>
        <v>0</v>
      </c>
      <c r="V4">
        <f ca="1">IF(YEAR($A4)=V$1,1,0)</f>
        <v>0</v>
      </c>
      <c r="W4">
        <f ca="1">IF(YEAR($A4)=W$1,1,0)</f>
        <v>0</v>
      </c>
      <c r="X4">
        <f ca="1">IF(YEAR($A4)=X$1,1,0)</f>
        <v>0</v>
      </c>
      <c r="Y4">
        <f ca="1">IF(YEAR($A4)=Y$1,1,0)</f>
        <v>0</v>
      </c>
      <c r="Z4">
        <f ca="1">IF(YEAR($A4)=Z$1,1,0)</f>
        <v>0</v>
      </c>
      <c r="AA4">
        <f ca="1">IF(YEAR($A4)=AA$1,1,0)</f>
        <v>0</v>
      </c>
      <c r="AB4">
        <f ca="1">IF(YEAR($A4)=AB$1,1,0)</f>
        <v>0</v>
      </c>
      <c r="AC4">
        <f ca="1">IF(YEAR($A4)=AC$1,1,0)</f>
        <v>1</v>
      </c>
      <c r="AD4">
        <f ca="1">IF(YEAR($A4)=AD$1,1,0)</f>
        <v>0</v>
      </c>
      <c r="AE4">
        <f ca="1">IF(YEAR($A4)=AE$1,1,0)</f>
        <v>0</v>
      </c>
      <c r="AF4">
        <f ca="1">IF(YEAR($A4)=AF$1,1,0)</f>
        <v>0</v>
      </c>
      <c r="AG4">
        <f ca="1">IF(YEAR($A4)=AG$1,1,0)</f>
        <v>0</v>
      </c>
      <c r="AH4">
        <f ca="1">IF(YEAR($A4)=AH$1,1,0)</f>
        <v>0</v>
      </c>
    </row>
    <row r="5" spans="1:34" x14ac:dyDescent="0.25">
      <c r="A5" s="2">
        <v>44328</v>
      </c>
      <c r="B5">
        <v>18.069035984538687</v>
      </c>
      <c r="D5">
        <f ca="1">IF(YEAR($A5)=D$1,1,0)</f>
        <v>0</v>
      </c>
      <c r="E5">
        <f ca="1">IF(YEAR($A5)=E$1,1,0)</f>
        <v>0</v>
      </c>
      <c r="F5">
        <f ca="1">IF(YEAR($A5)=F$1,1,0)</f>
        <v>0</v>
      </c>
      <c r="G5">
        <f ca="1">IF(YEAR($A5)=G$1,1,0)</f>
        <v>0</v>
      </c>
      <c r="H5">
        <f ca="1">IF(YEAR($A5)=H$1,1,0)</f>
        <v>0</v>
      </c>
      <c r="I5">
        <f ca="1">IF(YEAR($A5)=I$1,1,0)</f>
        <v>0</v>
      </c>
      <c r="J5">
        <f ca="1">IF(YEAR($A5)=J$1,1,0)</f>
        <v>0</v>
      </c>
      <c r="K5">
        <f ca="1">IF(YEAR($A5)=K$1,1,0)</f>
        <v>0</v>
      </c>
      <c r="L5">
        <f ca="1">IF(YEAR($A5)=L$1,1,0)</f>
        <v>0</v>
      </c>
      <c r="M5">
        <f ca="1">IF(YEAR($A5)=M$1,1,0)</f>
        <v>0</v>
      </c>
      <c r="N5">
        <f ca="1">IF(YEAR($A5)=N$1,1,0)</f>
        <v>0</v>
      </c>
      <c r="O5">
        <f ca="1">IF(YEAR($A5)=O$1,1,0)</f>
        <v>0</v>
      </c>
      <c r="P5">
        <f ca="1">IF(YEAR($A5)=P$1,1,0)</f>
        <v>0</v>
      </c>
      <c r="Q5">
        <f ca="1">IF(YEAR($A5)=Q$1,1,0)</f>
        <v>0</v>
      </c>
      <c r="R5">
        <f ca="1">IF(YEAR($A5)=R$1,1,0)</f>
        <v>0</v>
      </c>
      <c r="S5">
        <f ca="1">IF(YEAR($A5)=S$1,1,0)</f>
        <v>0</v>
      </c>
      <c r="T5">
        <f ca="1">IF(YEAR($A5)=T$1,1,0)</f>
        <v>0</v>
      </c>
      <c r="U5">
        <f ca="1">IF(YEAR($A5)=U$1,1,0)</f>
        <v>0</v>
      </c>
      <c r="V5">
        <f ca="1">IF(YEAR($A5)=V$1,1,0)</f>
        <v>0</v>
      </c>
      <c r="W5">
        <f ca="1">IF(YEAR($A5)=W$1,1,0)</f>
        <v>0</v>
      </c>
      <c r="X5">
        <f ca="1">IF(YEAR($A5)=X$1,1,0)</f>
        <v>0</v>
      </c>
      <c r="Y5">
        <f ca="1">IF(YEAR($A5)=Y$1,1,0)</f>
        <v>0</v>
      </c>
      <c r="Z5">
        <f ca="1">IF(YEAR($A5)=Z$1,1,0)</f>
        <v>0</v>
      </c>
      <c r="AA5">
        <f ca="1">IF(YEAR($A5)=AA$1,1,0)</f>
        <v>0</v>
      </c>
      <c r="AB5">
        <f ca="1">IF(YEAR($A5)=AB$1,1,0)</f>
        <v>0</v>
      </c>
      <c r="AC5">
        <f ca="1">IF(YEAR($A5)=AC$1,1,0)</f>
        <v>0</v>
      </c>
      <c r="AD5">
        <f ca="1">IF(YEAR($A5)=AD$1,1,0)</f>
        <v>0</v>
      </c>
      <c r="AE5">
        <f ca="1">IF(YEAR($A5)=AE$1,1,0)</f>
        <v>0</v>
      </c>
      <c r="AF5">
        <f ca="1">IF(YEAR($A5)=AF$1,1,0)</f>
        <v>0</v>
      </c>
      <c r="AG5">
        <f ca="1">IF(YEAR($A5)=AG$1,1,0)</f>
        <v>0</v>
      </c>
      <c r="AH5">
        <f ca="1">IF(YEAR($A5)=AH$1,1,0)</f>
        <v>1</v>
      </c>
    </row>
    <row r="6" spans="1:34" x14ac:dyDescent="0.25">
      <c r="A6" s="2">
        <v>42129</v>
      </c>
      <c r="B6">
        <v>17.804679772569074</v>
      </c>
      <c r="D6">
        <f ca="1">IF(YEAR($A6)=D$1,1,0)</f>
        <v>0</v>
      </c>
      <c r="E6">
        <f ca="1">IF(YEAR($A6)=E$1,1,0)</f>
        <v>0</v>
      </c>
      <c r="F6">
        <f ca="1">IF(YEAR($A6)=F$1,1,0)</f>
        <v>0</v>
      </c>
      <c r="G6">
        <f ca="1">IF(YEAR($A6)=G$1,1,0)</f>
        <v>0</v>
      </c>
      <c r="H6">
        <f ca="1">IF(YEAR($A6)=H$1,1,0)</f>
        <v>0</v>
      </c>
      <c r="I6">
        <f ca="1">IF(YEAR($A6)=I$1,1,0)</f>
        <v>0</v>
      </c>
      <c r="J6">
        <f ca="1">IF(YEAR($A6)=J$1,1,0)</f>
        <v>0</v>
      </c>
      <c r="K6">
        <f ca="1">IF(YEAR($A6)=K$1,1,0)</f>
        <v>0</v>
      </c>
      <c r="L6">
        <f ca="1">IF(YEAR($A6)=L$1,1,0)</f>
        <v>0</v>
      </c>
      <c r="M6">
        <f ca="1">IF(YEAR($A6)=M$1,1,0)</f>
        <v>0</v>
      </c>
      <c r="N6">
        <f ca="1">IF(YEAR($A6)=N$1,1,0)</f>
        <v>0</v>
      </c>
      <c r="O6">
        <f ca="1">IF(YEAR($A6)=O$1,1,0)</f>
        <v>0</v>
      </c>
      <c r="P6">
        <f ca="1">IF(YEAR($A6)=P$1,1,0)</f>
        <v>0</v>
      </c>
      <c r="Q6">
        <f ca="1">IF(YEAR($A6)=Q$1,1,0)</f>
        <v>0</v>
      </c>
      <c r="R6">
        <f ca="1">IF(YEAR($A6)=R$1,1,0)</f>
        <v>0</v>
      </c>
      <c r="S6">
        <f ca="1">IF(YEAR($A6)=S$1,1,0)</f>
        <v>0</v>
      </c>
      <c r="T6">
        <f ca="1">IF(YEAR($A6)=T$1,1,0)</f>
        <v>0</v>
      </c>
      <c r="U6">
        <f ca="1">IF(YEAR($A6)=U$1,1,0)</f>
        <v>0</v>
      </c>
      <c r="V6">
        <f ca="1">IF(YEAR($A6)=V$1,1,0)</f>
        <v>0</v>
      </c>
      <c r="W6">
        <f ca="1">IF(YEAR($A6)=W$1,1,0)</f>
        <v>0</v>
      </c>
      <c r="X6">
        <f ca="1">IF(YEAR($A6)=X$1,1,0)</f>
        <v>0</v>
      </c>
      <c r="Y6">
        <f ca="1">IF(YEAR($A6)=Y$1,1,0)</f>
        <v>0</v>
      </c>
      <c r="Z6">
        <f ca="1">IF(YEAR($A6)=Z$1,1,0)</f>
        <v>0</v>
      </c>
      <c r="AA6">
        <f ca="1">IF(YEAR($A6)=AA$1,1,0)</f>
        <v>0</v>
      </c>
      <c r="AB6">
        <f ca="1">IF(YEAR($A6)=AB$1,1,0)</f>
        <v>1</v>
      </c>
      <c r="AC6">
        <f ca="1">IF(YEAR($A6)=AC$1,1,0)</f>
        <v>0</v>
      </c>
      <c r="AD6">
        <f ca="1">IF(YEAR($A6)=AD$1,1,0)</f>
        <v>0</v>
      </c>
      <c r="AE6">
        <f ca="1">IF(YEAR($A6)=AE$1,1,0)</f>
        <v>0</v>
      </c>
      <c r="AF6">
        <f ca="1">IF(YEAR($A6)=AF$1,1,0)</f>
        <v>0</v>
      </c>
      <c r="AG6">
        <f ca="1">IF(YEAR($A6)=AG$1,1,0)</f>
        <v>0</v>
      </c>
      <c r="AH6">
        <f ca="1">IF(YEAR($A6)=AH$1,1,0)</f>
        <v>0</v>
      </c>
    </row>
    <row r="7" spans="1:34" x14ac:dyDescent="0.25">
      <c r="A7" s="2">
        <v>44516</v>
      </c>
      <c r="B7">
        <v>17.743800535856291</v>
      </c>
      <c r="D7">
        <f ca="1">IF(YEAR($A7)=D$1,1,0)</f>
        <v>0</v>
      </c>
      <c r="E7">
        <f ca="1">IF(YEAR($A7)=E$1,1,0)</f>
        <v>0</v>
      </c>
      <c r="F7">
        <f ca="1">IF(YEAR($A7)=F$1,1,0)</f>
        <v>0</v>
      </c>
      <c r="G7">
        <f ca="1">IF(YEAR($A7)=G$1,1,0)</f>
        <v>0</v>
      </c>
      <c r="H7">
        <f ca="1">IF(YEAR($A7)=H$1,1,0)</f>
        <v>0</v>
      </c>
      <c r="I7">
        <f ca="1">IF(YEAR($A7)=I$1,1,0)</f>
        <v>0</v>
      </c>
      <c r="J7">
        <f ca="1">IF(YEAR($A7)=J$1,1,0)</f>
        <v>0</v>
      </c>
      <c r="K7">
        <f ca="1">IF(YEAR($A7)=K$1,1,0)</f>
        <v>0</v>
      </c>
      <c r="L7">
        <f ca="1">IF(YEAR($A7)=L$1,1,0)</f>
        <v>0</v>
      </c>
      <c r="M7">
        <f ca="1">IF(YEAR($A7)=M$1,1,0)</f>
        <v>0</v>
      </c>
      <c r="N7">
        <f ca="1">IF(YEAR($A7)=N$1,1,0)</f>
        <v>0</v>
      </c>
      <c r="O7">
        <f ca="1">IF(YEAR($A7)=O$1,1,0)</f>
        <v>0</v>
      </c>
      <c r="P7">
        <f ca="1">IF(YEAR($A7)=P$1,1,0)</f>
        <v>0</v>
      </c>
      <c r="Q7">
        <f ca="1">IF(YEAR($A7)=Q$1,1,0)</f>
        <v>0</v>
      </c>
      <c r="R7">
        <f ca="1">IF(YEAR($A7)=R$1,1,0)</f>
        <v>0</v>
      </c>
      <c r="S7">
        <f ca="1">IF(YEAR($A7)=S$1,1,0)</f>
        <v>0</v>
      </c>
      <c r="T7">
        <f ca="1">IF(YEAR($A7)=T$1,1,0)</f>
        <v>0</v>
      </c>
      <c r="U7">
        <f ca="1">IF(YEAR($A7)=U$1,1,0)</f>
        <v>0</v>
      </c>
      <c r="V7">
        <f ca="1">IF(YEAR($A7)=V$1,1,0)</f>
        <v>0</v>
      </c>
      <c r="W7">
        <f ca="1">IF(YEAR($A7)=W$1,1,0)</f>
        <v>0</v>
      </c>
      <c r="X7">
        <f ca="1">IF(YEAR($A7)=X$1,1,0)</f>
        <v>0</v>
      </c>
      <c r="Y7">
        <f ca="1">IF(YEAR($A7)=Y$1,1,0)</f>
        <v>0</v>
      </c>
      <c r="Z7">
        <f ca="1">IF(YEAR($A7)=Z$1,1,0)</f>
        <v>0</v>
      </c>
      <c r="AA7">
        <f ca="1">IF(YEAR($A7)=AA$1,1,0)</f>
        <v>0</v>
      </c>
      <c r="AB7">
        <f ca="1">IF(YEAR($A7)=AB$1,1,0)</f>
        <v>0</v>
      </c>
      <c r="AC7">
        <f ca="1">IF(YEAR($A7)=AC$1,1,0)</f>
        <v>0</v>
      </c>
      <c r="AD7">
        <f ca="1">IF(YEAR($A7)=AD$1,1,0)</f>
        <v>0</v>
      </c>
      <c r="AE7">
        <f ca="1">IF(YEAR($A7)=AE$1,1,0)</f>
        <v>0</v>
      </c>
      <c r="AF7">
        <f ca="1">IF(YEAR($A7)=AF$1,1,0)</f>
        <v>0</v>
      </c>
      <c r="AG7">
        <f ca="1">IF(YEAR($A7)=AG$1,1,0)</f>
        <v>0</v>
      </c>
      <c r="AH7">
        <f ca="1">IF(YEAR($A7)=AH$1,1,0)</f>
        <v>1</v>
      </c>
    </row>
    <row r="8" spans="1:34" x14ac:dyDescent="0.25">
      <c r="A8" s="2">
        <v>44329</v>
      </c>
      <c r="B8">
        <v>17.696042896301048</v>
      </c>
      <c r="C8" t="s">
        <v>1811</v>
      </c>
      <c r="D8">
        <f ca="1">IF(YEAR($A8)=D$1,1,0)</f>
        <v>0</v>
      </c>
      <c r="E8">
        <f ca="1">IF(YEAR($A8)=E$1,1,0)</f>
        <v>0</v>
      </c>
      <c r="F8">
        <f ca="1">IF(YEAR($A8)=F$1,1,0)</f>
        <v>0</v>
      </c>
      <c r="G8">
        <f ca="1">IF(YEAR($A8)=G$1,1,0)</f>
        <v>0</v>
      </c>
      <c r="H8">
        <f ca="1">IF(YEAR($A8)=H$1,1,0)</f>
        <v>0</v>
      </c>
      <c r="I8">
        <f ca="1">IF(YEAR($A8)=I$1,1,0)</f>
        <v>0</v>
      </c>
      <c r="J8">
        <f ca="1">IF(YEAR($A8)=J$1,1,0)</f>
        <v>0</v>
      </c>
      <c r="K8">
        <f ca="1">IF(YEAR($A8)=K$1,1,0)</f>
        <v>0</v>
      </c>
      <c r="L8">
        <f ca="1">IF(YEAR($A8)=L$1,1,0)</f>
        <v>0</v>
      </c>
      <c r="M8">
        <f ca="1">IF(YEAR($A8)=M$1,1,0)</f>
        <v>0</v>
      </c>
      <c r="N8">
        <f ca="1">IF(YEAR($A8)=N$1,1,0)</f>
        <v>0</v>
      </c>
      <c r="O8">
        <f ca="1">IF(YEAR($A8)=O$1,1,0)</f>
        <v>0</v>
      </c>
      <c r="P8">
        <f ca="1">IF(YEAR($A8)=P$1,1,0)</f>
        <v>0</v>
      </c>
      <c r="Q8">
        <f ca="1">IF(YEAR($A8)=Q$1,1,0)</f>
        <v>0</v>
      </c>
      <c r="R8">
        <f ca="1">IF(YEAR($A8)=R$1,1,0)</f>
        <v>0</v>
      </c>
      <c r="S8">
        <f ca="1">IF(YEAR($A8)=S$1,1,0)</f>
        <v>0</v>
      </c>
      <c r="T8">
        <f ca="1">IF(YEAR($A8)=T$1,1,0)</f>
        <v>0</v>
      </c>
      <c r="U8">
        <f ca="1">IF(YEAR($A8)=U$1,1,0)</f>
        <v>0</v>
      </c>
      <c r="V8">
        <f ca="1">IF(YEAR($A8)=V$1,1,0)</f>
        <v>0</v>
      </c>
      <c r="W8">
        <f ca="1">IF(YEAR($A8)=W$1,1,0)</f>
        <v>0</v>
      </c>
      <c r="X8">
        <f ca="1">IF(YEAR($A8)=X$1,1,0)</f>
        <v>0</v>
      </c>
      <c r="Y8">
        <f ca="1">IF(YEAR($A8)=Y$1,1,0)</f>
        <v>0</v>
      </c>
      <c r="Z8">
        <f ca="1">IF(YEAR($A8)=Z$1,1,0)</f>
        <v>0</v>
      </c>
      <c r="AA8">
        <f ca="1">IF(YEAR($A8)=AA$1,1,0)</f>
        <v>0</v>
      </c>
      <c r="AB8">
        <f ca="1">IF(YEAR($A8)=AB$1,1,0)</f>
        <v>0</v>
      </c>
      <c r="AC8">
        <f ca="1">IF(YEAR($A8)=AC$1,1,0)</f>
        <v>0</v>
      </c>
      <c r="AD8">
        <f ca="1">IF(YEAR($A8)=AD$1,1,0)</f>
        <v>0</v>
      </c>
      <c r="AE8">
        <f ca="1">IF(YEAR($A8)=AE$1,1,0)</f>
        <v>0</v>
      </c>
      <c r="AF8">
        <f ca="1">IF(YEAR($A8)=AF$1,1,0)</f>
        <v>0</v>
      </c>
      <c r="AG8">
        <f ca="1">IF(YEAR($A8)=AG$1,1,0)</f>
        <v>0</v>
      </c>
      <c r="AH8">
        <f ca="1">IF(YEAR($A8)=AH$1,1,0)</f>
        <v>1</v>
      </c>
    </row>
    <row r="9" spans="1:34" x14ac:dyDescent="0.25">
      <c r="A9" s="2">
        <v>41220</v>
      </c>
      <c r="B9">
        <v>17.594287844245059</v>
      </c>
      <c r="C9" t="s">
        <v>1812</v>
      </c>
      <c r="D9">
        <f ca="1">IF(YEAR($A9)=D$1,1,0)</f>
        <v>0</v>
      </c>
      <c r="E9">
        <f ca="1">IF(YEAR($A9)=E$1,1,0)</f>
        <v>0</v>
      </c>
      <c r="F9">
        <f ca="1">IF(YEAR($A9)=F$1,1,0)</f>
        <v>0</v>
      </c>
      <c r="G9">
        <f ca="1">IF(YEAR($A9)=G$1,1,0)</f>
        <v>0</v>
      </c>
      <c r="H9">
        <f ca="1">IF(YEAR($A9)=H$1,1,0)</f>
        <v>0</v>
      </c>
      <c r="I9">
        <f ca="1">IF(YEAR($A9)=I$1,1,0)</f>
        <v>0</v>
      </c>
      <c r="J9">
        <f ca="1">IF(YEAR($A9)=J$1,1,0)</f>
        <v>0</v>
      </c>
      <c r="K9">
        <f ca="1">IF(YEAR($A9)=K$1,1,0)</f>
        <v>0</v>
      </c>
      <c r="L9">
        <f ca="1">IF(YEAR($A9)=L$1,1,0)</f>
        <v>0</v>
      </c>
      <c r="M9">
        <f ca="1">IF(YEAR($A9)=M$1,1,0)</f>
        <v>0</v>
      </c>
      <c r="N9">
        <f ca="1">IF(YEAR($A9)=N$1,1,0)</f>
        <v>0</v>
      </c>
      <c r="O9">
        <f ca="1">IF(YEAR($A9)=O$1,1,0)</f>
        <v>0</v>
      </c>
      <c r="P9">
        <f ca="1">IF(YEAR($A9)=P$1,1,0)</f>
        <v>0</v>
      </c>
      <c r="Q9">
        <f ca="1">IF(YEAR($A9)=Q$1,1,0)</f>
        <v>0</v>
      </c>
      <c r="R9">
        <f ca="1">IF(YEAR($A9)=R$1,1,0)</f>
        <v>0</v>
      </c>
      <c r="S9">
        <f ca="1">IF(YEAR($A9)=S$1,1,0)</f>
        <v>0</v>
      </c>
      <c r="T9">
        <f ca="1">IF(YEAR($A9)=T$1,1,0)</f>
        <v>0</v>
      </c>
      <c r="U9">
        <f ca="1">IF(YEAR($A9)=U$1,1,0)</f>
        <v>0</v>
      </c>
      <c r="V9">
        <f ca="1">IF(YEAR($A9)=V$1,1,0)</f>
        <v>0</v>
      </c>
      <c r="W9">
        <f ca="1">IF(YEAR($A9)=W$1,1,0)</f>
        <v>0</v>
      </c>
      <c r="X9">
        <f ca="1">IF(YEAR($A9)=X$1,1,0)</f>
        <v>0</v>
      </c>
      <c r="Y9">
        <f ca="1">IF(YEAR($A9)=Y$1,1,0)</f>
        <v>1</v>
      </c>
      <c r="Z9">
        <f ca="1">IF(YEAR($A9)=Z$1,1,0)</f>
        <v>0</v>
      </c>
      <c r="AA9">
        <f ca="1">IF(YEAR($A9)=AA$1,1,0)</f>
        <v>0</v>
      </c>
      <c r="AB9">
        <f ca="1">IF(YEAR($A9)=AB$1,1,0)</f>
        <v>0</v>
      </c>
      <c r="AC9">
        <f ca="1">IF(YEAR($A9)=AC$1,1,0)</f>
        <v>0</v>
      </c>
      <c r="AD9">
        <f ca="1">IF(YEAR($A9)=AD$1,1,0)</f>
        <v>0</v>
      </c>
      <c r="AE9">
        <f ca="1">IF(YEAR($A9)=AE$1,1,0)</f>
        <v>0</v>
      </c>
      <c r="AF9">
        <f ca="1">IF(YEAR($A9)=AF$1,1,0)</f>
        <v>0</v>
      </c>
      <c r="AG9">
        <f ca="1">IF(YEAR($A9)=AG$1,1,0)</f>
        <v>0</v>
      </c>
      <c r="AH9">
        <f ca="1">IF(YEAR($A9)=AH$1,1,0)</f>
        <v>0</v>
      </c>
    </row>
    <row r="10" spans="1:34" x14ac:dyDescent="0.25">
      <c r="A10" s="2">
        <v>39574</v>
      </c>
      <c r="B10">
        <v>17.5407219413256</v>
      </c>
      <c r="C10" t="s">
        <v>1813</v>
      </c>
      <c r="D10">
        <f ca="1">IF(YEAR($A10)=D$1,1,0)</f>
        <v>0</v>
      </c>
      <c r="E10">
        <f ca="1">IF(YEAR($A10)=E$1,1,0)</f>
        <v>0</v>
      </c>
      <c r="F10">
        <f ca="1">IF(YEAR($A10)=F$1,1,0)</f>
        <v>0</v>
      </c>
      <c r="G10">
        <f ca="1">IF(YEAR($A10)=G$1,1,0)</f>
        <v>0</v>
      </c>
      <c r="H10">
        <f ca="1">IF(YEAR($A10)=H$1,1,0)</f>
        <v>0</v>
      </c>
      <c r="I10">
        <f ca="1">IF(YEAR($A10)=I$1,1,0)</f>
        <v>0</v>
      </c>
      <c r="J10">
        <f ca="1">IF(YEAR($A10)=J$1,1,0)</f>
        <v>0</v>
      </c>
      <c r="K10">
        <f ca="1">IF(YEAR($A10)=K$1,1,0)</f>
        <v>0</v>
      </c>
      <c r="L10">
        <f ca="1">IF(YEAR($A10)=L$1,1,0)</f>
        <v>0</v>
      </c>
      <c r="M10">
        <f ca="1">IF(YEAR($A10)=M$1,1,0)</f>
        <v>0</v>
      </c>
      <c r="N10">
        <f ca="1">IF(YEAR($A10)=N$1,1,0)</f>
        <v>0</v>
      </c>
      <c r="O10">
        <f ca="1">IF(YEAR($A10)=O$1,1,0)</f>
        <v>0</v>
      </c>
      <c r="P10">
        <f ca="1">IF(YEAR($A10)=P$1,1,0)</f>
        <v>0</v>
      </c>
      <c r="Q10">
        <f ca="1">IF(YEAR($A10)=Q$1,1,0)</f>
        <v>0</v>
      </c>
      <c r="R10">
        <f ca="1">IF(YEAR($A10)=R$1,1,0)</f>
        <v>0</v>
      </c>
      <c r="S10">
        <f ca="1">IF(YEAR($A10)=S$1,1,0)</f>
        <v>0</v>
      </c>
      <c r="T10">
        <f ca="1">IF(YEAR($A10)=T$1,1,0)</f>
        <v>0</v>
      </c>
      <c r="U10">
        <f ca="1">IF(YEAR($A10)=U$1,1,0)</f>
        <v>1</v>
      </c>
      <c r="V10">
        <f ca="1">IF(YEAR($A10)=V$1,1,0)</f>
        <v>0</v>
      </c>
      <c r="W10">
        <f ca="1">IF(YEAR($A10)=W$1,1,0)</f>
        <v>0</v>
      </c>
      <c r="X10">
        <f ca="1">IF(YEAR($A10)=X$1,1,0)</f>
        <v>0</v>
      </c>
      <c r="Y10">
        <f ca="1">IF(YEAR($A10)=Y$1,1,0)</f>
        <v>0</v>
      </c>
      <c r="Z10">
        <f ca="1">IF(YEAR($A10)=Z$1,1,0)</f>
        <v>0</v>
      </c>
      <c r="AA10">
        <f ca="1">IF(YEAR($A10)=AA$1,1,0)</f>
        <v>0</v>
      </c>
      <c r="AB10">
        <f ca="1">IF(YEAR($A10)=AB$1,1,0)</f>
        <v>0</v>
      </c>
      <c r="AC10">
        <f ca="1">IF(YEAR($A10)=AC$1,1,0)</f>
        <v>0</v>
      </c>
      <c r="AD10">
        <f ca="1">IF(YEAR($A10)=AD$1,1,0)</f>
        <v>0</v>
      </c>
      <c r="AE10">
        <f ca="1">IF(YEAR($A10)=AE$1,1,0)</f>
        <v>0</v>
      </c>
      <c r="AF10">
        <f ca="1">IF(YEAR($A10)=AF$1,1,0)</f>
        <v>0</v>
      </c>
      <c r="AG10">
        <f ca="1">IF(YEAR($A10)=AG$1,1,0)</f>
        <v>0</v>
      </c>
      <c r="AH10">
        <f ca="1">IF(YEAR($A10)=AH$1,1,0)</f>
        <v>0</v>
      </c>
    </row>
    <row r="11" spans="1:34" x14ac:dyDescent="0.25">
      <c r="A11" s="2">
        <v>39623</v>
      </c>
      <c r="B11">
        <v>17.527160045990716</v>
      </c>
      <c r="C11" t="s">
        <v>1814</v>
      </c>
      <c r="D11">
        <f ca="1">IF(YEAR($A11)=D$1,1,0)</f>
        <v>0</v>
      </c>
      <c r="E11">
        <f ca="1">IF(YEAR($A11)=E$1,1,0)</f>
        <v>0</v>
      </c>
      <c r="F11">
        <f ca="1">IF(YEAR($A11)=F$1,1,0)</f>
        <v>0</v>
      </c>
      <c r="G11">
        <f ca="1">IF(YEAR($A11)=G$1,1,0)</f>
        <v>0</v>
      </c>
      <c r="H11">
        <f ca="1">IF(YEAR($A11)=H$1,1,0)</f>
        <v>0</v>
      </c>
      <c r="I11">
        <f ca="1">IF(YEAR($A11)=I$1,1,0)</f>
        <v>0</v>
      </c>
      <c r="J11">
        <f ca="1">IF(YEAR($A11)=J$1,1,0)</f>
        <v>0</v>
      </c>
      <c r="K11">
        <f ca="1">IF(YEAR($A11)=K$1,1,0)</f>
        <v>0</v>
      </c>
      <c r="L11">
        <f ca="1">IF(YEAR($A11)=L$1,1,0)</f>
        <v>0</v>
      </c>
      <c r="M11">
        <f ca="1">IF(YEAR($A11)=M$1,1,0)</f>
        <v>0</v>
      </c>
      <c r="N11">
        <f ca="1">IF(YEAR($A11)=N$1,1,0)</f>
        <v>0</v>
      </c>
      <c r="O11">
        <f ca="1">IF(YEAR($A11)=O$1,1,0)</f>
        <v>0</v>
      </c>
      <c r="P11">
        <f ca="1">IF(YEAR($A11)=P$1,1,0)</f>
        <v>0</v>
      </c>
      <c r="Q11">
        <f ca="1">IF(YEAR($A11)=Q$1,1,0)</f>
        <v>0</v>
      </c>
      <c r="R11">
        <f ca="1">IF(YEAR($A11)=R$1,1,0)</f>
        <v>0</v>
      </c>
      <c r="S11">
        <f ca="1">IF(YEAR($A11)=S$1,1,0)</f>
        <v>0</v>
      </c>
      <c r="T11">
        <f ca="1">IF(YEAR($A11)=T$1,1,0)</f>
        <v>0</v>
      </c>
      <c r="U11">
        <f ca="1">IF(YEAR($A11)=U$1,1,0)</f>
        <v>1</v>
      </c>
      <c r="V11">
        <f ca="1">IF(YEAR($A11)=V$1,1,0)</f>
        <v>0</v>
      </c>
      <c r="W11">
        <f ca="1">IF(YEAR($A11)=W$1,1,0)</f>
        <v>0</v>
      </c>
      <c r="X11">
        <f ca="1">IF(YEAR($A11)=X$1,1,0)</f>
        <v>0</v>
      </c>
      <c r="Y11">
        <f ca="1">IF(YEAR($A11)=Y$1,1,0)</f>
        <v>0</v>
      </c>
      <c r="Z11">
        <f ca="1">IF(YEAR($A11)=Z$1,1,0)</f>
        <v>0</v>
      </c>
      <c r="AA11">
        <f ca="1">IF(YEAR($A11)=AA$1,1,0)</f>
        <v>0</v>
      </c>
      <c r="AB11">
        <f ca="1">IF(YEAR($A11)=AB$1,1,0)</f>
        <v>0</v>
      </c>
      <c r="AC11">
        <f ca="1">IF(YEAR($A11)=AC$1,1,0)</f>
        <v>0</v>
      </c>
      <c r="AD11">
        <f ca="1">IF(YEAR($A11)=AD$1,1,0)</f>
        <v>0</v>
      </c>
      <c r="AE11">
        <f ca="1">IF(YEAR($A11)=AE$1,1,0)</f>
        <v>0</v>
      </c>
      <c r="AF11">
        <f ca="1">IF(YEAR($A11)=AF$1,1,0)</f>
        <v>0</v>
      </c>
      <c r="AG11">
        <f ca="1">IF(YEAR($A11)=AG$1,1,0)</f>
        <v>0</v>
      </c>
      <c r="AH11">
        <f ca="1">IF(YEAR($A11)=AH$1,1,0)</f>
        <v>0</v>
      </c>
    </row>
    <row r="12" spans="1:34" x14ac:dyDescent="0.25">
      <c r="A12" s="2">
        <v>42135</v>
      </c>
      <c r="B12">
        <v>17.516442093102352</v>
      </c>
      <c r="C12" t="s">
        <v>1815</v>
      </c>
      <c r="D12">
        <f ca="1">IF(YEAR($A12)=D$1,1,0)</f>
        <v>0</v>
      </c>
      <c r="E12">
        <f ca="1">IF(YEAR($A12)=E$1,1,0)</f>
        <v>0</v>
      </c>
      <c r="F12">
        <f ca="1">IF(YEAR($A12)=F$1,1,0)</f>
        <v>0</v>
      </c>
      <c r="G12">
        <f ca="1">IF(YEAR($A12)=G$1,1,0)</f>
        <v>0</v>
      </c>
      <c r="H12">
        <f ca="1">IF(YEAR($A12)=H$1,1,0)</f>
        <v>0</v>
      </c>
      <c r="I12">
        <f ca="1">IF(YEAR($A12)=I$1,1,0)</f>
        <v>0</v>
      </c>
      <c r="J12">
        <f ca="1">IF(YEAR($A12)=J$1,1,0)</f>
        <v>0</v>
      </c>
      <c r="K12">
        <f ca="1">IF(YEAR($A12)=K$1,1,0)</f>
        <v>0</v>
      </c>
      <c r="L12">
        <f ca="1">IF(YEAR($A12)=L$1,1,0)</f>
        <v>0</v>
      </c>
      <c r="M12">
        <f ca="1">IF(YEAR($A12)=M$1,1,0)</f>
        <v>0</v>
      </c>
      <c r="N12">
        <f ca="1">IF(YEAR($A12)=N$1,1,0)</f>
        <v>0</v>
      </c>
      <c r="O12">
        <f ca="1">IF(YEAR($A12)=O$1,1,0)</f>
        <v>0</v>
      </c>
      <c r="P12">
        <f ca="1">IF(YEAR($A12)=P$1,1,0)</f>
        <v>0</v>
      </c>
      <c r="Q12">
        <f ca="1">IF(YEAR($A12)=Q$1,1,0)</f>
        <v>0</v>
      </c>
      <c r="R12">
        <f ca="1">IF(YEAR($A12)=R$1,1,0)</f>
        <v>0</v>
      </c>
      <c r="S12">
        <f ca="1">IF(YEAR($A12)=S$1,1,0)</f>
        <v>0</v>
      </c>
      <c r="T12">
        <f ca="1">IF(YEAR($A12)=T$1,1,0)</f>
        <v>0</v>
      </c>
      <c r="U12">
        <f ca="1">IF(YEAR($A12)=U$1,1,0)</f>
        <v>0</v>
      </c>
      <c r="V12">
        <f ca="1">IF(YEAR($A12)=V$1,1,0)</f>
        <v>0</v>
      </c>
      <c r="W12">
        <f ca="1">IF(YEAR($A12)=W$1,1,0)</f>
        <v>0</v>
      </c>
      <c r="X12">
        <f ca="1">IF(YEAR($A12)=X$1,1,0)</f>
        <v>0</v>
      </c>
      <c r="Y12">
        <f ca="1">IF(YEAR($A12)=Y$1,1,0)</f>
        <v>0</v>
      </c>
      <c r="Z12">
        <f ca="1">IF(YEAR($A12)=Z$1,1,0)</f>
        <v>0</v>
      </c>
      <c r="AA12">
        <f ca="1">IF(YEAR($A12)=AA$1,1,0)</f>
        <v>0</v>
      </c>
      <c r="AB12">
        <f ca="1">IF(YEAR($A12)=AB$1,1,0)</f>
        <v>1</v>
      </c>
      <c r="AC12">
        <f ca="1">IF(YEAR($A12)=AC$1,1,0)</f>
        <v>0</v>
      </c>
      <c r="AD12">
        <f ca="1">IF(YEAR($A12)=AD$1,1,0)</f>
        <v>0</v>
      </c>
      <c r="AE12">
        <f ca="1">IF(YEAR($A12)=AE$1,1,0)</f>
        <v>0</v>
      </c>
      <c r="AF12">
        <f ca="1">IF(YEAR($A12)=AF$1,1,0)</f>
        <v>0</v>
      </c>
      <c r="AG12">
        <f ca="1">IF(YEAR($A12)=AG$1,1,0)</f>
        <v>0</v>
      </c>
      <c r="AH12">
        <f ca="1">IF(YEAR($A12)=AH$1,1,0)</f>
        <v>0</v>
      </c>
    </row>
    <row r="13" spans="1:34" x14ac:dyDescent="0.25">
      <c r="A13" s="2">
        <v>43065</v>
      </c>
      <c r="B13">
        <v>17.401803423303111</v>
      </c>
      <c r="C13" t="s">
        <v>1816</v>
      </c>
      <c r="D13">
        <f ca="1">IF(YEAR($A13)=D$1,1,0)</f>
        <v>0</v>
      </c>
      <c r="E13">
        <f ca="1">IF(YEAR($A13)=E$1,1,0)</f>
        <v>0</v>
      </c>
      <c r="F13">
        <f ca="1">IF(YEAR($A13)=F$1,1,0)</f>
        <v>0</v>
      </c>
      <c r="G13">
        <f ca="1">IF(YEAR($A13)=G$1,1,0)</f>
        <v>0</v>
      </c>
      <c r="H13">
        <f ca="1">IF(YEAR($A13)=H$1,1,0)</f>
        <v>0</v>
      </c>
      <c r="I13">
        <f ca="1">IF(YEAR($A13)=I$1,1,0)</f>
        <v>0</v>
      </c>
      <c r="J13">
        <f ca="1">IF(YEAR($A13)=J$1,1,0)</f>
        <v>0</v>
      </c>
      <c r="K13">
        <f ca="1">IF(YEAR($A13)=K$1,1,0)</f>
        <v>0</v>
      </c>
      <c r="L13">
        <f ca="1">IF(YEAR($A13)=L$1,1,0)</f>
        <v>0</v>
      </c>
      <c r="M13">
        <f ca="1">IF(YEAR($A13)=M$1,1,0)</f>
        <v>0</v>
      </c>
      <c r="N13">
        <f ca="1">IF(YEAR($A13)=N$1,1,0)</f>
        <v>0</v>
      </c>
      <c r="O13">
        <f ca="1">IF(YEAR($A13)=O$1,1,0)</f>
        <v>0</v>
      </c>
      <c r="P13">
        <f ca="1">IF(YEAR($A13)=P$1,1,0)</f>
        <v>0</v>
      </c>
      <c r="Q13">
        <f ca="1">IF(YEAR($A13)=Q$1,1,0)</f>
        <v>0</v>
      </c>
      <c r="R13">
        <f ca="1">IF(YEAR($A13)=R$1,1,0)</f>
        <v>0</v>
      </c>
      <c r="S13">
        <f ca="1">IF(YEAR($A13)=S$1,1,0)</f>
        <v>0</v>
      </c>
      <c r="T13">
        <f ca="1">IF(YEAR($A13)=T$1,1,0)</f>
        <v>0</v>
      </c>
      <c r="U13">
        <f ca="1">IF(YEAR($A13)=U$1,1,0)</f>
        <v>0</v>
      </c>
      <c r="V13">
        <f ca="1">IF(YEAR($A13)=V$1,1,0)</f>
        <v>0</v>
      </c>
      <c r="W13">
        <f ca="1">IF(YEAR($A13)=W$1,1,0)</f>
        <v>0</v>
      </c>
      <c r="X13">
        <f ca="1">IF(YEAR($A13)=X$1,1,0)</f>
        <v>0</v>
      </c>
      <c r="Y13">
        <f ca="1">IF(YEAR($A13)=Y$1,1,0)</f>
        <v>0</v>
      </c>
      <c r="Z13">
        <f ca="1">IF(YEAR($A13)=Z$1,1,0)</f>
        <v>0</v>
      </c>
      <c r="AA13">
        <f ca="1">IF(YEAR($A13)=AA$1,1,0)</f>
        <v>0</v>
      </c>
      <c r="AB13">
        <f ca="1">IF(YEAR($A13)=AB$1,1,0)</f>
        <v>0</v>
      </c>
      <c r="AC13">
        <f ca="1">IF(YEAR($A13)=AC$1,1,0)</f>
        <v>0</v>
      </c>
      <c r="AD13">
        <f ca="1">IF(YEAR($A13)=AD$1,1,0)</f>
        <v>1</v>
      </c>
      <c r="AE13">
        <f ca="1">IF(YEAR($A13)=AE$1,1,0)</f>
        <v>0</v>
      </c>
      <c r="AF13">
        <f ca="1">IF(YEAR($A13)=AF$1,1,0)</f>
        <v>0</v>
      </c>
      <c r="AG13">
        <f ca="1">IF(YEAR($A13)=AG$1,1,0)</f>
        <v>0</v>
      </c>
      <c r="AH13">
        <f ca="1">IF(YEAR($A13)=AH$1,1,0)</f>
        <v>0</v>
      </c>
    </row>
    <row r="14" spans="1:34" x14ac:dyDescent="0.25">
      <c r="A14" s="2">
        <v>42313</v>
      </c>
      <c r="B14">
        <v>17.337449557322557</v>
      </c>
      <c r="D14">
        <f ca="1">IF(YEAR($A14)=D$1,1,0)</f>
        <v>0</v>
      </c>
      <c r="E14">
        <f ca="1">IF(YEAR($A14)=E$1,1,0)</f>
        <v>0</v>
      </c>
      <c r="F14">
        <f ca="1">IF(YEAR($A14)=F$1,1,0)</f>
        <v>0</v>
      </c>
      <c r="G14">
        <f ca="1">IF(YEAR($A14)=G$1,1,0)</f>
        <v>0</v>
      </c>
      <c r="H14">
        <f ca="1">IF(YEAR($A14)=H$1,1,0)</f>
        <v>0</v>
      </c>
      <c r="I14">
        <f ca="1">IF(YEAR($A14)=I$1,1,0)</f>
        <v>0</v>
      </c>
      <c r="J14">
        <f ca="1">IF(YEAR($A14)=J$1,1,0)</f>
        <v>0</v>
      </c>
      <c r="K14">
        <f ca="1">IF(YEAR($A14)=K$1,1,0)</f>
        <v>0</v>
      </c>
      <c r="L14">
        <f ca="1">IF(YEAR($A14)=L$1,1,0)</f>
        <v>0</v>
      </c>
      <c r="M14">
        <f ca="1">IF(YEAR($A14)=M$1,1,0)</f>
        <v>0</v>
      </c>
      <c r="N14">
        <f ca="1">IF(YEAR($A14)=N$1,1,0)</f>
        <v>0</v>
      </c>
      <c r="O14">
        <f ca="1">IF(YEAR($A14)=O$1,1,0)</f>
        <v>0</v>
      </c>
      <c r="P14">
        <f ca="1">IF(YEAR($A14)=P$1,1,0)</f>
        <v>0</v>
      </c>
      <c r="Q14">
        <f ca="1">IF(YEAR($A14)=Q$1,1,0)</f>
        <v>0</v>
      </c>
      <c r="R14">
        <f ca="1">IF(YEAR($A14)=R$1,1,0)</f>
        <v>0</v>
      </c>
      <c r="S14">
        <f ca="1">IF(YEAR($A14)=S$1,1,0)</f>
        <v>0</v>
      </c>
      <c r="T14">
        <f ca="1">IF(YEAR($A14)=T$1,1,0)</f>
        <v>0</v>
      </c>
      <c r="U14">
        <f ca="1">IF(YEAR($A14)=U$1,1,0)</f>
        <v>0</v>
      </c>
      <c r="V14">
        <f ca="1">IF(YEAR($A14)=V$1,1,0)</f>
        <v>0</v>
      </c>
      <c r="W14">
        <f ca="1">IF(YEAR($A14)=W$1,1,0)</f>
        <v>0</v>
      </c>
      <c r="X14">
        <f ca="1">IF(YEAR($A14)=X$1,1,0)</f>
        <v>0</v>
      </c>
      <c r="Y14">
        <f ca="1">IF(YEAR($A14)=Y$1,1,0)</f>
        <v>0</v>
      </c>
      <c r="Z14">
        <f ca="1">IF(YEAR($A14)=Z$1,1,0)</f>
        <v>0</v>
      </c>
      <c r="AA14">
        <f ca="1">IF(YEAR($A14)=AA$1,1,0)</f>
        <v>0</v>
      </c>
      <c r="AB14">
        <f ca="1">IF(YEAR($A14)=AB$1,1,0)</f>
        <v>1</v>
      </c>
      <c r="AC14">
        <f ca="1">IF(YEAR($A14)=AC$1,1,0)</f>
        <v>0</v>
      </c>
      <c r="AD14">
        <f ca="1">IF(YEAR($A14)=AD$1,1,0)</f>
        <v>0</v>
      </c>
      <c r="AE14">
        <f ca="1">IF(YEAR($A14)=AE$1,1,0)</f>
        <v>0</v>
      </c>
      <c r="AF14">
        <f ca="1">IF(YEAR($A14)=AF$1,1,0)</f>
        <v>0</v>
      </c>
      <c r="AG14">
        <f ca="1">IF(YEAR($A14)=AG$1,1,0)</f>
        <v>0</v>
      </c>
      <c r="AH14">
        <f ca="1">IF(YEAR($A14)=AH$1,1,0)</f>
        <v>0</v>
      </c>
    </row>
    <row r="15" spans="1:34" x14ac:dyDescent="0.25">
      <c r="A15" s="2">
        <v>41947</v>
      </c>
      <c r="B15">
        <v>17.334935320991079</v>
      </c>
      <c r="D15">
        <f ca="1">IF(YEAR($A15)=D$1,1,0)</f>
        <v>0</v>
      </c>
      <c r="E15">
        <f ca="1">IF(YEAR($A15)=E$1,1,0)</f>
        <v>0</v>
      </c>
      <c r="F15">
        <f ca="1">IF(YEAR($A15)=F$1,1,0)</f>
        <v>0</v>
      </c>
      <c r="G15">
        <f ca="1">IF(YEAR($A15)=G$1,1,0)</f>
        <v>0</v>
      </c>
      <c r="H15">
        <f ca="1">IF(YEAR($A15)=H$1,1,0)</f>
        <v>0</v>
      </c>
      <c r="I15">
        <f ca="1">IF(YEAR($A15)=I$1,1,0)</f>
        <v>0</v>
      </c>
      <c r="J15">
        <f ca="1">IF(YEAR($A15)=J$1,1,0)</f>
        <v>0</v>
      </c>
      <c r="K15">
        <f ca="1">IF(YEAR($A15)=K$1,1,0)</f>
        <v>0</v>
      </c>
      <c r="L15">
        <f ca="1">IF(YEAR($A15)=L$1,1,0)</f>
        <v>0</v>
      </c>
      <c r="M15">
        <f ca="1">IF(YEAR($A15)=M$1,1,0)</f>
        <v>0</v>
      </c>
      <c r="N15">
        <f ca="1">IF(YEAR($A15)=N$1,1,0)</f>
        <v>0</v>
      </c>
      <c r="O15">
        <f ca="1">IF(YEAR($A15)=O$1,1,0)</f>
        <v>0</v>
      </c>
      <c r="P15">
        <f ca="1">IF(YEAR($A15)=P$1,1,0)</f>
        <v>0</v>
      </c>
      <c r="Q15">
        <f ca="1">IF(YEAR($A15)=Q$1,1,0)</f>
        <v>0</v>
      </c>
      <c r="R15">
        <f ca="1">IF(YEAR($A15)=R$1,1,0)</f>
        <v>0</v>
      </c>
      <c r="S15">
        <f ca="1">IF(YEAR($A15)=S$1,1,0)</f>
        <v>0</v>
      </c>
      <c r="T15">
        <f ca="1">IF(YEAR($A15)=T$1,1,0)</f>
        <v>0</v>
      </c>
      <c r="U15">
        <f ca="1">IF(YEAR($A15)=U$1,1,0)</f>
        <v>0</v>
      </c>
      <c r="V15">
        <f ca="1">IF(YEAR($A15)=V$1,1,0)</f>
        <v>0</v>
      </c>
      <c r="W15">
        <f ca="1">IF(YEAR($A15)=W$1,1,0)</f>
        <v>0</v>
      </c>
      <c r="X15">
        <f ca="1">IF(YEAR($A15)=X$1,1,0)</f>
        <v>0</v>
      </c>
      <c r="Y15">
        <f ca="1">IF(YEAR($A15)=Y$1,1,0)</f>
        <v>0</v>
      </c>
      <c r="Z15">
        <f ca="1">IF(YEAR($A15)=Z$1,1,0)</f>
        <v>0</v>
      </c>
      <c r="AA15">
        <f ca="1">IF(YEAR($A15)=AA$1,1,0)</f>
        <v>1</v>
      </c>
      <c r="AB15">
        <f ca="1">IF(YEAR($A15)=AB$1,1,0)</f>
        <v>0</v>
      </c>
      <c r="AC15">
        <f ca="1">IF(YEAR($A15)=AC$1,1,0)</f>
        <v>0</v>
      </c>
      <c r="AD15">
        <f ca="1">IF(YEAR($A15)=AD$1,1,0)</f>
        <v>0</v>
      </c>
      <c r="AE15">
        <f ca="1">IF(YEAR($A15)=AE$1,1,0)</f>
        <v>0</v>
      </c>
      <c r="AF15">
        <f ca="1">IF(YEAR($A15)=AF$1,1,0)</f>
        <v>0</v>
      </c>
      <c r="AG15">
        <f ca="1">IF(YEAR($A15)=AG$1,1,0)</f>
        <v>0</v>
      </c>
      <c r="AH15">
        <f ca="1">IF(YEAR($A15)=AH$1,1,0)</f>
        <v>0</v>
      </c>
    </row>
    <row r="16" spans="1:34" x14ac:dyDescent="0.25">
      <c r="A16" s="2">
        <v>43228</v>
      </c>
      <c r="B16">
        <v>17.310122384265856</v>
      </c>
      <c r="C16" t="s">
        <v>1817</v>
      </c>
      <c r="D16">
        <f ca="1">IF(YEAR($A16)=D$1,1,0)</f>
        <v>0</v>
      </c>
      <c r="E16">
        <f ca="1">IF(YEAR($A16)=E$1,1,0)</f>
        <v>0</v>
      </c>
      <c r="F16">
        <f ca="1">IF(YEAR($A16)=F$1,1,0)</f>
        <v>0</v>
      </c>
      <c r="G16">
        <f ca="1">IF(YEAR($A16)=G$1,1,0)</f>
        <v>0</v>
      </c>
      <c r="H16">
        <f ca="1">IF(YEAR($A16)=H$1,1,0)</f>
        <v>0</v>
      </c>
      <c r="I16">
        <f ca="1">IF(YEAR($A16)=I$1,1,0)</f>
        <v>0</v>
      </c>
      <c r="J16">
        <f ca="1">IF(YEAR($A16)=J$1,1,0)</f>
        <v>0</v>
      </c>
      <c r="K16">
        <f ca="1">IF(YEAR($A16)=K$1,1,0)</f>
        <v>0</v>
      </c>
      <c r="L16">
        <f ca="1">IF(YEAR($A16)=L$1,1,0)</f>
        <v>0</v>
      </c>
      <c r="M16">
        <f ca="1">IF(YEAR($A16)=M$1,1,0)</f>
        <v>0</v>
      </c>
      <c r="N16">
        <f ca="1">IF(YEAR($A16)=N$1,1,0)</f>
        <v>0</v>
      </c>
      <c r="O16">
        <f ca="1">IF(YEAR($A16)=O$1,1,0)</f>
        <v>0</v>
      </c>
      <c r="P16">
        <f ca="1">IF(YEAR($A16)=P$1,1,0)</f>
        <v>0</v>
      </c>
      <c r="Q16">
        <f ca="1">IF(YEAR($A16)=Q$1,1,0)</f>
        <v>0</v>
      </c>
      <c r="R16">
        <f ca="1">IF(YEAR($A16)=R$1,1,0)</f>
        <v>0</v>
      </c>
      <c r="S16">
        <f ca="1">IF(YEAR($A16)=S$1,1,0)</f>
        <v>0</v>
      </c>
      <c r="T16">
        <f ca="1">IF(YEAR($A16)=T$1,1,0)</f>
        <v>0</v>
      </c>
      <c r="U16">
        <f ca="1">IF(YEAR($A16)=U$1,1,0)</f>
        <v>0</v>
      </c>
      <c r="V16">
        <f ca="1">IF(YEAR($A16)=V$1,1,0)</f>
        <v>0</v>
      </c>
      <c r="W16">
        <f ca="1">IF(YEAR($A16)=W$1,1,0)</f>
        <v>0</v>
      </c>
      <c r="X16">
        <f ca="1">IF(YEAR($A16)=X$1,1,0)</f>
        <v>0</v>
      </c>
      <c r="Y16">
        <f ca="1">IF(YEAR($A16)=Y$1,1,0)</f>
        <v>0</v>
      </c>
      <c r="Z16">
        <f ca="1">IF(YEAR($A16)=Z$1,1,0)</f>
        <v>0</v>
      </c>
      <c r="AA16">
        <f ca="1">IF(YEAR($A16)=AA$1,1,0)</f>
        <v>0</v>
      </c>
      <c r="AB16">
        <f ca="1">IF(YEAR($A16)=AB$1,1,0)</f>
        <v>0</v>
      </c>
      <c r="AC16">
        <f ca="1">IF(YEAR($A16)=AC$1,1,0)</f>
        <v>0</v>
      </c>
      <c r="AD16">
        <f ca="1">IF(YEAR($A16)=AD$1,1,0)</f>
        <v>0</v>
      </c>
      <c r="AE16">
        <f ca="1">IF(YEAR($A16)=AE$1,1,0)</f>
        <v>1</v>
      </c>
      <c r="AF16">
        <f ca="1">IF(YEAR($A16)=AF$1,1,0)</f>
        <v>0</v>
      </c>
      <c r="AG16">
        <f ca="1">IF(YEAR($A16)=AG$1,1,0)</f>
        <v>0</v>
      </c>
      <c r="AH16">
        <f ca="1">IF(YEAR($A16)=AH$1,1,0)</f>
        <v>0</v>
      </c>
    </row>
    <row r="17" spans="1:34" x14ac:dyDescent="0.25">
      <c r="A17" s="2">
        <v>43415</v>
      </c>
      <c r="B17">
        <v>17.275369852275016</v>
      </c>
      <c r="C17" t="s">
        <v>1818</v>
      </c>
      <c r="D17">
        <f ca="1">IF(YEAR($A17)=D$1,1,0)</f>
        <v>0</v>
      </c>
      <c r="E17">
        <f ca="1">IF(YEAR($A17)=E$1,1,0)</f>
        <v>0</v>
      </c>
      <c r="F17">
        <f ca="1">IF(YEAR($A17)=F$1,1,0)</f>
        <v>0</v>
      </c>
      <c r="G17">
        <f ca="1">IF(YEAR($A17)=G$1,1,0)</f>
        <v>0</v>
      </c>
      <c r="H17">
        <f ca="1">IF(YEAR($A17)=H$1,1,0)</f>
        <v>0</v>
      </c>
      <c r="I17">
        <f ca="1">IF(YEAR($A17)=I$1,1,0)</f>
        <v>0</v>
      </c>
      <c r="J17">
        <f ca="1">IF(YEAR($A17)=J$1,1,0)</f>
        <v>0</v>
      </c>
      <c r="K17">
        <f ca="1">IF(YEAR($A17)=K$1,1,0)</f>
        <v>0</v>
      </c>
      <c r="L17">
        <f ca="1">IF(YEAR($A17)=L$1,1,0)</f>
        <v>0</v>
      </c>
      <c r="M17">
        <f ca="1">IF(YEAR($A17)=M$1,1,0)</f>
        <v>0</v>
      </c>
      <c r="N17">
        <f ca="1">IF(YEAR($A17)=N$1,1,0)</f>
        <v>0</v>
      </c>
      <c r="O17">
        <f ca="1">IF(YEAR($A17)=O$1,1,0)</f>
        <v>0</v>
      </c>
      <c r="P17">
        <f ca="1">IF(YEAR($A17)=P$1,1,0)</f>
        <v>0</v>
      </c>
      <c r="Q17">
        <f ca="1">IF(YEAR($A17)=Q$1,1,0)</f>
        <v>0</v>
      </c>
      <c r="R17">
        <f ca="1">IF(YEAR($A17)=R$1,1,0)</f>
        <v>0</v>
      </c>
      <c r="S17">
        <f ca="1">IF(YEAR($A17)=S$1,1,0)</f>
        <v>0</v>
      </c>
      <c r="T17">
        <f ca="1">IF(YEAR($A17)=T$1,1,0)</f>
        <v>0</v>
      </c>
      <c r="U17">
        <f ca="1">IF(YEAR($A17)=U$1,1,0)</f>
        <v>0</v>
      </c>
      <c r="V17">
        <f ca="1">IF(YEAR($A17)=V$1,1,0)</f>
        <v>0</v>
      </c>
      <c r="W17">
        <f ca="1">IF(YEAR($A17)=W$1,1,0)</f>
        <v>0</v>
      </c>
      <c r="X17">
        <f ca="1">IF(YEAR($A17)=X$1,1,0)</f>
        <v>0</v>
      </c>
      <c r="Y17">
        <f ca="1">IF(YEAR($A17)=Y$1,1,0)</f>
        <v>0</v>
      </c>
      <c r="Z17">
        <f ca="1">IF(YEAR($A17)=Z$1,1,0)</f>
        <v>0</v>
      </c>
      <c r="AA17">
        <f ca="1">IF(YEAR($A17)=AA$1,1,0)</f>
        <v>0</v>
      </c>
      <c r="AB17">
        <f ca="1">IF(YEAR($A17)=AB$1,1,0)</f>
        <v>0</v>
      </c>
      <c r="AC17">
        <f ca="1">IF(YEAR($A17)=AC$1,1,0)</f>
        <v>0</v>
      </c>
      <c r="AD17">
        <f ca="1">IF(YEAR($A17)=AD$1,1,0)</f>
        <v>0</v>
      </c>
      <c r="AE17">
        <f ca="1">IF(YEAR($A17)=AE$1,1,0)</f>
        <v>1</v>
      </c>
      <c r="AF17">
        <f ca="1">IF(YEAR($A17)=AF$1,1,0)</f>
        <v>0</v>
      </c>
      <c r="AG17">
        <f ca="1">IF(YEAR($A17)=AG$1,1,0)</f>
        <v>0</v>
      </c>
      <c r="AH17">
        <f ca="1">IF(YEAR($A17)=AH$1,1,0)</f>
        <v>0</v>
      </c>
    </row>
    <row r="18" spans="1:34" x14ac:dyDescent="0.25">
      <c r="A18" s="2">
        <v>41813</v>
      </c>
      <c r="B18">
        <v>17.272536766253207</v>
      </c>
      <c r="D18">
        <f ca="1">IF(YEAR($A18)=D$1,1,0)</f>
        <v>0</v>
      </c>
      <c r="E18">
        <f ca="1">IF(YEAR($A18)=E$1,1,0)</f>
        <v>0</v>
      </c>
      <c r="F18">
        <f ca="1">IF(YEAR($A18)=F$1,1,0)</f>
        <v>0</v>
      </c>
      <c r="G18">
        <f ca="1">IF(YEAR($A18)=G$1,1,0)</f>
        <v>0</v>
      </c>
      <c r="H18">
        <f ca="1">IF(YEAR($A18)=H$1,1,0)</f>
        <v>0</v>
      </c>
      <c r="I18">
        <f ca="1">IF(YEAR($A18)=I$1,1,0)</f>
        <v>0</v>
      </c>
      <c r="J18">
        <f ca="1">IF(YEAR($A18)=J$1,1,0)</f>
        <v>0</v>
      </c>
      <c r="K18">
        <f ca="1">IF(YEAR($A18)=K$1,1,0)</f>
        <v>0</v>
      </c>
      <c r="L18">
        <f ca="1">IF(YEAR($A18)=L$1,1,0)</f>
        <v>0</v>
      </c>
      <c r="M18">
        <f ca="1">IF(YEAR($A18)=M$1,1,0)</f>
        <v>0</v>
      </c>
      <c r="N18">
        <f ca="1">IF(YEAR($A18)=N$1,1,0)</f>
        <v>0</v>
      </c>
      <c r="O18">
        <f ca="1">IF(YEAR($A18)=O$1,1,0)</f>
        <v>0</v>
      </c>
      <c r="P18">
        <f ca="1">IF(YEAR($A18)=P$1,1,0)</f>
        <v>0</v>
      </c>
      <c r="Q18">
        <f ca="1">IF(YEAR($A18)=Q$1,1,0)</f>
        <v>0</v>
      </c>
      <c r="R18">
        <f ca="1">IF(YEAR($A18)=R$1,1,0)</f>
        <v>0</v>
      </c>
      <c r="S18">
        <f ca="1">IF(YEAR($A18)=S$1,1,0)</f>
        <v>0</v>
      </c>
      <c r="T18">
        <f ca="1">IF(YEAR($A18)=T$1,1,0)</f>
        <v>0</v>
      </c>
      <c r="U18">
        <f ca="1">IF(YEAR($A18)=U$1,1,0)</f>
        <v>0</v>
      </c>
      <c r="V18">
        <f ca="1">IF(YEAR($A18)=V$1,1,0)</f>
        <v>0</v>
      </c>
      <c r="W18">
        <f ca="1">IF(YEAR($A18)=W$1,1,0)</f>
        <v>0</v>
      </c>
      <c r="X18">
        <f ca="1">IF(YEAR($A18)=X$1,1,0)</f>
        <v>0</v>
      </c>
      <c r="Y18">
        <f ca="1">IF(YEAR($A18)=Y$1,1,0)</f>
        <v>0</v>
      </c>
      <c r="Z18">
        <f ca="1">IF(YEAR($A18)=Z$1,1,0)</f>
        <v>0</v>
      </c>
      <c r="AA18">
        <f ca="1">IF(YEAR($A18)=AA$1,1,0)</f>
        <v>1</v>
      </c>
      <c r="AB18">
        <f ca="1">IF(YEAR($A18)=AB$1,1,0)</f>
        <v>0</v>
      </c>
      <c r="AC18">
        <f ca="1">IF(YEAR($A18)=AC$1,1,0)</f>
        <v>0</v>
      </c>
      <c r="AD18">
        <f ca="1">IF(YEAR($A18)=AD$1,1,0)</f>
        <v>0</v>
      </c>
      <c r="AE18">
        <f ca="1">IF(YEAR($A18)=AE$1,1,0)</f>
        <v>0</v>
      </c>
      <c r="AF18">
        <f ca="1">IF(YEAR($A18)=AF$1,1,0)</f>
        <v>0</v>
      </c>
      <c r="AG18">
        <f ca="1">IF(YEAR($A18)=AG$1,1,0)</f>
        <v>0</v>
      </c>
      <c r="AH18">
        <f ca="1">IF(YEAR($A18)=AH$1,1,0)</f>
        <v>0</v>
      </c>
    </row>
    <row r="19" spans="1:34" x14ac:dyDescent="0.25">
      <c r="A19" s="2">
        <v>43065</v>
      </c>
      <c r="B19">
        <v>17.259128655510381</v>
      </c>
      <c r="C19" t="s">
        <v>1819</v>
      </c>
      <c r="D19">
        <f ca="1">IF(YEAR($A19)=D$1,1,0)</f>
        <v>0</v>
      </c>
      <c r="E19">
        <f ca="1">IF(YEAR($A19)=E$1,1,0)</f>
        <v>0</v>
      </c>
      <c r="F19">
        <f ca="1">IF(YEAR($A19)=F$1,1,0)</f>
        <v>0</v>
      </c>
      <c r="G19">
        <f ca="1">IF(YEAR($A19)=G$1,1,0)</f>
        <v>0</v>
      </c>
      <c r="H19">
        <f ca="1">IF(YEAR($A19)=H$1,1,0)</f>
        <v>0</v>
      </c>
      <c r="I19">
        <f ca="1">IF(YEAR($A19)=I$1,1,0)</f>
        <v>0</v>
      </c>
      <c r="J19">
        <f ca="1">IF(YEAR($A19)=J$1,1,0)</f>
        <v>0</v>
      </c>
      <c r="K19">
        <f ca="1">IF(YEAR($A19)=K$1,1,0)</f>
        <v>0</v>
      </c>
      <c r="L19">
        <f ca="1">IF(YEAR($A19)=L$1,1,0)</f>
        <v>0</v>
      </c>
      <c r="M19">
        <f ca="1">IF(YEAR($A19)=M$1,1,0)</f>
        <v>0</v>
      </c>
      <c r="N19">
        <f ca="1">IF(YEAR($A19)=N$1,1,0)</f>
        <v>0</v>
      </c>
      <c r="O19">
        <f ca="1">IF(YEAR($A19)=O$1,1,0)</f>
        <v>0</v>
      </c>
      <c r="P19">
        <f ca="1">IF(YEAR($A19)=P$1,1,0)</f>
        <v>0</v>
      </c>
      <c r="Q19">
        <f ca="1">IF(YEAR($A19)=Q$1,1,0)</f>
        <v>0</v>
      </c>
      <c r="R19">
        <f ca="1">IF(YEAR($A19)=R$1,1,0)</f>
        <v>0</v>
      </c>
      <c r="S19">
        <f ca="1">IF(YEAR($A19)=S$1,1,0)</f>
        <v>0</v>
      </c>
      <c r="T19">
        <f ca="1">IF(YEAR($A19)=T$1,1,0)</f>
        <v>0</v>
      </c>
      <c r="U19">
        <f ca="1">IF(YEAR($A19)=U$1,1,0)</f>
        <v>0</v>
      </c>
      <c r="V19">
        <f ca="1">IF(YEAR($A19)=V$1,1,0)</f>
        <v>0</v>
      </c>
      <c r="W19">
        <f ca="1">IF(YEAR($A19)=W$1,1,0)</f>
        <v>0</v>
      </c>
      <c r="X19">
        <f ca="1">IF(YEAR($A19)=X$1,1,0)</f>
        <v>0</v>
      </c>
      <c r="Y19">
        <f ca="1">IF(YEAR($A19)=Y$1,1,0)</f>
        <v>0</v>
      </c>
      <c r="Z19">
        <f ca="1">IF(YEAR($A19)=Z$1,1,0)</f>
        <v>0</v>
      </c>
      <c r="AA19">
        <f ca="1">IF(YEAR($A19)=AA$1,1,0)</f>
        <v>0</v>
      </c>
      <c r="AB19">
        <f ca="1">IF(YEAR($A19)=AB$1,1,0)</f>
        <v>0</v>
      </c>
      <c r="AC19">
        <f ca="1">IF(YEAR($A19)=AC$1,1,0)</f>
        <v>0</v>
      </c>
      <c r="AD19">
        <f ca="1">IF(YEAR($A19)=AD$1,1,0)</f>
        <v>1</v>
      </c>
      <c r="AE19">
        <f ca="1">IF(YEAR($A19)=AE$1,1,0)</f>
        <v>0</v>
      </c>
      <c r="AF19">
        <f ca="1">IF(YEAR($A19)=AF$1,1,0)</f>
        <v>0</v>
      </c>
      <c r="AG19">
        <f ca="1">IF(YEAR($A19)=AG$1,1,0)</f>
        <v>0</v>
      </c>
      <c r="AH19">
        <f ca="1">IF(YEAR($A19)=AH$1,1,0)</f>
        <v>0</v>
      </c>
    </row>
    <row r="20" spans="1:34" x14ac:dyDescent="0.25">
      <c r="A20" s="2">
        <v>44511</v>
      </c>
      <c r="B20">
        <v>17.141984393430494</v>
      </c>
      <c r="C20" t="s">
        <v>1820</v>
      </c>
      <c r="D20">
        <f ca="1">IF(YEAR($A20)=D$1,1,0)</f>
        <v>0</v>
      </c>
      <c r="E20">
        <f ca="1">IF(YEAR($A20)=E$1,1,0)</f>
        <v>0</v>
      </c>
      <c r="F20">
        <f ca="1">IF(YEAR($A20)=F$1,1,0)</f>
        <v>0</v>
      </c>
      <c r="G20">
        <f ca="1">IF(YEAR($A20)=G$1,1,0)</f>
        <v>0</v>
      </c>
      <c r="H20">
        <f ca="1">IF(YEAR($A20)=H$1,1,0)</f>
        <v>0</v>
      </c>
      <c r="I20">
        <f ca="1">IF(YEAR($A20)=I$1,1,0)</f>
        <v>0</v>
      </c>
      <c r="J20">
        <f ca="1">IF(YEAR($A20)=J$1,1,0)</f>
        <v>0</v>
      </c>
      <c r="K20">
        <f ca="1">IF(YEAR($A20)=K$1,1,0)</f>
        <v>0</v>
      </c>
      <c r="L20">
        <f ca="1">IF(YEAR($A20)=L$1,1,0)</f>
        <v>0</v>
      </c>
      <c r="M20">
        <f ca="1">IF(YEAR($A20)=M$1,1,0)</f>
        <v>0</v>
      </c>
      <c r="N20">
        <f ca="1">IF(YEAR($A20)=N$1,1,0)</f>
        <v>0</v>
      </c>
      <c r="O20">
        <f ca="1">IF(YEAR($A20)=O$1,1,0)</f>
        <v>0</v>
      </c>
      <c r="P20">
        <f ca="1">IF(YEAR($A20)=P$1,1,0)</f>
        <v>0</v>
      </c>
      <c r="Q20">
        <f ca="1">IF(YEAR($A20)=Q$1,1,0)</f>
        <v>0</v>
      </c>
      <c r="R20">
        <f ca="1">IF(YEAR($A20)=R$1,1,0)</f>
        <v>0</v>
      </c>
      <c r="S20">
        <f ca="1">IF(YEAR($A20)=S$1,1,0)</f>
        <v>0</v>
      </c>
      <c r="T20">
        <f ca="1">IF(YEAR($A20)=T$1,1,0)</f>
        <v>0</v>
      </c>
      <c r="U20">
        <f ca="1">IF(YEAR($A20)=U$1,1,0)</f>
        <v>0</v>
      </c>
      <c r="V20">
        <f ca="1">IF(YEAR($A20)=V$1,1,0)</f>
        <v>0</v>
      </c>
      <c r="W20">
        <f ca="1">IF(YEAR($A20)=W$1,1,0)</f>
        <v>0</v>
      </c>
      <c r="X20">
        <f ca="1">IF(YEAR($A20)=X$1,1,0)</f>
        <v>0</v>
      </c>
      <c r="Y20">
        <f ca="1">IF(YEAR($A20)=Y$1,1,0)</f>
        <v>0</v>
      </c>
      <c r="Z20">
        <f ca="1">IF(YEAR($A20)=Z$1,1,0)</f>
        <v>0</v>
      </c>
      <c r="AA20">
        <f ca="1">IF(YEAR($A20)=AA$1,1,0)</f>
        <v>0</v>
      </c>
      <c r="AB20">
        <f ca="1">IF(YEAR($A20)=AB$1,1,0)</f>
        <v>0</v>
      </c>
      <c r="AC20">
        <f ca="1">IF(YEAR($A20)=AC$1,1,0)</f>
        <v>0</v>
      </c>
      <c r="AD20">
        <f ca="1">IF(YEAR($A20)=AD$1,1,0)</f>
        <v>0</v>
      </c>
      <c r="AE20">
        <f ca="1">IF(YEAR($A20)=AE$1,1,0)</f>
        <v>0</v>
      </c>
      <c r="AF20">
        <f ca="1">IF(YEAR($A20)=AF$1,1,0)</f>
        <v>0</v>
      </c>
      <c r="AG20">
        <f ca="1">IF(YEAR($A20)=AG$1,1,0)</f>
        <v>0</v>
      </c>
      <c r="AH20">
        <f ca="1">IF(YEAR($A20)=AH$1,1,0)</f>
        <v>1</v>
      </c>
    </row>
    <row r="21" spans="1:34" x14ac:dyDescent="0.25">
      <c r="A21" s="2">
        <v>43781</v>
      </c>
      <c r="B21">
        <v>17.133326330687378</v>
      </c>
      <c r="D21">
        <f ca="1">IF(YEAR($A21)=D$1,1,0)</f>
        <v>0</v>
      </c>
      <c r="E21">
        <f ca="1">IF(YEAR($A21)=E$1,1,0)</f>
        <v>0</v>
      </c>
      <c r="F21">
        <f ca="1">IF(YEAR($A21)=F$1,1,0)</f>
        <v>0</v>
      </c>
      <c r="G21">
        <f ca="1">IF(YEAR($A21)=G$1,1,0)</f>
        <v>0</v>
      </c>
      <c r="H21">
        <f ca="1">IF(YEAR($A21)=H$1,1,0)</f>
        <v>0</v>
      </c>
      <c r="I21">
        <f ca="1">IF(YEAR($A21)=I$1,1,0)</f>
        <v>0</v>
      </c>
      <c r="J21">
        <f ca="1">IF(YEAR($A21)=J$1,1,0)</f>
        <v>0</v>
      </c>
      <c r="K21">
        <f ca="1">IF(YEAR($A21)=K$1,1,0)</f>
        <v>0</v>
      </c>
      <c r="L21">
        <f ca="1">IF(YEAR($A21)=L$1,1,0)</f>
        <v>0</v>
      </c>
      <c r="M21">
        <f ca="1">IF(YEAR($A21)=M$1,1,0)</f>
        <v>0</v>
      </c>
      <c r="N21">
        <f ca="1">IF(YEAR($A21)=N$1,1,0)</f>
        <v>0</v>
      </c>
      <c r="O21">
        <f ca="1">IF(YEAR($A21)=O$1,1,0)</f>
        <v>0</v>
      </c>
      <c r="P21">
        <f ca="1">IF(YEAR($A21)=P$1,1,0)</f>
        <v>0</v>
      </c>
      <c r="Q21">
        <f ca="1">IF(YEAR($A21)=Q$1,1,0)</f>
        <v>0</v>
      </c>
      <c r="R21">
        <f ca="1">IF(YEAR($A21)=R$1,1,0)</f>
        <v>0</v>
      </c>
      <c r="S21">
        <f ca="1">IF(YEAR($A21)=S$1,1,0)</f>
        <v>0</v>
      </c>
      <c r="T21">
        <f ca="1">IF(YEAR($A21)=T$1,1,0)</f>
        <v>0</v>
      </c>
      <c r="U21">
        <f ca="1">IF(YEAR($A21)=U$1,1,0)</f>
        <v>0</v>
      </c>
      <c r="V21">
        <f ca="1">IF(YEAR($A21)=V$1,1,0)</f>
        <v>0</v>
      </c>
      <c r="W21">
        <f ca="1">IF(YEAR($A21)=W$1,1,0)</f>
        <v>0</v>
      </c>
      <c r="X21">
        <f ca="1">IF(YEAR($A21)=X$1,1,0)</f>
        <v>0</v>
      </c>
      <c r="Y21">
        <f ca="1">IF(YEAR($A21)=Y$1,1,0)</f>
        <v>0</v>
      </c>
      <c r="Z21">
        <f ca="1">IF(YEAR($A21)=Z$1,1,0)</f>
        <v>0</v>
      </c>
      <c r="AA21">
        <f ca="1">IF(YEAR($A21)=AA$1,1,0)</f>
        <v>0</v>
      </c>
      <c r="AB21">
        <f ca="1">IF(YEAR($A21)=AB$1,1,0)</f>
        <v>0</v>
      </c>
      <c r="AC21">
        <f ca="1">IF(YEAR($A21)=AC$1,1,0)</f>
        <v>0</v>
      </c>
      <c r="AD21">
        <f ca="1">IF(YEAR($A21)=AD$1,1,0)</f>
        <v>0</v>
      </c>
      <c r="AE21">
        <f ca="1">IF(YEAR($A21)=AE$1,1,0)</f>
        <v>0</v>
      </c>
      <c r="AF21">
        <f ca="1">IF(YEAR($A21)=AF$1,1,0)</f>
        <v>1</v>
      </c>
      <c r="AG21">
        <f ca="1">IF(YEAR($A21)=AG$1,1,0)</f>
        <v>0</v>
      </c>
      <c r="AH21">
        <f ca="1">IF(YEAR($A21)=AH$1,1,0)</f>
        <v>0</v>
      </c>
    </row>
    <row r="22" spans="1:34" x14ac:dyDescent="0.25">
      <c r="A22" s="2">
        <v>43522</v>
      </c>
      <c r="B22">
        <v>17.130932162605024</v>
      </c>
      <c r="D22">
        <f ca="1">IF(YEAR($A22)=D$1,1,0)</f>
        <v>0</v>
      </c>
      <c r="E22">
        <f ca="1">IF(YEAR($A22)=E$1,1,0)</f>
        <v>0</v>
      </c>
      <c r="F22">
        <f ca="1">IF(YEAR($A22)=F$1,1,0)</f>
        <v>0</v>
      </c>
      <c r="G22">
        <f ca="1">IF(YEAR($A22)=G$1,1,0)</f>
        <v>0</v>
      </c>
      <c r="H22">
        <f ca="1">IF(YEAR($A22)=H$1,1,0)</f>
        <v>0</v>
      </c>
      <c r="I22">
        <f ca="1">IF(YEAR($A22)=I$1,1,0)</f>
        <v>0</v>
      </c>
      <c r="J22">
        <f ca="1">IF(YEAR($A22)=J$1,1,0)</f>
        <v>0</v>
      </c>
      <c r="K22">
        <f ca="1">IF(YEAR($A22)=K$1,1,0)</f>
        <v>0</v>
      </c>
      <c r="L22">
        <f ca="1">IF(YEAR($A22)=L$1,1,0)</f>
        <v>0</v>
      </c>
      <c r="M22">
        <f ca="1">IF(YEAR($A22)=M$1,1,0)</f>
        <v>0</v>
      </c>
      <c r="N22">
        <f ca="1">IF(YEAR($A22)=N$1,1,0)</f>
        <v>0</v>
      </c>
      <c r="O22">
        <f ca="1">IF(YEAR($A22)=O$1,1,0)</f>
        <v>0</v>
      </c>
      <c r="P22">
        <f ca="1">IF(YEAR($A22)=P$1,1,0)</f>
        <v>0</v>
      </c>
      <c r="Q22">
        <f ca="1">IF(YEAR($A22)=Q$1,1,0)</f>
        <v>0</v>
      </c>
      <c r="R22">
        <f ca="1">IF(YEAR($A22)=R$1,1,0)</f>
        <v>0</v>
      </c>
      <c r="S22">
        <f ca="1">IF(YEAR($A22)=S$1,1,0)</f>
        <v>0</v>
      </c>
      <c r="T22">
        <f ca="1">IF(YEAR($A22)=T$1,1,0)</f>
        <v>0</v>
      </c>
      <c r="U22">
        <f ca="1">IF(YEAR($A22)=U$1,1,0)</f>
        <v>0</v>
      </c>
      <c r="V22">
        <f ca="1">IF(YEAR($A22)=V$1,1,0)</f>
        <v>0</v>
      </c>
      <c r="W22">
        <f ca="1">IF(YEAR($A22)=W$1,1,0)</f>
        <v>0</v>
      </c>
      <c r="X22">
        <f ca="1">IF(YEAR($A22)=X$1,1,0)</f>
        <v>0</v>
      </c>
      <c r="Y22">
        <f ca="1">IF(YEAR($A22)=Y$1,1,0)</f>
        <v>0</v>
      </c>
      <c r="Z22">
        <f ca="1">IF(YEAR($A22)=Z$1,1,0)</f>
        <v>0</v>
      </c>
      <c r="AA22">
        <f ca="1">IF(YEAR($A22)=AA$1,1,0)</f>
        <v>0</v>
      </c>
      <c r="AB22">
        <f ca="1">IF(YEAR($A22)=AB$1,1,0)</f>
        <v>0</v>
      </c>
      <c r="AC22">
        <f ca="1">IF(YEAR($A22)=AC$1,1,0)</f>
        <v>0</v>
      </c>
      <c r="AD22">
        <f ca="1">IF(YEAR($A22)=AD$1,1,0)</f>
        <v>0</v>
      </c>
      <c r="AE22">
        <f ca="1">IF(YEAR($A22)=AE$1,1,0)</f>
        <v>0</v>
      </c>
      <c r="AF22">
        <f ca="1">IF(YEAR($A22)=AF$1,1,0)</f>
        <v>1</v>
      </c>
      <c r="AG22">
        <f ca="1">IF(YEAR($A22)=AG$1,1,0)</f>
        <v>0</v>
      </c>
      <c r="AH22">
        <f ca="1">IF(YEAR($A22)=AH$1,1,0)</f>
        <v>0</v>
      </c>
    </row>
    <row r="23" spans="1:34" x14ac:dyDescent="0.25">
      <c r="A23" s="2">
        <v>41765</v>
      </c>
      <c r="B23">
        <v>17.113012703287666</v>
      </c>
      <c r="C23" t="s">
        <v>1821</v>
      </c>
      <c r="D23">
        <f ca="1">IF(YEAR($A23)=D$1,1,0)</f>
        <v>0</v>
      </c>
      <c r="E23">
        <f ca="1">IF(YEAR($A23)=E$1,1,0)</f>
        <v>0</v>
      </c>
      <c r="F23">
        <f ca="1">IF(YEAR($A23)=F$1,1,0)</f>
        <v>0</v>
      </c>
      <c r="G23">
        <f ca="1">IF(YEAR($A23)=G$1,1,0)</f>
        <v>0</v>
      </c>
      <c r="H23">
        <f ca="1">IF(YEAR($A23)=H$1,1,0)</f>
        <v>0</v>
      </c>
      <c r="I23">
        <f ca="1">IF(YEAR($A23)=I$1,1,0)</f>
        <v>0</v>
      </c>
      <c r="J23">
        <f ca="1">IF(YEAR($A23)=J$1,1,0)</f>
        <v>0</v>
      </c>
      <c r="K23">
        <f ca="1">IF(YEAR($A23)=K$1,1,0)</f>
        <v>0</v>
      </c>
      <c r="L23">
        <f ca="1">IF(YEAR($A23)=L$1,1,0)</f>
        <v>0</v>
      </c>
      <c r="M23">
        <f ca="1">IF(YEAR($A23)=M$1,1,0)</f>
        <v>0</v>
      </c>
      <c r="N23">
        <f ca="1">IF(YEAR($A23)=N$1,1,0)</f>
        <v>0</v>
      </c>
      <c r="O23">
        <f ca="1">IF(YEAR($A23)=O$1,1,0)</f>
        <v>0</v>
      </c>
      <c r="P23">
        <f ca="1">IF(YEAR($A23)=P$1,1,0)</f>
        <v>0</v>
      </c>
      <c r="Q23">
        <f ca="1">IF(YEAR($A23)=Q$1,1,0)</f>
        <v>0</v>
      </c>
      <c r="R23">
        <f ca="1">IF(YEAR($A23)=R$1,1,0)</f>
        <v>0</v>
      </c>
      <c r="S23">
        <f ca="1">IF(YEAR($A23)=S$1,1,0)</f>
        <v>0</v>
      </c>
      <c r="T23">
        <f ca="1">IF(YEAR($A23)=T$1,1,0)</f>
        <v>0</v>
      </c>
      <c r="U23">
        <f ca="1">IF(YEAR($A23)=U$1,1,0)</f>
        <v>0</v>
      </c>
      <c r="V23">
        <f ca="1">IF(YEAR($A23)=V$1,1,0)</f>
        <v>0</v>
      </c>
      <c r="W23">
        <f ca="1">IF(YEAR($A23)=W$1,1,0)</f>
        <v>0</v>
      </c>
      <c r="X23">
        <f ca="1">IF(YEAR($A23)=X$1,1,0)</f>
        <v>0</v>
      </c>
      <c r="Y23">
        <f ca="1">IF(YEAR($A23)=Y$1,1,0)</f>
        <v>0</v>
      </c>
      <c r="Z23">
        <f ca="1">IF(YEAR($A23)=Z$1,1,0)</f>
        <v>0</v>
      </c>
      <c r="AA23">
        <f ca="1">IF(YEAR($A23)=AA$1,1,0)</f>
        <v>1</v>
      </c>
      <c r="AB23">
        <f ca="1">IF(YEAR($A23)=AB$1,1,0)</f>
        <v>0</v>
      </c>
      <c r="AC23">
        <f ca="1">IF(YEAR($A23)=AC$1,1,0)</f>
        <v>0</v>
      </c>
      <c r="AD23">
        <f ca="1">IF(YEAR($A23)=AD$1,1,0)</f>
        <v>0</v>
      </c>
      <c r="AE23">
        <f ca="1">IF(YEAR($A23)=AE$1,1,0)</f>
        <v>0</v>
      </c>
      <c r="AF23">
        <f ca="1">IF(YEAR($A23)=AF$1,1,0)</f>
        <v>0</v>
      </c>
      <c r="AG23">
        <f ca="1">IF(YEAR($A23)=AG$1,1,0)</f>
        <v>0</v>
      </c>
      <c r="AH23">
        <f ca="1">IF(YEAR($A23)=AH$1,1,0)</f>
        <v>0</v>
      </c>
    </row>
    <row r="24" spans="1:34" x14ac:dyDescent="0.25">
      <c r="A24" s="2">
        <v>43271</v>
      </c>
      <c r="B24">
        <v>17.03373617149089</v>
      </c>
      <c r="C24" t="s">
        <v>1822</v>
      </c>
      <c r="D24">
        <f ca="1">IF(YEAR($A24)=D$1,1,0)</f>
        <v>0</v>
      </c>
      <c r="E24">
        <f ca="1">IF(YEAR($A24)=E$1,1,0)</f>
        <v>0</v>
      </c>
      <c r="F24">
        <f ca="1">IF(YEAR($A24)=F$1,1,0)</f>
        <v>0</v>
      </c>
      <c r="G24">
        <f ca="1">IF(YEAR($A24)=G$1,1,0)</f>
        <v>0</v>
      </c>
      <c r="H24">
        <f ca="1">IF(YEAR($A24)=H$1,1,0)</f>
        <v>0</v>
      </c>
      <c r="I24">
        <f ca="1">IF(YEAR($A24)=I$1,1,0)</f>
        <v>0</v>
      </c>
      <c r="J24">
        <f ca="1">IF(YEAR($A24)=J$1,1,0)</f>
        <v>0</v>
      </c>
      <c r="K24">
        <f ca="1">IF(YEAR($A24)=K$1,1,0)</f>
        <v>0</v>
      </c>
      <c r="L24">
        <f ca="1">IF(YEAR($A24)=L$1,1,0)</f>
        <v>0</v>
      </c>
      <c r="M24">
        <f ca="1">IF(YEAR($A24)=M$1,1,0)</f>
        <v>0</v>
      </c>
      <c r="N24">
        <f ca="1">IF(YEAR($A24)=N$1,1,0)</f>
        <v>0</v>
      </c>
      <c r="O24">
        <f ca="1">IF(YEAR($A24)=O$1,1,0)</f>
        <v>0</v>
      </c>
      <c r="P24">
        <f ca="1">IF(YEAR($A24)=P$1,1,0)</f>
        <v>0</v>
      </c>
      <c r="Q24">
        <f ca="1">IF(YEAR($A24)=Q$1,1,0)</f>
        <v>0</v>
      </c>
      <c r="R24">
        <f ca="1">IF(YEAR($A24)=R$1,1,0)</f>
        <v>0</v>
      </c>
      <c r="S24">
        <f ca="1">IF(YEAR($A24)=S$1,1,0)</f>
        <v>0</v>
      </c>
      <c r="T24">
        <f ca="1">IF(YEAR($A24)=T$1,1,0)</f>
        <v>0</v>
      </c>
      <c r="U24">
        <f ca="1">IF(YEAR($A24)=U$1,1,0)</f>
        <v>0</v>
      </c>
      <c r="V24">
        <f ca="1">IF(YEAR($A24)=V$1,1,0)</f>
        <v>0</v>
      </c>
      <c r="W24">
        <f ca="1">IF(YEAR($A24)=W$1,1,0)</f>
        <v>0</v>
      </c>
      <c r="X24">
        <f ca="1">IF(YEAR($A24)=X$1,1,0)</f>
        <v>0</v>
      </c>
      <c r="Y24">
        <f ca="1">IF(YEAR($A24)=Y$1,1,0)</f>
        <v>0</v>
      </c>
      <c r="Z24">
        <f ca="1">IF(YEAR($A24)=Z$1,1,0)</f>
        <v>0</v>
      </c>
      <c r="AA24">
        <f ca="1">IF(YEAR($A24)=AA$1,1,0)</f>
        <v>0</v>
      </c>
      <c r="AB24">
        <f ca="1">IF(YEAR($A24)=AB$1,1,0)</f>
        <v>0</v>
      </c>
      <c r="AC24">
        <f ca="1">IF(YEAR($A24)=AC$1,1,0)</f>
        <v>0</v>
      </c>
      <c r="AD24">
        <f ca="1">IF(YEAR($A24)=AD$1,1,0)</f>
        <v>0</v>
      </c>
      <c r="AE24">
        <f ca="1">IF(YEAR($A24)=AE$1,1,0)</f>
        <v>1</v>
      </c>
      <c r="AF24">
        <f ca="1">IF(YEAR($A24)=AF$1,1,0)</f>
        <v>0</v>
      </c>
      <c r="AG24">
        <f ca="1">IF(YEAR($A24)=AG$1,1,0)</f>
        <v>0</v>
      </c>
      <c r="AH24">
        <f ca="1">IF(YEAR($A24)=AH$1,1,0)</f>
        <v>0</v>
      </c>
    </row>
    <row r="25" spans="1:34" x14ac:dyDescent="0.25">
      <c r="A25" s="2">
        <v>40484</v>
      </c>
      <c r="B25">
        <v>17.023224318126282</v>
      </c>
      <c r="D25">
        <f ca="1">IF(YEAR($A25)=D$1,1,0)</f>
        <v>0</v>
      </c>
      <c r="E25">
        <f ca="1">IF(YEAR($A25)=E$1,1,0)</f>
        <v>0</v>
      </c>
      <c r="F25">
        <f ca="1">IF(YEAR($A25)=F$1,1,0)</f>
        <v>0</v>
      </c>
      <c r="G25">
        <f ca="1">IF(YEAR($A25)=G$1,1,0)</f>
        <v>0</v>
      </c>
      <c r="H25">
        <f ca="1">IF(YEAR($A25)=H$1,1,0)</f>
        <v>0</v>
      </c>
      <c r="I25">
        <f ca="1">IF(YEAR($A25)=I$1,1,0)</f>
        <v>0</v>
      </c>
      <c r="J25">
        <f ca="1">IF(YEAR($A25)=J$1,1,0)</f>
        <v>0</v>
      </c>
      <c r="K25">
        <f ca="1">IF(YEAR($A25)=K$1,1,0)</f>
        <v>0</v>
      </c>
      <c r="L25">
        <f ca="1">IF(YEAR($A25)=L$1,1,0)</f>
        <v>0</v>
      </c>
      <c r="M25">
        <f ca="1">IF(YEAR($A25)=M$1,1,0)</f>
        <v>0</v>
      </c>
      <c r="N25">
        <f ca="1">IF(YEAR($A25)=N$1,1,0)</f>
        <v>0</v>
      </c>
      <c r="O25">
        <f ca="1">IF(YEAR($A25)=O$1,1,0)</f>
        <v>0</v>
      </c>
      <c r="P25">
        <f ca="1">IF(YEAR($A25)=P$1,1,0)</f>
        <v>0</v>
      </c>
      <c r="Q25">
        <f ca="1">IF(YEAR($A25)=Q$1,1,0)</f>
        <v>0</v>
      </c>
      <c r="R25">
        <f ca="1">IF(YEAR($A25)=R$1,1,0)</f>
        <v>0</v>
      </c>
      <c r="S25">
        <f ca="1">IF(YEAR($A25)=S$1,1,0)</f>
        <v>0</v>
      </c>
      <c r="T25">
        <f ca="1">IF(YEAR($A25)=T$1,1,0)</f>
        <v>0</v>
      </c>
      <c r="U25">
        <f ca="1">IF(YEAR($A25)=U$1,1,0)</f>
        <v>0</v>
      </c>
      <c r="V25">
        <f ca="1">IF(YEAR($A25)=V$1,1,0)</f>
        <v>0</v>
      </c>
      <c r="W25">
        <f ca="1">IF(YEAR($A25)=W$1,1,0)</f>
        <v>1</v>
      </c>
      <c r="X25">
        <f ca="1">IF(YEAR($A25)=X$1,1,0)</f>
        <v>0</v>
      </c>
      <c r="Y25">
        <f ca="1">IF(YEAR($A25)=Y$1,1,0)</f>
        <v>0</v>
      </c>
      <c r="Z25">
        <f ca="1">IF(YEAR($A25)=Z$1,1,0)</f>
        <v>0</v>
      </c>
      <c r="AA25">
        <f ca="1">IF(YEAR($A25)=AA$1,1,0)</f>
        <v>0</v>
      </c>
      <c r="AB25">
        <f ca="1">IF(YEAR($A25)=AB$1,1,0)</f>
        <v>0</v>
      </c>
      <c r="AC25">
        <f ca="1">IF(YEAR($A25)=AC$1,1,0)</f>
        <v>0</v>
      </c>
      <c r="AD25">
        <f ca="1">IF(YEAR($A25)=AD$1,1,0)</f>
        <v>0</v>
      </c>
      <c r="AE25">
        <f ca="1">IF(YEAR($A25)=AE$1,1,0)</f>
        <v>0</v>
      </c>
      <c r="AF25">
        <f ca="1">IF(YEAR($A25)=AF$1,1,0)</f>
        <v>0</v>
      </c>
      <c r="AG25">
        <f ca="1">IF(YEAR($A25)=AG$1,1,0)</f>
        <v>0</v>
      </c>
      <c r="AH25">
        <f ca="1">IF(YEAR($A25)=AH$1,1,0)</f>
        <v>0</v>
      </c>
    </row>
    <row r="26" spans="1:34" x14ac:dyDescent="0.25">
      <c r="A26" s="2">
        <v>44511</v>
      </c>
      <c r="B26">
        <v>17.010298587303385</v>
      </c>
      <c r="C26" t="s">
        <v>1823</v>
      </c>
      <c r="D26">
        <f ca="1">IF(YEAR($A26)=D$1,1,0)</f>
        <v>0</v>
      </c>
      <c r="E26">
        <f ca="1">IF(YEAR($A26)=E$1,1,0)</f>
        <v>0</v>
      </c>
      <c r="F26">
        <f ca="1">IF(YEAR($A26)=F$1,1,0)</f>
        <v>0</v>
      </c>
      <c r="G26">
        <f ca="1">IF(YEAR($A26)=G$1,1,0)</f>
        <v>0</v>
      </c>
      <c r="H26">
        <f ca="1">IF(YEAR($A26)=H$1,1,0)</f>
        <v>0</v>
      </c>
      <c r="I26">
        <f ca="1">IF(YEAR($A26)=I$1,1,0)</f>
        <v>0</v>
      </c>
      <c r="J26">
        <f ca="1">IF(YEAR($A26)=J$1,1,0)</f>
        <v>0</v>
      </c>
      <c r="K26">
        <f ca="1">IF(YEAR($A26)=K$1,1,0)</f>
        <v>0</v>
      </c>
      <c r="L26">
        <f ca="1">IF(YEAR($A26)=L$1,1,0)</f>
        <v>0</v>
      </c>
      <c r="M26">
        <f ca="1">IF(YEAR($A26)=M$1,1,0)</f>
        <v>0</v>
      </c>
      <c r="N26">
        <f ca="1">IF(YEAR($A26)=N$1,1,0)</f>
        <v>0</v>
      </c>
      <c r="O26">
        <f ca="1">IF(YEAR($A26)=O$1,1,0)</f>
        <v>0</v>
      </c>
      <c r="P26">
        <f ca="1">IF(YEAR($A26)=P$1,1,0)</f>
        <v>0</v>
      </c>
      <c r="Q26">
        <f ca="1">IF(YEAR($A26)=Q$1,1,0)</f>
        <v>0</v>
      </c>
      <c r="R26">
        <f ca="1">IF(YEAR($A26)=R$1,1,0)</f>
        <v>0</v>
      </c>
      <c r="S26">
        <f ca="1">IF(YEAR($A26)=S$1,1,0)</f>
        <v>0</v>
      </c>
      <c r="T26">
        <f ca="1">IF(YEAR($A26)=T$1,1,0)</f>
        <v>0</v>
      </c>
      <c r="U26">
        <f ca="1">IF(YEAR($A26)=U$1,1,0)</f>
        <v>0</v>
      </c>
      <c r="V26">
        <f ca="1">IF(YEAR($A26)=V$1,1,0)</f>
        <v>0</v>
      </c>
      <c r="W26">
        <f ca="1">IF(YEAR($A26)=W$1,1,0)</f>
        <v>0</v>
      </c>
      <c r="X26">
        <f ca="1">IF(YEAR($A26)=X$1,1,0)</f>
        <v>0</v>
      </c>
      <c r="Y26">
        <f ca="1">IF(YEAR($A26)=Y$1,1,0)</f>
        <v>0</v>
      </c>
      <c r="Z26">
        <f ca="1">IF(YEAR($A26)=Z$1,1,0)</f>
        <v>0</v>
      </c>
      <c r="AA26">
        <f ca="1">IF(YEAR($A26)=AA$1,1,0)</f>
        <v>0</v>
      </c>
      <c r="AB26">
        <f ca="1">IF(YEAR($A26)=AB$1,1,0)</f>
        <v>0</v>
      </c>
      <c r="AC26">
        <f ca="1">IF(YEAR($A26)=AC$1,1,0)</f>
        <v>0</v>
      </c>
      <c r="AD26">
        <f ca="1">IF(YEAR($A26)=AD$1,1,0)</f>
        <v>0</v>
      </c>
      <c r="AE26">
        <f ca="1">IF(YEAR($A26)=AE$1,1,0)</f>
        <v>0</v>
      </c>
      <c r="AF26">
        <f ca="1">IF(YEAR($A26)=AF$1,1,0)</f>
        <v>0</v>
      </c>
      <c r="AG26">
        <f ca="1">IF(YEAR($A26)=AG$1,1,0)</f>
        <v>0</v>
      </c>
      <c r="AH26">
        <f ca="1">IF(YEAR($A26)=AH$1,1,0)</f>
        <v>1</v>
      </c>
    </row>
    <row r="27" spans="1:34" x14ac:dyDescent="0.25">
      <c r="A27" s="2">
        <v>43635</v>
      </c>
      <c r="B27">
        <v>16.982319062648443</v>
      </c>
      <c r="D27">
        <f ca="1">IF(YEAR($A27)=D$1,1,0)</f>
        <v>0</v>
      </c>
      <c r="E27">
        <f ca="1">IF(YEAR($A27)=E$1,1,0)</f>
        <v>0</v>
      </c>
      <c r="F27">
        <f ca="1">IF(YEAR($A27)=F$1,1,0)</f>
        <v>0</v>
      </c>
      <c r="G27">
        <f ca="1">IF(YEAR($A27)=G$1,1,0)</f>
        <v>0</v>
      </c>
      <c r="H27">
        <f ca="1">IF(YEAR($A27)=H$1,1,0)</f>
        <v>0</v>
      </c>
      <c r="I27">
        <f ca="1">IF(YEAR($A27)=I$1,1,0)</f>
        <v>0</v>
      </c>
      <c r="J27">
        <f ca="1">IF(YEAR($A27)=J$1,1,0)</f>
        <v>0</v>
      </c>
      <c r="K27">
        <f ca="1">IF(YEAR($A27)=K$1,1,0)</f>
        <v>0</v>
      </c>
      <c r="L27">
        <f ca="1">IF(YEAR($A27)=L$1,1,0)</f>
        <v>0</v>
      </c>
      <c r="M27">
        <f ca="1">IF(YEAR($A27)=M$1,1,0)</f>
        <v>0</v>
      </c>
      <c r="N27">
        <f ca="1">IF(YEAR($A27)=N$1,1,0)</f>
        <v>0</v>
      </c>
      <c r="O27">
        <f ca="1">IF(YEAR($A27)=O$1,1,0)</f>
        <v>0</v>
      </c>
      <c r="P27">
        <f ca="1">IF(YEAR($A27)=P$1,1,0)</f>
        <v>0</v>
      </c>
      <c r="Q27">
        <f ca="1">IF(YEAR($A27)=Q$1,1,0)</f>
        <v>0</v>
      </c>
      <c r="R27">
        <f ca="1">IF(YEAR($A27)=R$1,1,0)</f>
        <v>0</v>
      </c>
      <c r="S27">
        <f ca="1">IF(YEAR($A27)=S$1,1,0)</f>
        <v>0</v>
      </c>
      <c r="T27">
        <f ca="1">IF(YEAR($A27)=T$1,1,0)</f>
        <v>0</v>
      </c>
      <c r="U27">
        <f ca="1">IF(YEAR($A27)=U$1,1,0)</f>
        <v>0</v>
      </c>
      <c r="V27">
        <f ca="1">IF(YEAR($A27)=V$1,1,0)</f>
        <v>0</v>
      </c>
      <c r="W27">
        <f ca="1">IF(YEAR($A27)=W$1,1,0)</f>
        <v>0</v>
      </c>
      <c r="X27">
        <f ca="1">IF(YEAR($A27)=X$1,1,0)</f>
        <v>0</v>
      </c>
      <c r="Y27">
        <f ca="1">IF(YEAR($A27)=Y$1,1,0)</f>
        <v>0</v>
      </c>
      <c r="Z27">
        <f ca="1">IF(YEAR($A27)=Z$1,1,0)</f>
        <v>0</v>
      </c>
      <c r="AA27">
        <f ca="1">IF(YEAR($A27)=AA$1,1,0)</f>
        <v>0</v>
      </c>
      <c r="AB27">
        <f ca="1">IF(YEAR($A27)=AB$1,1,0)</f>
        <v>0</v>
      </c>
      <c r="AC27">
        <f ca="1">IF(YEAR($A27)=AC$1,1,0)</f>
        <v>0</v>
      </c>
      <c r="AD27">
        <f ca="1">IF(YEAR($A27)=AD$1,1,0)</f>
        <v>0</v>
      </c>
      <c r="AE27">
        <f ca="1">IF(YEAR($A27)=AE$1,1,0)</f>
        <v>0</v>
      </c>
      <c r="AF27">
        <f ca="1">IF(YEAR($A27)=AF$1,1,0)</f>
        <v>1</v>
      </c>
      <c r="AG27">
        <f ca="1">IF(YEAR($A27)=AG$1,1,0)</f>
        <v>0</v>
      </c>
      <c r="AH27">
        <f ca="1">IF(YEAR($A27)=AH$1,1,0)</f>
        <v>0</v>
      </c>
    </row>
    <row r="28" spans="1:34" x14ac:dyDescent="0.25">
      <c r="A28" s="2">
        <v>42038</v>
      </c>
      <c r="B28">
        <v>16.979676733026949</v>
      </c>
      <c r="D28">
        <f ca="1">IF(YEAR($A28)=D$1,1,0)</f>
        <v>0</v>
      </c>
      <c r="E28">
        <f ca="1">IF(YEAR($A28)=E$1,1,0)</f>
        <v>0</v>
      </c>
      <c r="F28">
        <f ca="1">IF(YEAR($A28)=F$1,1,0)</f>
        <v>0</v>
      </c>
      <c r="G28">
        <f ca="1">IF(YEAR($A28)=G$1,1,0)</f>
        <v>0</v>
      </c>
      <c r="H28">
        <f ca="1">IF(YEAR($A28)=H$1,1,0)</f>
        <v>0</v>
      </c>
      <c r="I28">
        <f ca="1">IF(YEAR($A28)=I$1,1,0)</f>
        <v>0</v>
      </c>
      <c r="J28">
        <f ca="1">IF(YEAR($A28)=J$1,1,0)</f>
        <v>0</v>
      </c>
      <c r="K28">
        <f ca="1">IF(YEAR($A28)=K$1,1,0)</f>
        <v>0</v>
      </c>
      <c r="L28">
        <f ca="1">IF(YEAR($A28)=L$1,1,0)</f>
        <v>0</v>
      </c>
      <c r="M28">
        <f ca="1">IF(YEAR($A28)=M$1,1,0)</f>
        <v>0</v>
      </c>
      <c r="N28">
        <f ca="1">IF(YEAR($A28)=N$1,1,0)</f>
        <v>0</v>
      </c>
      <c r="O28">
        <f ca="1">IF(YEAR($A28)=O$1,1,0)</f>
        <v>0</v>
      </c>
      <c r="P28">
        <f ca="1">IF(YEAR($A28)=P$1,1,0)</f>
        <v>0</v>
      </c>
      <c r="Q28">
        <f ca="1">IF(YEAR($A28)=Q$1,1,0)</f>
        <v>0</v>
      </c>
      <c r="R28">
        <f ca="1">IF(YEAR($A28)=R$1,1,0)</f>
        <v>0</v>
      </c>
      <c r="S28">
        <f ca="1">IF(YEAR($A28)=S$1,1,0)</f>
        <v>0</v>
      </c>
      <c r="T28">
        <f ca="1">IF(YEAR($A28)=T$1,1,0)</f>
        <v>0</v>
      </c>
      <c r="U28">
        <f ca="1">IF(YEAR($A28)=U$1,1,0)</f>
        <v>0</v>
      </c>
      <c r="V28">
        <f ca="1">IF(YEAR($A28)=V$1,1,0)</f>
        <v>0</v>
      </c>
      <c r="W28">
        <f ca="1">IF(YEAR($A28)=W$1,1,0)</f>
        <v>0</v>
      </c>
      <c r="X28">
        <f ca="1">IF(YEAR($A28)=X$1,1,0)</f>
        <v>0</v>
      </c>
      <c r="Y28">
        <f ca="1">IF(YEAR($A28)=Y$1,1,0)</f>
        <v>0</v>
      </c>
      <c r="Z28">
        <f ca="1">IF(YEAR($A28)=Z$1,1,0)</f>
        <v>0</v>
      </c>
      <c r="AA28">
        <f ca="1">IF(YEAR($A28)=AA$1,1,0)</f>
        <v>0</v>
      </c>
      <c r="AB28">
        <f ca="1">IF(YEAR($A28)=AB$1,1,0)</f>
        <v>1</v>
      </c>
      <c r="AC28">
        <f ca="1">IF(YEAR($A28)=AC$1,1,0)</f>
        <v>0</v>
      </c>
      <c r="AD28">
        <f ca="1">IF(YEAR($A28)=AD$1,1,0)</f>
        <v>0</v>
      </c>
      <c r="AE28">
        <f ca="1">IF(YEAR($A28)=AE$1,1,0)</f>
        <v>0</v>
      </c>
      <c r="AF28">
        <f ca="1">IF(YEAR($A28)=AF$1,1,0)</f>
        <v>0</v>
      </c>
      <c r="AG28">
        <f ca="1">IF(YEAR($A28)=AG$1,1,0)</f>
        <v>0</v>
      </c>
      <c r="AH28">
        <f ca="1">IF(YEAR($A28)=AH$1,1,0)</f>
        <v>0</v>
      </c>
    </row>
    <row r="29" spans="1:34" x14ac:dyDescent="0.25">
      <c r="A29" s="2">
        <v>43052</v>
      </c>
      <c r="B29">
        <v>16.967177633139023</v>
      </c>
      <c r="C29" t="s">
        <v>1824</v>
      </c>
      <c r="D29">
        <f ca="1">IF(YEAR($A29)=D$1,1,0)</f>
        <v>0</v>
      </c>
      <c r="E29">
        <f ca="1">IF(YEAR($A29)=E$1,1,0)</f>
        <v>0</v>
      </c>
      <c r="F29">
        <f ca="1">IF(YEAR($A29)=F$1,1,0)</f>
        <v>0</v>
      </c>
      <c r="G29">
        <f ca="1">IF(YEAR($A29)=G$1,1,0)</f>
        <v>0</v>
      </c>
      <c r="H29">
        <f ca="1">IF(YEAR($A29)=H$1,1,0)</f>
        <v>0</v>
      </c>
      <c r="I29">
        <f ca="1">IF(YEAR($A29)=I$1,1,0)</f>
        <v>0</v>
      </c>
      <c r="J29">
        <f ca="1">IF(YEAR($A29)=J$1,1,0)</f>
        <v>0</v>
      </c>
      <c r="K29">
        <f ca="1">IF(YEAR($A29)=K$1,1,0)</f>
        <v>0</v>
      </c>
      <c r="L29">
        <f ca="1">IF(YEAR($A29)=L$1,1,0)</f>
        <v>0</v>
      </c>
      <c r="M29">
        <f ca="1">IF(YEAR($A29)=M$1,1,0)</f>
        <v>0</v>
      </c>
      <c r="N29">
        <f ca="1">IF(YEAR($A29)=N$1,1,0)</f>
        <v>0</v>
      </c>
      <c r="O29">
        <f ca="1">IF(YEAR($A29)=O$1,1,0)</f>
        <v>0</v>
      </c>
      <c r="P29">
        <f ca="1">IF(YEAR($A29)=P$1,1,0)</f>
        <v>0</v>
      </c>
      <c r="Q29">
        <f ca="1">IF(YEAR($A29)=Q$1,1,0)</f>
        <v>0</v>
      </c>
      <c r="R29">
        <f ca="1">IF(YEAR($A29)=R$1,1,0)</f>
        <v>0</v>
      </c>
      <c r="S29">
        <f ca="1">IF(YEAR($A29)=S$1,1,0)</f>
        <v>0</v>
      </c>
      <c r="T29">
        <f ca="1">IF(YEAR($A29)=T$1,1,0)</f>
        <v>0</v>
      </c>
      <c r="U29">
        <f ca="1">IF(YEAR($A29)=U$1,1,0)</f>
        <v>0</v>
      </c>
      <c r="V29">
        <f ca="1">IF(YEAR($A29)=V$1,1,0)</f>
        <v>0</v>
      </c>
      <c r="W29">
        <f ca="1">IF(YEAR($A29)=W$1,1,0)</f>
        <v>0</v>
      </c>
      <c r="X29">
        <f ca="1">IF(YEAR($A29)=X$1,1,0)</f>
        <v>0</v>
      </c>
      <c r="Y29">
        <f ca="1">IF(YEAR($A29)=Y$1,1,0)</f>
        <v>0</v>
      </c>
      <c r="Z29">
        <f ca="1">IF(YEAR($A29)=Z$1,1,0)</f>
        <v>0</v>
      </c>
      <c r="AA29">
        <f ca="1">IF(YEAR($A29)=AA$1,1,0)</f>
        <v>0</v>
      </c>
      <c r="AB29">
        <f ca="1">IF(YEAR($A29)=AB$1,1,0)</f>
        <v>0</v>
      </c>
      <c r="AC29">
        <f ca="1">IF(YEAR($A29)=AC$1,1,0)</f>
        <v>0</v>
      </c>
      <c r="AD29">
        <f ca="1">IF(YEAR($A29)=AD$1,1,0)</f>
        <v>1</v>
      </c>
      <c r="AE29">
        <f ca="1">IF(YEAR($A29)=AE$1,1,0)</f>
        <v>0</v>
      </c>
      <c r="AF29">
        <f ca="1">IF(YEAR($A29)=AF$1,1,0)</f>
        <v>0</v>
      </c>
      <c r="AG29">
        <f ca="1">IF(YEAR($A29)=AG$1,1,0)</f>
        <v>0</v>
      </c>
      <c r="AH29">
        <f ca="1">IF(YEAR($A29)=AH$1,1,0)</f>
        <v>0</v>
      </c>
    </row>
    <row r="30" spans="1:34" x14ac:dyDescent="0.25">
      <c r="A30" s="2">
        <v>43053</v>
      </c>
      <c r="B30">
        <v>16.967070675547607</v>
      </c>
      <c r="D30">
        <f ca="1">IF(YEAR($A30)=D$1,1,0)</f>
        <v>0</v>
      </c>
      <c r="E30">
        <f ca="1">IF(YEAR($A30)=E$1,1,0)</f>
        <v>0</v>
      </c>
      <c r="F30">
        <f ca="1">IF(YEAR($A30)=F$1,1,0)</f>
        <v>0</v>
      </c>
      <c r="G30">
        <f ca="1">IF(YEAR($A30)=G$1,1,0)</f>
        <v>0</v>
      </c>
      <c r="H30">
        <f ca="1">IF(YEAR($A30)=H$1,1,0)</f>
        <v>0</v>
      </c>
      <c r="I30">
        <f ca="1">IF(YEAR($A30)=I$1,1,0)</f>
        <v>0</v>
      </c>
      <c r="J30">
        <f ca="1">IF(YEAR($A30)=J$1,1,0)</f>
        <v>0</v>
      </c>
      <c r="K30">
        <f ca="1">IF(YEAR($A30)=K$1,1,0)</f>
        <v>0</v>
      </c>
      <c r="L30">
        <f ca="1">IF(YEAR($A30)=L$1,1,0)</f>
        <v>0</v>
      </c>
      <c r="M30">
        <f ca="1">IF(YEAR($A30)=M$1,1,0)</f>
        <v>0</v>
      </c>
      <c r="N30">
        <f ca="1">IF(YEAR($A30)=N$1,1,0)</f>
        <v>0</v>
      </c>
      <c r="O30">
        <f ca="1">IF(YEAR($A30)=O$1,1,0)</f>
        <v>0</v>
      </c>
      <c r="P30">
        <f ca="1">IF(YEAR($A30)=P$1,1,0)</f>
        <v>0</v>
      </c>
      <c r="Q30">
        <f ca="1">IF(YEAR($A30)=Q$1,1,0)</f>
        <v>0</v>
      </c>
      <c r="R30">
        <f ca="1">IF(YEAR($A30)=R$1,1,0)</f>
        <v>0</v>
      </c>
      <c r="S30">
        <f ca="1">IF(YEAR($A30)=S$1,1,0)</f>
        <v>0</v>
      </c>
      <c r="T30">
        <f ca="1">IF(YEAR($A30)=T$1,1,0)</f>
        <v>0</v>
      </c>
      <c r="U30">
        <f ca="1">IF(YEAR($A30)=U$1,1,0)</f>
        <v>0</v>
      </c>
      <c r="V30">
        <f ca="1">IF(YEAR($A30)=V$1,1,0)</f>
        <v>0</v>
      </c>
      <c r="W30">
        <f ca="1">IF(YEAR($A30)=W$1,1,0)</f>
        <v>0</v>
      </c>
      <c r="X30">
        <f ca="1">IF(YEAR($A30)=X$1,1,0)</f>
        <v>0</v>
      </c>
      <c r="Y30">
        <f ca="1">IF(YEAR($A30)=Y$1,1,0)</f>
        <v>0</v>
      </c>
      <c r="Z30">
        <f ca="1">IF(YEAR($A30)=Z$1,1,0)</f>
        <v>0</v>
      </c>
      <c r="AA30">
        <f ca="1">IF(YEAR($A30)=AA$1,1,0)</f>
        <v>0</v>
      </c>
      <c r="AB30">
        <f ca="1">IF(YEAR($A30)=AB$1,1,0)</f>
        <v>0</v>
      </c>
      <c r="AC30">
        <f ca="1">IF(YEAR($A30)=AC$1,1,0)</f>
        <v>0</v>
      </c>
      <c r="AD30">
        <f ca="1">IF(YEAR($A30)=AD$1,1,0)</f>
        <v>1</v>
      </c>
      <c r="AE30">
        <f ca="1">IF(YEAR($A30)=AE$1,1,0)</f>
        <v>0</v>
      </c>
      <c r="AF30">
        <f ca="1">IF(YEAR($A30)=AF$1,1,0)</f>
        <v>0</v>
      </c>
      <c r="AG30">
        <f ca="1">IF(YEAR($A30)=AG$1,1,0)</f>
        <v>0</v>
      </c>
      <c r="AH30">
        <f ca="1">IF(YEAR($A30)=AH$1,1,0)</f>
        <v>0</v>
      </c>
    </row>
    <row r="31" spans="1:34" x14ac:dyDescent="0.25">
      <c r="A31" s="2">
        <v>42129</v>
      </c>
      <c r="B31">
        <v>16.955256591657172</v>
      </c>
      <c r="D31">
        <f ca="1">IF(YEAR($A31)=D$1,1,0)</f>
        <v>0</v>
      </c>
      <c r="E31">
        <f ca="1">IF(YEAR($A31)=E$1,1,0)</f>
        <v>0</v>
      </c>
      <c r="F31">
        <f ca="1">IF(YEAR($A31)=F$1,1,0)</f>
        <v>0</v>
      </c>
      <c r="G31">
        <f ca="1">IF(YEAR($A31)=G$1,1,0)</f>
        <v>0</v>
      </c>
      <c r="H31">
        <f ca="1">IF(YEAR($A31)=H$1,1,0)</f>
        <v>0</v>
      </c>
      <c r="I31">
        <f ca="1">IF(YEAR($A31)=I$1,1,0)</f>
        <v>0</v>
      </c>
      <c r="J31">
        <f ca="1">IF(YEAR($A31)=J$1,1,0)</f>
        <v>0</v>
      </c>
      <c r="K31">
        <f ca="1">IF(YEAR($A31)=K$1,1,0)</f>
        <v>0</v>
      </c>
      <c r="L31">
        <f ca="1">IF(YEAR($A31)=L$1,1,0)</f>
        <v>0</v>
      </c>
      <c r="M31">
        <f ca="1">IF(YEAR($A31)=M$1,1,0)</f>
        <v>0</v>
      </c>
      <c r="N31">
        <f ca="1">IF(YEAR($A31)=N$1,1,0)</f>
        <v>0</v>
      </c>
      <c r="O31">
        <f ca="1">IF(YEAR($A31)=O$1,1,0)</f>
        <v>0</v>
      </c>
      <c r="P31">
        <f ca="1">IF(YEAR($A31)=P$1,1,0)</f>
        <v>0</v>
      </c>
      <c r="Q31">
        <f ca="1">IF(YEAR($A31)=Q$1,1,0)</f>
        <v>0</v>
      </c>
      <c r="R31">
        <f ca="1">IF(YEAR($A31)=R$1,1,0)</f>
        <v>0</v>
      </c>
      <c r="S31">
        <f ca="1">IF(YEAR($A31)=S$1,1,0)</f>
        <v>0</v>
      </c>
      <c r="T31">
        <f ca="1">IF(YEAR($A31)=T$1,1,0)</f>
        <v>0</v>
      </c>
      <c r="U31">
        <f ca="1">IF(YEAR($A31)=U$1,1,0)</f>
        <v>0</v>
      </c>
      <c r="V31">
        <f ca="1">IF(YEAR($A31)=V$1,1,0)</f>
        <v>0</v>
      </c>
      <c r="W31">
        <f ca="1">IF(YEAR($A31)=W$1,1,0)</f>
        <v>0</v>
      </c>
      <c r="X31">
        <f ca="1">IF(YEAR($A31)=X$1,1,0)</f>
        <v>0</v>
      </c>
      <c r="Y31">
        <f ca="1">IF(YEAR($A31)=Y$1,1,0)</f>
        <v>0</v>
      </c>
      <c r="Z31">
        <f ca="1">IF(YEAR($A31)=Z$1,1,0)</f>
        <v>0</v>
      </c>
      <c r="AA31">
        <f ca="1">IF(YEAR($A31)=AA$1,1,0)</f>
        <v>0</v>
      </c>
      <c r="AB31">
        <f ca="1">IF(YEAR($A31)=AB$1,1,0)</f>
        <v>1</v>
      </c>
      <c r="AC31">
        <f ca="1">IF(YEAR($A31)=AC$1,1,0)</f>
        <v>0</v>
      </c>
      <c r="AD31">
        <f ca="1">IF(YEAR($A31)=AD$1,1,0)</f>
        <v>0</v>
      </c>
      <c r="AE31">
        <f ca="1">IF(YEAR($A31)=AE$1,1,0)</f>
        <v>0</v>
      </c>
      <c r="AF31">
        <f ca="1">IF(YEAR($A31)=AF$1,1,0)</f>
        <v>0</v>
      </c>
      <c r="AG31">
        <f ca="1">IF(YEAR($A31)=AG$1,1,0)</f>
        <v>0</v>
      </c>
      <c r="AH31">
        <f ca="1">IF(YEAR($A31)=AH$1,1,0)</f>
        <v>0</v>
      </c>
    </row>
    <row r="32" spans="1:34" x14ac:dyDescent="0.25">
      <c r="A32" s="2">
        <v>36472</v>
      </c>
      <c r="B32">
        <v>16.931356482512932</v>
      </c>
      <c r="C32" t="s">
        <v>1825</v>
      </c>
      <c r="D32">
        <f ca="1">IF(YEAR($A32)=D$1,1,0)</f>
        <v>0</v>
      </c>
      <c r="E32">
        <f ca="1">IF(YEAR($A32)=E$1,1,0)</f>
        <v>0</v>
      </c>
      <c r="F32">
        <f ca="1">IF(YEAR($A32)=F$1,1,0)</f>
        <v>0</v>
      </c>
      <c r="G32">
        <f ca="1">IF(YEAR($A32)=G$1,1,0)</f>
        <v>0</v>
      </c>
      <c r="H32">
        <f ca="1">IF(YEAR($A32)=H$1,1,0)</f>
        <v>0</v>
      </c>
      <c r="I32">
        <f ca="1">IF(YEAR($A32)=I$1,1,0)</f>
        <v>0</v>
      </c>
      <c r="J32">
        <f ca="1">IF(YEAR($A32)=J$1,1,0)</f>
        <v>0</v>
      </c>
      <c r="K32">
        <f ca="1">IF(YEAR($A32)=K$1,1,0)</f>
        <v>0</v>
      </c>
      <c r="L32">
        <f ca="1">IF(YEAR($A32)=L$1,1,0)</f>
        <v>1</v>
      </c>
      <c r="M32">
        <f ca="1">IF(YEAR($A32)=M$1,1,0)</f>
        <v>0</v>
      </c>
      <c r="N32">
        <f ca="1">IF(YEAR($A32)=N$1,1,0)</f>
        <v>0</v>
      </c>
      <c r="O32">
        <f ca="1">IF(YEAR($A32)=O$1,1,0)</f>
        <v>0</v>
      </c>
      <c r="P32">
        <f ca="1">IF(YEAR($A32)=P$1,1,0)</f>
        <v>0</v>
      </c>
      <c r="Q32">
        <f ca="1">IF(YEAR($A32)=Q$1,1,0)</f>
        <v>0</v>
      </c>
      <c r="R32">
        <f ca="1">IF(YEAR($A32)=R$1,1,0)</f>
        <v>0</v>
      </c>
      <c r="S32">
        <f ca="1">IF(YEAR($A32)=S$1,1,0)</f>
        <v>0</v>
      </c>
      <c r="T32">
        <f ca="1">IF(YEAR($A32)=T$1,1,0)</f>
        <v>0</v>
      </c>
      <c r="U32">
        <f ca="1">IF(YEAR($A32)=U$1,1,0)</f>
        <v>0</v>
      </c>
      <c r="V32">
        <f ca="1">IF(YEAR($A32)=V$1,1,0)</f>
        <v>0</v>
      </c>
      <c r="W32">
        <f ca="1">IF(YEAR($A32)=W$1,1,0)</f>
        <v>0</v>
      </c>
      <c r="X32">
        <f ca="1">IF(YEAR($A32)=X$1,1,0)</f>
        <v>0</v>
      </c>
      <c r="Y32">
        <f ca="1">IF(YEAR($A32)=Y$1,1,0)</f>
        <v>0</v>
      </c>
      <c r="Z32">
        <f ca="1">IF(YEAR($A32)=Z$1,1,0)</f>
        <v>0</v>
      </c>
      <c r="AA32">
        <f ca="1">IF(YEAR($A32)=AA$1,1,0)</f>
        <v>0</v>
      </c>
      <c r="AB32">
        <f ca="1">IF(YEAR($A32)=AB$1,1,0)</f>
        <v>0</v>
      </c>
      <c r="AC32">
        <f ca="1">IF(YEAR($A32)=AC$1,1,0)</f>
        <v>0</v>
      </c>
      <c r="AD32">
        <f ca="1">IF(YEAR($A32)=AD$1,1,0)</f>
        <v>0</v>
      </c>
      <c r="AE32">
        <f ca="1">IF(YEAR($A32)=AE$1,1,0)</f>
        <v>0</v>
      </c>
      <c r="AF32">
        <f ca="1">IF(YEAR($A32)=AF$1,1,0)</f>
        <v>0</v>
      </c>
      <c r="AG32">
        <f ca="1">IF(YEAR($A32)=AG$1,1,0)</f>
        <v>0</v>
      </c>
      <c r="AH32">
        <f ca="1">IF(YEAR($A32)=AH$1,1,0)</f>
        <v>0</v>
      </c>
    </row>
    <row r="33" spans="1:34" x14ac:dyDescent="0.25">
      <c r="A33" s="2">
        <v>40667</v>
      </c>
      <c r="B33">
        <v>16.928247786770807</v>
      </c>
      <c r="C33" t="s">
        <v>1826</v>
      </c>
      <c r="D33">
        <f ca="1">IF(YEAR($A33)=D$1,1,0)</f>
        <v>0</v>
      </c>
      <c r="E33">
        <f ca="1">IF(YEAR($A33)=E$1,1,0)</f>
        <v>0</v>
      </c>
      <c r="F33">
        <f ca="1">IF(YEAR($A33)=F$1,1,0)</f>
        <v>0</v>
      </c>
      <c r="G33">
        <f ca="1">IF(YEAR($A33)=G$1,1,0)</f>
        <v>0</v>
      </c>
      <c r="H33">
        <f ca="1">IF(YEAR($A33)=H$1,1,0)</f>
        <v>0</v>
      </c>
      <c r="I33">
        <f ca="1">IF(YEAR($A33)=I$1,1,0)</f>
        <v>0</v>
      </c>
      <c r="J33">
        <f ca="1">IF(YEAR($A33)=J$1,1,0)</f>
        <v>0</v>
      </c>
      <c r="K33">
        <f ca="1">IF(YEAR($A33)=K$1,1,0)</f>
        <v>0</v>
      </c>
      <c r="L33">
        <f ca="1">IF(YEAR($A33)=L$1,1,0)</f>
        <v>0</v>
      </c>
      <c r="M33">
        <f ca="1">IF(YEAR($A33)=M$1,1,0)</f>
        <v>0</v>
      </c>
      <c r="N33">
        <f ca="1">IF(YEAR($A33)=N$1,1,0)</f>
        <v>0</v>
      </c>
      <c r="O33">
        <f ca="1">IF(YEAR($A33)=O$1,1,0)</f>
        <v>0</v>
      </c>
      <c r="P33">
        <f ca="1">IF(YEAR($A33)=P$1,1,0)</f>
        <v>0</v>
      </c>
      <c r="Q33">
        <f ca="1">IF(YEAR($A33)=Q$1,1,0)</f>
        <v>0</v>
      </c>
      <c r="R33">
        <f ca="1">IF(YEAR($A33)=R$1,1,0)</f>
        <v>0</v>
      </c>
      <c r="S33">
        <f ca="1">IF(YEAR($A33)=S$1,1,0)</f>
        <v>0</v>
      </c>
      <c r="T33">
        <f ca="1">IF(YEAR($A33)=T$1,1,0)</f>
        <v>0</v>
      </c>
      <c r="U33">
        <f ca="1">IF(YEAR($A33)=U$1,1,0)</f>
        <v>0</v>
      </c>
      <c r="V33">
        <f ca="1">IF(YEAR($A33)=V$1,1,0)</f>
        <v>0</v>
      </c>
      <c r="W33">
        <f ca="1">IF(YEAR($A33)=W$1,1,0)</f>
        <v>0</v>
      </c>
      <c r="X33">
        <f ca="1">IF(YEAR($A33)=X$1,1,0)</f>
        <v>1</v>
      </c>
      <c r="Y33">
        <f ca="1">IF(YEAR($A33)=Y$1,1,0)</f>
        <v>0</v>
      </c>
      <c r="Z33">
        <f ca="1">IF(YEAR($A33)=Z$1,1,0)</f>
        <v>0</v>
      </c>
      <c r="AA33">
        <f ca="1">IF(YEAR($A33)=AA$1,1,0)</f>
        <v>0</v>
      </c>
      <c r="AB33">
        <f ca="1">IF(YEAR($A33)=AB$1,1,0)</f>
        <v>0</v>
      </c>
      <c r="AC33">
        <f ca="1">IF(YEAR($A33)=AC$1,1,0)</f>
        <v>0</v>
      </c>
      <c r="AD33">
        <f ca="1">IF(YEAR($A33)=AD$1,1,0)</f>
        <v>0</v>
      </c>
      <c r="AE33">
        <f ca="1">IF(YEAR($A33)=AE$1,1,0)</f>
        <v>0</v>
      </c>
      <c r="AF33">
        <f ca="1">IF(YEAR($A33)=AF$1,1,0)</f>
        <v>0</v>
      </c>
      <c r="AG33">
        <f ca="1">IF(YEAR($A33)=AG$1,1,0)</f>
        <v>0</v>
      </c>
      <c r="AH33">
        <f ca="1">IF(YEAR($A33)=AH$1,1,0)</f>
        <v>0</v>
      </c>
    </row>
    <row r="34" spans="1:34" x14ac:dyDescent="0.25">
      <c r="A34" s="2">
        <v>43598</v>
      </c>
      <c r="B34">
        <v>16.899253708840977</v>
      </c>
      <c r="C34" t="s">
        <v>1827</v>
      </c>
      <c r="D34">
        <f ca="1">IF(YEAR($A34)=D$1,1,0)</f>
        <v>0</v>
      </c>
      <c r="E34">
        <f ca="1">IF(YEAR($A34)=E$1,1,0)</f>
        <v>0</v>
      </c>
      <c r="F34">
        <f ca="1">IF(YEAR($A34)=F$1,1,0)</f>
        <v>0</v>
      </c>
      <c r="G34">
        <f ca="1">IF(YEAR($A34)=G$1,1,0)</f>
        <v>0</v>
      </c>
      <c r="H34">
        <f ca="1">IF(YEAR($A34)=H$1,1,0)</f>
        <v>0</v>
      </c>
      <c r="I34">
        <f ca="1">IF(YEAR($A34)=I$1,1,0)</f>
        <v>0</v>
      </c>
      <c r="J34">
        <f ca="1">IF(YEAR($A34)=J$1,1,0)</f>
        <v>0</v>
      </c>
      <c r="K34">
        <f ca="1">IF(YEAR($A34)=K$1,1,0)</f>
        <v>0</v>
      </c>
      <c r="L34">
        <f ca="1">IF(YEAR($A34)=L$1,1,0)</f>
        <v>0</v>
      </c>
      <c r="M34">
        <f ca="1">IF(YEAR($A34)=M$1,1,0)</f>
        <v>0</v>
      </c>
      <c r="N34">
        <f ca="1">IF(YEAR($A34)=N$1,1,0)</f>
        <v>0</v>
      </c>
      <c r="O34">
        <f ca="1">IF(YEAR($A34)=O$1,1,0)</f>
        <v>0</v>
      </c>
      <c r="P34">
        <f ca="1">IF(YEAR($A34)=P$1,1,0)</f>
        <v>0</v>
      </c>
      <c r="Q34">
        <f ca="1">IF(YEAR($A34)=Q$1,1,0)</f>
        <v>0</v>
      </c>
      <c r="R34">
        <f ca="1">IF(YEAR($A34)=R$1,1,0)</f>
        <v>0</v>
      </c>
      <c r="S34">
        <f ca="1">IF(YEAR($A34)=S$1,1,0)</f>
        <v>0</v>
      </c>
      <c r="T34">
        <f ca="1">IF(YEAR($A34)=T$1,1,0)</f>
        <v>0</v>
      </c>
      <c r="U34">
        <f ca="1">IF(YEAR($A34)=U$1,1,0)</f>
        <v>0</v>
      </c>
      <c r="V34">
        <f ca="1">IF(YEAR($A34)=V$1,1,0)</f>
        <v>0</v>
      </c>
      <c r="W34">
        <f ca="1">IF(YEAR($A34)=W$1,1,0)</f>
        <v>0</v>
      </c>
      <c r="X34">
        <f ca="1">IF(YEAR($A34)=X$1,1,0)</f>
        <v>0</v>
      </c>
      <c r="Y34">
        <f ca="1">IF(YEAR($A34)=Y$1,1,0)</f>
        <v>0</v>
      </c>
      <c r="Z34">
        <f ca="1">IF(YEAR($A34)=Z$1,1,0)</f>
        <v>0</v>
      </c>
      <c r="AA34">
        <f ca="1">IF(YEAR($A34)=AA$1,1,0)</f>
        <v>0</v>
      </c>
      <c r="AB34">
        <f ca="1">IF(YEAR($A34)=AB$1,1,0)</f>
        <v>0</v>
      </c>
      <c r="AC34">
        <f ca="1">IF(YEAR($A34)=AC$1,1,0)</f>
        <v>0</v>
      </c>
      <c r="AD34">
        <f ca="1">IF(YEAR($A34)=AD$1,1,0)</f>
        <v>0</v>
      </c>
      <c r="AE34">
        <f ca="1">IF(YEAR($A34)=AE$1,1,0)</f>
        <v>0</v>
      </c>
      <c r="AF34">
        <f ca="1">IF(YEAR($A34)=AF$1,1,0)</f>
        <v>1</v>
      </c>
      <c r="AG34">
        <f ca="1">IF(YEAR($A34)=AG$1,1,0)</f>
        <v>0</v>
      </c>
      <c r="AH34">
        <f ca="1">IF(YEAR($A34)=AH$1,1,0)</f>
        <v>0</v>
      </c>
    </row>
    <row r="35" spans="1:34" x14ac:dyDescent="0.25">
      <c r="A35" s="2">
        <v>36654</v>
      </c>
      <c r="B35">
        <v>16.855546757074791</v>
      </c>
      <c r="C35" t="s">
        <v>1828</v>
      </c>
      <c r="D35">
        <f ca="1">IF(YEAR($A35)=D$1,1,0)</f>
        <v>0</v>
      </c>
      <c r="E35">
        <f ca="1">IF(YEAR($A35)=E$1,1,0)</f>
        <v>0</v>
      </c>
      <c r="F35">
        <f ca="1">IF(YEAR($A35)=F$1,1,0)</f>
        <v>0</v>
      </c>
      <c r="G35">
        <f ca="1">IF(YEAR($A35)=G$1,1,0)</f>
        <v>0</v>
      </c>
      <c r="H35">
        <f ca="1">IF(YEAR($A35)=H$1,1,0)</f>
        <v>0</v>
      </c>
      <c r="I35">
        <f ca="1">IF(YEAR($A35)=I$1,1,0)</f>
        <v>0</v>
      </c>
      <c r="J35">
        <f ca="1">IF(YEAR($A35)=J$1,1,0)</f>
        <v>0</v>
      </c>
      <c r="K35">
        <f ca="1">IF(YEAR($A35)=K$1,1,0)</f>
        <v>0</v>
      </c>
      <c r="L35">
        <f ca="1">IF(YEAR($A35)=L$1,1,0)</f>
        <v>0</v>
      </c>
      <c r="M35">
        <f ca="1">IF(YEAR($A35)=M$1,1,0)</f>
        <v>1</v>
      </c>
      <c r="N35">
        <f ca="1">IF(YEAR($A35)=N$1,1,0)</f>
        <v>0</v>
      </c>
      <c r="O35">
        <f ca="1">IF(YEAR($A35)=O$1,1,0)</f>
        <v>0</v>
      </c>
      <c r="P35">
        <f ca="1">IF(YEAR($A35)=P$1,1,0)</f>
        <v>0</v>
      </c>
      <c r="Q35">
        <f ca="1">IF(YEAR($A35)=Q$1,1,0)</f>
        <v>0</v>
      </c>
      <c r="R35">
        <f ca="1">IF(YEAR($A35)=R$1,1,0)</f>
        <v>0</v>
      </c>
      <c r="S35">
        <f ca="1">IF(YEAR($A35)=S$1,1,0)</f>
        <v>0</v>
      </c>
      <c r="T35">
        <f ca="1">IF(YEAR($A35)=T$1,1,0)</f>
        <v>0</v>
      </c>
      <c r="U35">
        <f ca="1">IF(YEAR($A35)=U$1,1,0)</f>
        <v>0</v>
      </c>
      <c r="V35">
        <f ca="1">IF(YEAR($A35)=V$1,1,0)</f>
        <v>0</v>
      </c>
      <c r="W35">
        <f ca="1">IF(YEAR($A35)=W$1,1,0)</f>
        <v>0</v>
      </c>
      <c r="X35">
        <f ca="1">IF(YEAR($A35)=X$1,1,0)</f>
        <v>0</v>
      </c>
      <c r="Y35">
        <f ca="1">IF(YEAR($A35)=Y$1,1,0)</f>
        <v>0</v>
      </c>
      <c r="Z35">
        <f ca="1">IF(YEAR($A35)=Z$1,1,0)</f>
        <v>0</v>
      </c>
      <c r="AA35">
        <f ca="1">IF(YEAR($A35)=AA$1,1,0)</f>
        <v>0</v>
      </c>
      <c r="AB35">
        <f ca="1">IF(YEAR($A35)=AB$1,1,0)</f>
        <v>0</v>
      </c>
      <c r="AC35">
        <f ca="1">IF(YEAR($A35)=AC$1,1,0)</f>
        <v>0</v>
      </c>
      <c r="AD35">
        <f ca="1">IF(YEAR($A35)=AD$1,1,0)</f>
        <v>0</v>
      </c>
      <c r="AE35">
        <f ca="1">IF(YEAR($A35)=AE$1,1,0)</f>
        <v>0</v>
      </c>
      <c r="AF35">
        <f ca="1">IF(YEAR($A35)=AF$1,1,0)</f>
        <v>0</v>
      </c>
      <c r="AG35">
        <f ca="1">IF(YEAR($A35)=AG$1,1,0)</f>
        <v>0</v>
      </c>
      <c r="AH35">
        <f ca="1">IF(YEAR($A35)=AH$1,1,0)</f>
        <v>0</v>
      </c>
    </row>
    <row r="36" spans="1:34" x14ac:dyDescent="0.25">
      <c r="A36" s="2">
        <v>43234</v>
      </c>
      <c r="B36">
        <v>16.838371498906518</v>
      </c>
      <c r="D36">
        <f ca="1">IF(YEAR($A36)=D$1,1,0)</f>
        <v>0</v>
      </c>
      <c r="E36">
        <f ca="1">IF(YEAR($A36)=E$1,1,0)</f>
        <v>0</v>
      </c>
      <c r="F36">
        <f ca="1">IF(YEAR($A36)=F$1,1,0)</f>
        <v>0</v>
      </c>
      <c r="G36">
        <f ca="1">IF(YEAR($A36)=G$1,1,0)</f>
        <v>0</v>
      </c>
      <c r="H36">
        <f ca="1">IF(YEAR($A36)=H$1,1,0)</f>
        <v>0</v>
      </c>
      <c r="I36">
        <f ca="1">IF(YEAR($A36)=I$1,1,0)</f>
        <v>0</v>
      </c>
      <c r="J36">
        <f ca="1">IF(YEAR($A36)=J$1,1,0)</f>
        <v>0</v>
      </c>
      <c r="K36">
        <f ca="1">IF(YEAR($A36)=K$1,1,0)</f>
        <v>0</v>
      </c>
      <c r="L36">
        <f ca="1">IF(YEAR($A36)=L$1,1,0)</f>
        <v>0</v>
      </c>
      <c r="M36">
        <f ca="1">IF(YEAR($A36)=M$1,1,0)</f>
        <v>0</v>
      </c>
      <c r="N36">
        <f ca="1">IF(YEAR($A36)=N$1,1,0)</f>
        <v>0</v>
      </c>
      <c r="O36">
        <f ca="1">IF(YEAR($A36)=O$1,1,0)</f>
        <v>0</v>
      </c>
      <c r="P36">
        <f ca="1">IF(YEAR($A36)=P$1,1,0)</f>
        <v>0</v>
      </c>
      <c r="Q36">
        <f ca="1">IF(YEAR($A36)=Q$1,1,0)</f>
        <v>0</v>
      </c>
      <c r="R36">
        <f ca="1">IF(YEAR($A36)=R$1,1,0)</f>
        <v>0</v>
      </c>
      <c r="S36">
        <f ca="1">IF(YEAR($A36)=S$1,1,0)</f>
        <v>0</v>
      </c>
      <c r="T36">
        <f ca="1">IF(YEAR($A36)=T$1,1,0)</f>
        <v>0</v>
      </c>
      <c r="U36">
        <f ca="1">IF(YEAR($A36)=U$1,1,0)</f>
        <v>0</v>
      </c>
      <c r="V36">
        <f ca="1">IF(YEAR($A36)=V$1,1,0)</f>
        <v>0</v>
      </c>
      <c r="W36">
        <f ca="1">IF(YEAR($A36)=W$1,1,0)</f>
        <v>0</v>
      </c>
      <c r="X36">
        <f ca="1">IF(YEAR($A36)=X$1,1,0)</f>
        <v>0</v>
      </c>
      <c r="Y36">
        <f ca="1">IF(YEAR($A36)=Y$1,1,0)</f>
        <v>0</v>
      </c>
      <c r="Z36">
        <f ca="1">IF(YEAR($A36)=Z$1,1,0)</f>
        <v>0</v>
      </c>
      <c r="AA36">
        <f ca="1">IF(YEAR($A36)=AA$1,1,0)</f>
        <v>0</v>
      </c>
      <c r="AB36">
        <f ca="1">IF(YEAR($A36)=AB$1,1,0)</f>
        <v>0</v>
      </c>
      <c r="AC36">
        <f ca="1">IF(YEAR($A36)=AC$1,1,0)</f>
        <v>0</v>
      </c>
      <c r="AD36">
        <f ca="1">IF(YEAR($A36)=AD$1,1,0)</f>
        <v>0</v>
      </c>
      <c r="AE36">
        <f ca="1">IF(YEAR($A36)=AE$1,1,0)</f>
        <v>1</v>
      </c>
      <c r="AF36">
        <f ca="1">IF(YEAR($A36)=AF$1,1,0)</f>
        <v>0</v>
      </c>
      <c r="AG36">
        <f ca="1">IF(YEAR($A36)=AG$1,1,0)</f>
        <v>0</v>
      </c>
      <c r="AH36">
        <f ca="1">IF(YEAR($A36)=AH$1,1,0)</f>
        <v>0</v>
      </c>
    </row>
    <row r="37" spans="1:34" x14ac:dyDescent="0.25">
      <c r="A37" s="2">
        <v>42129</v>
      </c>
      <c r="B37">
        <v>16.831535534786028</v>
      </c>
      <c r="D37">
        <f ca="1">IF(YEAR($A37)=D$1,1,0)</f>
        <v>0</v>
      </c>
      <c r="E37">
        <f ca="1">IF(YEAR($A37)=E$1,1,0)</f>
        <v>0</v>
      </c>
      <c r="F37">
        <f ca="1">IF(YEAR($A37)=F$1,1,0)</f>
        <v>0</v>
      </c>
      <c r="G37">
        <f ca="1">IF(YEAR($A37)=G$1,1,0)</f>
        <v>0</v>
      </c>
      <c r="H37">
        <f ca="1">IF(YEAR($A37)=H$1,1,0)</f>
        <v>0</v>
      </c>
      <c r="I37">
        <f ca="1">IF(YEAR($A37)=I$1,1,0)</f>
        <v>0</v>
      </c>
      <c r="J37">
        <f ca="1">IF(YEAR($A37)=J$1,1,0)</f>
        <v>0</v>
      </c>
      <c r="K37">
        <f ca="1">IF(YEAR($A37)=K$1,1,0)</f>
        <v>0</v>
      </c>
      <c r="L37">
        <f ca="1">IF(YEAR($A37)=L$1,1,0)</f>
        <v>0</v>
      </c>
      <c r="M37">
        <f ca="1">IF(YEAR($A37)=M$1,1,0)</f>
        <v>0</v>
      </c>
      <c r="N37">
        <f ca="1">IF(YEAR($A37)=N$1,1,0)</f>
        <v>0</v>
      </c>
      <c r="O37">
        <f ca="1">IF(YEAR($A37)=O$1,1,0)</f>
        <v>0</v>
      </c>
      <c r="P37">
        <f ca="1">IF(YEAR($A37)=P$1,1,0)</f>
        <v>0</v>
      </c>
      <c r="Q37">
        <f ca="1">IF(YEAR($A37)=Q$1,1,0)</f>
        <v>0</v>
      </c>
      <c r="R37">
        <f ca="1">IF(YEAR($A37)=R$1,1,0)</f>
        <v>0</v>
      </c>
      <c r="S37">
        <f ca="1">IF(YEAR($A37)=S$1,1,0)</f>
        <v>0</v>
      </c>
      <c r="T37">
        <f ca="1">IF(YEAR($A37)=T$1,1,0)</f>
        <v>0</v>
      </c>
      <c r="U37">
        <f ca="1">IF(YEAR($A37)=U$1,1,0)</f>
        <v>0</v>
      </c>
      <c r="V37">
        <f ca="1">IF(YEAR($A37)=V$1,1,0)</f>
        <v>0</v>
      </c>
      <c r="W37">
        <f ca="1">IF(YEAR($A37)=W$1,1,0)</f>
        <v>0</v>
      </c>
      <c r="X37">
        <f ca="1">IF(YEAR($A37)=X$1,1,0)</f>
        <v>0</v>
      </c>
      <c r="Y37">
        <f ca="1">IF(YEAR($A37)=Y$1,1,0)</f>
        <v>0</v>
      </c>
      <c r="Z37">
        <f ca="1">IF(YEAR($A37)=Z$1,1,0)</f>
        <v>0</v>
      </c>
      <c r="AA37">
        <f ca="1">IF(YEAR($A37)=AA$1,1,0)</f>
        <v>0</v>
      </c>
      <c r="AB37">
        <f ca="1">IF(YEAR($A37)=AB$1,1,0)</f>
        <v>1</v>
      </c>
      <c r="AC37">
        <f ca="1">IF(YEAR($A37)=AC$1,1,0)</f>
        <v>0</v>
      </c>
      <c r="AD37">
        <f ca="1">IF(YEAR($A37)=AD$1,1,0)</f>
        <v>0</v>
      </c>
      <c r="AE37">
        <f ca="1">IF(YEAR($A37)=AE$1,1,0)</f>
        <v>0</v>
      </c>
      <c r="AF37">
        <f ca="1">IF(YEAR($A37)=AF$1,1,0)</f>
        <v>0</v>
      </c>
      <c r="AG37">
        <f ca="1">IF(YEAR($A37)=AG$1,1,0)</f>
        <v>0</v>
      </c>
      <c r="AH37">
        <f ca="1">IF(YEAR($A37)=AH$1,1,0)</f>
        <v>0</v>
      </c>
    </row>
    <row r="38" spans="1:34" x14ac:dyDescent="0.25">
      <c r="A38" s="2">
        <v>41947</v>
      </c>
      <c r="B38">
        <v>16.82736221339815</v>
      </c>
      <c r="D38">
        <f ca="1">IF(YEAR($A38)=D$1,1,0)</f>
        <v>0</v>
      </c>
      <c r="E38">
        <f ca="1">IF(YEAR($A38)=E$1,1,0)</f>
        <v>0</v>
      </c>
      <c r="F38">
        <f ca="1">IF(YEAR($A38)=F$1,1,0)</f>
        <v>0</v>
      </c>
      <c r="G38">
        <f ca="1">IF(YEAR($A38)=G$1,1,0)</f>
        <v>0</v>
      </c>
      <c r="H38">
        <f ca="1">IF(YEAR($A38)=H$1,1,0)</f>
        <v>0</v>
      </c>
      <c r="I38">
        <f ca="1">IF(YEAR($A38)=I$1,1,0)</f>
        <v>0</v>
      </c>
      <c r="J38">
        <f ca="1">IF(YEAR($A38)=J$1,1,0)</f>
        <v>0</v>
      </c>
      <c r="K38">
        <f ca="1">IF(YEAR($A38)=K$1,1,0)</f>
        <v>0</v>
      </c>
      <c r="L38">
        <f ca="1">IF(YEAR($A38)=L$1,1,0)</f>
        <v>0</v>
      </c>
      <c r="M38">
        <f ca="1">IF(YEAR($A38)=M$1,1,0)</f>
        <v>0</v>
      </c>
      <c r="N38">
        <f ca="1">IF(YEAR($A38)=N$1,1,0)</f>
        <v>0</v>
      </c>
      <c r="O38">
        <f ca="1">IF(YEAR($A38)=O$1,1,0)</f>
        <v>0</v>
      </c>
      <c r="P38">
        <f ca="1">IF(YEAR($A38)=P$1,1,0)</f>
        <v>0</v>
      </c>
      <c r="Q38">
        <f ca="1">IF(YEAR($A38)=Q$1,1,0)</f>
        <v>0</v>
      </c>
      <c r="R38">
        <f ca="1">IF(YEAR($A38)=R$1,1,0)</f>
        <v>0</v>
      </c>
      <c r="S38">
        <f ca="1">IF(YEAR($A38)=S$1,1,0)</f>
        <v>0</v>
      </c>
      <c r="T38">
        <f ca="1">IF(YEAR($A38)=T$1,1,0)</f>
        <v>0</v>
      </c>
      <c r="U38">
        <f ca="1">IF(YEAR($A38)=U$1,1,0)</f>
        <v>0</v>
      </c>
      <c r="V38">
        <f ca="1">IF(YEAR($A38)=V$1,1,0)</f>
        <v>0</v>
      </c>
      <c r="W38">
        <f ca="1">IF(YEAR($A38)=W$1,1,0)</f>
        <v>0</v>
      </c>
      <c r="X38">
        <f ca="1">IF(YEAR($A38)=X$1,1,0)</f>
        <v>0</v>
      </c>
      <c r="Y38">
        <f ca="1">IF(YEAR($A38)=Y$1,1,0)</f>
        <v>0</v>
      </c>
      <c r="Z38">
        <f ca="1">IF(YEAR($A38)=Z$1,1,0)</f>
        <v>0</v>
      </c>
      <c r="AA38">
        <f ca="1">IF(YEAR($A38)=AA$1,1,0)</f>
        <v>1</v>
      </c>
      <c r="AB38">
        <f ca="1">IF(YEAR($A38)=AB$1,1,0)</f>
        <v>0</v>
      </c>
      <c r="AC38">
        <f ca="1">IF(YEAR($A38)=AC$1,1,0)</f>
        <v>0</v>
      </c>
      <c r="AD38">
        <f ca="1">IF(YEAR($A38)=AD$1,1,0)</f>
        <v>0</v>
      </c>
      <c r="AE38">
        <f ca="1">IF(YEAR($A38)=AE$1,1,0)</f>
        <v>0</v>
      </c>
      <c r="AF38">
        <f ca="1">IF(YEAR($A38)=AF$1,1,0)</f>
        <v>0</v>
      </c>
      <c r="AG38">
        <f ca="1">IF(YEAR($A38)=AG$1,1,0)</f>
        <v>0</v>
      </c>
      <c r="AH38">
        <f ca="1">IF(YEAR($A38)=AH$1,1,0)</f>
        <v>0</v>
      </c>
    </row>
    <row r="39" spans="1:34" x14ac:dyDescent="0.25">
      <c r="A39" s="2">
        <v>41444</v>
      </c>
      <c r="B39">
        <v>16.79524047404076</v>
      </c>
      <c r="D39">
        <f ca="1">IF(YEAR($A39)=D$1,1,0)</f>
        <v>0</v>
      </c>
      <c r="E39">
        <f ca="1">IF(YEAR($A39)=E$1,1,0)</f>
        <v>0</v>
      </c>
      <c r="F39">
        <f ca="1">IF(YEAR($A39)=F$1,1,0)</f>
        <v>0</v>
      </c>
      <c r="G39">
        <f ca="1">IF(YEAR($A39)=G$1,1,0)</f>
        <v>0</v>
      </c>
      <c r="H39">
        <f ca="1">IF(YEAR($A39)=H$1,1,0)</f>
        <v>0</v>
      </c>
      <c r="I39">
        <f ca="1">IF(YEAR($A39)=I$1,1,0)</f>
        <v>0</v>
      </c>
      <c r="J39">
        <f ca="1">IF(YEAR($A39)=J$1,1,0)</f>
        <v>0</v>
      </c>
      <c r="K39">
        <f ca="1">IF(YEAR($A39)=K$1,1,0)</f>
        <v>0</v>
      </c>
      <c r="L39">
        <f ca="1">IF(YEAR($A39)=L$1,1,0)</f>
        <v>0</v>
      </c>
      <c r="M39">
        <f ca="1">IF(YEAR($A39)=M$1,1,0)</f>
        <v>0</v>
      </c>
      <c r="N39">
        <f ca="1">IF(YEAR($A39)=N$1,1,0)</f>
        <v>0</v>
      </c>
      <c r="O39">
        <f ca="1">IF(YEAR($A39)=O$1,1,0)</f>
        <v>0</v>
      </c>
      <c r="P39">
        <f ca="1">IF(YEAR($A39)=P$1,1,0)</f>
        <v>0</v>
      </c>
      <c r="Q39">
        <f ca="1">IF(YEAR($A39)=Q$1,1,0)</f>
        <v>0</v>
      </c>
      <c r="R39">
        <f ca="1">IF(YEAR($A39)=R$1,1,0)</f>
        <v>0</v>
      </c>
      <c r="S39">
        <f ca="1">IF(YEAR($A39)=S$1,1,0)</f>
        <v>0</v>
      </c>
      <c r="T39">
        <f ca="1">IF(YEAR($A39)=T$1,1,0)</f>
        <v>0</v>
      </c>
      <c r="U39">
        <f ca="1">IF(YEAR($A39)=U$1,1,0)</f>
        <v>0</v>
      </c>
      <c r="V39">
        <f ca="1">IF(YEAR($A39)=V$1,1,0)</f>
        <v>0</v>
      </c>
      <c r="W39">
        <f ca="1">IF(YEAR($A39)=W$1,1,0)</f>
        <v>0</v>
      </c>
      <c r="X39">
        <f ca="1">IF(YEAR($A39)=X$1,1,0)</f>
        <v>0</v>
      </c>
      <c r="Y39">
        <f ca="1">IF(YEAR($A39)=Y$1,1,0)</f>
        <v>0</v>
      </c>
      <c r="Z39">
        <f ca="1">IF(YEAR($A39)=Z$1,1,0)</f>
        <v>1</v>
      </c>
      <c r="AA39">
        <f ca="1">IF(YEAR($A39)=AA$1,1,0)</f>
        <v>0</v>
      </c>
      <c r="AB39">
        <f ca="1">IF(YEAR($A39)=AB$1,1,0)</f>
        <v>0</v>
      </c>
      <c r="AC39">
        <f ca="1">IF(YEAR($A39)=AC$1,1,0)</f>
        <v>0</v>
      </c>
      <c r="AD39">
        <f ca="1">IF(YEAR($A39)=AD$1,1,0)</f>
        <v>0</v>
      </c>
      <c r="AE39">
        <f ca="1">IF(YEAR($A39)=AE$1,1,0)</f>
        <v>0</v>
      </c>
      <c r="AF39">
        <f ca="1">IF(YEAR($A39)=AF$1,1,0)</f>
        <v>0</v>
      </c>
      <c r="AG39">
        <f ca="1">IF(YEAR($A39)=AG$1,1,0)</f>
        <v>0</v>
      </c>
      <c r="AH39">
        <f ca="1">IF(YEAR($A39)=AH$1,1,0)</f>
        <v>0</v>
      </c>
    </row>
    <row r="40" spans="1:34" x14ac:dyDescent="0.25">
      <c r="A40" s="2">
        <v>43053</v>
      </c>
      <c r="B40">
        <v>16.781865512807588</v>
      </c>
      <c r="D40">
        <f ca="1">IF(YEAR($A40)=D$1,1,0)</f>
        <v>0</v>
      </c>
      <c r="E40">
        <f ca="1">IF(YEAR($A40)=E$1,1,0)</f>
        <v>0</v>
      </c>
      <c r="F40">
        <f ca="1">IF(YEAR($A40)=F$1,1,0)</f>
        <v>0</v>
      </c>
      <c r="G40">
        <f ca="1">IF(YEAR($A40)=G$1,1,0)</f>
        <v>0</v>
      </c>
      <c r="H40">
        <f ca="1">IF(YEAR($A40)=H$1,1,0)</f>
        <v>0</v>
      </c>
      <c r="I40">
        <f ca="1">IF(YEAR($A40)=I$1,1,0)</f>
        <v>0</v>
      </c>
      <c r="J40">
        <f ca="1">IF(YEAR($A40)=J$1,1,0)</f>
        <v>0</v>
      </c>
      <c r="K40">
        <f ca="1">IF(YEAR($A40)=K$1,1,0)</f>
        <v>0</v>
      </c>
      <c r="L40">
        <f ca="1">IF(YEAR($A40)=L$1,1,0)</f>
        <v>0</v>
      </c>
      <c r="M40">
        <f ca="1">IF(YEAR($A40)=M$1,1,0)</f>
        <v>0</v>
      </c>
      <c r="N40">
        <f ca="1">IF(YEAR($A40)=N$1,1,0)</f>
        <v>0</v>
      </c>
      <c r="O40">
        <f ca="1">IF(YEAR($A40)=O$1,1,0)</f>
        <v>0</v>
      </c>
      <c r="P40">
        <f ca="1">IF(YEAR($A40)=P$1,1,0)</f>
        <v>0</v>
      </c>
      <c r="Q40">
        <f ca="1">IF(YEAR($A40)=Q$1,1,0)</f>
        <v>0</v>
      </c>
      <c r="R40">
        <f ca="1">IF(YEAR($A40)=R$1,1,0)</f>
        <v>0</v>
      </c>
      <c r="S40">
        <f ca="1">IF(YEAR($A40)=S$1,1,0)</f>
        <v>0</v>
      </c>
      <c r="T40">
        <f ca="1">IF(YEAR($A40)=T$1,1,0)</f>
        <v>0</v>
      </c>
      <c r="U40">
        <f ca="1">IF(YEAR($A40)=U$1,1,0)</f>
        <v>0</v>
      </c>
      <c r="V40">
        <f ca="1">IF(YEAR($A40)=V$1,1,0)</f>
        <v>0</v>
      </c>
      <c r="W40">
        <f ca="1">IF(YEAR($A40)=W$1,1,0)</f>
        <v>0</v>
      </c>
      <c r="X40">
        <f ca="1">IF(YEAR($A40)=X$1,1,0)</f>
        <v>0</v>
      </c>
      <c r="Y40">
        <f ca="1">IF(YEAR($A40)=Y$1,1,0)</f>
        <v>0</v>
      </c>
      <c r="Z40">
        <f ca="1">IF(YEAR($A40)=Z$1,1,0)</f>
        <v>0</v>
      </c>
      <c r="AA40">
        <f ca="1">IF(YEAR($A40)=AA$1,1,0)</f>
        <v>0</v>
      </c>
      <c r="AB40">
        <f ca="1">IF(YEAR($A40)=AB$1,1,0)</f>
        <v>0</v>
      </c>
      <c r="AC40">
        <f ca="1">IF(YEAR($A40)=AC$1,1,0)</f>
        <v>0</v>
      </c>
      <c r="AD40">
        <f ca="1">IF(YEAR($A40)=AD$1,1,0)</f>
        <v>1</v>
      </c>
      <c r="AE40">
        <f ca="1">IF(YEAR($A40)=AE$1,1,0)</f>
        <v>0</v>
      </c>
      <c r="AF40">
        <f ca="1">IF(YEAR($A40)=AF$1,1,0)</f>
        <v>0</v>
      </c>
      <c r="AG40">
        <f ca="1">IF(YEAR($A40)=AG$1,1,0)</f>
        <v>0</v>
      </c>
      <c r="AH40">
        <f ca="1">IF(YEAR($A40)=AH$1,1,0)</f>
        <v>0</v>
      </c>
    </row>
    <row r="41" spans="1:34" x14ac:dyDescent="0.25">
      <c r="A41" s="2">
        <v>39251</v>
      </c>
      <c r="B41">
        <v>16.702543414594924</v>
      </c>
      <c r="C41" t="s">
        <v>1829</v>
      </c>
      <c r="D41">
        <f ca="1">IF(YEAR($A41)=D$1,1,0)</f>
        <v>0</v>
      </c>
      <c r="E41">
        <f ca="1">IF(YEAR($A41)=E$1,1,0)</f>
        <v>0</v>
      </c>
      <c r="F41">
        <f ca="1">IF(YEAR($A41)=F$1,1,0)</f>
        <v>0</v>
      </c>
      <c r="G41">
        <f ca="1">IF(YEAR($A41)=G$1,1,0)</f>
        <v>0</v>
      </c>
      <c r="H41">
        <f ca="1">IF(YEAR($A41)=H$1,1,0)</f>
        <v>0</v>
      </c>
      <c r="I41">
        <f ca="1">IF(YEAR($A41)=I$1,1,0)</f>
        <v>0</v>
      </c>
      <c r="J41">
        <f ca="1">IF(YEAR($A41)=J$1,1,0)</f>
        <v>0</v>
      </c>
      <c r="K41">
        <f ca="1">IF(YEAR($A41)=K$1,1,0)</f>
        <v>0</v>
      </c>
      <c r="L41">
        <f ca="1">IF(YEAR($A41)=L$1,1,0)</f>
        <v>0</v>
      </c>
      <c r="M41">
        <f ca="1">IF(YEAR($A41)=M$1,1,0)</f>
        <v>0</v>
      </c>
      <c r="N41">
        <f ca="1">IF(YEAR($A41)=N$1,1,0)</f>
        <v>0</v>
      </c>
      <c r="O41">
        <f ca="1">IF(YEAR($A41)=O$1,1,0)</f>
        <v>0</v>
      </c>
      <c r="P41">
        <f ca="1">IF(YEAR($A41)=P$1,1,0)</f>
        <v>0</v>
      </c>
      <c r="Q41">
        <f ca="1">IF(YEAR($A41)=Q$1,1,0)</f>
        <v>0</v>
      </c>
      <c r="R41">
        <f ca="1">IF(YEAR($A41)=R$1,1,0)</f>
        <v>0</v>
      </c>
      <c r="S41">
        <f ca="1">IF(YEAR($A41)=S$1,1,0)</f>
        <v>0</v>
      </c>
      <c r="T41">
        <f ca="1">IF(YEAR($A41)=T$1,1,0)</f>
        <v>1</v>
      </c>
      <c r="U41">
        <f ca="1">IF(YEAR($A41)=U$1,1,0)</f>
        <v>0</v>
      </c>
      <c r="V41">
        <f ca="1">IF(YEAR($A41)=V$1,1,0)</f>
        <v>0</v>
      </c>
      <c r="W41">
        <f ca="1">IF(YEAR($A41)=W$1,1,0)</f>
        <v>0</v>
      </c>
      <c r="X41">
        <f ca="1">IF(YEAR($A41)=X$1,1,0)</f>
        <v>0</v>
      </c>
      <c r="Y41">
        <f ca="1">IF(YEAR($A41)=Y$1,1,0)</f>
        <v>0</v>
      </c>
      <c r="Z41">
        <f ca="1">IF(YEAR($A41)=Z$1,1,0)</f>
        <v>0</v>
      </c>
      <c r="AA41">
        <f ca="1">IF(YEAR($A41)=AA$1,1,0)</f>
        <v>0</v>
      </c>
      <c r="AB41">
        <f ca="1">IF(YEAR($A41)=AB$1,1,0)</f>
        <v>0</v>
      </c>
      <c r="AC41">
        <f ca="1">IF(YEAR($A41)=AC$1,1,0)</f>
        <v>0</v>
      </c>
      <c r="AD41">
        <f ca="1">IF(YEAR($A41)=AD$1,1,0)</f>
        <v>0</v>
      </c>
      <c r="AE41">
        <f ca="1">IF(YEAR($A41)=AE$1,1,0)</f>
        <v>0</v>
      </c>
      <c r="AF41">
        <f ca="1">IF(YEAR($A41)=AF$1,1,0)</f>
        <v>0</v>
      </c>
      <c r="AG41">
        <f ca="1">IF(YEAR($A41)=AG$1,1,0)</f>
        <v>0</v>
      </c>
      <c r="AH41">
        <f ca="1">IF(YEAR($A41)=AH$1,1,0)</f>
        <v>0</v>
      </c>
    </row>
    <row r="42" spans="1:34" x14ac:dyDescent="0.25">
      <c r="A42" s="2">
        <v>38113</v>
      </c>
      <c r="B42">
        <v>16.637365521506972</v>
      </c>
      <c r="D42">
        <f ca="1">IF(YEAR($A42)=D$1,1,0)</f>
        <v>0</v>
      </c>
      <c r="E42">
        <f ca="1">IF(YEAR($A42)=E$1,1,0)</f>
        <v>0</v>
      </c>
      <c r="F42">
        <f ca="1">IF(YEAR($A42)=F$1,1,0)</f>
        <v>0</v>
      </c>
      <c r="G42">
        <f ca="1">IF(YEAR($A42)=G$1,1,0)</f>
        <v>0</v>
      </c>
      <c r="H42">
        <f ca="1">IF(YEAR($A42)=H$1,1,0)</f>
        <v>0</v>
      </c>
      <c r="I42">
        <f ca="1">IF(YEAR($A42)=I$1,1,0)</f>
        <v>0</v>
      </c>
      <c r="J42">
        <f ca="1">IF(YEAR($A42)=J$1,1,0)</f>
        <v>0</v>
      </c>
      <c r="K42">
        <f ca="1">IF(YEAR($A42)=K$1,1,0)</f>
        <v>0</v>
      </c>
      <c r="L42">
        <f ca="1">IF(YEAR($A42)=L$1,1,0)</f>
        <v>0</v>
      </c>
      <c r="M42">
        <f ca="1">IF(YEAR($A42)=M$1,1,0)</f>
        <v>0</v>
      </c>
      <c r="N42">
        <f ca="1">IF(YEAR($A42)=N$1,1,0)</f>
        <v>0</v>
      </c>
      <c r="O42">
        <f ca="1">IF(YEAR($A42)=O$1,1,0)</f>
        <v>0</v>
      </c>
      <c r="P42">
        <f ca="1">IF(YEAR($A42)=P$1,1,0)</f>
        <v>0</v>
      </c>
      <c r="Q42">
        <f ca="1">IF(YEAR($A42)=Q$1,1,0)</f>
        <v>1</v>
      </c>
      <c r="R42">
        <f ca="1">IF(YEAR($A42)=R$1,1,0)</f>
        <v>0</v>
      </c>
      <c r="S42">
        <f ca="1">IF(YEAR($A42)=S$1,1,0)</f>
        <v>0</v>
      </c>
      <c r="T42">
        <f ca="1">IF(YEAR($A42)=T$1,1,0)</f>
        <v>0</v>
      </c>
      <c r="U42">
        <f ca="1">IF(YEAR($A42)=U$1,1,0)</f>
        <v>0</v>
      </c>
      <c r="V42">
        <f ca="1">IF(YEAR($A42)=V$1,1,0)</f>
        <v>0</v>
      </c>
      <c r="W42">
        <f ca="1">IF(YEAR($A42)=W$1,1,0)</f>
        <v>0</v>
      </c>
      <c r="X42">
        <f ca="1">IF(YEAR($A42)=X$1,1,0)</f>
        <v>0</v>
      </c>
      <c r="Y42">
        <f ca="1">IF(YEAR($A42)=Y$1,1,0)</f>
        <v>0</v>
      </c>
      <c r="Z42">
        <f ca="1">IF(YEAR($A42)=Z$1,1,0)</f>
        <v>0</v>
      </c>
      <c r="AA42">
        <f ca="1">IF(YEAR($A42)=AA$1,1,0)</f>
        <v>0</v>
      </c>
      <c r="AB42">
        <f ca="1">IF(YEAR($A42)=AB$1,1,0)</f>
        <v>0</v>
      </c>
      <c r="AC42">
        <f ca="1">IF(YEAR($A42)=AC$1,1,0)</f>
        <v>0</v>
      </c>
      <c r="AD42">
        <f ca="1">IF(YEAR($A42)=AD$1,1,0)</f>
        <v>0</v>
      </c>
      <c r="AE42">
        <f ca="1">IF(YEAR($A42)=AE$1,1,0)</f>
        <v>0</v>
      </c>
      <c r="AF42">
        <f ca="1">IF(YEAR($A42)=AF$1,1,0)</f>
        <v>0</v>
      </c>
      <c r="AG42">
        <f ca="1">IF(YEAR($A42)=AG$1,1,0)</f>
        <v>0</v>
      </c>
      <c r="AH42">
        <f ca="1">IF(YEAR($A42)=AH$1,1,0)</f>
        <v>0</v>
      </c>
    </row>
    <row r="43" spans="1:34" x14ac:dyDescent="0.25">
      <c r="A43" s="2">
        <v>42138</v>
      </c>
      <c r="B43">
        <v>16.613096724377339</v>
      </c>
      <c r="C43" t="s">
        <v>1830</v>
      </c>
      <c r="D43">
        <f ca="1">IF(YEAR($A43)=D$1,1,0)</f>
        <v>0</v>
      </c>
      <c r="E43">
        <f ca="1">IF(YEAR($A43)=E$1,1,0)</f>
        <v>0</v>
      </c>
      <c r="F43">
        <f ca="1">IF(YEAR($A43)=F$1,1,0)</f>
        <v>0</v>
      </c>
      <c r="G43">
        <f ca="1">IF(YEAR($A43)=G$1,1,0)</f>
        <v>0</v>
      </c>
      <c r="H43">
        <f ca="1">IF(YEAR($A43)=H$1,1,0)</f>
        <v>0</v>
      </c>
      <c r="I43">
        <f ca="1">IF(YEAR($A43)=I$1,1,0)</f>
        <v>0</v>
      </c>
      <c r="J43">
        <f ca="1">IF(YEAR($A43)=J$1,1,0)</f>
        <v>0</v>
      </c>
      <c r="K43">
        <f ca="1">IF(YEAR($A43)=K$1,1,0)</f>
        <v>0</v>
      </c>
      <c r="L43">
        <f ca="1">IF(YEAR($A43)=L$1,1,0)</f>
        <v>0</v>
      </c>
      <c r="M43">
        <f ca="1">IF(YEAR($A43)=M$1,1,0)</f>
        <v>0</v>
      </c>
      <c r="N43">
        <f ca="1">IF(YEAR($A43)=N$1,1,0)</f>
        <v>0</v>
      </c>
      <c r="O43">
        <f ca="1">IF(YEAR($A43)=O$1,1,0)</f>
        <v>0</v>
      </c>
      <c r="P43">
        <f ca="1">IF(YEAR($A43)=P$1,1,0)</f>
        <v>0</v>
      </c>
      <c r="Q43">
        <f ca="1">IF(YEAR($A43)=Q$1,1,0)</f>
        <v>0</v>
      </c>
      <c r="R43">
        <f ca="1">IF(YEAR($A43)=R$1,1,0)</f>
        <v>0</v>
      </c>
      <c r="S43">
        <f ca="1">IF(YEAR($A43)=S$1,1,0)</f>
        <v>0</v>
      </c>
      <c r="T43">
        <f ca="1">IF(YEAR($A43)=T$1,1,0)</f>
        <v>0</v>
      </c>
      <c r="U43">
        <f ca="1">IF(YEAR($A43)=U$1,1,0)</f>
        <v>0</v>
      </c>
      <c r="V43">
        <f ca="1">IF(YEAR($A43)=V$1,1,0)</f>
        <v>0</v>
      </c>
      <c r="W43">
        <f ca="1">IF(YEAR($A43)=W$1,1,0)</f>
        <v>0</v>
      </c>
      <c r="X43">
        <f ca="1">IF(YEAR($A43)=X$1,1,0)</f>
        <v>0</v>
      </c>
      <c r="Y43">
        <f ca="1">IF(YEAR($A43)=Y$1,1,0)</f>
        <v>0</v>
      </c>
      <c r="Z43">
        <f ca="1">IF(YEAR($A43)=Z$1,1,0)</f>
        <v>0</v>
      </c>
      <c r="AA43">
        <f ca="1">IF(YEAR($A43)=AA$1,1,0)</f>
        <v>0</v>
      </c>
      <c r="AB43">
        <f ca="1">IF(YEAR($A43)=AB$1,1,0)</f>
        <v>1</v>
      </c>
      <c r="AC43">
        <f ca="1">IF(YEAR($A43)=AC$1,1,0)</f>
        <v>0</v>
      </c>
      <c r="AD43">
        <f ca="1">IF(YEAR($A43)=AD$1,1,0)</f>
        <v>0</v>
      </c>
      <c r="AE43">
        <f ca="1">IF(YEAR($A43)=AE$1,1,0)</f>
        <v>0</v>
      </c>
      <c r="AF43">
        <f ca="1">IF(YEAR($A43)=AF$1,1,0)</f>
        <v>0</v>
      </c>
      <c r="AG43">
        <f ca="1">IF(YEAR($A43)=AG$1,1,0)</f>
        <v>0</v>
      </c>
      <c r="AH43">
        <f ca="1">IF(YEAR($A43)=AH$1,1,0)</f>
        <v>0</v>
      </c>
    </row>
    <row r="44" spans="1:34" x14ac:dyDescent="0.25">
      <c r="A44" s="2">
        <v>41584</v>
      </c>
      <c r="B44">
        <v>16.595881420646112</v>
      </c>
      <c r="D44">
        <f ca="1">IF(YEAR($A44)=D$1,1,0)</f>
        <v>0</v>
      </c>
      <c r="E44">
        <f ca="1">IF(YEAR($A44)=E$1,1,0)</f>
        <v>0</v>
      </c>
      <c r="F44">
        <f ca="1">IF(YEAR($A44)=F$1,1,0)</f>
        <v>0</v>
      </c>
      <c r="G44">
        <f ca="1">IF(YEAR($A44)=G$1,1,0)</f>
        <v>0</v>
      </c>
      <c r="H44">
        <f ca="1">IF(YEAR($A44)=H$1,1,0)</f>
        <v>0</v>
      </c>
      <c r="I44">
        <f ca="1">IF(YEAR($A44)=I$1,1,0)</f>
        <v>0</v>
      </c>
      <c r="J44">
        <f ca="1">IF(YEAR($A44)=J$1,1,0)</f>
        <v>0</v>
      </c>
      <c r="K44">
        <f ca="1">IF(YEAR($A44)=K$1,1,0)</f>
        <v>0</v>
      </c>
      <c r="L44">
        <f ca="1">IF(YEAR($A44)=L$1,1,0)</f>
        <v>0</v>
      </c>
      <c r="M44">
        <f ca="1">IF(YEAR($A44)=M$1,1,0)</f>
        <v>0</v>
      </c>
      <c r="N44">
        <f ca="1">IF(YEAR($A44)=N$1,1,0)</f>
        <v>0</v>
      </c>
      <c r="O44">
        <f ca="1">IF(YEAR($A44)=O$1,1,0)</f>
        <v>0</v>
      </c>
      <c r="P44">
        <f ca="1">IF(YEAR($A44)=P$1,1,0)</f>
        <v>0</v>
      </c>
      <c r="Q44">
        <f ca="1">IF(YEAR($A44)=Q$1,1,0)</f>
        <v>0</v>
      </c>
      <c r="R44">
        <f ca="1">IF(YEAR($A44)=R$1,1,0)</f>
        <v>0</v>
      </c>
      <c r="S44">
        <f ca="1">IF(YEAR($A44)=S$1,1,0)</f>
        <v>0</v>
      </c>
      <c r="T44">
        <f ca="1">IF(YEAR($A44)=T$1,1,0)</f>
        <v>0</v>
      </c>
      <c r="U44">
        <f ca="1">IF(YEAR($A44)=U$1,1,0)</f>
        <v>0</v>
      </c>
      <c r="V44">
        <f ca="1">IF(YEAR($A44)=V$1,1,0)</f>
        <v>0</v>
      </c>
      <c r="W44">
        <f ca="1">IF(YEAR($A44)=W$1,1,0)</f>
        <v>0</v>
      </c>
      <c r="X44">
        <f ca="1">IF(YEAR($A44)=X$1,1,0)</f>
        <v>0</v>
      </c>
      <c r="Y44">
        <f ca="1">IF(YEAR($A44)=Y$1,1,0)</f>
        <v>0</v>
      </c>
      <c r="Z44">
        <f ca="1">IF(YEAR($A44)=Z$1,1,0)</f>
        <v>1</v>
      </c>
      <c r="AA44">
        <f ca="1">IF(YEAR($A44)=AA$1,1,0)</f>
        <v>0</v>
      </c>
      <c r="AB44">
        <f ca="1">IF(YEAR($A44)=AB$1,1,0)</f>
        <v>0</v>
      </c>
      <c r="AC44">
        <f ca="1">IF(YEAR($A44)=AC$1,1,0)</f>
        <v>0</v>
      </c>
      <c r="AD44">
        <f ca="1">IF(YEAR($A44)=AD$1,1,0)</f>
        <v>0</v>
      </c>
      <c r="AE44">
        <f ca="1">IF(YEAR($A44)=AE$1,1,0)</f>
        <v>0</v>
      </c>
      <c r="AF44">
        <f ca="1">IF(YEAR($A44)=AF$1,1,0)</f>
        <v>0</v>
      </c>
      <c r="AG44">
        <f ca="1">IF(YEAR($A44)=AG$1,1,0)</f>
        <v>0</v>
      </c>
      <c r="AH44">
        <f ca="1">IF(YEAR($A44)=AH$1,1,0)</f>
        <v>0</v>
      </c>
    </row>
    <row r="45" spans="1:34" x14ac:dyDescent="0.25">
      <c r="A45" s="2">
        <v>43415</v>
      </c>
      <c r="B45">
        <v>16.591997920619711</v>
      </c>
      <c r="C45" t="s">
        <v>1831</v>
      </c>
      <c r="D45">
        <f ca="1">IF(YEAR($A45)=D$1,1,0)</f>
        <v>0</v>
      </c>
      <c r="E45">
        <f ca="1">IF(YEAR($A45)=E$1,1,0)</f>
        <v>0</v>
      </c>
      <c r="F45">
        <f ca="1">IF(YEAR($A45)=F$1,1,0)</f>
        <v>0</v>
      </c>
      <c r="G45">
        <f ca="1">IF(YEAR($A45)=G$1,1,0)</f>
        <v>0</v>
      </c>
      <c r="H45">
        <f ca="1">IF(YEAR($A45)=H$1,1,0)</f>
        <v>0</v>
      </c>
      <c r="I45">
        <f ca="1">IF(YEAR($A45)=I$1,1,0)</f>
        <v>0</v>
      </c>
      <c r="J45">
        <f ca="1">IF(YEAR($A45)=J$1,1,0)</f>
        <v>0</v>
      </c>
      <c r="K45">
        <f ca="1">IF(YEAR($A45)=K$1,1,0)</f>
        <v>0</v>
      </c>
      <c r="L45">
        <f ca="1">IF(YEAR($A45)=L$1,1,0)</f>
        <v>0</v>
      </c>
      <c r="M45">
        <f ca="1">IF(YEAR($A45)=M$1,1,0)</f>
        <v>0</v>
      </c>
      <c r="N45">
        <f ca="1">IF(YEAR($A45)=N$1,1,0)</f>
        <v>0</v>
      </c>
      <c r="O45">
        <f ca="1">IF(YEAR($A45)=O$1,1,0)</f>
        <v>0</v>
      </c>
      <c r="P45">
        <f ca="1">IF(YEAR($A45)=P$1,1,0)</f>
        <v>0</v>
      </c>
      <c r="Q45">
        <f ca="1">IF(YEAR($A45)=Q$1,1,0)</f>
        <v>0</v>
      </c>
      <c r="R45">
        <f ca="1">IF(YEAR($A45)=R$1,1,0)</f>
        <v>0</v>
      </c>
      <c r="S45">
        <f ca="1">IF(YEAR($A45)=S$1,1,0)</f>
        <v>0</v>
      </c>
      <c r="T45">
        <f ca="1">IF(YEAR($A45)=T$1,1,0)</f>
        <v>0</v>
      </c>
      <c r="U45">
        <f ca="1">IF(YEAR($A45)=U$1,1,0)</f>
        <v>0</v>
      </c>
      <c r="V45">
        <f ca="1">IF(YEAR($A45)=V$1,1,0)</f>
        <v>0</v>
      </c>
      <c r="W45">
        <f ca="1">IF(YEAR($A45)=W$1,1,0)</f>
        <v>0</v>
      </c>
      <c r="X45">
        <f ca="1">IF(YEAR($A45)=X$1,1,0)</f>
        <v>0</v>
      </c>
      <c r="Y45">
        <f ca="1">IF(YEAR($A45)=Y$1,1,0)</f>
        <v>0</v>
      </c>
      <c r="Z45">
        <f ca="1">IF(YEAR($A45)=Z$1,1,0)</f>
        <v>0</v>
      </c>
      <c r="AA45">
        <f ca="1">IF(YEAR($A45)=AA$1,1,0)</f>
        <v>0</v>
      </c>
      <c r="AB45">
        <f ca="1">IF(YEAR($A45)=AB$1,1,0)</f>
        <v>0</v>
      </c>
      <c r="AC45">
        <f ca="1">IF(YEAR($A45)=AC$1,1,0)</f>
        <v>0</v>
      </c>
      <c r="AD45">
        <f ca="1">IF(YEAR($A45)=AD$1,1,0)</f>
        <v>0</v>
      </c>
      <c r="AE45">
        <f ca="1">IF(YEAR($A45)=AE$1,1,0)</f>
        <v>1</v>
      </c>
      <c r="AF45">
        <f ca="1">IF(YEAR($A45)=AF$1,1,0)</f>
        <v>0</v>
      </c>
      <c r="AG45">
        <f ca="1">IF(YEAR($A45)=AG$1,1,0)</f>
        <v>0</v>
      </c>
      <c r="AH45">
        <f ca="1">IF(YEAR($A45)=AH$1,1,0)</f>
        <v>0</v>
      </c>
    </row>
    <row r="46" spans="1:34" x14ac:dyDescent="0.25">
      <c r="A46" s="2">
        <v>42871</v>
      </c>
      <c r="B46">
        <v>16.587317724869234</v>
      </c>
      <c r="D46">
        <f ca="1">IF(YEAR($A46)=D$1,1,0)</f>
        <v>0</v>
      </c>
      <c r="E46">
        <f ca="1">IF(YEAR($A46)=E$1,1,0)</f>
        <v>0</v>
      </c>
      <c r="F46">
        <f ca="1">IF(YEAR($A46)=F$1,1,0)</f>
        <v>0</v>
      </c>
      <c r="G46">
        <f ca="1">IF(YEAR($A46)=G$1,1,0)</f>
        <v>0</v>
      </c>
      <c r="H46">
        <f ca="1">IF(YEAR($A46)=H$1,1,0)</f>
        <v>0</v>
      </c>
      <c r="I46">
        <f ca="1">IF(YEAR($A46)=I$1,1,0)</f>
        <v>0</v>
      </c>
      <c r="J46">
        <f ca="1">IF(YEAR($A46)=J$1,1,0)</f>
        <v>0</v>
      </c>
      <c r="K46">
        <f ca="1">IF(YEAR($A46)=K$1,1,0)</f>
        <v>0</v>
      </c>
      <c r="L46">
        <f ca="1">IF(YEAR($A46)=L$1,1,0)</f>
        <v>0</v>
      </c>
      <c r="M46">
        <f ca="1">IF(YEAR($A46)=M$1,1,0)</f>
        <v>0</v>
      </c>
      <c r="N46">
        <f ca="1">IF(YEAR($A46)=N$1,1,0)</f>
        <v>0</v>
      </c>
      <c r="O46">
        <f ca="1">IF(YEAR($A46)=O$1,1,0)</f>
        <v>0</v>
      </c>
      <c r="P46">
        <f ca="1">IF(YEAR($A46)=P$1,1,0)</f>
        <v>0</v>
      </c>
      <c r="Q46">
        <f ca="1">IF(YEAR($A46)=Q$1,1,0)</f>
        <v>0</v>
      </c>
      <c r="R46">
        <f ca="1">IF(YEAR($A46)=R$1,1,0)</f>
        <v>0</v>
      </c>
      <c r="S46">
        <f ca="1">IF(YEAR($A46)=S$1,1,0)</f>
        <v>0</v>
      </c>
      <c r="T46">
        <f ca="1">IF(YEAR($A46)=T$1,1,0)</f>
        <v>0</v>
      </c>
      <c r="U46">
        <f ca="1">IF(YEAR($A46)=U$1,1,0)</f>
        <v>0</v>
      </c>
      <c r="V46">
        <f ca="1">IF(YEAR($A46)=V$1,1,0)</f>
        <v>0</v>
      </c>
      <c r="W46">
        <f ca="1">IF(YEAR($A46)=W$1,1,0)</f>
        <v>0</v>
      </c>
      <c r="X46">
        <f ca="1">IF(YEAR($A46)=X$1,1,0)</f>
        <v>0</v>
      </c>
      <c r="Y46">
        <f ca="1">IF(YEAR($A46)=Y$1,1,0)</f>
        <v>0</v>
      </c>
      <c r="Z46">
        <f ca="1">IF(YEAR($A46)=Z$1,1,0)</f>
        <v>0</v>
      </c>
      <c r="AA46">
        <f ca="1">IF(YEAR($A46)=AA$1,1,0)</f>
        <v>0</v>
      </c>
      <c r="AB46">
        <f ca="1">IF(YEAR($A46)=AB$1,1,0)</f>
        <v>0</v>
      </c>
      <c r="AC46">
        <f ca="1">IF(YEAR($A46)=AC$1,1,0)</f>
        <v>0</v>
      </c>
      <c r="AD46">
        <f ca="1">IF(YEAR($A46)=AD$1,1,0)</f>
        <v>1</v>
      </c>
      <c r="AE46">
        <f ca="1">IF(YEAR($A46)=AE$1,1,0)</f>
        <v>0</v>
      </c>
      <c r="AF46">
        <f ca="1">IF(YEAR($A46)=AF$1,1,0)</f>
        <v>0</v>
      </c>
      <c r="AG46">
        <f ca="1">IF(YEAR($A46)=AG$1,1,0)</f>
        <v>0</v>
      </c>
      <c r="AH46">
        <f ca="1">IF(YEAR($A46)=AH$1,1,0)</f>
        <v>0</v>
      </c>
    </row>
    <row r="47" spans="1:34" x14ac:dyDescent="0.25">
      <c r="A47" s="2">
        <v>41766</v>
      </c>
      <c r="B47">
        <v>16.578364551107157</v>
      </c>
      <c r="D47">
        <f ca="1">IF(YEAR($A47)=D$1,1,0)</f>
        <v>0</v>
      </c>
      <c r="E47">
        <f ca="1">IF(YEAR($A47)=E$1,1,0)</f>
        <v>0</v>
      </c>
      <c r="F47">
        <f ca="1">IF(YEAR($A47)=F$1,1,0)</f>
        <v>0</v>
      </c>
      <c r="G47">
        <f ca="1">IF(YEAR($A47)=G$1,1,0)</f>
        <v>0</v>
      </c>
      <c r="H47">
        <f ca="1">IF(YEAR($A47)=H$1,1,0)</f>
        <v>0</v>
      </c>
      <c r="I47">
        <f ca="1">IF(YEAR($A47)=I$1,1,0)</f>
        <v>0</v>
      </c>
      <c r="J47">
        <f ca="1">IF(YEAR($A47)=J$1,1,0)</f>
        <v>0</v>
      </c>
      <c r="K47">
        <f ca="1">IF(YEAR($A47)=K$1,1,0)</f>
        <v>0</v>
      </c>
      <c r="L47">
        <f ca="1">IF(YEAR($A47)=L$1,1,0)</f>
        <v>0</v>
      </c>
      <c r="M47">
        <f ca="1">IF(YEAR($A47)=M$1,1,0)</f>
        <v>0</v>
      </c>
      <c r="N47">
        <f ca="1">IF(YEAR($A47)=N$1,1,0)</f>
        <v>0</v>
      </c>
      <c r="O47">
        <f ca="1">IF(YEAR($A47)=O$1,1,0)</f>
        <v>0</v>
      </c>
      <c r="P47">
        <f ca="1">IF(YEAR($A47)=P$1,1,0)</f>
        <v>0</v>
      </c>
      <c r="Q47">
        <f ca="1">IF(YEAR($A47)=Q$1,1,0)</f>
        <v>0</v>
      </c>
      <c r="R47">
        <f ca="1">IF(YEAR($A47)=R$1,1,0)</f>
        <v>0</v>
      </c>
      <c r="S47">
        <f ca="1">IF(YEAR($A47)=S$1,1,0)</f>
        <v>0</v>
      </c>
      <c r="T47">
        <f ca="1">IF(YEAR($A47)=T$1,1,0)</f>
        <v>0</v>
      </c>
      <c r="U47">
        <f ca="1">IF(YEAR($A47)=U$1,1,0)</f>
        <v>0</v>
      </c>
      <c r="V47">
        <f ca="1">IF(YEAR($A47)=V$1,1,0)</f>
        <v>0</v>
      </c>
      <c r="W47">
        <f ca="1">IF(YEAR($A47)=W$1,1,0)</f>
        <v>0</v>
      </c>
      <c r="X47">
        <f ca="1">IF(YEAR($A47)=X$1,1,0)</f>
        <v>0</v>
      </c>
      <c r="Y47">
        <f ca="1">IF(YEAR($A47)=Y$1,1,0)</f>
        <v>0</v>
      </c>
      <c r="Z47">
        <f ca="1">IF(YEAR($A47)=Z$1,1,0)</f>
        <v>0</v>
      </c>
      <c r="AA47">
        <f ca="1">IF(YEAR($A47)=AA$1,1,0)</f>
        <v>1</v>
      </c>
      <c r="AB47">
        <f ca="1">IF(YEAR($A47)=AB$1,1,0)</f>
        <v>0</v>
      </c>
      <c r="AC47">
        <f ca="1">IF(YEAR($A47)=AC$1,1,0)</f>
        <v>0</v>
      </c>
      <c r="AD47">
        <f ca="1">IF(YEAR($A47)=AD$1,1,0)</f>
        <v>0</v>
      </c>
      <c r="AE47">
        <f ca="1">IF(YEAR($A47)=AE$1,1,0)</f>
        <v>0</v>
      </c>
      <c r="AF47">
        <f ca="1">IF(YEAR($A47)=AF$1,1,0)</f>
        <v>0</v>
      </c>
      <c r="AG47">
        <f ca="1">IF(YEAR($A47)=AG$1,1,0)</f>
        <v>0</v>
      </c>
      <c r="AH47">
        <f ca="1">IF(YEAR($A47)=AH$1,1,0)</f>
        <v>0</v>
      </c>
    </row>
    <row r="48" spans="1:34" x14ac:dyDescent="0.25">
      <c r="A48" s="2">
        <v>43228</v>
      </c>
      <c r="B48">
        <v>16.577891103611531</v>
      </c>
      <c r="C48" t="s">
        <v>1832</v>
      </c>
      <c r="D48">
        <f ca="1">IF(YEAR($A48)=D$1,1,0)</f>
        <v>0</v>
      </c>
      <c r="E48">
        <f ca="1">IF(YEAR($A48)=E$1,1,0)</f>
        <v>0</v>
      </c>
      <c r="F48">
        <f ca="1">IF(YEAR($A48)=F$1,1,0)</f>
        <v>0</v>
      </c>
      <c r="G48">
        <f ca="1">IF(YEAR($A48)=G$1,1,0)</f>
        <v>0</v>
      </c>
      <c r="H48">
        <f ca="1">IF(YEAR($A48)=H$1,1,0)</f>
        <v>0</v>
      </c>
      <c r="I48">
        <f ca="1">IF(YEAR($A48)=I$1,1,0)</f>
        <v>0</v>
      </c>
      <c r="J48">
        <f ca="1">IF(YEAR($A48)=J$1,1,0)</f>
        <v>0</v>
      </c>
      <c r="K48">
        <f ca="1">IF(YEAR($A48)=K$1,1,0)</f>
        <v>0</v>
      </c>
      <c r="L48">
        <f ca="1">IF(YEAR($A48)=L$1,1,0)</f>
        <v>0</v>
      </c>
      <c r="M48">
        <f ca="1">IF(YEAR($A48)=M$1,1,0)</f>
        <v>0</v>
      </c>
      <c r="N48">
        <f ca="1">IF(YEAR($A48)=N$1,1,0)</f>
        <v>0</v>
      </c>
      <c r="O48">
        <f ca="1">IF(YEAR($A48)=O$1,1,0)</f>
        <v>0</v>
      </c>
      <c r="P48">
        <f ca="1">IF(YEAR($A48)=P$1,1,0)</f>
        <v>0</v>
      </c>
      <c r="Q48">
        <f ca="1">IF(YEAR($A48)=Q$1,1,0)</f>
        <v>0</v>
      </c>
      <c r="R48">
        <f ca="1">IF(YEAR($A48)=R$1,1,0)</f>
        <v>0</v>
      </c>
      <c r="S48">
        <f ca="1">IF(YEAR($A48)=S$1,1,0)</f>
        <v>0</v>
      </c>
      <c r="T48">
        <f ca="1">IF(YEAR($A48)=T$1,1,0)</f>
        <v>0</v>
      </c>
      <c r="U48">
        <f ca="1">IF(YEAR($A48)=U$1,1,0)</f>
        <v>0</v>
      </c>
      <c r="V48">
        <f ca="1">IF(YEAR($A48)=V$1,1,0)</f>
        <v>0</v>
      </c>
      <c r="W48">
        <f ca="1">IF(YEAR($A48)=W$1,1,0)</f>
        <v>0</v>
      </c>
      <c r="X48">
        <f ca="1">IF(YEAR($A48)=X$1,1,0)</f>
        <v>0</v>
      </c>
      <c r="Y48">
        <f ca="1">IF(YEAR($A48)=Y$1,1,0)</f>
        <v>0</v>
      </c>
      <c r="Z48">
        <f ca="1">IF(YEAR($A48)=Z$1,1,0)</f>
        <v>0</v>
      </c>
      <c r="AA48">
        <f ca="1">IF(YEAR($A48)=AA$1,1,0)</f>
        <v>0</v>
      </c>
      <c r="AB48">
        <f ca="1">IF(YEAR($A48)=AB$1,1,0)</f>
        <v>0</v>
      </c>
      <c r="AC48">
        <f ca="1">IF(YEAR($A48)=AC$1,1,0)</f>
        <v>0</v>
      </c>
      <c r="AD48">
        <f ca="1">IF(YEAR($A48)=AD$1,1,0)</f>
        <v>0</v>
      </c>
      <c r="AE48">
        <f ca="1">IF(YEAR($A48)=AE$1,1,0)</f>
        <v>1</v>
      </c>
      <c r="AF48">
        <f ca="1">IF(YEAR($A48)=AF$1,1,0)</f>
        <v>0</v>
      </c>
      <c r="AG48">
        <f ca="1">IF(YEAR($A48)=AG$1,1,0)</f>
        <v>0</v>
      </c>
      <c r="AH48">
        <f ca="1">IF(YEAR($A48)=AH$1,1,0)</f>
        <v>0</v>
      </c>
    </row>
    <row r="49" spans="1:34" x14ac:dyDescent="0.25">
      <c r="A49" s="2">
        <v>43415</v>
      </c>
      <c r="B49">
        <v>16.556350581889475</v>
      </c>
      <c r="C49" t="s">
        <v>1833</v>
      </c>
      <c r="D49">
        <f ca="1">IF(YEAR($A49)=D$1,1,0)</f>
        <v>0</v>
      </c>
      <c r="E49">
        <f ca="1">IF(YEAR($A49)=E$1,1,0)</f>
        <v>0</v>
      </c>
      <c r="F49">
        <f ca="1">IF(YEAR($A49)=F$1,1,0)</f>
        <v>0</v>
      </c>
      <c r="G49">
        <f ca="1">IF(YEAR($A49)=G$1,1,0)</f>
        <v>0</v>
      </c>
      <c r="H49">
        <f ca="1">IF(YEAR($A49)=H$1,1,0)</f>
        <v>0</v>
      </c>
      <c r="I49">
        <f ca="1">IF(YEAR($A49)=I$1,1,0)</f>
        <v>0</v>
      </c>
      <c r="J49">
        <f ca="1">IF(YEAR($A49)=J$1,1,0)</f>
        <v>0</v>
      </c>
      <c r="K49">
        <f ca="1">IF(YEAR($A49)=K$1,1,0)</f>
        <v>0</v>
      </c>
      <c r="L49">
        <f ca="1">IF(YEAR($A49)=L$1,1,0)</f>
        <v>0</v>
      </c>
      <c r="M49">
        <f ca="1">IF(YEAR($A49)=M$1,1,0)</f>
        <v>0</v>
      </c>
      <c r="N49">
        <f ca="1">IF(YEAR($A49)=N$1,1,0)</f>
        <v>0</v>
      </c>
      <c r="O49">
        <f ca="1">IF(YEAR($A49)=O$1,1,0)</f>
        <v>0</v>
      </c>
      <c r="P49">
        <f ca="1">IF(YEAR($A49)=P$1,1,0)</f>
        <v>0</v>
      </c>
      <c r="Q49">
        <f ca="1">IF(YEAR($A49)=Q$1,1,0)</f>
        <v>0</v>
      </c>
      <c r="R49">
        <f ca="1">IF(YEAR($A49)=R$1,1,0)</f>
        <v>0</v>
      </c>
      <c r="S49">
        <f ca="1">IF(YEAR($A49)=S$1,1,0)</f>
        <v>0</v>
      </c>
      <c r="T49">
        <f ca="1">IF(YEAR($A49)=T$1,1,0)</f>
        <v>0</v>
      </c>
      <c r="U49">
        <f ca="1">IF(YEAR($A49)=U$1,1,0)</f>
        <v>0</v>
      </c>
      <c r="V49">
        <f ca="1">IF(YEAR($A49)=V$1,1,0)</f>
        <v>0</v>
      </c>
      <c r="W49">
        <f ca="1">IF(YEAR($A49)=W$1,1,0)</f>
        <v>0</v>
      </c>
      <c r="X49">
        <f ca="1">IF(YEAR($A49)=X$1,1,0)</f>
        <v>0</v>
      </c>
      <c r="Y49">
        <f ca="1">IF(YEAR($A49)=Y$1,1,0)</f>
        <v>0</v>
      </c>
      <c r="Z49">
        <f ca="1">IF(YEAR($A49)=Z$1,1,0)</f>
        <v>0</v>
      </c>
      <c r="AA49">
        <f ca="1">IF(YEAR($A49)=AA$1,1,0)</f>
        <v>0</v>
      </c>
      <c r="AB49">
        <f ca="1">IF(YEAR($A49)=AB$1,1,0)</f>
        <v>0</v>
      </c>
      <c r="AC49">
        <f ca="1">IF(YEAR($A49)=AC$1,1,0)</f>
        <v>0</v>
      </c>
      <c r="AD49">
        <f ca="1">IF(YEAR($A49)=AD$1,1,0)</f>
        <v>0</v>
      </c>
      <c r="AE49">
        <f ca="1">IF(YEAR($A49)=AE$1,1,0)</f>
        <v>1</v>
      </c>
      <c r="AF49">
        <f ca="1">IF(YEAR($A49)=AF$1,1,0)</f>
        <v>0</v>
      </c>
      <c r="AG49">
        <f ca="1">IF(YEAR($A49)=AG$1,1,0)</f>
        <v>0</v>
      </c>
      <c r="AH49">
        <f ca="1">IF(YEAR($A49)=AH$1,1,0)</f>
        <v>0</v>
      </c>
    </row>
    <row r="50" spans="1:34" x14ac:dyDescent="0.25">
      <c r="A50" s="2">
        <v>40303</v>
      </c>
      <c r="B50">
        <v>16.536970445976401</v>
      </c>
      <c r="D50">
        <f ca="1">IF(YEAR($A50)=D$1,1,0)</f>
        <v>0</v>
      </c>
      <c r="E50">
        <f ca="1">IF(YEAR($A50)=E$1,1,0)</f>
        <v>0</v>
      </c>
      <c r="F50">
        <f ca="1">IF(YEAR($A50)=F$1,1,0)</f>
        <v>0</v>
      </c>
      <c r="G50">
        <f ca="1">IF(YEAR($A50)=G$1,1,0)</f>
        <v>0</v>
      </c>
      <c r="H50">
        <f ca="1">IF(YEAR($A50)=H$1,1,0)</f>
        <v>0</v>
      </c>
      <c r="I50">
        <f ca="1">IF(YEAR($A50)=I$1,1,0)</f>
        <v>0</v>
      </c>
      <c r="J50">
        <f ca="1">IF(YEAR($A50)=J$1,1,0)</f>
        <v>0</v>
      </c>
      <c r="K50">
        <f ca="1">IF(YEAR($A50)=K$1,1,0)</f>
        <v>0</v>
      </c>
      <c r="L50">
        <f ca="1">IF(YEAR($A50)=L$1,1,0)</f>
        <v>0</v>
      </c>
      <c r="M50">
        <f ca="1">IF(YEAR($A50)=M$1,1,0)</f>
        <v>0</v>
      </c>
      <c r="N50">
        <f ca="1">IF(YEAR($A50)=N$1,1,0)</f>
        <v>0</v>
      </c>
      <c r="O50">
        <f ca="1">IF(YEAR($A50)=O$1,1,0)</f>
        <v>0</v>
      </c>
      <c r="P50">
        <f ca="1">IF(YEAR($A50)=P$1,1,0)</f>
        <v>0</v>
      </c>
      <c r="Q50">
        <f ca="1">IF(YEAR($A50)=Q$1,1,0)</f>
        <v>0</v>
      </c>
      <c r="R50">
        <f ca="1">IF(YEAR($A50)=R$1,1,0)</f>
        <v>0</v>
      </c>
      <c r="S50">
        <f ca="1">IF(YEAR($A50)=S$1,1,0)</f>
        <v>0</v>
      </c>
      <c r="T50">
        <f ca="1">IF(YEAR($A50)=T$1,1,0)</f>
        <v>0</v>
      </c>
      <c r="U50">
        <f ca="1">IF(YEAR($A50)=U$1,1,0)</f>
        <v>0</v>
      </c>
      <c r="V50">
        <f ca="1">IF(YEAR($A50)=V$1,1,0)</f>
        <v>0</v>
      </c>
      <c r="W50">
        <f ca="1">IF(YEAR($A50)=W$1,1,0)</f>
        <v>1</v>
      </c>
      <c r="X50">
        <f ca="1">IF(YEAR($A50)=X$1,1,0)</f>
        <v>0</v>
      </c>
      <c r="Y50">
        <f ca="1">IF(YEAR($A50)=Y$1,1,0)</f>
        <v>0</v>
      </c>
      <c r="Z50">
        <f ca="1">IF(YEAR($A50)=Z$1,1,0)</f>
        <v>0</v>
      </c>
      <c r="AA50">
        <f ca="1">IF(YEAR($A50)=AA$1,1,0)</f>
        <v>0</v>
      </c>
      <c r="AB50">
        <f ca="1">IF(YEAR($A50)=AB$1,1,0)</f>
        <v>0</v>
      </c>
      <c r="AC50">
        <f ca="1">IF(YEAR($A50)=AC$1,1,0)</f>
        <v>0</v>
      </c>
      <c r="AD50">
        <f ca="1">IF(YEAR($A50)=AD$1,1,0)</f>
        <v>0</v>
      </c>
      <c r="AE50">
        <f ca="1">IF(YEAR($A50)=AE$1,1,0)</f>
        <v>0</v>
      </c>
      <c r="AF50">
        <f ca="1">IF(YEAR($A50)=AF$1,1,0)</f>
        <v>0</v>
      </c>
      <c r="AG50">
        <f ca="1">IF(YEAR($A50)=AG$1,1,0)</f>
        <v>0</v>
      </c>
      <c r="AH50">
        <f ca="1">IF(YEAR($A50)=AH$1,1,0)</f>
        <v>0</v>
      </c>
    </row>
    <row r="51" spans="1:34" x14ac:dyDescent="0.25">
      <c r="A51" s="2">
        <v>38657</v>
      </c>
      <c r="B51">
        <v>16.455710092158309</v>
      </c>
      <c r="C51" t="s">
        <v>1834</v>
      </c>
      <c r="D51">
        <f ca="1">IF(YEAR($A51)=D$1,1,0)</f>
        <v>0</v>
      </c>
      <c r="E51">
        <f ca="1">IF(YEAR($A51)=E$1,1,0)</f>
        <v>0</v>
      </c>
      <c r="F51">
        <f ca="1">IF(YEAR($A51)=F$1,1,0)</f>
        <v>0</v>
      </c>
      <c r="G51">
        <f ca="1">IF(YEAR($A51)=G$1,1,0)</f>
        <v>0</v>
      </c>
      <c r="H51">
        <f ca="1">IF(YEAR($A51)=H$1,1,0)</f>
        <v>0</v>
      </c>
      <c r="I51">
        <f ca="1">IF(YEAR($A51)=I$1,1,0)</f>
        <v>0</v>
      </c>
      <c r="J51">
        <f ca="1">IF(YEAR($A51)=J$1,1,0)</f>
        <v>0</v>
      </c>
      <c r="K51">
        <f ca="1">IF(YEAR($A51)=K$1,1,0)</f>
        <v>0</v>
      </c>
      <c r="L51">
        <f ca="1">IF(YEAR($A51)=L$1,1,0)</f>
        <v>0</v>
      </c>
      <c r="M51">
        <f ca="1">IF(YEAR($A51)=M$1,1,0)</f>
        <v>0</v>
      </c>
      <c r="N51">
        <f ca="1">IF(YEAR($A51)=N$1,1,0)</f>
        <v>0</v>
      </c>
      <c r="O51">
        <f ca="1">IF(YEAR($A51)=O$1,1,0)</f>
        <v>0</v>
      </c>
      <c r="P51">
        <f ca="1">IF(YEAR($A51)=P$1,1,0)</f>
        <v>0</v>
      </c>
      <c r="Q51">
        <f ca="1">IF(YEAR($A51)=Q$1,1,0)</f>
        <v>0</v>
      </c>
      <c r="R51">
        <f ca="1">IF(YEAR($A51)=R$1,1,0)</f>
        <v>1</v>
      </c>
      <c r="S51">
        <f ca="1">IF(YEAR($A51)=S$1,1,0)</f>
        <v>0</v>
      </c>
      <c r="T51">
        <f ca="1">IF(YEAR($A51)=T$1,1,0)</f>
        <v>0</v>
      </c>
      <c r="U51">
        <f ca="1">IF(YEAR($A51)=U$1,1,0)</f>
        <v>0</v>
      </c>
      <c r="V51">
        <f ca="1">IF(YEAR($A51)=V$1,1,0)</f>
        <v>0</v>
      </c>
      <c r="W51">
        <f ca="1">IF(YEAR($A51)=W$1,1,0)</f>
        <v>0</v>
      </c>
      <c r="X51">
        <f ca="1">IF(YEAR($A51)=X$1,1,0)</f>
        <v>0</v>
      </c>
      <c r="Y51">
        <f ca="1">IF(YEAR($A51)=Y$1,1,0)</f>
        <v>0</v>
      </c>
      <c r="Z51">
        <f ca="1">IF(YEAR($A51)=Z$1,1,0)</f>
        <v>0</v>
      </c>
      <c r="AA51">
        <f ca="1">IF(YEAR($A51)=AA$1,1,0)</f>
        <v>0</v>
      </c>
      <c r="AB51">
        <f ca="1">IF(YEAR($A51)=AB$1,1,0)</f>
        <v>0</v>
      </c>
      <c r="AC51">
        <f ca="1">IF(YEAR($A51)=AC$1,1,0)</f>
        <v>0</v>
      </c>
      <c r="AD51">
        <f ca="1">IF(YEAR($A51)=AD$1,1,0)</f>
        <v>0</v>
      </c>
      <c r="AE51">
        <f ca="1">IF(YEAR($A51)=AE$1,1,0)</f>
        <v>0</v>
      </c>
      <c r="AF51">
        <f ca="1">IF(YEAR($A51)=AF$1,1,0)</f>
        <v>0</v>
      </c>
      <c r="AG51">
        <f ca="1">IF(YEAR($A51)=AG$1,1,0)</f>
        <v>0</v>
      </c>
      <c r="AH51">
        <f ca="1">IF(YEAR($A51)=AH$1,1,0)</f>
        <v>0</v>
      </c>
    </row>
    <row r="52" spans="1:34" x14ac:dyDescent="0.25">
      <c r="A52" s="2">
        <v>44516</v>
      </c>
      <c r="B52">
        <v>16.406457492314857</v>
      </c>
      <c r="D52">
        <f ca="1">IF(YEAR($A52)=D$1,1,0)</f>
        <v>0</v>
      </c>
      <c r="E52">
        <f ca="1">IF(YEAR($A52)=E$1,1,0)</f>
        <v>0</v>
      </c>
      <c r="F52">
        <f ca="1">IF(YEAR($A52)=F$1,1,0)</f>
        <v>0</v>
      </c>
      <c r="G52">
        <f ca="1">IF(YEAR($A52)=G$1,1,0)</f>
        <v>0</v>
      </c>
      <c r="H52">
        <f ca="1">IF(YEAR($A52)=H$1,1,0)</f>
        <v>0</v>
      </c>
      <c r="I52">
        <f ca="1">IF(YEAR($A52)=I$1,1,0)</f>
        <v>0</v>
      </c>
      <c r="J52">
        <f ca="1">IF(YEAR($A52)=J$1,1,0)</f>
        <v>0</v>
      </c>
      <c r="K52">
        <f ca="1">IF(YEAR($A52)=K$1,1,0)</f>
        <v>0</v>
      </c>
      <c r="L52">
        <f ca="1">IF(YEAR($A52)=L$1,1,0)</f>
        <v>0</v>
      </c>
      <c r="M52">
        <f ca="1">IF(YEAR($A52)=M$1,1,0)</f>
        <v>0</v>
      </c>
      <c r="N52">
        <f ca="1">IF(YEAR($A52)=N$1,1,0)</f>
        <v>0</v>
      </c>
      <c r="O52">
        <f ca="1">IF(YEAR($A52)=O$1,1,0)</f>
        <v>0</v>
      </c>
      <c r="P52">
        <f ca="1">IF(YEAR($A52)=P$1,1,0)</f>
        <v>0</v>
      </c>
      <c r="Q52">
        <f ca="1">IF(YEAR($A52)=Q$1,1,0)</f>
        <v>0</v>
      </c>
      <c r="R52">
        <f ca="1">IF(YEAR($A52)=R$1,1,0)</f>
        <v>0</v>
      </c>
      <c r="S52">
        <f ca="1">IF(YEAR($A52)=S$1,1,0)</f>
        <v>0</v>
      </c>
      <c r="T52">
        <f ca="1">IF(YEAR($A52)=T$1,1,0)</f>
        <v>0</v>
      </c>
      <c r="U52">
        <f ca="1">IF(YEAR($A52)=U$1,1,0)</f>
        <v>0</v>
      </c>
      <c r="V52">
        <f ca="1">IF(YEAR($A52)=V$1,1,0)</f>
        <v>0</v>
      </c>
      <c r="W52">
        <f ca="1">IF(YEAR($A52)=W$1,1,0)</f>
        <v>0</v>
      </c>
      <c r="X52">
        <f ca="1">IF(YEAR($A52)=X$1,1,0)</f>
        <v>0</v>
      </c>
      <c r="Y52">
        <f ca="1">IF(YEAR($A52)=Y$1,1,0)</f>
        <v>0</v>
      </c>
      <c r="Z52">
        <f ca="1">IF(YEAR($A52)=Z$1,1,0)</f>
        <v>0</v>
      </c>
      <c r="AA52">
        <f ca="1">IF(YEAR($A52)=AA$1,1,0)</f>
        <v>0</v>
      </c>
      <c r="AB52">
        <f ca="1">IF(YEAR($A52)=AB$1,1,0)</f>
        <v>0</v>
      </c>
      <c r="AC52">
        <f ca="1">IF(YEAR($A52)=AC$1,1,0)</f>
        <v>0</v>
      </c>
      <c r="AD52">
        <f ca="1">IF(YEAR($A52)=AD$1,1,0)</f>
        <v>0</v>
      </c>
      <c r="AE52">
        <f ca="1">IF(YEAR($A52)=AE$1,1,0)</f>
        <v>0</v>
      </c>
      <c r="AF52">
        <f ca="1">IF(YEAR($A52)=AF$1,1,0)</f>
        <v>0</v>
      </c>
      <c r="AG52">
        <f ca="1">IF(YEAR($A52)=AG$1,1,0)</f>
        <v>0</v>
      </c>
      <c r="AH52">
        <f ca="1">IF(YEAR($A52)=AH$1,1,0)</f>
        <v>1</v>
      </c>
    </row>
    <row r="53" spans="1:34" x14ac:dyDescent="0.25">
      <c r="A53" s="2">
        <v>35382</v>
      </c>
      <c r="B53">
        <v>16.395916763563225</v>
      </c>
      <c r="C53" t="s">
        <v>1835</v>
      </c>
      <c r="D53">
        <f ca="1">IF(YEAR($A53)=D$1,1,0)</f>
        <v>0</v>
      </c>
      <c r="E53">
        <f ca="1">IF(YEAR($A53)=E$1,1,0)</f>
        <v>0</v>
      </c>
      <c r="F53">
        <f ca="1">IF(YEAR($A53)=F$1,1,0)</f>
        <v>0</v>
      </c>
      <c r="G53">
        <f ca="1">IF(YEAR($A53)=G$1,1,0)</f>
        <v>0</v>
      </c>
      <c r="H53">
        <f ca="1">IF(YEAR($A53)=H$1,1,0)</f>
        <v>0</v>
      </c>
      <c r="I53">
        <f ca="1">IF(YEAR($A53)=I$1,1,0)</f>
        <v>1</v>
      </c>
      <c r="J53">
        <f ca="1">IF(YEAR($A53)=J$1,1,0)</f>
        <v>0</v>
      </c>
      <c r="K53">
        <f ca="1">IF(YEAR($A53)=K$1,1,0)</f>
        <v>0</v>
      </c>
      <c r="L53">
        <f ca="1">IF(YEAR($A53)=L$1,1,0)</f>
        <v>0</v>
      </c>
      <c r="M53">
        <f ca="1">IF(YEAR($A53)=M$1,1,0)</f>
        <v>0</v>
      </c>
      <c r="N53">
        <f ca="1">IF(YEAR($A53)=N$1,1,0)</f>
        <v>0</v>
      </c>
      <c r="O53">
        <f ca="1">IF(YEAR($A53)=O$1,1,0)</f>
        <v>0</v>
      </c>
      <c r="P53">
        <f ca="1">IF(YEAR($A53)=P$1,1,0)</f>
        <v>0</v>
      </c>
      <c r="Q53">
        <f ca="1">IF(YEAR($A53)=Q$1,1,0)</f>
        <v>0</v>
      </c>
      <c r="R53">
        <f ca="1">IF(YEAR($A53)=R$1,1,0)</f>
        <v>0</v>
      </c>
      <c r="S53">
        <f ca="1">IF(YEAR($A53)=S$1,1,0)</f>
        <v>0</v>
      </c>
      <c r="T53">
        <f ca="1">IF(YEAR($A53)=T$1,1,0)</f>
        <v>0</v>
      </c>
      <c r="U53">
        <f ca="1">IF(YEAR($A53)=U$1,1,0)</f>
        <v>0</v>
      </c>
      <c r="V53">
        <f ca="1">IF(YEAR($A53)=V$1,1,0)</f>
        <v>0</v>
      </c>
      <c r="W53">
        <f ca="1">IF(YEAR($A53)=W$1,1,0)</f>
        <v>0</v>
      </c>
      <c r="X53">
        <f ca="1">IF(YEAR($A53)=X$1,1,0)</f>
        <v>0</v>
      </c>
      <c r="Y53">
        <f ca="1">IF(YEAR($A53)=Y$1,1,0)</f>
        <v>0</v>
      </c>
      <c r="Z53">
        <f ca="1">IF(YEAR($A53)=Z$1,1,0)</f>
        <v>0</v>
      </c>
      <c r="AA53">
        <f ca="1">IF(YEAR($A53)=AA$1,1,0)</f>
        <v>0</v>
      </c>
      <c r="AB53">
        <f ca="1">IF(YEAR($A53)=AB$1,1,0)</f>
        <v>0</v>
      </c>
      <c r="AC53">
        <f ca="1">IF(YEAR($A53)=AC$1,1,0)</f>
        <v>0</v>
      </c>
      <c r="AD53">
        <f ca="1">IF(YEAR($A53)=AD$1,1,0)</f>
        <v>0</v>
      </c>
      <c r="AE53">
        <f ca="1">IF(YEAR($A53)=AE$1,1,0)</f>
        <v>0</v>
      </c>
      <c r="AF53">
        <f ca="1">IF(YEAR($A53)=AF$1,1,0)</f>
        <v>0</v>
      </c>
      <c r="AG53">
        <f ca="1">IF(YEAR($A53)=AG$1,1,0)</f>
        <v>0</v>
      </c>
      <c r="AH53">
        <f ca="1">IF(YEAR($A53)=AH$1,1,0)</f>
        <v>0</v>
      </c>
    </row>
    <row r="54" spans="1:34" x14ac:dyDescent="0.25">
      <c r="A54" s="2">
        <v>35382</v>
      </c>
      <c r="B54">
        <v>16.395916763563225</v>
      </c>
      <c r="C54" t="s">
        <v>1836</v>
      </c>
      <c r="D54">
        <f ca="1">IF(YEAR($A54)=D$1,1,0)</f>
        <v>0</v>
      </c>
      <c r="E54">
        <f ca="1">IF(YEAR($A54)=E$1,1,0)</f>
        <v>0</v>
      </c>
      <c r="F54">
        <f ca="1">IF(YEAR($A54)=F$1,1,0)</f>
        <v>0</v>
      </c>
      <c r="G54">
        <f ca="1">IF(YEAR($A54)=G$1,1,0)</f>
        <v>0</v>
      </c>
      <c r="H54">
        <f ca="1">IF(YEAR($A54)=H$1,1,0)</f>
        <v>0</v>
      </c>
      <c r="I54">
        <f ca="1">IF(YEAR($A54)=I$1,1,0)</f>
        <v>1</v>
      </c>
      <c r="J54">
        <f ca="1">IF(YEAR($A54)=J$1,1,0)</f>
        <v>0</v>
      </c>
      <c r="K54">
        <f ca="1">IF(YEAR($A54)=K$1,1,0)</f>
        <v>0</v>
      </c>
      <c r="L54">
        <f ca="1">IF(YEAR($A54)=L$1,1,0)</f>
        <v>0</v>
      </c>
      <c r="M54">
        <f ca="1">IF(YEAR($A54)=M$1,1,0)</f>
        <v>0</v>
      </c>
      <c r="N54">
        <f ca="1">IF(YEAR($A54)=N$1,1,0)</f>
        <v>0</v>
      </c>
      <c r="O54">
        <f ca="1">IF(YEAR($A54)=O$1,1,0)</f>
        <v>0</v>
      </c>
      <c r="P54">
        <f ca="1">IF(YEAR($A54)=P$1,1,0)</f>
        <v>0</v>
      </c>
      <c r="Q54">
        <f ca="1">IF(YEAR($A54)=Q$1,1,0)</f>
        <v>0</v>
      </c>
      <c r="R54">
        <f ca="1">IF(YEAR($A54)=R$1,1,0)</f>
        <v>0</v>
      </c>
      <c r="S54">
        <f ca="1">IF(YEAR($A54)=S$1,1,0)</f>
        <v>0</v>
      </c>
      <c r="T54">
        <f ca="1">IF(YEAR($A54)=T$1,1,0)</f>
        <v>0</v>
      </c>
      <c r="U54">
        <f ca="1">IF(YEAR($A54)=U$1,1,0)</f>
        <v>0</v>
      </c>
      <c r="V54">
        <f ca="1">IF(YEAR($A54)=V$1,1,0)</f>
        <v>0</v>
      </c>
      <c r="W54">
        <f ca="1">IF(YEAR($A54)=W$1,1,0)</f>
        <v>0</v>
      </c>
      <c r="X54">
        <f ca="1">IF(YEAR($A54)=X$1,1,0)</f>
        <v>0</v>
      </c>
      <c r="Y54">
        <f ca="1">IF(YEAR($A54)=Y$1,1,0)</f>
        <v>0</v>
      </c>
      <c r="Z54">
        <f ca="1">IF(YEAR($A54)=Z$1,1,0)</f>
        <v>0</v>
      </c>
      <c r="AA54">
        <f ca="1">IF(YEAR($A54)=AA$1,1,0)</f>
        <v>0</v>
      </c>
      <c r="AB54">
        <f ca="1">IF(YEAR($A54)=AB$1,1,0)</f>
        <v>0</v>
      </c>
      <c r="AC54">
        <f ca="1">IF(YEAR($A54)=AC$1,1,0)</f>
        <v>0</v>
      </c>
      <c r="AD54">
        <f ca="1">IF(YEAR($A54)=AD$1,1,0)</f>
        <v>0</v>
      </c>
      <c r="AE54">
        <f ca="1">IF(YEAR($A54)=AE$1,1,0)</f>
        <v>0</v>
      </c>
      <c r="AF54">
        <f ca="1">IF(YEAR($A54)=AF$1,1,0)</f>
        <v>0</v>
      </c>
      <c r="AG54">
        <f ca="1">IF(YEAR($A54)=AG$1,1,0)</f>
        <v>0</v>
      </c>
      <c r="AH54">
        <f ca="1">IF(YEAR($A54)=AH$1,1,0)</f>
        <v>0</v>
      </c>
    </row>
    <row r="55" spans="1:34" x14ac:dyDescent="0.25">
      <c r="A55" s="2">
        <v>43598</v>
      </c>
      <c r="B55">
        <v>16.361825835880918</v>
      </c>
      <c r="C55" t="s">
        <v>1837</v>
      </c>
      <c r="D55">
        <f ca="1">IF(YEAR($A55)=D$1,1,0)</f>
        <v>0</v>
      </c>
      <c r="E55">
        <f ca="1">IF(YEAR($A55)=E$1,1,0)</f>
        <v>0</v>
      </c>
      <c r="F55">
        <f ca="1">IF(YEAR($A55)=F$1,1,0)</f>
        <v>0</v>
      </c>
      <c r="G55">
        <f ca="1">IF(YEAR($A55)=G$1,1,0)</f>
        <v>0</v>
      </c>
      <c r="H55">
        <f ca="1">IF(YEAR($A55)=H$1,1,0)</f>
        <v>0</v>
      </c>
      <c r="I55">
        <f ca="1">IF(YEAR($A55)=I$1,1,0)</f>
        <v>0</v>
      </c>
      <c r="J55">
        <f ca="1">IF(YEAR($A55)=J$1,1,0)</f>
        <v>0</v>
      </c>
      <c r="K55">
        <f ca="1">IF(YEAR($A55)=K$1,1,0)</f>
        <v>0</v>
      </c>
      <c r="L55">
        <f ca="1">IF(YEAR($A55)=L$1,1,0)</f>
        <v>0</v>
      </c>
      <c r="M55">
        <f ca="1">IF(YEAR($A55)=M$1,1,0)</f>
        <v>0</v>
      </c>
      <c r="N55">
        <f ca="1">IF(YEAR($A55)=N$1,1,0)</f>
        <v>0</v>
      </c>
      <c r="O55">
        <f ca="1">IF(YEAR($A55)=O$1,1,0)</f>
        <v>0</v>
      </c>
      <c r="P55">
        <f ca="1">IF(YEAR($A55)=P$1,1,0)</f>
        <v>0</v>
      </c>
      <c r="Q55">
        <f ca="1">IF(YEAR($A55)=Q$1,1,0)</f>
        <v>0</v>
      </c>
      <c r="R55">
        <f ca="1">IF(YEAR($A55)=R$1,1,0)</f>
        <v>0</v>
      </c>
      <c r="S55">
        <f ca="1">IF(YEAR($A55)=S$1,1,0)</f>
        <v>0</v>
      </c>
      <c r="T55">
        <f ca="1">IF(YEAR($A55)=T$1,1,0)</f>
        <v>0</v>
      </c>
      <c r="U55">
        <f ca="1">IF(YEAR($A55)=U$1,1,0)</f>
        <v>0</v>
      </c>
      <c r="V55">
        <f ca="1">IF(YEAR($A55)=V$1,1,0)</f>
        <v>0</v>
      </c>
      <c r="W55">
        <f ca="1">IF(YEAR($A55)=W$1,1,0)</f>
        <v>0</v>
      </c>
      <c r="X55">
        <f ca="1">IF(YEAR($A55)=X$1,1,0)</f>
        <v>0</v>
      </c>
      <c r="Y55">
        <f ca="1">IF(YEAR($A55)=Y$1,1,0)</f>
        <v>0</v>
      </c>
      <c r="Z55">
        <f ca="1">IF(YEAR($A55)=Z$1,1,0)</f>
        <v>0</v>
      </c>
      <c r="AA55">
        <f ca="1">IF(YEAR($A55)=AA$1,1,0)</f>
        <v>0</v>
      </c>
      <c r="AB55">
        <f ca="1">IF(YEAR($A55)=AB$1,1,0)</f>
        <v>0</v>
      </c>
      <c r="AC55">
        <f ca="1">IF(YEAR($A55)=AC$1,1,0)</f>
        <v>0</v>
      </c>
      <c r="AD55">
        <f ca="1">IF(YEAR($A55)=AD$1,1,0)</f>
        <v>0</v>
      </c>
      <c r="AE55">
        <f ca="1">IF(YEAR($A55)=AE$1,1,0)</f>
        <v>0</v>
      </c>
      <c r="AF55">
        <f ca="1">IF(YEAR($A55)=AF$1,1,0)</f>
        <v>1</v>
      </c>
      <c r="AG55">
        <f ca="1">IF(YEAR($A55)=AG$1,1,0)</f>
        <v>0</v>
      </c>
      <c r="AH55">
        <f ca="1">IF(YEAR($A55)=AH$1,1,0)</f>
        <v>0</v>
      </c>
    </row>
    <row r="56" spans="1:34" x14ac:dyDescent="0.25">
      <c r="A56" s="2">
        <v>39755</v>
      </c>
      <c r="B56">
        <v>16.355733648422984</v>
      </c>
      <c r="D56">
        <f ca="1">IF(YEAR($A56)=D$1,1,0)</f>
        <v>0</v>
      </c>
      <c r="E56">
        <f ca="1">IF(YEAR($A56)=E$1,1,0)</f>
        <v>0</v>
      </c>
      <c r="F56">
        <f ca="1">IF(YEAR($A56)=F$1,1,0)</f>
        <v>0</v>
      </c>
      <c r="G56">
        <f ca="1">IF(YEAR($A56)=G$1,1,0)</f>
        <v>0</v>
      </c>
      <c r="H56">
        <f ca="1">IF(YEAR($A56)=H$1,1,0)</f>
        <v>0</v>
      </c>
      <c r="I56">
        <f ca="1">IF(YEAR($A56)=I$1,1,0)</f>
        <v>0</v>
      </c>
      <c r="J56">
        <f ca="1">IF(YEAR($A56)=J$1,1,0)</f>
        <v>0</v>
      </c>
      <c r="K56">
        <f ca="1">IF(YEAR($A56)=K$1,1,0)</f>
        <v>0</v>
      </c>
      <c r="L56">
        <f ca="1">IF(YEAR($A56)=L$1,1,0)</f>
        <v>0</v>
      </c>
      <c r="M56">
        <f ca="1">IF(YEAR($A56)=M$1,1,0)</f>
        <v>0</v>
      </c>
      <c r="N56">
        <f ca="1">IF(YEAR($A56)=N$1,1,0)</f>
        <v>0</v>
      </c>
      <c r="O56">
        <f ca="1">IF(YEAR($A56)=O$1,1,0)</f>
        <v>0</v>
      </c>
      <c r="P56">
        <f ca="1">IF(YEAR($A56)=P$1,1,0)</f>
        <v>0</v>
      </c>
      <c r="Q56">
        <f ca="1">IF(YEAR($A56)=Q$1,1,0)</f>
        <v>0</v>
      </c>
      <c r="R56">
        <f ca="1">IF(YEAR($A56)=R$1,1,0)</f>
        <v>0</v>
      </c>
      <c r="S56">
        <f ca="1">IF(YEAR($A56)=S$1,1,0)</f>
        <v>0</v>
      </c>
      <c r="T56">
        <f ca="1">IF(YEAR($A56)=T$1,1,0)</f>
        <v>0</v>
      </c>
      <c r="U56">
        <f ca="1">IF(YEAR($A56)=U$1,1,0)</f>
        <v>1</v>
      </c>
      <c r="V56">
        <f ca="1">IF(YEAR($A56)=V$1,1,0)</f>
        <v>0</v>
      </c>
      <c r="W56">
        <f ca="1">IF(YEAR($A56)=W$1,1,0)</f>
        <v>0</v>
      </c>
      <c r="X56">
        <f ca="1">IF(YEAR($A56)=X$1,1,0)</f>
        <v>0</v>
      </c>
      <c r="Y56">
        <f ca="1">IF(YEAR($A56)=Y$1,1,0)</f>
        <v>0</v>
      </c>
      <c r="Z56">
        <f ca="1">IF(YEAR($A56)=Z$1,1,0)</f>
        <v>0</v>
      </c>
      <c r="AA56">
        <f ca="1">IF(YEAR($A56)=AA$1,1,0)</f>
        <v>0</v>
      </c>
      <c r="AB56">
        <f ca="1">IF(YEAR($A56)=AB$1,1,0)</f>
        <v>0</v>
      </c>
      <c r="AC56">
        <f ca="1">IF(YEAR($A56)=AC$1,1,0)</f>
        <v>0</v>
      </c>
      <c r="AD56">
        <f ca="1">IF(YEAR($A56)=AD$1,1,0)</f>
        <v>0</v>
      </c>
      <c r="AE56">
        <f ca="1">IF(YEAR($A56)=AE$1,1,0)</f>
        <v>0</v>
      </c>
      <c r="AF56">
        <f ca="1">IF(YEAR($A56)=AF$1,1,0)</f>
        <v>0</v>
      </c>
      <c r="AG56">
        <f ca="1">IF(YEAR($A56)=AG$1,1,0)</f>
        <v>0</v>
      </c>
      <c r="AH56">
        <f ca="1">IF(YEAR($A56)=AH$1,1,0)</f>
        <v>0</v>
      </c>
    </row>
    <row r="57" spans="1:34" x14ac:dyDescent="0.25">
      <c r="A57" s="2">
        <v>43228</v>
      </c>
      <c r="B57">
        <v>16.310779994787822</v>
      </c>
      <c r="C57" t="s">
        <v>1838</v>
      </c>
      <c r="D57">
        <f ca="1">IF(YEAR($A57)=D$1,1,0)</f>
        <v>0</v>
      </c>
      <c r="E57">
        <f ca="1">IF(YEAR($A57)=E$1,1,0)</f>
        <v>0</v>
      </c>
      <c r="F57">
        <f ca="1">IF(YEAR($A57)=F$1,1,0)</f>
        <v>0</v>
      </c>
      <c r="G57">
        <f ca="1">IF(YEAR($A57)=G$1,1,0)</f>
        <v>0</v>
      </c>
      <c r="H57">
        <f ca="1">IF(YEAR($A57)=H$1,1,0)</f>
        <v>0</v>
      </c>
      <c r="I57">
        <f ca="1">IF(YEAR($A57)=I$1,1,0)</f>
        <v>0</v>
      </c>
      <c r="J57">
        <f ca="1">IF(YEAR($A57)=J$1,1,0)</f>
        <v>0</v>
      </c>
      <c r="K57">
        <f ca="1">IF(YEAR($A57)=K$1,1,0)</f>
        <v>0</v>
      </c>
      <c r="L57">
        <f ca="1">IF(YEAR($A57)=L$1,1,0)</f>
        <v>0</v>
      </c>
      <c r="M57">
        <f ca="1">IF(YEAR($A57)=M$1,1,0)</f>
        <v>0</v>
      </c>
      <c r="N57">
        <f ca="1">IF(YEAR($A57)=N$1,1,0)</f>
        <v>0</v>
      </c>
      <c r="O57">
        <f ca="1">IF(YEAR($A57)=O$1,1,0)</f>
        <v>0</v>
      </c>
      <c r="P57">
        <f ca="1">IF(YEAR($A57)=P$1,1,0)</f>
        <v>0</v>
      </c>
      <c r="Q57">
        <f ca="1">IF(YEAR($A57)=Q$1,1,0)</f>
        <v>0</v>
      </c>
      <c r="R57">
        <f ca="1">IF(YEAR($A57)=R$1,1,0)</f>
        <v>0</v>
      </c>
      <c r="S57">
        <f ca="1">IF(YEAR($A57)=S$1,1,0)</f>
        <v>0</v>
      </c>
      <c r="T57">
        <f ca="1">IF(YEAR($A57)=T$1,1,0)</f>
        <v>0</v>
      </c>
      <c r="U57">
        <f ca="1">IF(YEAR($A57)=U$1,1,0)</f>
        <v>0</v>
      </c>
      <c r="V57">
        <f ca="1">IF(YEAR($A57)=V$1,1,0)</f>
        <v>0</v>
      </c>
      <c r="W57">
        <f ca="1">IF(YEAR($A57)=W$1,1,0)</f>
        <v>0</v>
      </c>
      <c r="X57">
        <f ca="1">IF(YEAR($A57)=X$1,1,0)</f>
        <v>0</v>
      </c>
      <c r="Y57">
        <f ca="1">IF(YEAR($A57)=Y$1,1,0)</f>
        <v>0</v>
      </c>
      <c r="Z57">
        <f ca="1">IF(YEAR($A57)=Z$1,1,0)</f>
        <v>0</v>
      </c>
      <c r="AA57">
        <f ca="1">IF(YEAR($A57)=AA$1,1,0)</f>
        <v>0</v>
      </c>
      <c r="AB57">
        <f ca="1">IF(YEAR($A57)=AB$1,1,0)</f>
        <v>0</v>
      </c>
      <c r="AC57">
        <f ca="1">IF(YEAR($A57)=AC$1,1,0)</f>
        <v>0</v>
      </c>
      <c r="AD57">
        <f ca="1">IF(YEAR($A57)=AD$1,1,0)</f>
        <v>0</v>
      </c>
      <c r="AE57">
        <f ca="1">IF(YEAR($A57)=AE$1,1,0)</f>
        <v>1</v>
      </c>
      <c r="AF57">
        <f ca="1">IF(YEAR($A57)=AF$1,1,0)</f>
        <v>0</v>
      </c>
      <c r="AG57">
        <f ca="1">IF(YEAR($A57)=AG$1,1,0)</f>
        <v>0</v>
      </c>
      <c r="AH57">
        <f ca="1">IF(YEAR($A57)=AH$1,1,0)</f>
        <v>0</v>
      </c>
    </row>
    <row r="58" spans="1:34" x14ac:dyDescent="0.25">
      <c r="A58" s="2">
        <v>41221</v>
      </c>
      <c r="B58">
        <v>16.310573787961644</v>
      </c>
      <c r="D58">
        <f ca="1">IF(YEAR($A58)=D$1,1,0)</f>
        <v>0</v>
      </c>
      <c r="E58">
        <f ca="1">IF(YEAR($A58)=E$1,1,0)</f>
        <v>0</v>
      </c>
      <c r="F58">
        <f ca="1">IF(YEAR($A58)=F$1,1,0)</f>
        <v>0</v>
      </c>
      <c r="G58">
        <f ca="1">IF(YEAR($A58)=G$1,1,0)</f>
        <v>0</v>
      </c>
      <c r="H58">
        <f ca="1">IF(YEAR($A58)=H$1,1,0)</f>
        <v>0</v>
      </c>
      <c r="I58">
        <f ca="1">IF(YEAR($A58)=I$1,1,0)</f>
        <v>0</v>
      </c>
      <c r="J58">
        <f ca="1">IF(YEAR($A58)=J$1,1,0)</f>
        <v>0</v>
      </c>
      <c r="K58">
        <f ca="1">IF(YEAR($A58)=K$1,1,0)</f>
        <v>0</v>
      </c>
      <c r="L58">
        <f ca="1">IF(YEAR($A58)=L$1,1,0)</f>
        <v>0</v>
      </c>
      <c r="M58">
        <f ca="1">IF(YEAR($A58)=M$1,1,0)</f>
        <v>0</v>
      </c>
      <c r="N58">
        <f ca="1">IF(YEAR($A58)=N$1,1,0)</f>
        <v>0</v>
      </c>
      <c r="O58">
        <f ca="1">IF(YEAR($A58)=O$1,1,0)</f>
        <v>0</v>
      </c>
      <c r="P58">
        <f ca="1">IF(YEAR($A58)=P$1,1,0)</f>
        <v>0</v>
      </c>
      <c r="Q58">
        <f ca="1">IF(YEAR($A58)=Q$1,1,0)</f>
        <v>0</v>
      </c>
      <c r="R58">
        <f ca="1">IF(YEAR($A58)=R$1,1,0)</f>
        <v>0</v>
      </c>
      <c r="S58">
        <f ca="1">IF(YEAR($A58)=S$1,1,0)</f>
        <v>0</v>
      </c>
      <c r="T58">
        <f ca="1">IF(YEAR($A58)=T$1,1,0)</f>
        <v>0</v>
      </c>
      <c r="U58">
        <f ca="1">IF(YEAR($A58)=U$1,1,0)</f>
        <v>0</v>
      </c>
      <c r="V58">
        <f ca="1">IF(YEAR($A58)=V$1,1,0)</f>
        <v>0</v>
      </c>
      <c r="W58">
        <f ca="1">IF(YEAR($A58)=W$1,1,0)</f>
        <v>0</v>
      </c>
      <c r="X58">
        <f ca="1">IF(YEAR($A58)=X$1,1,0)</f>
        <v>0</v>
      </c>
      <c r="Y58">
        <f ca="1">IF(YEAR($A58)=Y$1,1,0)</f>
        <v>1</v>
      </c>
      <c r="Z58">
        <f ca="1">IF(YEAR($A58)=Z$1,1,0)</f>
        <v>0</v>
      </c>
      <c r="AA58">
        <f ca="1">IF(YEAR($A58)=AA$1,1,0)</f>
        <v>0</v>
      </c>
      <c r="AB58">
        <f ca="1">IF(YEAR($A58)=AB$1,1,0)</f>
        <v>0</v>
      </c>
      <c r="AC58">
        <f ca="1">IF(YEAR($A58)=AC$1,1,0)</f>
        <v>0</v>
      </c>
      <c r="AD58">
        <f ca="1">IF(YEAR($A58)=AD$1,1,0)</f>
        <v>0</v>
      </c>
      <c r="AE58">
        <f ca="1">IF(YEAR($A58)=AE$1,1,0)</f>
        <v>0</v>
      </c>
      <c r="AF58">
        <f ca="1">IF(YEAR($A58)=AF$1,1,0)</f>
        <v>0</v>
      </c>
      <c r="AG58">
        <f ca="1">IF(YEAR($A58)=AG$1,1,0)</f>
        <v>0</v>
      </c>
      <c r="AH58">
        <f ca="1">IF(YEAR($A58)=AH$1,1,0)</f>
        <v>0</v>
      </c>
    </row>
    <row r="59" spans="1:34" x14ac:dyDescent="0.25">
      <c r="A59" s="2">
        <v>39574</v>
      </c>
      <c r="B59">
        <v>16.274158786589908</v>
      </c>
      <c r="C59" t="s">
        <v>1839</v>
      </c>
      <c r="D59">
        <f ca="1">IF(YEAR($A59)=D$1,1,0)</f>
        <v>0</v>
      </c>
      <c r="E59">
        <f ca="1">IF(YEAR($A59)=E$1,1,0)</f>
        <v>0</v>
      </c>
      <c r="F59">
        <f ca="1">IF(YEAR($A59)=F$1,1,0)</f>
        <v>0</v>
      </c>
      <c r="G59">
        <f ca="1">IF(YEAR($A59)=G$1,1,0)</f>
        <v>0</v>
      </c>
      <c r="H59">
        <f ca="1">IF(YEAR($A59)=H$1,1,0)</f>
        <v>0</v>
      </c>
      <c r="I59">
        <f ca="1">IF(YEAR($A59)=I$1,1,0)</f>
        <v>0</v>
      </c>
      <c r="J59">
        <f ca="1">IF(YEAR($A59)=J$1,1,0)</f>
        <v>0</v>
      </c>
      <c r="K59">
        <f ca="1">IF(YEAR($A59)=K$1,1,0)</f>
        <v>0</v>
      </c>
      <c r="L59">
        <f ca="1">IF(YEAR($A59)=L$1,1,0)</f>
        <v>0</v>
      </c>
      <c r="M59">
        <f ca="1">IF(YEAR($A59)=M$1,1,0)</f>
        <v>0</v>
      </c>
      <c r="N59">
        <f ca="1">IF(YEAR($A59)=N$1,1,0)</f>
        <v>0</v>
      </c>
      <c r="O59">
        <f ca="1">IF(YEAR($A59)=O$1,1,0)</f>
        <v>0</v>
      </c>
      <c r="P59">
        <f ca="1">IF(YEAR($A59)=P$1,1,0)</f>
        <v>0</v>
      </c>
      <c r="Q59">
        <f ca="1">IF(YEAR($A59)=Q$1,1,0)</f>
        <v>0</v>
      </c>
      <c r="R59">
        <f ca="1">IF(YEAR($A59)=R$1,1,0)</f>
        <v>0</v>
      </c>
      <c r="S59">
        <f ca="1">IF(YEAR($A59)=S$1,1,0)</f>
        <v>0</v>
      </c>
      <c r="T59">
        <f ca="1">IF(YEAR($A59)=T$1,1,0)</f>
        <v>0</v>
      </c>
      <c r="U59">
        <f ca="1">IF(YEAR($A59)=U$1,1,0)</f>
        <v>1</v>
      </c>
      <c r="V59">
        <f ca="1">IF(YEAR($A59)=V$1,1,0)</f>
        <v>0</v>
      </c>
      <c r="W59">
        <f ca="1">IF(YEAR($A59)=W$1,1,0)</f>
        <v>0</v>
      </c>
      <c r="X59">
        <f ca="1">IF(YEAR($A59)=X$1,1,0)</f>
        <v>0</v>
      </c>
      <c r="Y59">
        <f ca="1">IF(YEAR($A59)=Y$1,1,0)</f>
        <v>0</v>
      </c>
      <c r="Z59">
        <f ca="1">IF(YEAR($A59)=Z$1,1,0)</f>
        <v>0</v>
      </c>
      <c r="AA59">
        <f ca="1">IF(YEAR($A59)=AA$1,1,0)</f>
        <v>0</v>
      </c>
      <c r="AB59">
        <f ca="1">IF(YEAR($A59)=AB$1,1,0)</f>
        <v>0</v>
      </c>
      <c r="AC59">
        <f ca="1">IF(YEAR($A59)=AC$1,1,0)</f>
        <v>0</v>
      </c>
      <c r="AD59">
        <f ca="1">IF(YEAR($A59)=AD$1,1,0)</f>
        <v>0</v>
      </c>
      <c r="AE59">
        <f ca="1">IF(YEAR($A59)=AE$1,1,0)</f>
        <v>0</v>
      </c>
      <c r="AF59">
        <f ca="1">IF(YEAR($A59)=AF$1,1,0)</f>
        <v>0</v>
      </c>
      <c r="AG59">
        <f ca="1">IF(YEAR($A59)=AG$1,1,0)</f>
        <v>0</v>
      </c>
      <c r="AH59">
        <f ca="1">IF(YEAR($A59)=AH$1,1,0)</f>
        <v>0</v>
      </c>
    </row>
    <row r="60" spans="1:34" x14ac:dyDescent="0.25">
      <c r="A60" s="2">
        <v>42403</v>
      </c>
      <c r="B60">
        <v>16.264185356830215</v>
      </c>
      <c r="D60">
        <f ca="1">IF(YEAR($A60)=D$1,1,0)</f>
        <v>0</v>
      </c>
      <c r="E60">
        <f ca="1">IF(YEAR($A60)=E$1,1,0)</f>
        <v>0</v>
      </c>
      <c r="F60">
        <f ca="1">IF(YEAR($A60)=F$1,1,0)</f>
        <v>0</v>
      </c>
      <c r="G60">
        <f ca="1">IF(YEAR($A60)=G$1,1,0)</f>
        <v>0</v>
      </c>
      <c r="H60">
        <f ca="1">IF(YEAR($A60)=H$1,1,0)</f>
        <v>0</v>
      </c>
      <c r="I60">
        <f ca="1">IF(YEAR($A60)=I$1,1,0)</f>
        <v>0</v>
      </c>
      <c r="J60">
        <f ca="1">IF(YEAR($A60)=J$1,1,0)</f>
        <v>0</v>
      </c>
      <c r="K60">
        <f ca="1">IF(YEAR($A60)=K$1,1,0)</f>
        <v>0</v>
      </c>
      <c r="L60">
        <f ca="1">IF(YEAR($A60)=L$1,1,0)</f>
        <v>0</v>
      </c>
      <c r="M60">
        <f ca="1">IF(YEAR($A60)=M$1,1,0)</f>
        <v>0</v>
      </c>
      <c r="N60">
        <f ca="1">IF(YEAR($A60)=N$1,1,0)</f>
        <v>0</v>
      </c>
      <c r="O60">
        <f ca="1">IF(YEAR($A60)=O$1,1,0)</f>
        <v>0</v>
      </c>
      <c r="P60">
        <f ca="1">IF(YEAR($A60)=P$1,1,0)</f>
        <v>0</v>
      </c>
      <c r="Q60">
        <f ca="1">IF(YEAR($A60)=Q$1,1,0)</f>
        <v>0</v>
      </c>
      <c r="R60">
        <f ca="1">IF(YEAR($A60)=R$1,1,0)</f>
        <v>0</v>
      </c>
      <c r="S60">
        <f ca="1">IF(YEAR($A60)=S$1,1,0)</f>
        <v>0</v>
      </c>
      <c r="T60">
        <f ca="1">IF(YEAR($A60)=T$1,1,0)</f>
        <v>0</v>
      </c>
      <c r="U60">
        <f ca="1">IF(YEAR($A60)=U$1,1,0)</f>
        <v>0</v>
      </c>
      <c r="V60">
        <f ca="1">IF(YEAR($A60)=V$1,1,0)</f>
        <v>0</v>
      </c>
      <c r="W60">
        <f ca="1">IF(YEAR($A60)=W$1,1,0)</f>
        <v>0</v>
      </c>
      <c r="X60">
        <f ca="1">IF(YEAR($A60)=X$1,1,0)</f>
        <v>0</v>
      </c>
      <c r="Y60">
        <f ca="1">IF(YEAR($A60)=Y$1,1,0)</f>
        <v>0</v>
      </c>
      <c r="Z60">
        <f ca="1">IF(YEAR($A60)=Z$1,1,0)</f>
        <v>0</v>
      </c>
      <c r="AA60">
        <f ca="1">IF(YEAR($A60)=AA$1,1,0)</f>
        <v>0</v>
      </c>
      <c r="AB60">
        <f ca="1">IF(YEAR($A60)=AB$1,1,0)</f>
        <v>0</v>
      </c>
      <c r="AC60">
        <f ca="1">IF(YEAR($A60)=AC$1,1,0)</f>
        <v>1</v>
      </c>
      <c r="AD60">
        <f ca="1">IF(YEAR($A60)=AD$1,1,0)</f>
        <v>0</v>
      </c>
      <c r="AE60">
        <f ca="1">IF(YEAR($A60)=AE$1,1,0)</f>
        <v>0</v>
      </c>
      <c r="AF60">
        <f ca="1">IF(YEAR($A60)=AF$1,1,0)</f>
        <v>0</v>
      </c>
      <c r="AG60">
        <f ca="1">IF(YEAR($A60)=AG$1,1,0)</f>
        <v>0</v>
      </c>
      <c r="AH60">
        <f ca="1">IF(YEAR($A60)=AH$1,1,0)</f>
        <v>0</v>
      </c>
    </row>
    <row r="61" spans="1:34" x14ac:dyDescent="0.25">
      <c r="A61" s="2">
        <v>42129</v>
      </c>
      <c r="B61">
        <v>16.253500287964524</v>
      </c>
      <c r="D61">
        <f ca="1">IF(YEAR($A61)=D$1,1,0)</f>
        <v>0</v>
      </c>
      <c r="E61">
        <f ca="1">IF(YEAR($A61)=E$1,1,0)</f>
        <v>0</v>
      </c>
      <c r="F61">
        <f ca="1">IF(YEAR($A61)=F$1,1,0)</f>
        <v>0</v>
      </c>
      <c r="G61">
        <f ca="1">IF(YEAR($A61)=G$1,1,0)</f>
        <v>0</v>
      </c>
      <c r="H61">
        <f ca="1">IF(YEAR($A61)=H$1,1,0)</f>
        <v>0</v>
      </c>
      <c r="I61">
        <f ca="1">IF(YEAR($A61)=I$1,1,0)</f>
        <v>0</v>
      </c>
      <c r="J61">
        <f ca="1">IF(YEAR($A61)=J$1,1,0)</f>
        <v>0</v>
      </c>
      <c r="K61">
        <f ca="1">IF(YEAR($A61)=K$1,1,0)</f>
        <v>0</v>
      </c>
      <c r="L61">
        <f ca="1">IF(YEAR($A61)=L$1,1,0)</f>
        <v>0</v>
      </c>
      <c r="M61">
        <f ca="1">IF(YEAR($A61)=M$1,1,0)</f>
        <v>0</v>
      </c>
      <c r="N61">
        <f ca="1">IF(YEAR($A61)=N$1,1,0)</f>
        <v>0</v>
      </c>
      <c r="O61">
        <f ca="1">IF(YEAR($A61)=O$1,1,0)</f>
        <v>0</v>
      </c>
      <c r="P61">
        <f ca="1">IF(YEAR($A61)=P$1,1,0)</f>
        <v>0</v>
      </c>
      <c r="Q61">
        <f ca="1">IF(YEAR($A61)=Q$1,1,0)</f>
        <v>0</v>
      </c>
      <c r="R61">
        <f ca="1">IF(YEAR($A61)=R$1,1,0)</f>
        <v>0</v>
      </c>
      <c r="S61">
        <f ca="1">IF(YEAR($A61)=S$1,1,0)</f>
        <v>0</v>
      </c>
      <c r="T61">
        <f ca="1">IF(YEAR($A61)=T$1,1,0)</f>
        <v>0</v>
      </c>
      <c r="U61">
        <f ca="1">IF(YEAR($A61)=U$1,1,0)</f>
        <v>0</v>
      </c>
      <c r="V61">
        <f ca="1">IF(YEAR($A61)=V$1,1,0)</f>
        <v>0</v>
      </c>
      <c r="W61">
        <f ca="1">IF(YEAR($A61)=W$1,1,0)</f>
        <v>0</v>
      </c>
      <c r="X61">
        <f ca="1">IF(YEAR($A61)=X$1,1,0)</f>
        <v>0</v>
      </c>
      <c r="Y61">
        <f ca="1">IF(YEAR($A61)=Y$1,1,0)</f>
        <v>0</v>
      </c>
      <c r="Z61">
        <f ca="1">IF(YEAR($A61)=Z$1,1,0)</f>
        <v>0</v>
      </c>
      <c r="AA61">
        <f ca="1">IF(YEAR($A61)=AA$1,1,0)</f>
        <v>0</v>
      </c>
      <c r="AB61">
        <f ca="1">IF(YEAR($A61)=AB$1,1,0)</f>
        <v>1</v>
      </c>
      <c r="AC61">
        <f ca="1">IF(YEAR($A61)=AC$1,1,0)</f>
        <v>0</v>
      </c>
      <c r="AD61">
        <f ca="1">IF(YEAR($A61)=AD$1,1,0)</f>
        <v>0</v>
      </c>
      <c r="AE61">
        <f ca="1">IF(YEAR($A61)=AE$1,1,0)</f>
        <v>0</v>
      </c>
      <c r="AF61">
        <f ca="1">IF(YEAR($A61)=AF$1,1,0)</f>
        <v>0</v>
      </c>
      <c r="AG61">
        <f ca="1">IF(YEAR($A61)=AG$1,1,0)</f>
        <v>0</v>
      </c>
      <c r="AH61">
        <f ca="1">IF(YEAR($A61)=AH$1,1,0)</f>
        <v>0</v>
      </c>
    </row>
    <row r="62" spans="1:34" x14ac:dyDescent="0.25">
      <c r="A62" s="2">
        <v>42870</v>
      </c>
      <c r="B62">
        <v>16.253281923513388</v>
      </c>
      <c r="C62" t="s">
        <v>1840</v>
      </c>
      <c r="D62">
        <f ca="1">IF(YEAR($A62)=D$1,1,0)</f>
        <v>0</v>
      </c>
      <c r="E62">
        <f ca="1">IF(YEAR($A62)=E$1,1,0)</f>
        <v>0</v>
      </c>
      <c r="F62">
        <f ca="1">IF(YEAR($A62)=F$1,1,0)</f>
        <v>0</v>
      </c>
      <c r="G62">
        <f ca="1">IF(YEAR($A62)=G$1,1,0)</f>
        <v>0</v>
      </c>
      <c r="H62">
        <f ca="1">IF(YEAR($A62)=H$1,1,0)</f>
        <v>0</v>
      </c>
      <c r="I62">
        <f ca="1">IF(YEAR($A62)=I$1,1,0)</f>
        <v>0</v>
      </c>
      <c r="J62">
        <f ca="1">IF(YEAR($A62)=J$1,1,0)</f>
        <v>0</v>
      </c>
      <c r="K62">
        <f ca="1">IF(YEAR($A62)=K$1,1,0)</f>
        <v>0</v>
      </c>
      <c r="L62">
        <f ca="1">IF(YEAR($A62)=L$1,1,0)</f>
        <v>0</v>
      </c>
      <c r="M62">
        <f ca="1">IF(YEAR($A62)=M$1,1,0)</f>
        <v>0</v>
      </c>
      <c r="N62">
        <f ca="1">IF(YEAR($A62)=N$1,1,0)</f>
        <v>0</v>
      </c>
      <c r="O62">
        <f ca="1">IF(YEAR($A62)=O$1,1,0)</f>
        <v>0</v>
      </c>
      <c r="P62">
        <f ca="1">IF(YEAR($A62)=P$1,1,0)</f>
        <v>0</v>
      </c>
      <c r="Q62">
        <f ca="1">IF(YEAR($A62)=Q$1,1,0)</f>
        <v>0</v>
      </c>
      <c r="R62">
        <f ca="1">IF(YEAR($A62)=R$1,1,0)</f>
        <v>0</v>
      </c>
      <c r="S62">
        <f ca="1">IF(YEAR($A62)=S$1,1,0)</f>
        <v>0</v>
      </c>
      <c r="T62">
        <f ca="1">IF(YEAR($A62)=T$1,1,0)</f>
        <v>0</v>
      </c>
      <c r="U62">
        <f ca="1">IF(YEAR($A62)=U$1,1,0)</f>
        <v>0</v>
      </c>
      <c r="V62">
        <f ca="1">IF(YEAR($A62)=V$1,1,0)</f>
        <v>0</v>
      </c>
      <c r="W62">
        <f ca="1">IF(YEAR($A62)=W$1,1,0)</f>
        <v>0</v>
      </c>
      <c r="X62">
        <f ca="1">IF(YEAR($A62)=X$1,1,0)</f>
        <v>0</v>
      </c>
      <c r="Y62">
        <f ca="1">IF(YEAR($A62)=Y$1,1,0)</f>
        <v>0</v>
      </c>
      <c r="Z62">
        <f ca="1">IF(YEAR($A62)=Z$1,1,0)</f>
        <v>0</v>
      </c>
      <c r="AA62">
        <f ca="1">IF(YEAR($A62)=AA$1,1,0)</f>
        <v>0</v>
      </c>
      <c r="AB62">
        <f ca="1">IF(YEAR($A62)=AB$1,1,0)</f>
        <v>0</v>
      </c>
      <c r="AC62">
        <f ca="1">IF(YEAR($A62)=AC$1,1,0)</f>
        <v>0</v>
      </c>
      <c r="AD62">
        <f ca="1">IF(YEAR($A62)=AD$1,1,0)</f>
        <v>1</v>
      </c>
      <c r="AE62">
        <f ca="1">IF(YEAR($A62)=AE$1,1,0)</f>
        <v>0</v>
      </c>
      <c r="AF62">
        <f ca="1">IF(YEAR($A62)=AF$1,1,0)</f>
        <v>0</v>
      </c>
      <c r="AG62">
        <f ca="1">IF(YEAR($A62)=AG$1,1,0)</f>
        <v>0</v>
      </c>
      <c r="AH62">
        <f ca="1">IF(YEAR($A62)=AH$1,1,0)</f>
        <v>0</v>
      </c>
    </row>
    <row r="63" spans="1:34" x14ac:dyDescent="0.25">
      <c r="A63" s="2">
        <v>42502</v>
      </c>
      <c r="B63">
        <v>16.246049015268781</v>
      </c>
      <c r="C63" t="s">
        <v>1841</v>
      </c>
      <c r="D63">
        <f ca="1">IF(YEAR($A63)=D$1,1,0)</f>
        <v>0</v>
      </c>
      <c r="E63">
        <f ca="1">IF(YEAR($A63)=E$1,1,0)</f>
        <v>0</v>
      </c>
      <c r="F63">
        <f ca="1">IF(YEAR($A63)=F$1,1,0)</f>
        <v>0</v>
      </c>
      <c r="G63">
        <f ca="1">IF(YEAR($A63)=G$1,1,0)</f>
        <v>0</v>
      </c>
      <c r="H63">
        <f ca="1">IF(YEAR($A63)=H$1,1,0)</f>
        <v>0</v>
      </c>
      <c r="I63">
        <f ca="1">IF(YEAR($A63)=I$1,1,0)</f>
        <v>0</v>
      </c>
      <c r="J63">
        <f ca="1">IF(YEAR($A63)=J$1,1,0)</f>
        <v>0</v>
      </c>
      <c r="K63">
        <f ca="1">IF(YEAR($A63)=K$1,1,0)</f>
        <v>0</v>
      </c>
      <c r="L63">
        <f ca="1">IF(YEAR($A63)=L$1,1,0)</f>
        <v>0</v>
      </c>
      <c r="M63">
        <f ca="1">IF(YEAR($A63)=M$1,1,0)</f>
        <v>0</v>
      </c>
      <c r="N63">
        <f ca="1">IF(YEAR($A63)=N$1,1,0)</f>
        <v>0</v>
      </c>
      <c r="O63">
        <f ca="1">IF(YEAR($A63)=O$1,1,0)</f>
        <v>0</v>
      </c>
      <c r="P63">
        <f ca="1">IF(YEAR($A63)=P$1,1,0)</f>
        <v>0</v>
      </c>
      <c r="Q63">
        <f ca="1">IF(YEAR($A63)=Q$1,1,0)</f>
        <v>0</v>
      </c>
      <c r="R63">
        <f ca="1">IF(YEAR($A63)=R$1,1,0)</f>
        <v>0</v>
      </c>
      <c r="S63">
        <f ca="1">IF(YEAR($A63)=S$1,1,0)</f>
        <v>0</v>
      </c>
      <c r="T63">
        <f ca="1">IF(YEAR($A63)=T$1,1,0)</f>
        <v>0</v>
      </c>
      <c r="U63">
        <f ca="1">IF(YEAR($A63)=U$1,1,0)</f>
        <v>0</v>
      </c>
      <c r="V63">
        <f ca="1">IF(YEAR($A63)=V$1,1,0)</f>
        <v>0</v>
      </c>
      <c r="W63">
        <f ca="1">IF(YEAR($A63)=W$1,1,0)</f>
        <v>0</v>
      </c>
      <c r="X63">
        <f ca="1">IF(YEAR($A63)=X$1,1,0)</f>
        <v>0</v>
      </c>
      <c r="Y63">
        <f ca="1">IF(YEAR($A63)=Y$1,1,0)</f>
        <v>0</v>
      </c>
      <c r="Z63">
        <f ca="1">IF(YEAR($A63)=Z$1,1,0)</f>
        <v>0</v>
      </c>
      <c r="AA63">
        <f ca="1">IF(YEAR($A63)=AA$1,1,0)</f>
        <v>0</v>
      </c>
      <c r="AB63">
        <f ca="1">IF(YEAR($A63)=AB$1,1,0)</f>
        <v>0</v>
      </c>
      <c r="AC63">
        <f ca="1">IF(YEAR($A63)=AC$1,1,0)</f>
        <v>1</v>
      </c>
      <c r="AD63">
        <f ca="1">IF(YEAR($A63)=AD$1,1,0)</f>
        <v>0</v>
      </c>
      <c r="AE63">
        <f ca="1">IF(YEAR($A63)=AE$1,1,0)</f>
        <v>0</v>
      </c>
      <c r="AF63">
        <f ca="1">IF(YEAR($A63)=AF$1,1,0)</f>
        <v>0</v>
      </c>
      <c r="AG63">
        <f ca="1">IF(YEAR($A63)=AG$1,1,0)</f>
        <v>0</v>
      </c>
      <c r="AH63">
        <f ca="1">IF(YEAR($A63)=AH$1,1,0)</f>
        <v>0</v>
      </c>
    </row>
    <row r="64" spans="1:34" x14ac:dyDescent="0.25">
      <c r="A64" s="2">
        <v>39848</v>
      </c>
      <c r="B64">
        <v>16.235100606210864</v>
      </c>
      <c r="C64" t="s">
        <v>1842</v>
      </c>
      <c r="D64">
        <f ca="1">IF(YEAR($A64)=D$1,1,0)</f>
        <v>0</v>
      </c>
      <c r="E64">
        <f ca="1">IF(YEAR($A64)=E$1,1,0)</f>
        <v>0</v>
      </c>
      <c r="F64">
        <f ca="1">IF(YEAR($A64)=F$1,1,0)</f>
        <v>0</v>
      </c>
      <c r="G64">
        <f ca="1">IF(YEAR($A64)=G$1,1,0)</f>
        <v>0</v>
      </c>
      <c r="H64">
        <f ca="1">IF(YEAR($A64)=H$1,1,0)</f>
        <v>0</v>
      </c>
      <c r="I64">
        <f ca="1">IF(YEAR($A64)=I$1,1,0)</f>
        <v>0</v>
      </c>
      <c r="J64">
        <f ca="1">IF(YEAR($A64)=J$1,1,0)</f>
        <v>0</v>
      </c>
      <c r="K64">
        <f ca="1">IF(YEAR($A64)=K$1,1,0)</f>
        <v>0</v>
      </c>
      <c r="L64">
        <f ca="1">IF(YEAR($A64)=L$1,1,0)</f>
        <v>0</v>
      </c>
      <c r="M64">
        <f ca="1">IF(YEAR($A64)=M$1,1,0)</f>
        <v>0</v>
      </c>
      <c r="N64">
        <f ca="1">IF(YEAR($A64)=N$1,1,0)</f>
        <v>0</v>
      </c>
      <c r="O64">
        <f ca="1">IF(YEAR($A64)=O$1,1,0)</f>
        <v>0</v>
      </c>
      <c r="P64">
        <f ca="1">IF(YEAR($A64)=P$1,1,0)</f>
        <v>0</v>
      </c>
      <c r="Q64">
        <f ca="1">IF(YEAR($A64)=Q$1,1,0)</f>
        <v>0</v>
      </c>
      <c r="R64">
        <f ca="1">IF(YEAR($A64)=R$1,1,0)</f>
        <v>0</v>
      </c>
      <c r="S64">
        <f ca="1">IF(YEAR($A64)=S$1,1,0)</f>
        <v>0</v>
      </c>
      <c r="T64">
        <f ca="1">IF(YEAR($A64)=T$1,1,0)</f>
        <v>0</v>
      </c>
      <c r="U64">
        <f ca="1">IF(YEAR($A64)=U$1,1,0)</f>
        <v>0</v>
      </c>
      <c r="V64">
        <f ca="1">IF(YEAR($A64)=V$1,1,0)</f>
        <v>1</v>
      </c>
      <c r="W64">
        <f ca="1">IF(YEAR($A64)=W$1,1,0)</f>
        <v>0</v>
      </c>
      <c r="X64">
        <f ca="1">IF(YEAR($A64)=X$1,1,0)</f>
        <v>0</v>
      </c>
      <c r="Y64">
        <f ca="1">IF(YEAR($A64)=Y$1,1,0)</f>
        <v>0</v>
      </c>
      <c r="Z64">
        <f ca="1">IF(YEAR($A64)=Z$1,1,0)</f>
        <v>0</v>
      </c>
      <c r="AA64">
        <f ca="1">IF(YEAR($A64)=AA$1,1,0)</f>
        <v>0</v>
      </c>
      <c r="AB64">
        <f ca="1">IF(YEAR($A64)=AB$1,1,0)</f>
        <v>0</v>
      </c>
      <c r="AC64">
        <f ca="1">IF(YEAR($A64)=AC$1,1,0)</f>
        <v>0</v>
      </c>
      <c r="AD64">
        <f ca="1">IF(YEAR($A64)=AD$1,1,0)</f>
        <v>0</v>
      </c>
      <c r="AE64">
        <f ca="1">IF(YEAR($A64)=AE$1,1,0)</f>
        <v>0</v>
      </c>
      <c r="AF64">
        <f ca="1">IF(YEAR($A64)=AF$1,1,0)</f>
        <v>0</v>
      </c>
      <c r="AG64">
        <f ca="1">IF(YEAR($A64)=AG$1,1,0)</f>
        <v>0</v>
      </c>
      <c r="AH64">
        <f ca="1">IF(YEAR($A64)=AH$1,1,0)</f>
        <v>0</v>
      </c>
    </row>
    <row r="65" spans="1:34" x14ac:dyDescent="0.25">
      <c r="A65" s="2">
        <v>38839</v>
      </c>
      <c r="B65">
        <v>16.232851888256508</v>
      </c>
      <c r="C65" t="s">
        <v>1843</v>
      </c>
      <c r="D65">
        <f ca="1">IF(YEAR($A65)=D$1,1,0)</f>
        <v>0</v>
      </c>
      <c r="E65">
        <f ca="1">IF(YEAR($A65)=E$1,1,0)</f>
        <v>0</v>
      </c>
      <c r="F65">
        <f ca="1">IF(YEAR($A65)=F$1,1,0)</f>
        <v>0</v>
      </c>
      <c r="G65">
        <f ca="1">IF(YEAR($A65)=G$1,1,0)</f>
        <v>0</v>
      </c>
      <c r="H65">
        <f ca="1">IF(YEAR($A65)=H$1,1,0)</f>
        <v>0</v>
      </c>
      <c r="I65">
        <f ca="1">IF(YEAR($A65)=I$1,1,0)</f>
        <v>0</v>
      </c>
      <c r="J65">
        <f ca="1">IF(YEAR($A65)=J$1,1,0)</f>
        <v>0</v>
      </c>
      <c r="K65">
        <f ca="1">IF(YEAR($A65)=K$1,1,0)</f>
        <v>0</v>
      </c>
      <c r="L65">
        <f ca="1">IF(YEAR($A65)=L$1,1,0)</f>
        <v>0</v>
      </c>
      <c r="M65">
        <f ca="1">IF(YEAR($A65)=M$1,1,0)</f>
        <v>0</v>
      </c>
      <c r="N65">
        <f ca="1">IF(YEAR($A65)=N$1,1,0)</f>
        <v>0</v>
      </c>
      <c r="O65">
        <f ca="1">IF(YEAR($A65)=O$1,1,0)</f>
        <v>0</v>
      </c>
      <c r="P65">
        <f ca="1">IF(YEAR($A65)=P$1,1,0)</f>
        <v>0</v>
      </c>
      <c r="Q65">
        <f ca="1">IF(YEAR($A65)=Q$1,1,0)</f>
        <v>0</v>
      </c>
      <c r="R65">
        <f ca="1">IF(YEAR($A65)=R$1,1,0)</f>
        <v>0</v>
      </c>
      <c r="S65">
        <f ca="1">IF(YEAR($A65)=S$1,1,0)</f>
        <v>1</v>
      </c>
      <c r="T65">
        <f ca="1">IF(YEAR($A65)=T$1,1,0)</f>
        <v>0</v>
      </c>
      <c r="U65">
        <f ca="1">IF(YEAR($A65)=U$1,1,0)</f>
        <v>0</v>
      </c>
      <c r="V65">
        <f ca="1">IF(YEAR($A65)=V$1,1,0)</f>
        <v>0</v>
      </c>
      <c r="W65">
        <f ca="1">IF(YEAR($A65)=W$1,1,0)</f>
        <v>0</v>
      </c>
      <c r="X65">
        <f ca="1">IF(YEAR($A65)=X$1,1,0)</f>
        <v>0</v>
      </c>
      <c r="Y65">
        <f ca="1">IF(YEAR($A65)=Y$1,1,0)</f>
        <v>0</v>
      </c>
      <c r="Z65">
        <f ca="1">IF(YEAR($A65)=Z$1,1,0)</f>
        <v>0</v>
      </c>
      <c r="AA65">
        <f ca="1">IF(YEAR($A65)=AA$1,1,0)</f>
        <v>0</v>
      </c>
      <c r="AB65">
        <f ca="1">IF(YEAR($A65)=AB$1,1,0)</f>
        <v>0</v>
      </c>
      <c r="AC65">
        <f ca="1">IF(YEAR($A65)=AC$1,1,0)</f>
        <v>0</v>
      </c>
      <c r="AD65">
        <f ca="1">IF(YEAR($A65)=AD$1,1,0)</f>
        <v>0</v>
      </c>
      <c r="AE65">
        <f ca="1">IF(YEAR($A65)=AE$1,1,0)</f>
        <v>0</v>
      </c>
      <c r="AF65">
        <f ca="1">IF(YEAR($A65)=AF$1,1,0)</f>
        <v>0</v>
      </c>
      <c r="AG65">
        <f ca="1">IF(YEAR($A65)=AG$1,1,0)</f>
        <v>0</v>
      </c>
      <c r="AH65">
        <f ca="1">IF(YEAR($A65)=AH$1,1,0)</f>
        <v>0</v>
      </c>
    </row>
    <row r="66" spans="1:34" x14ac:dyDescent="0.25">
      <c r="A66" s="2">
        <v>42178</v>
      </c>
      <c r="B66">
        <v>16.198246045141147</v>
      </c>
      <c r="C66" t="s">
        <v>1844</v>
      </c>
      <c r="D66">
        <f ca="1">IF(YEAR($A66)=D$1,1,0)</f>
        <v>0</v>
      </c>
      <c r="E66">
        <f ca="1">IF(YEAR($A66)=E$1,1,0)</f>
        <v>0</v>
      </c>
      <c r="F66">
        <f ca="1">IF(YEAR($A66)=F$1,1,0)</f>
        <v>0</v>
      </c>
      <c r="G66">
        <f ca="1">IF(YEAR($A66)=G$1,1,0)</f>
        <v>0</v>
      </c>
      <c r="H66">
        <f ca="1">IF(YEAR($A66)=H$1,1,0)</f>
        <v>0</v>
      </c>
      <c r="I66">
        <f ca="1">IF(YEAR($A66)=I$1,1,0)</f>
        <v>0</v>
      </c>
      <c r="J66">
        <f ca="1">IF(YEAR($A66)=J$1,1,0)</f>
        <v>0</v>
      </c>
      <c r="K66">
        <f ca="1">IF(YEAR($A66)=K$1,1,0)</f>
        <v>0</v>
      </c>
      <c r="L66">
        <f ca="1">IF(YEAR($A66)=L$1,1,0)</f>
        <v>0</v>
      </c>
      <c r="M66">
        <f ca="1">IF(YEAR($A66)=M$1,1,0)</f>
        <v>0</v>
      </c>
      <c r="N66">
        <f ca="1">IF(YEAR($A66)=N$1,1,0)</f>
        <v>0</v>
      </c>
      <c r="O66">
        <f ca="1">IF(YEAR($A66)=O$1,1,0)</f>
        <v>0</v>
      </c>
      <c r="P66">
        <f ca="1">IF(YEAR($A66)=P$1,1,0)</f>
        <v>0</v>
      </c>
      <c r="Q66">
        <f ca="1">IF(YEAR($A66)=Q$1,1,0)</f>
        <v>0</v>
      </c>
      <c r="R66">
        <f ca="1">IF(YEAR($A66)=R$1,1,0)</f>
        <v>0</v>
      </c>
      <c r="S66">
        <f ca="1">IF(YEAR($A66)=S$1,1,0)</f>
        <v>0</v>
      </c>
      <c r="T66">
        <f ca="1">IF(YEAR($A66)=T$1,1,0)</f>
        <v>0</v>
      </c>
      <c r="U66">
        <f ca="1">IF(YEAR($A66)=U$1,1,0)</f>
        <v>0</v>
      </c>
      <c r="V66">
        <f ca="1">IF(YEAR($A66)=V$1,1,0)</f>
        <v>0</v>
      </c>
      <c r="W66">
        <f ca="1">IF(YEAR($A66)=W$1,1,0)</f>
        <v>0</v>
      </c>
      <c r="X66">
        <f ca="1">IF(YEAR($A66)=X$1,1,0)</f>
        <v>0</v>
      </c>
      <c r="Y66">
        <f ca="1">IF(YEAR($A66)=Y$1,1,0)</f>
        <v>0</v>
      </c>
      <c r="Z66">
        <f ca="1">IF(YEAR($A66)=Z$1,1,0)</f>
        <v>0</v>
      </c>
      <c r="AA66">
        <f ca="1">IF(YEAR($A66)=AA$1,1,0)</f>
        <v>0</v>
      </c>
      <c r="AB66">
        <f ca="1">IF(YEAR($A66)=AB$1,1,0)</f>
        <v>1</v>
      </c>
      <c r="AC66">
        <f ca="1">IF(YEAR($A66)=AC$1,1,0)</f>
        <v>0</v>
      </c>
      <c r="AD66">
        <f ca="1">IF(YEAR($A66)=AD$1,1,0)</f>
        <v>0</v>
      </c>
      <c r="AE66">
        <f ca="1">IF(YEAR($A66)=AE$1,1,0)</f>
        <v>0</v>
      </c>
      <c r="AF66">
        <f ca="1">IF(YEAR($A66)=AF$1,1,0)</f>
        <v>0</v>
      </c>
      <c r="AG66">
        <f ca="1">IF(YEAR($A66)=AG$1,1,0)</f>
        <v>0</v>
      </c>
      <c r="AH66">
        <f ca="1">IF(YEAR($A66)=AH$1,1,0)</f>
        <v>0</v>
      </c>
    </row>
    <row r="67" spans="1:34" x14ac:dyDescent="0.25">
      <c r="A67" s="2">
        <v>42038</v>
      </c>
      <c r="B67">
        <v>16.194037654533478</v>
      </c>
      <c r="D67">
        <f ca="1">IF(YEAR($A67)=D$1,1,0)</f>
        <v>0</v>
      </c>
      <c r="E67">
        <f ca="1">IF(YEAR($A67)=E$1,1,0)</f>
        <v>0</v>
      </c>
      <c r="F67">
        <f ca="1">IF(YEAR($A67)=F$1,1,0)</f>
        <v>0</v>
      </c>
      <c r="G67">
        <f ca="1">IF(YEAR($A67)=G$1,1,0)</f>
        <v>0</v>
      </c>
      <c r="H67">
        <f ca="1">IF(YEAR($A67)=H$1,1,0)</f>
        <v>0</v>
      </c>
      <c r="I67">
        <f ca="1">IF(YEAR($A67)=I$1,1,0)</f>
        <v>0</v>
      </c>
      <c r="J67">
        <f ca="1">IF(YEAR($A67)=J$1,1,0)</f>
        <v>0</v>
      </c>
      <c r="K67">
        <f ca="1">IF(YEAR($A67)=K$1,1,0)</f>
        <v>0</v>
      </c>
      <c r="L67">
        <f ca="1">IF(YEAR($A67)=L$1,1,0)</f>
        <v>0</v>
      </c>
      <c r="M67">
        <f ca="1">IF(YEAR($A67)=M$1,1,0)</f>
        <v>0</v>
      </c>
      <c r="N67">
        <f ca="1">IF(YEAR($A67)=N$1,1,0)</f>
        <v>0</v>
      </c>
      <c r="O67">
        <f ca="1">IF(YEAR($A67)=O$1,1,0)</f>
        <v>0</v>
      </c>
      <c r="P67">
        <f ca="1">IF(YEAR($A67)=P$1,1,0)</f>
        <v>0</v>
      </c>
      <c r="Q67">
        <f ca="1">IF(YEAR($A67)=Q$1,1,0)</f>
        <v>0</v>
      </c>
      <c r="R67">
        <f ca="1">IF(YEAR($A67)=R$1,1,0)</f>
        <v>0</v>
      </c>
      <c r="S67">
        <f ca="1">IF(YEAR($A67)=S$1,1,0)</f>
        <v>0</v>
      </c>
      <c r="T67">
        <f ca="1">IF(YEAR($A67)=T$1,1,0)</f>
        <v>0</v>
      </c>
      <c r="U67">
        <f ca="1">IF(YEAR($A67)=U$1,1,0)</f>
        <v>0</v>
      </c>
      <c r="V67">
        <f ca="1">IF(YEAR($A67)=V$1,1,0)</f>
        <v>0</v>
      </c>
      <c r="W67">
        <f ca="1">IF(YEAR($A67)=W$1,1,0)</f>
        <v>0</v>
      </c>
      <c r="X67">
        <f ca="1">IF(YEAR($A67)=X$1,1,0)</f>
        <v>0</v>
      </c>
      <c r="Y67">
        <f ca="1">IF(YEAR($A67)=Y$1,1,0)</f>
        <v>0</v>
      </c>
      <c r="Z67">
        <f ca="1">IF(YEAR($A67)=Z$1,1,0)</f>
        <v>0</v>
      </c>
      <c r="AA67">
        <f ca="1">IF(YEAR($A67)=AA$1,1,0)</f>
        <v>0</v>
      </c>
      <c r="AB67">
        <f ca="1">IF(YEAR($A67)=AB$1,1,0)</f>
        <v>1</v>
      </c>
      <c r="AC67">
        <f ca="1">IF(YEAR($A67)=AC$1,1,0)</f>
        <v>0</v>
      </c>
      <c r="AD67">
        <f ca="1">IF(YEAR($A67)=AD$1,1,0)</f>
        <v>0</v>
      </c>
      <c r="AE67">
        <f ca="1">IF(YEAR($A67)=AE$1,1,0)</f>
        <v>0</v>
      </c>
      <c r="AF67">
        <f ca="1">IF(YEAR($A67)=AF$1,1,0)</f>
        <v>0</v>
      </c>
      <c r="AG67">
        <f ca="1">IF(YEAR($A67)=AG$1,1,0)</f>
        <v>0</v>
      </c>
      <c r="AH67">
        <f ca="1">IF(YEAR($A67)=AH$1,1,0)</f>
        <v>0</v>
      </c>
    </row>
    <row r="68" spans="1:34" x14ac:dyDescent="0.25">
      <c r="A68" s="2">
        <v>39393</v>
      </c>
      <c r="B68">
        <v>16.15741251333527</v>
      </c>
      <c r="D68">
        <f ca="1">IF(YEAR($A68)=D$1,1,0)</f>
        <v>0</v>
      </c>
      <c r="E68">
        <f ca="1">IF(YEAR($A68)=E$1,1,0)</f>
        <v>0</v>
      </c>
      <c r="F68">
        <f ca="1">IF(YEAR($A68)=F$1,1,0)</f>
        <v>0</v>
      </c>
      <c r="G68">
        <f ca="1">IF(YEAR($A68)=G$1,1,0)</f>
        <v>0</v>
      </c>
      <c r="H68">
        <f ca="1">IF(YEAR($A68)=H$1,1,0)</f>
        <v>0</v>
      </c>
      <c r="I68">
        <f ca="1">IF(YEAR($A68)=I$1,1,0)</f>
        <v>0</v>
      </c>
      <c r="J68">
        <f ca="1">IF(YEAR($A68)=J$1,1,0)</f>
        <v>0</v>
      </c>
      <c r="K68">
        <f ca="1">IF(YEAR($A68)=K$1,1,0)</f>
        <v>0</v>
      </c>
      <c r="L68">
        <f ca="1">IF(YEAR($A68)=L$1,1,0)</f>
        <v>0</v>
      </c>
      <c r="M68">
        <f ca="1">IF(YEAR($A68)=M$1,1,0)</f>
        <v>0</v>
      </c>
      <c r="N68">
        <f ca="1">IF(YEAR($A68)=N$1,1,0)</f>
        <v>0</v>
      </c>
      <c r="O68">
        <f ca="1">IF(YEAR($A68)=O$1,1,0)</f>
        <v>0</v>
      </c>
      <c r="P68">
        <f ca="1">IF(YEAR($A68)=P$1,1,0)</f>
        <v>0</v>
      </c>
      <c r="Q68">
        <f ca="1">IF(YEAR($A68)=Q$1,1,0)</f>
        <v>0</v>
      </c>
      <c r="R68">
        <f ca="1">IF(YEAR($A68)=R$1,1,0)</f>
        <v>0</v>
      </c>
      <c r="S68">
        <f ca="1">IF(YEAR($A68)=S$1,1,0)</f>
        <v>0</v>
      </c>
      <c r="T68">
        <f ca="1">IF(YEAR($A68)=T$1,1,0)</f>
        <v>1</v>
      </c>
      <c r="U68">
        <f ca="1">IF(YEAR($A68)=U$1,1,0)</f>
        <v>0</v>
      </c>
      <c r="V68">
        <f ca="1">IF(YEAR($A68)=V$1,1,0)</f>
        <v>0</v>
      </c>
      <c r="W68">
        <f ca="1">IF(YEAR($A68)=W$1,1,0)</f>
        <v>0</v>
      </c>
      <c r="X68">
        <f ca="1">IF(YEAR($A68)=X$1,1,0)</f>
        <v>0</v>
      </c>
      <c r="Y68">
        <f ca="1">IF(YEAR($A68)=Y$1,1,0)</f>
        <v>0</v>
      </c>
      <c r="Z68">
        <f ca="1">IF(YEAR($A68)=Z$1,1,0)</f>
        <v>0</v>
      </c>
      <c r="AA68">
        <f ca="1">IF(YEAR($A68)=AA$1,1,0)</f>
        <v>0</v>
      </c>
      <c r="AB68">
        <f ca="1">IF(YEAR($A68)=AB$1,1,0)</f>
        <v>0</v>
      </c>
      <c r="AC68">
        <f ca="1">IF(YEAR($A68)=AC$1,1,0)</f>
        <v>0</v>
      </c>
      <c r="AD68">
        <f ca="1">IF(YEAR($A68)=AD$1,1,0)</f>
        <v>0</v>
      </c>
      <c r="AE68">
        <f ca="1">IF(YEAR($A68)=AE$1,1,0)</f>
        <v>0</v>
      </c>
      <c r="AF68">
        <f ca="1">IF(YEAR($A68)=AF$1,1,0)</f>
        <v>0</v>
      </c>
      <c r="AG68">
        <f ca="1">IF(YEAR($A68)=AG$1,1,0)</f>
        <v>0</v>
      </c>
      <c r="AH68">
        <f ca="1">IF(YEAR($A68)=AH$1,1,0)</f>
        <v>0</v>
      </c>
    </row>
    <row r="69" spans="1:34" x14ac:dyDescent="0.25">
      <c r="A69" s="2">
        <v>44328</v>
      </c>
      <c r="B69">
        <v>16.154928901003668</v>
      </c>
      <c r="D69">
        <f ca="1">IF(YEAR($A69)=D$1,1,0)</f>
        <v>0</v>
      </c>
      <c r="E69">
        <f ca="1">IF(YEAR($A69)=E$1,1,0)</f>
        <v>0</v>
      </c>
      <c r="F69">
        <f ca="1">IF(YEAR($A69)=F$1,1,0)</f>
        <v>0</v>
      </c>
      <c r="G69">
        <f ca="1">IF(YEAR($A69)=G$1,1,0)</f>
        <v>0</v>
      </c>
      <c r="H69">
        <f ca="1">IF(YEAR($A69)=H$1,1,0)</f>
        <v>0</v>
      </c>
      <c r="I69">
        <f ca="1">IF(YEAR($A69)=I$1,1,0)</f>
        <v>0</v>
      </c>
      <c r="J69">
        <f ca="1">IF(YEAR($A69)=J$1,1,0)</f>
        <v>0</v>
      </c>
      <c r="K69">
        <f ca="1">IF(YEAR($A69)=K$1,1,0)</f>
        <v>0</v>
      </c>
      <c r="L69">
        <f ca="1">IF(YEAR($A69)=L$1,1,0)</f>
        <v>0</v>
      </c>
      <c r="M69">
        <f ca="1">IF(YEAR($A69)=M$1,1,0)</f>
        <v>0</v>
      </c>
      <c r="N69">
        <f ca="1">IF(YEAR($A69)=N$1,1,0)</f>
        <v>0</v>
      </c>
      <c r="O69">
        <f ca="1">IF(YEAR($A69)=O$1,1,0)</f>
        <v>0</v>
      </c>
      <c r="P69">
        <f ca="1">IF(YEAR($A69)=P$1,1,0)</f>
        <v>0</v>
      </c>
      <c r="Q69">
        <f ca="1">IF(YEAR($A69)=Q$1,1,0)</f>
        <v>0</v>
      </c>
      <c r="R69">
        <f ca="1">IF(YEAR($A69)=R$1,1,0)</f>
        <v>0</v>
      </c>
      <c r="S69">
        <f ca="1">IF(YEAR($A69)=S$1,1,0)</f>
        <v>0</v>
      </c>
      <c r="T69">
        <f ca="1">IF(YEAR($A69)=T$1,1,0)</f>
        <v>0</v>
      </c>
      <c r="U69">
        <f ca="1">IF(YEAR($A69)=U$1,1,0)</f>
        <v>0</v>
      </c>
      <c r="V69">
        <f ca="1">IF(YEAR($A69)=V$1,1,0)</f>
        <v>0</v>
      </c>
      <c r="W69">
        <f ca="1">IF(YEAR($A69)=W$1,1,0)</f>
        <v>0</v>
      </c>
      <c r="X69">
        <f ca="1">IF(YEAR($A69)=X$1,1,0)</f>
        <v>0</v>
      </c>
      <c r="Y69">
        <f ca="1">IF(YEAR($A69)=Y$1,1,0)</f>
        <v>0</v>
      </c>
      <c r="Z69">
        <f ca="1">IF(YEAR($A69)=Z$1,1,0)</f>
        <v>0</v>
      </c>
      <c r="AA69">
        <f ca="1">IF(YEAR($A69)=AA$1,1,0)</f>
        <v>0</v>
      </c>
      <c r="AB69">
        <f ca="1">IF(YEAR($A69)=AB$1,1,0)</f>
        <v>0</v>
      </c>
      <c r="AC69">
        <f ca="1">IF(YEAR($A69)=AC$1,1,0)</f>
        <v>0</v>
      </c>
      <c r="AD69">
        <f ca="1">IF(YEAR($A69)=AD$1,1,0)</f>
        <v>0</v>
      </c>
      <c r="AE69">
        <f ca="1">IF(YEAR($A69)=AE$1,1,0)</f>
        <v>0</v>
      </c>
      <c r="AF69">
        <f ca="1">IF(YEAR($A69)=AF$1,1,0)</f>
        <v>0</v>
      </c>
      <c r="AG69">
        <f ca="1">IF(YEAR($A69)=AG$1,1,0)</f>
        <v>0</v>
      </c>
      <c r="AH69">
        <f ca="1">IF(YEAR($A69)=AH$1,1,0)</f>
        <v>1</v>
      </c>
    </row>
    <row r="70" spans="1:34" x14ac:dyDescent="0.25">
      <c r="A70" s="2">
        <v>42038</v>
      </c>
      <c r="B70">
        <v>16.140737381439145</v>
      </c>
      <c r="D70">
        <f ca="1">IF(YEAR($A70)=D$1,1,0)</f>
        <v>0</v>
      </c>
      <c r="E70">
        <f ca="1">IF(YEAR($A70)=E$1,1,0)</f>
        <v>0</v>
      </c>
      <c r="F70">
        <f ca="1">IF(YEAR($A70)=F$1,1,0)</f>
        <v>0</v>
      </c>
      <c r="G70">
        <f ca="1">IF(YEAR($A70)=G$1,1,0)</f>
        <v>0</v>
      </c>
      <c r="H70">
        <f ca="1">IF(YEAR($A70)=H$1,1,0)</f>
        <v>0</v>
      </c>
      <c r="I70">
        <f ca="1">IF(YEAR($A70)=I$1,1,0)</f>
        <v>0</v>
      </c>
      <c r="J70">
        <f ca="1">IF(YEAR($A70)=J$1,1,0)</f>
        <v>0</v>
      </c>
      <c r="K70">
        <f ca="1">IF(YEAR($A70)=K$1,1,0)</f>
        <v>0</v>
      </c>
      <c r="L70">
        <f ca="1">IF(YEAR($A70)=L$1,1,0)</f>
        <v>0</v>
      </c>
      <c r="M70">
        <f ca="1">IF(YEAR($A70)=M$1,1,0)</f>
        <v>0</v>
      </c>
      <c r="N70">
        <f ca="1">IF(YEAR($A70)=N$1,1,0)</f>
        <v>0</v>
      </c>
      <c r="O70">
        <f ca="1">IF(YEAR($A70)=O$1,1,0)</f>
        <v>0</v>
      </c>
      <c r="P70">
        <f ca="1">IF(YEAR($A70)=P$1,1,0)</f>
        <v>0</v>
      </c>
      <c r="Q70">
        <f ca="1">IF(YEAR($A70)=Q$1,1,0)</f>
        <v>0</v>
      </c>
      <c r="R70">
        <f ca="1">IF(YEAR($A70)=R$1,1,0)</f>
        <v>0</v>
      </c>
      <c r="S70">
        <f ca="1">IF(YEAR($A70)=S$1,1,0)</f>
        <v>0</v>
      </c>
      <c r="T70">
        <f ca="1">IF(YEAR($A70)=T$1,1,0)</f>
        <v>0</v>
      </c>
      <c r="U70">
        <f ca="1">IF(YEAR($A70)=U$1,1,0)</f>
        <v>0</v>
      </c>
      <c r="V70">
        <f ca="1">IF(YEAR($A70)=V$1,1,0)</f>
        <v>0</v>
      </c>
      <c r="W70">
        <f ca="1">IF(YEAR($A70)=W$1,1,0)</f>
        <v>0</v>
      </c>
      <c r="X70">
        <f ca="1">IF(YEAR($A70)=X$1,1,0)</f>
        <v>0</v>
      </c>
      <c r="Y70">
        <f ca="1">IF(YEAR($A70)=Y$1,1,0)</f>
        <v>0</v>
      </c>
      <c r="Z70">
        <f ca="1">IF(YEAR($A70)=Z$1,1,0)</f>
        <v>0</v>
      </c>
      <c r="AA70">
        <f ca="1">IF(YEAR($A70)=AA$1,1,0)</f>
        <v>0</v>
      </c>
      <c r="AB70">
        <f ca="1">IF(YEAR($A70)=AB$1,1,0)</f>
        <v>1</v>
      </c>
      <c r="AC70">
        <f ca="1">IF(YEAR($A70)=AC$1,1,0)</f>
        <v>0</v>
      </c>
      <c r="AD70">
        <f ca="1">IF(YEAR($A70)=AD$1,1,0)</f>
        <v>0</v>
      </c>
      <c r="AE70">
        <f ca="1">IF(YEAR($A70)=AE$1,1,0)</f>
        <v>0</v>
      </c>
      <c r="AF70">
        <f ca="1">IF(YEAR($A70)=AF$1,1,0)</f>
        <v>0</v>
      </c>
      <c r="AG70">
        <f ca="1">IF(YEAR($A70)=AG$1,1,0)</f>
        <v>0</v>
      </c>
      <c r="AH70">
        <f ca="1">IF(YEAR($A70)=AH$1,1,0)</f>
        <v>0</v>
      </c>
    </row>
    <row r="71" spans="1:34" x14ac:dyDescent="0.25">
      <c r="A71" s="2">
        <v>37020</v>
      </c>
      <c r="B71">
        <v>16.108651192130321</v>
      </c>
      <c r="C71" t="s">
        <v>1845</v>
      </c>
      <c r="D71">
        <f ca="1">IF(YEAR($A71)=D$1,1,0)</f>
        <v>0</v>
      </c>
      <c r="E71">
        <f ca="1">IF(YEAR($A71)=E$1,1,0)</f>
        <v>0</v>
      </c>
      <c r="F71">
        <f ca="1">IF(YEAR($A71)=F$1,1,0)</f>
        <v>0</v>
      </c>
      <c r="G71">
        <f ca="1">IF(YEAR($A71)=G$1,1,0)</f>
        <v>0</v>
      </c>
      <c r="H71">
        <f ca="1">IF(YEAR($A71)=H$1,1,0)</f>
        <v>0</v>
      </c>
      <c r="I71">
        <f ca="1">IF(YEAR($A71)=I$1,1,0)</f>
        <v>0</v>
      </c>
      <c r="J71">
        <f ca="1">IF(YEAR($A71)=J$1,1,0)</f>
        <v>0</v>
      </c>
      <c r="K71">
        <f ca="1">IF(YEAR($A71)=K$1,1,0)</f>
        <v>0</v>
      </c>
      <c r="L71">
        <f ca="1">IF(YEAR($A71)=L$1,1,0)</f>
        <v>0</v>
      </c>
      <c r="M71">
        <f ca="1">IF(YEAR($A71)=M$1,1,0)</f>
        <v>0</v>
      </c>
      <c r="N71">
        <f ca="1">IF(YEAR($A71)=N$1,1,0)</f>
        <v>1</v>
      </c>
      <c r="O71">
        <f ca="1">IF(YEAR($A71)=O$1,1,0)</f>
        <v>0</v>
      </c>
      <c r="P71">
        <f ca="1">IF(YEAR($A71)=P$1,1,0)</f>
        <v>0</v>
      </c>
      <c r="Q71">
        <f ca="1">IF(YEAR($A71)=Q$1,1,0)</f>
        <v>0</v>
      </c>
      <c r="R71">
        <f ca="1">IF(YEAR($A71)=R$1,1,0)</f>
        <v>0</v>
      </c>
      <c r="S71">
        <f ca="1">IF(YEAR($A71)=S$1,1,0)</f>
        <v>0</v>
      </c>
      <c r="T71">
        <f ca="1">IF(YEAR($A71)=T$1,1,0)</f>
        <v>0</v>
      </c>
      <c r="U71">
        <f ca="1">IF(YEAR($A71)=U$1,1,0)</f>
        <v>0</v>
      </c>
      <c r="V71">
        <f ca="1">IF(YEAR($A71)=V$1,1,0)</f>
        <v>0</v>
      </c>
      <c r="W71">
        <f ca="1">IF(YEAR($A71)=W$1,1,0)</f>
        <v>0</v>
      </c>
      <c r="X71">
        <f ca="1">IF(YEAR($A71)=X$1,1,0)</f>
        <v>0</v>
      </c>
      <c r="Y71">
        <f ca="1">IF(YEAR($A71)=Y$1,1,0)</f>
        <v>0</v>
      </c>
      <c r="Z71">
        <f ca="1">IF(YEAR($A71)=Z$1,1,0)</f>
        <v>0</v>
      </c>
      <c r="AA71">
        <f ca="1">IF(YEAR($A71)=AA$1,1,0)</f>
        <v>0</v>
      </c>
      <c r="AB71">
        <f ca="1">IF(YEAR($A71)=AB$1,1,0)</f>
        <v>0</v>
      </c>
      <c r="AC71">
        <f ca="1">IF(YEAR($A71)=AC$1,1,0)</f>
        <v>0</v>
      </c>
      <c r="AD71">
        <f ca="1">IF(YEAR($A71)=AD$1,1,0)</f>
        <v>0</v>
      </c>
      <c r="AE71">
        <f ca="1">IF(YEAR($A71)=AE$1,1,0)</f>
        <v>0</v>
      </c>
      <c r="AF71">
        <f ca="1">IF(YEAR($A71)=AF$1,1,0)</f>
        <v>0</v>
      </c>
      <c r="AG71">
        <f ca="1">IF(YEAR($A71)=AG$1,1,0)</f>
        <v>0</v>
      </c>
      <c r="AH71">
        <f ca="1">IF(YEAR($A71)=AH$1,1,0)</f>
        <v>0</v>
      </c>
    </row>
    <row r="72" spans="1:34" x14ac:dyDescent="0.25">
      <c r="A72" s="2">
        <v>42499</v>
      </c>
      <c r="B72">
        <v>16.106225478387831</v>
      </c>
      <c r="D72">
        <f ca="1">IF(YEAR($A72)=D$1,1,0)</f>
        <v>0</v>
      </c>
      <c r="E72">
        <f ca="1">IF(YEAR($A72)=E$1,1,0)</f>
        <v>0</v>
      </c>
      <c r="F72">
        <f ca="1">IF(YEAR($A72)=F$1,1,0)</f>
        <v>0</v>
      </c>
      <c r="G72">
        <f ca="1">IF(YEAR($A72)=G$1,1,0)</f>
        <v>0</v>
      </c>
      <c r="H72">
        <f ca="1">IF(YEAR($A72)=H$1,1,0)</f>
        <v>0</v>
      </c>
      <c r="I72">
        <f ca="1">IF(YEAR($A72)=I$1,1,0)</f>
        <v>0</v>
      </c>
      <c r="J72">
        <f ca="1">IF(YEAR($A72)=J$1,1,0)</f>
        <v>0</v>
      </c>
      <c r="K72">
        <f ca="1">IF(YEAR($A72)=K$1,1,0)</f>
        <v>0</v>
      </c>
      <c r="L72">
        <f ca="1">IF(YEAR($A72)=L$1,1,0)</f>
        <v>0</v>
      </c>
      <c r="M72">
        <f ca="1">IF(YEAR($A72)=M$1,1,0)</f>
        <v>0</v>
      </c>
      <c r="N72">
        <f ca="1">IF(YEAR($A72)=N$1,1,0)</f>
        <v>0</v>
      </c>
      <c r="O72">
        <f ca="1">IF(YEAR($A72)=O$1,1,0)</f>
        <v>0</v>
      </c>
      <c r="P72">
        <f ca="1">IF(YEAR($A72)=P$1,1,0)</f>
        <v>0</v>
      </c>
      <c r="Q72">
        <f ca="1">IF(YEAR($A72)=Q$1,1,0)</f>
        <v>0</v>
      </c>
      <c r="R72">
        <f ca="1">IF(YEAR($A72)=R$1,1,0)</f>
        <v>0</v>
      </c>
      <c r="S72">
        <f ca="1">IF(YEAR($A72)=S$1,1,0)</f>
        <v>0</v>
      </c>
      <c r="T72">
        <f ca="1">IF(YEAR($A72)=T$1,1,0)</f>
        <v>0</v>
      </c>
      <c r="U72">
        <f ca="1">IF(YEAR($A72)=U$1,1,0)</f>
        <v>0</v>
      </c>
      <c r="V72">
        <f ca="1">IF(YEAR($A72)=V$1,1,0)</f>
        <v>0</v>
      </c>
      <c r="W72">
        <f ca="1">IF(YEAR($A72)=W$1,1,0)</f>
        <v>0</v>
      </c>
      <c r="X72">
        <f ca="1">IF(YEAR($A72)=X$1,1,0)</f>
        <v>0</v>
      </c>
      <c r="Y72">
        <f ca="1">IF(YEAR($A72)=Y$1,1,0)</f>
        <v>0</v>
      </c>
      <c r="Z72">
        <f ca="1">IF(YEAR($A72)=Z$1,1,0)</f>
        <v>0</v>
      </c>
      <c r="AA72">
        <f ca="1">IF(YEAR($A72)=AA$1,1,0)</f>
        <v>0</v>
      </c>
      <c r="AB72">
        <f ca="1">IF(YEAR($A72)=AB$1,1,0)</f>
        <v>0</v>
      </c>
      <c r="AC72">
        <f ca="1">IF(YEAR($A72)=AC$1,1,0)</f>
        <v>1</v>
      </c>
      <c r="AD72">
        <f ca="1">IF(YEAR($A72)=AD$1,1,0)</f>
        <v>0</v>
      </c>
      <c r="AE72">
        <f ca="1">IF(YEAR($A72)=AE$1,1,0)</f>
        <v>0</v>
      </c>
      <c r="AF72">
        <f ca="1">IF(YEAR($A72)=AF$1,1,0)</f>
        <v>0</v>
      </c>
      <c r="AG72">
        <f ca="1">IF(YEAR($A72)=AG$1,1,0)</f>
        <v>0</v>
      </c>
      <c r="AH72">
        <f ca="1">IF(YEAR($A72)=AH$1,1,0)</f>
        <v>0</v>
      </c>
    </row>
    <row r="73" spans="1:34" x14ac:dyDescent="0.25">
      <c r="A73" s="2">
        <v>34101</v>
      </c>
      <c r="B73">
        <v>16.085830690371044</v>
      </c>
      <c r="C73" t="s">
        <v>1846</v>
      </c>
      <c r="D73">
        <f ca="1">IF(YEAR($A73)=D$1,1,0)</f>
        <v>0</v>
      </c>
      <c r="E73">
        <f ca="1">IF(YEAR($A73)=E$1,1,0)</f>
        <v>0</v>
      </c>
      <c r="F73">
        <f ca="1">IF(YEAR($A73)=F$1,1,0)</f>
        <v>1</v>
      </c>
      <c r="G73">
        <f ca="1">IF(YEAR($A73)=G$1,1,0)</f>
        <v>0</v>
      </c>
      <c r="H73">
        <f ca="1">IF(YEAR($A73)=H$1,1,0)</f>
        <v>0</v>
      </c>
      <c r="I73">
        <f ca="1">IF(YEAR($A73)=I$1,1,0)</f>
        <v>0</v>
      </c>
      <c r="J73">
        <f ca="1">IF(YEAR($A73)=J$1,1,0)</f>
        <v>0</v>
      </c>
      <c r="K73">
        <f ca="1">IF(YEAR($A73)=K$1,1,0)</f>
        <v>0</v>
      </c>
      <c r="L73">
        <f ca="1">IF(YEAR($A73)=L$1,1,0)</f>
        <v>0</v>
      </c>
      <c r="M73">
        <f ca="1">IF(YEAR($A73)=M$1,1,0)</f>
        <v>0</v>
      </c>
      <c r="N73">
        <f ca="1">IF(YEAR($A73)=N$1,1,0)</f>
        <v>0</v>
      </c>
      <c r="O73">
        <f ca="1">IF(YEAR($A73)=O$1,1,0)</f>
        <v>0</v>
      </c>
      <c r="P73">
        <f ca="1">IF(YEAR($A73)=P$1,1,0)</f>
        <v>0</v>
      </c>
      <c r="Q73">
        <f ca="1">IF(YEAR($A73)=Q$1,1,0)</f>
        <v>0</v>
      </c>
      <c r="R73">
        <f ca="1">IF(YEAR($A73)=R$1,1,0)</f>
        <v>0</v>
      </c>
      <c r="S73">
        <f ca="1">IF(YEAR($A73)=S$1,1,0)</f>
        <v>0</v>
      </c>
      <c r="T73">
        <f ca="1">IF(YEAR($A73)=T$1,1,0)</f>
        <v>0</v>
      </c>
      <c r="U73">
        <f ca="1">IF(YEAR($A73)=U$1,1,0)</f>
        <v>0</v>
      </c>
      <c r="V73">
        <f ca="1">IF(YEAR($A73)=V$1,1,0)</f>
        <v>0</v>
      </c>
      <c r="W73">
        <f ca="1">IF(YEAR($A73)=W$1,1,0)</f>
        <v>0</v>
      </c>
      <c r="X73">
        <f ca="1">IF(YEAR($A73)=X$1,1,0)</f>
        <v>0</v>
      </c>
      <c r="Y73">
        <f ca="1">IF(YEAR($A73)=Y$1,1,0)</f>
        <v>0</v>
      </c>
      <c r="Z73">
        <f ca="1">IF(YEAR($A73)=Z$1,1,0)</f>
        <v>0</v>
      </c>
      <c r="AA73">
        <f ca="1">IF(YEAR($A73)=AA$1,1,0)</f>
        <v>0</v>
      </c>
      <c r="AB73">
        <f ca="1">IF(YEAR($A73)=AB$1,1,0)</f>
        <v>0</v>
      </c>
      <c r="AC73">
        <f ca="1">IF(YEAR($A73)=AC$1,1,0)</f>
        <v>0</v>
      </c>
      <c r="AD73">
        <f ca="1">IF(YEAR($A73)=AD$1,1,0)</f>
        <v>0</v>
      </c>
      <c r="AE73">
        <f ca="1">IF(YEAR($A73)=AE$1,1,0)</f>
        <v>0</v>
      </c>
      <c r="AF73">
        <f ca="1">IF(YEAR($A73)=AF$1,1,0)</f>
        <v>0</v>
      </c>
      <c r="AG73">
        <f ca="1">IF(YEAR($A73)=AG$1,1,0)</f>
        <v>0</v>
      </c>
      <c r="AH73">
        <f ca="1">IF(YEAR($A73)=AH$1,1,0)</f>
        <v>0</v>
      </c>
    </row>
    <row r="74" spans="1:34" x14ac:dyDescent="0.25">
      <c r="A74" s="2">
        <v>41030</v>
      </c>
      <c r="B74">
        <v>16.077534039202195</v>
      </c>
      <c r="C74" t="s">
        <v>1847</v>
      </c>
      <c r="D74">
        <f ca="1">IF(YEAR($A74)=D$1,1,0)</f>
        <v>0</v>
      </c>
      <c r="E74">
        <f ca="1">IF(YEAR($A74)=E$1,1,0)</f>
        <v>0</v>
      </c>
      <c r="F74">
        <f ca="1">IF(YEAR($A74)=F$1,1,0)</f>
        <v>0</v>
      </c>
      <c r="G74">
        <f ca="1">IF(YEAR($A74)=G$1,1,0)</f>
        <v>0</v>
      </c>
      <c r="H74">
        <f ca="1">IF(YEAR($A74)=H$1,1,0)</f>
        <v>0</v>
      </c>
      <c r="I74">
        <f ca="1">IF(YEAR($A74)=I$1,1,0)</f>
        <v>0</v>
      </c>
      <c r="J74">
        <f ca="1">IF(YEAR($A74)=J$1,1,0)</f>
        <v>0</v>
      </c>
      <c r="K74">
        <f ca="1">IF(YEAR($A74)=K$1,1,0)</f>
        <v>0</v>
      </c>
      <c r="L74">
        <f ca="1">IF(YEAR($A74)=L$1,1,0)</f>
        <v>0</v>
      </c>
      <c r="M74">
        <f ca="1">IF(YEAR($A74)=M$1,1,0)</f>
        <v>0</v>
      </c>
      <c r="N74">
        <f ca="1">IF(YEAR($A74)=N$1,1,0)</f>
        <v>0</v>
      </c>
      <c r="O74">
        <f ca="1">IF(YEAR($A74)=O$1,1,0)</f>
        <v>0</v>
      </c>
      <c r="P74">
        <f ca="1">IF(YEAR($A74)=P$1,1,0)</f>
        <v>0</v>
      </c>
      <c r="Q74">
        <f ca="1">IF(YEAR($A74)=Q$1,1,0)</f>
        <v>0</v>
      </c>
      <c r="R74">
        <f ca="1">IF(YEAR($A74)=R$1,1,0)</f>
        <v>0</v>
      </c>
      <c r="S74">
        <f ca="1">IF(YEAR($A74)=S$1,1,0)</f>
        <v>0</v>
      </c>
      <c r="T74">
        <f ca="1">IF(YEAR($A74)=T$1,1,0)</f>
        <v>0</v>
      </c>
      <c r="U74">
        <f ca="1">IF(YEAR($A74)=U$1,1,0)</f>
        <v>0</v>
      </c>
      <c r="V74">
        <f ca="1">IF(YEAR($A74)=V$1,1,0)</f>
        <v>0</v>
      </c>
      <c r="W74">
        <f ca="1">IF(YEAR($A74)=W$1,1,0)</f>
        <v>0</v>
      </c>
      <c r="X74">
        <f ca="1">IF(YEAR($A74)=X$1,1,0)</f>
        <v>0</v>
      </c>
      <c r="Y74">
        <f ca="1">IF(YEAR($A74)=Y$1,1,0)</f>
        <v>1</v>
      </c>
      <c r="Z74">
        <f ca="1">IF(YEAR($A74)=Z$1,1,0)</f>
        <v>0</v>
      </c>
      <c r="AA74">
        <f ca="1">IF(YEAR($A74)=AA$1,1,0)</f>
        <v>0</v>
      </c>
      <c r="AB74">
        <f ca="1">IF(YEAR($A74)=AB$1,1,0)</f>
        <v>0</v>
      </c>
      <c r="AC74">
        <f ca="1">IF(YEAR($A74)=AC$1,1,0)</f>
        <v>0</v>
      </c>
      <c r="AD74">
        <f ca="1">IF(YEAR($A74)=AD$1,1,0)</f>
        <v>0</v>
      </c>
      <c r="AE74">
        <f ca="1">IF(YEAR($A74)=AE$1,1,0)</f>
        <v>0</v>
      </c>
      <c r="AF74">
        <f ca="1">IF(YEAR($A74)=AF$1,1,0)</f>
        <v>0</v>
      </c>
      <c r="AG74">
        <f ca="1">IF(YEAR($A74)=AG$1,1,0)</f>
        <v>0</v>
      </c>
      <c r="AH74">
        <f ca="1">IF(YEAR($A74)=AH$1,1,0)</f>
        <v>0</v>
      </c>
    </row>
    <row r="75" spans="1:34" x14ac:dyDescent="0.25">
      <c r="A75" s="2">
        <v>43416</v>
      </c>
      <c r="B75">
        <v>16.072763500960178</v>
      </c>
      <c r="D75">
        <f ca="1">IF(YEAR($A75)=D$1,1,0)</f>
        <v>0</v>
      </c>
      <c r="E75">
        <f ca="1">IF(YEAR($A75)=E$1,1,0)</f>
        <v>0</v>
      </c>
      <c r="F75">
        <f ca="1">IF(YEAR($A75)=F$1,1,0)</f>
        <v>0</v>
      </c>
      <c r="G75">
        <f ca="1">IF(YEAR($A75)=G$1,1,0)</f>
        <v>0</v>
      </c>
      <c r="H75">
        <f ca="1">IF(YEAR($A75)=H$1,1,0)</f>
        <v>0</v>
      </c>
      <c r="I75">
        <f ca="1">IF(YEAR($A75)=I$1,1,0)</f>
        <v>0</v>
      </c>
      <c r="J75">
        <f ca="1">IF(YEAR($A75)=J$1,1,0)</f>
        <v>0</v>
      </c>
      <c r="K75">
        <f ca="1">IF(YEAR($A75)=K$1,1,0)</f>
        <v>0</v>
      </c>
      <c r="L75">
        <f ca="1">IF(YEAR($A75)=L$1,1,0)</f>
        <v>0</v>
      </c>
      <c r="M75">
        <f ca="1">IF(YEAR($A75)=M$1,1,0)</f>
        <v>0</v>
      </c>
      <c r="N75">
        <f ca="1">IF(YEAR($A75)=N$1,1,0)</f>
        <v>0</v>
      </c>
      <c r="O75">
        <f ca="1">IF(YEAR($A75)=O$1,1,0)</f>
        <v>0</v>
      </c>
      <c r="P75">
        <f ca="1">IF(YEAR($A75)=P$1,1,0)</f>
        <v>0</v>
      </c>
      <c r="Q75">
        <f ca="1">IF(YEAR($A75)=Q$1,1,0)</f>
        <v>0</v>
      </c>
      <c r="R75">
        <f ca="1">IF(YEAR($A75)=R$1,1,0)</f>
        <v>0</v>
      </c>
      <c r="S75">
        <f ca="1">IF(YEAR($A75)=S$1,1,0)</f>
        <v>0</v>
      </c>
      <c r="T75">
        <f ca="1">IF(YEAR($A75)=T$1,1,0)</f>
        <v>0</v>
      </c>
      <c r="U75">
        <f ca="1">IF(YEAR($A75)=U$1,1,0)</f>
        <v>0</v>
      </c>
      <c r="V75">
        <f ca="1">IF(YEAR($A75)=V$1,1,0)</f>
        <v>0</v>
      </c>
      <c r="W75">
        <f ca="1">IF(YEAR($A75)=W$1,1,0)</f>
        <v>0</v>
      </c>
      <c r="X75">
        <f ca="1">IF(YEAR($A75)=X$1,1,0)</f>
        <v>0</v>
      </c>
      <c r="Y75">
        <f ca="1">IF(YEAR($A75)=Y$1,1,0)</f>
        <v>0</v>
      </c>
      <c r="Z75">
        <f ca="1">IF(YEAR($A75)=Z$1,1,0)</f>
        <v>0</v>
      </c>
      <c r="AA75">
        <f ca="1">IF(YEAR($A75)=AA$1,1,0)</f>
        <v>0</v>
      </c>
      <c r="AB75">
        <f ca="1">IF(YEAR($A75)=AB$1,1,0)</f>
        <v>0</v>
      </c>
      <c r="AC75">
        <f ca="1">IF(YEAR($A75)=AC$1,1,0)</f>
        <v>0</v>
      </c>
      <c r="AD75">
        <f ca="1">IF(YEAR($A75)=AD$1,1,0)</f>
        <v>0</v>
      </c>
      <c r="AE75">
        <f ca="1">IF(YEAR($A75)=AE$1,1,0)</f>
        <v>1</v>
      </c>
      <c r="AF75">
        <f ca="1">IF(YEAR($A75)=AF$1,1,0)</f>
        <v>0</v>
      </c>
      <c r="AG75">
        <f ca="1">IF(YEAR($A75)=AG$1,1,0)</f>
        <v>0</v>
      </c>
      <c r="AH75">
        <f ca="1">IF(YEAR($A75)=AH$1,1,0)</f>
        <v>0</v>
      </c>
    </row>
    <row r="76" spans="1:34" x14ac:dyDescent="0.25">
      <c r="A76" s="2">
        <v>42499</v>
      </c>
      <c r="B76">
        <v>16.059830742826342</v>
      </c>
      <c r="D76">
        <f ca="1">IF(YEAR($A76)=D$1,1,0)</f>
        <v>0</v>
      </c>
      <c r="E76">
        <f ca="1">IF(YEAR($A76)=E$1,1,0)</f>
        <v>0</v>
      </c>
      <c r="F76">
        <f ca="1">IF(YEAR($A76)=F$1,1,0)</f>
        <v>0</v>
      </c>
      <c r="G76">
        <f ca="1">IF(YEAR($A76)=G$1,1,0)</f>
        <v>0</v>
      </c>
      <c r="H76">
        <f ca="1">IF(YEAR($A76)=H$1,1,0)</f>
        <v>0</v>
      </c>
      <c r="I76">
        <f ca="1">IF(YEAR($A76)=I$1,1,0)</f>
        <v>0</v>
      </c>
      <c r="J76">
        <f ca="1">IF(YEAR($A76)=J$1,1,0)</f>
        <v>0</v>
      </c>
      <c r="K76">
        <f ca="1">IF(YEAR($A76)=K$1,1,0)</f>
        <v>0</v>
      </c>
      <c r="L76">
        <f ca="1">IF(YEAR($A76)=L$1,1,0)</f>
        <v>0</v>
      </c>
      <c r="M76">
        <f ca="1">IF(YEAR($A76)=M$1,1,0)</f>
        <v>0</v>
      </c>
      <c r="N76">
        <f ca="1">IF(YEAR($A76)=N$1,1,0)</f>
        <v>0</v>
      </c>
      <c r="O76">
        <f ca="1">IF(YEAR($A76)=O$1,1,0)</f>
        <v>0</v>
      </c>
      <c r="P76">
        <f ca="1">IF(YEAR($A76)=P$1,1,0)</f>
        <v>0</v>
      </c>
      <c r="Q76">
        <f ca="1">IF(YEAR($A76)=Q$1,1,0)</f>
        <v>0</v>
      </c>
      <c r="R76">
        <f ca="1">IF(YEAR($A76)=R$1,1,0)</f>
        <v>0</v>
      </c>
      <c r="S76">
        <f ca="1">IF(YEAR($A76)=S$1,1,0)</f>
        <v>0</v>
      </c>
      <c r="T76">
        <f ca="1">IF(YEAR($A76)=T$1,1,0)</f>
        <v>0</v>
      </c>
      <c r="U76">
        <f ca="1">IF(YEAR($A76)=U$1,1,0)</f>
        <v>0</v>
      </c>
      <c r="V76">
        <f ca="1">IF(YEAR($A76)=V$1,1,0)</f>
        <v>0</v>
      </c>
      <c r="W76">
        <f ca="1">IF(YEAR($A76)=W$1,1,0)</f>
        <v>0</v>
      </c>
      <c r="X76">
        <f ca="1">IF(YEAR($A76)=X$1,1,0)</f>
        <v>0</v>
      </c>
      <c r="Y76">
        <f ca="1">IF(YEAR($A76)=Y$1,1,0)</f>
        <v>0</v>
      </c>
      <c r="Z76">
        <f ca="1">IF(YEAR($A76)=Z$1,1,0)</f>
        <v>0</v>
      </c>
      <c r="AA76">
        <f ca="1">IF(YEAR($A76)=AA$1,1,0)</f>
        <v>0</v>
      </c>
      <c r="AB76">
        <f ca="1">IF(YEAR($A76)=AB$1,1,0)</f>
        <v>0</v>
      </c>
      <c r="AC76">
        <f ca="1">IF(YEAR($A76)=AC$1,1,0)</f>
        <v>1</v>
      </c>
      <c r="AD76">
        <f ca="1">IF(YEAR($A76)=AD$1,1,0)</f>
        <v>0</v>
      </c>
      <c r="AE76">
        <f ca="1">IF(YEAR($A76)=AE$1,1,0)</f>
        <v>0</v>
      </c>
      <c r="AF76">
        <f ca="1">IF(YEAR($A76)=AF$1,1,0)</f>
        <v>0</v>
      </c>
      <c r="AG76">
        <f ca="1">IF(YEAR($A76)=AG$1,1,0)</f>
        <v>0</v>
      </c>
      <c r="AH76">
        <f ca="1">IF(YEAR($A76)=AH$1,1,0)</f>
        <v>0</v>
      </c>
    </row>
    <row r="77" spans="1:34" x14ac:dyDescent="0.25">
      <c r="A77" s="2">
        <v>40849</v>
      </c>
      <c r="B77">
        <v>16.041916304219502</v>
      </c>
      <c r="D77">
        <f ca="1">IF(YEAR($A77)=D$1,1,0)</f>
        <v>0</v>
      </c>
      <c r="E77">
        <f ca="1">IF(YEAR($A77)=E$1,1,0)</f>
        <v>0</v>
      </c>
      <c r="F77">
        <f ca="1">IF(YEAR($A77)=F$1,1,0)</f>
        <v>0</v>
      </c>
      <c r="G77">
        <f ca="1">IF(YEAR($A77)=G$1,1,0)</f>
        <v>0</v>
      </c>
      <c r="H77">
        <f ca="1">IF(YEAR($A77)=H$1,1,0)</f>
        <v>0</v>
      </c>
      <c r="I77">
        <f ca="1">IF(YEAR($A77)=I$1,1,0)</f>
        <v>0</v>
      </c>
      <c r="J77">
        <f ca="1">IF(YEAR($A77)=J$1,1,0)</f>
        <v>0</v>
      </c>
      <c r="K77">
        <f ca="1">IF(YEAR($A77)=K$1,1,0)</f>
        <v>0</v>
      </c>
      <c r="L77">
        <f ca="1">IF(YEAR($A77)=L$1,1,0)</f>
        <v>0</v>
      </c>
      <c r="M77">
        <f ca="1">IF(YEAR($A77)=M$1,1,0)</f>
        <v>0</v>
      </c>
      <c r="N77">
        <f ca="1">IF(YEAR($A77)=N$1,1,0)</f>
        <v>0</v>
      </c>
      <c r="O77">
        <f ca="1">IF(YEAR($A77)=O$1,1,0)</f>
        <v>0</v>
      </c>
      <c r="P77">
        <f ca="1">IF(YEAR($A77)=P$1,1,0)</f>
        <v>0</v>
      </c>
      <c r="Q77">
        <f ca="1">IF(YEAR($A77)=Q$1,1,0)</f>
        <v>0</v>
      </c>
      <c r="R77">
        <f ca="1">IF(YEAR($A77)=R$1,1,0)</f>
        <v>0</v>
      </c>
      <c r="S77">
        <f ca="1">IF(YEAR($A77)=S$1,1,0)</f>
        <v>0</v>
      </c>
      <c r="T77">
        <f ca="1">IF(YEAR($A77)=T$1,1,0)</f>
        <v>0</v>
      </c>
      <c r="U77">
        <f ca="1">IF(YEAR($A77)=U$1,1,0)</f>
        <v>0</v>
      </c>
      <c r="V77">
        <f ca="1">IF(YEAR($A77)=V$1,1,0)</f>
        <v>0</v>
      </c>
      <c r="W77">
        <f ca="1">IF(YEAR($A77)=W$1,1,0)</f>
        <v>0</v>
      </c>
      <c r="X77">
        <f ca="1">IF(YEAR($A77)=X$1,1,0)</f>
        <v>1</v>
      </c>
      <c r="Y77">
        <f ca="1">IF(YEAR($A77)=Y$1,1,0)</f>
        <v>0</v>
      </c>
      <c r="Z77">
        <f ca="1">IF(YEAR($A77)=Z$1,1,0)</f>
        <v>0</v>
      </c>
      <c r="AA77">
        <f ca="1">IF(YEAR($A77)=AA$1,1,0)</f>
        <v>0</v>
      </c>
      <c r="AB77">
        <f ca="1">IF(YEAR($A77)=AB$1,1,0)</f>
        <v>0</v>
      </c>
      <c r="AC77">
        <f ca="1">IF(YEAR($A77)=AC$1,1,0)</f>
        <v>0</v>
      </c>
      <c r="AD77">
        <f ca="1">IF(YEAR($A77)=AD$1,1,0)</f>
        <v>0</v>
      </c>
      <c r="AE77">
        <f ca="1">IF(YEAR($A77)=AE$1,1,0)</f>
        <v>0</v>
      </c>
      <c r="AF77">
        <f ca="1">IF(YEAR($A77)=AF$1,1,0)</f>
        <v>0</v>
      </c>
      <c r="AG77">
        <f ca="1">IF(YEAR($A77)=AG$1,1,0)</f>
        <v>0</v>
      </c>
      <c r="AH77">
        <f ca="1">IF(YEAR($A77)=AH$1,1,0)</f>
        <v>0</v>
      </c>
    </row>
    <row r="78" spans="1:34" x14ac:dyDescent="0.25">
      <c r="A78" s="2">
        <v>41310</v>
      </c>
      <c r="B78">
        <v>16.012874014545215</v>
      </c>
      <c r="D78">
        <f ca="1">IF(YEAR($A78)=D$1,1,0)</f>
        <v>0</v>
      </c>
      <c r="E78">
        <f ca="1">IF(YEAR($A78)=E$1,1,0)</f>
        <v>0</v>
      </c>
      <c r="F78">
        <f ca="1">IF(YEAR($A78)=F$1,1,0)</f>
        <v>0</v>
      </c>
      <c r="G78">
        <f ca="1">IF(YEAR($A78)=G$1,1,0)</f>
        <v>0</v>
      </c>
      <c r="H78">
        <f ca="1">IF(YEAR($A78)=H$1,1,0)</f>
        <v>0</v>
      </c>
      <c r="I78">
        <f ca="1">IF(YEAR($A78)=I$1,1,0)</f>
        <v>0</v>
      </c>
      <c r="J78">
        <f ca="1">IF(YEAR($A78)=J$1,1,0)</f>
        <v>0</v>
      </c>
      <c r="K78">
        <f ca="1">IF(YEAR($A78)=K$1,1,0)</f>
        <v>0</v>
      </c>
      <c r="L78">
        <f ca="1">IF(YEAR($A78)=L$1,1,0)</f>
        <v>0</v>
      </c>
      <c r="M78">
        <f ca="1">IF(YEAR($A78)=M$1,1,0)</f>
        <v>0</v>
      </c>
      <c r="N78">
        <f ca="1">IF(YEAR($A78)=N$1,1,0)</f>
        <v>0</v>
      </c>
      <c r="O78">
        <f ca="1">IF(YEAR($A78)=O$1,1,0)</f>
        <v>0</v>
      </c>
      <c r="P78">
        <f ca="1">IF(YEAR($A78)=P$1,1,0)</f>
        <v>0</v>
      </c>
      <c r="Q78">
        <f ca="1">IF(YEAR($A78)=Q$1,1,0)</f>
        <v>0</v>
      </c>
      <c r="R78">
        <f ca="1">IF(YEAR($A78)=R$1,1,0)</f>
        <v>0</v>
      </c>
      <c r="S78">
        <f ca="1">IF(YEAR($A78)=S$1,1,0)</f>
        <v>0</v>
      </c>
      <c r="T78">
        <f ca="1">IF(YEAR($A78)=T$1,1,0)</f>
        <v>0</v>
      </c>
      <c r="U78">
        <f ca="1">IF(YEAR($A78)=U$1,1,0)</f>
        <v>0</v>
      </c>
      <c r="V78">
        <f ca="1">IF(YEAR($A78)=V$1,1,0)</f>
        <v>0</v>
      </c>
      <c r="W78">
        <f ca="1">IF(YEAR($A78)=W$1,1,0)</f>
        <v>0</v>
      </c>
      <c r="X78">
        <f ca="1">IF(YEAR($A78)=X$1,1,0)</f>
        <v>0</v>
      </c>
      <c r="Y78">
        <f ca="1">IF(YEAR($A78)=Y$1,1,0)</f>
        <v>0</v>
      </c>
      <c r="Z78">
        <f ca="1">IF(YEAR($A78)=Z$1,1,0)</f>
        <v>1</v>
      </c>
      <c r="AA78">
        <f ca="1">IF(YEAR($A78)=AA$1,1,0)</f>
        <v>0</v>
      </c>
      <c r="AB78">
        <f ca="1">IF(YEAR($A78)=AB$1,1,0)</f>
        <v>0</v>
      </c>
      <c r="AC78">
        <f ca="1">IF(YEAR($A78)=AC$1,1,0)</f>
        <v>0</v>
      </c>
      <c r="AD78">
        <f ca="1">IF(YEAR($A78)=AD$1,1,0)</f>
        <v>0</v>
      </c>
      <c r="AE78">
        <f ca="1">IF(YEAR($A78)=AE$1,1,0)</f>
        <v>0</v>
      </c>
      <c r="AF78">
        <f ca="1">IF(YEAR($A78)=AF$1,1,0)</f>
        <v>0</v>
      </c>
      <c r="AG78">
        <f ca="1">IF(YEAR($A78)=AG$1,1,0)</f>
        <v>0</v>
      </c>
      <c r="AH78">
        <f ca="1">IF(YEAR($A78)=AH$1,1,0)</f>
        <v>0</v>
      </c>
    </row>
    <row r="79" spans="1:34" x14ac:dyDescent="0.25">
      <c r="A79" s="2">
        <v>44516</v>
      </c>
      <c r="B79">
        <v>16.012335055279152</v>
      </c>
      <c r="D79">
        <f ca="1">IF(YEAR($A79)=D$1,1,0)</f>
        <v>0</v>
      </c>
      <c r="E79">
        <f ca="1">IF(YEAR($A79)=E$1,1,0)</f>
        <v>0</v>
      </c>
      <c r="F79">
        <f ca="1">IF(YEAR($A79)=F$1,1,0)</f>
        <v>0</v>
      </c>
      <c r="G79">
        <f ca="1">IF(YEAR($A79)=G$1,1,0)</f>
        <v>0</v>
      </c>
      <c r="H79">
        <f ca="1">IF(YEAR($A79)=H$1,1,0)</f>
        <v>0</v>
      </c>
      <c r="I79">
        <f ca="1">IF(YEAR($A79)=I$1,1,0)</f>
        <v>0</v>
      </c>
      <c r="J79">
        <f ca="1">IF(YEAR($A79)=J$1,1,0)</f>
        <v>0</v>
      </c>
      <c r="K79">
        <f ca="1">IF(YEAR($A79)=K$1,1,0)</f>
        <v>0</v>
      </c>
      <c r="L79">
        <f ca="1">IF(YEAR($A79)=L$1,1,0)</f>
        <v>0</v>
      </c>
      <c r="M79">
        <f ca="1">IF(YEAR($A79)=M$1,1,0)</f>
        <v>0</v>
      </c>
      <c r="N79">
        <f ca="1">IF(YEAR($A79)=N$1,1,0)</f>
        <v>0</v>
      </c>
      <c r="O79">
        <f ca="1">IF(YEAR($A79)=O$1,1,0)</f>
        <v>0</v>
      </c>
      <c r="P79">
        <f ca="1">IF(YEAR($A79)=P$1,1,0)</f>
        <v>0</v>
      </c>
      <c r="Q79">
        <f ca="1">IF(YEAR($A79)=Q$1,1,0)</f>
        <v>0</v>
      </c>
      <c r="R79">
        <f ca="1">IF(YEAR($A79)=R$1,1,0)</f>
        <v>0</v>
      </c>
      <c r="S79">
        <f ca="1">IF(YEAR($A79)=S$1,1,0)</f>
        <v>0</v>
      </c>
      <c r="T79">
        <f ca="1">IF(YEAR($A79)=T$1,1,0)</f>
        <v>0</v>
      </c>
      <c r="U79">
        <f ca="1">IF(YEAR($A79)=U$1,1,0)</f>
        <v>0</v>
      </c>
      <c r="V79">
        <f ca="1">IF(YEAR($A79)=V$1,1,0)</f>
        <v>0</v>
      </c>
      <c r="W79">
        <f ca="1">IF(YEAR($A79)=W$1,1,0)</f>
        <v>0</v>
      </c>
      <c r="X79">
        <f ca="1">IF(YEAR($A79)=X$1,1,0)</f>
        <v>0</v>
      </c>
      <c r="Y79">
        <f ca="1">IF(YEAR($A79)=Y$1,1,0)</f>
        <v>0</v>
      </c>
      <c r="Z79">
        <f ca="1">IF(YEAR($A79)=Z$1,1,0)</f>
        <v>0</v>
      </c>
      <c r="AA79">
        <f ca="1">IF(YEAR($A79)=AA$1,1,0)</f>
        <v>0</v>
      </c>
      <c r="AB79">
        <f ca="1">IF(YEAR($A79)=AB$1,1,0)</f>
        <v>0</v>
      </c>
      <c r="AC79">
        <f ca="1">IF(YEAR($A79)=AC$1,1,0)</f>
        <v>0</v>
      </c>
      <c r="AD79">
        <f ca="1">IF(YEAR($A79)=AD$1,1,0)</f>
        <v>0</v>
      </c>
      <c r="AE79">
        <f ca="1">IF(YEAR($A79)=AE$1,1,0)</f>
        <v>0</v>
      </c>
      <c r="AF79">
        <f ca="1">IF(YEAR($A79)=AF$1,1,0)</f>
        <v>0</v>
      </c>
      <c r="AG79">
        <f ca="1">IF(YEAR($A79)=AG$1,1,0)</f>
        <v>0</v>
      </c>
      <c r="AH79">
        <f ca="1">IF(YEAR($A79)=AH$1,1,0)</f>
        <v>1</v>
      </c>
    </row>
    <row r="80" spans="1:34" x14ac:dyDescent="0.25">
      <c r="A80" s="2">
        <v>39251</v>
      </c>
      <c r="B80">
        <v>16.010510440278381</v>
      </c>
      <c r="C80" t="s">
        <v>1848</v>
      </c>
      <c r="D80">
        <f ca="1">IF(YEAR($A80)=D$1,1,0)</f>
        <v>0</v>
      </c>
      <c r="E80">
        <f ca="1">IF(YEAR($A80)=E$1,1,0)</f>
        <v>0</v>
      </c>
      <c r="F80">
        <f ca="1">IF(YEAR($A80)=F$1,1,0)</f>
        <v>0</v>
      </c>
      <c r="G80">
        <f ca="1">IF(YEAR($A80)=G$1,1,0)</f>
        <v>0</v>
      </c>
      <c r="H80">
        <f ca="1">IF(YEAR($A80)=H$1,1,0)</f>
        <v>0</v>
      </c>
      <c r="I80">
        <f ca="1">IF(YEAR($A80)=I$1,1,0)</f>
        <v>0</v>
      </c>
      <c r="J80">
        <f ca="1">IF(YEAR($A80)=J$1,1,0)</f>
        <v>0</v>
      </c>
      <c r="K80">
        <f ca="1">IF(YEAR($A80)=K$1,1,0)</f>
        <v>0</v>
      </c>
      <c r="L80">
        <f ca="1">IF(YEAR($A80)=L$1,1,0)</f>
        <v>0</v>
      </c>
      <c r="M80">
        <f ca="1">IF(YEAR($A80)=M$1,1,0)</f>
        <v>0</v>
      </c>
      <c r="N80">
        <f ca="1">IF(YEAR($A80)=N$1,1,0)</f>
        <v>0</v>
      </c>
      <c r="O80">
        <f ca="1">IF(YEAR($A80)=O$1,1,0)</f>
        <v>0</v>
      </c>
      <c r="P80">
        <f ca="1">IF(YEAR($A80)=P$1,1,0)</f>
        <v>0</v>
      </c>
      <c r="Q80">
        <f ca="1">IF(YEAR($A80)=Q$1,1,0)</f>
        <v>0</v>
      </c>
      <c r="R80">
        <f ca="1">IF(YEAR($A80)=R$1,1,0)</f>
        <v>0</v>
      </c>
      <c r="S80">
        <f ca="1">IF(YEAR($A80)=S$1,1,0)</f>
        <v>0</v>
      </c>
      <c r="T80">
        <f ca="1">IF(YEAR($A80)=T$1,1,0)</f>
        <v>1</v>
      </c>
      <c r="U80">
        <f ca="1">IF(YEAR($A80)=U$1,1,0)</f>
        <v>0</v>
      </c>
      <c r="V80">
        <f ca="1">IF(YEAR($A80)=V$1,1,0)</f>
        <v>0</v>
      </c>
      <c r="W80">
        <f ca="1">IF(YEAR($A80)=W$1,1,0)</f>
        <v>0</v>
      </c>
      <c r="X80">
        <f ca="1">IF(YEAR($A80)=X$1,1,0)</f>
        <v>0</v>
      </c>
      <c r="Y80">
        <f ca="1">IF(YEAR($A80)=Y$1,1,0)</f>
        <v>0</v>
      </c>
      <c r="Z80">
        <f ca="1">IF(YEAR($A80)=Z$1,1,0)</f>
        <v>0</v>
      </c>
      <c r="AA80">
        <f ca="1">IF(YEAR($A80)=AA$1,1,0)</f>
        <v>0</v>
      </c>
      <c r="AB80">
        <f ca="1">IF(YEAR($A80)=AB$1,1,0)</f>
        <v>0</v>
      </c>
      <c r="AC80">
        <f ca="1">IF(YEAR($A80)=AC$1,1,0)</f>
        <v>0</v>
      </c>
      <c r="AD80">
        <f ca="1">IF(YEAR($A80)=AD$1,1,0)</f>
        <v>0</v>
      </c>
      <c r="AE80">
        <f ca="1">IF(YEAR($A80)=AE$1,1,0)</f>
        <v>0</v>
      </c>
      <c r="AF80">
        <f ca="1">IF(YEAR($A80)=AF$1,1,0)</f>
        <v>0</v>
      </c>
      <c r="AG80">
        <f ca="1">IF(YEAR($A80)=AG$1,1,0)</f>
        <v>0</v>
      </c>
      <c r="AH80">
        <f ca="1">IF(YEAR($A80)=AH$1,1,0)</f>
        <v>0</v>
      </c>
    </row>
    <row r="81" spans="1:34" x14ac:dyDescent="0.25">
      <c r="A81" s="2">
        <v>42913</v>
      </c>
      <c r="B81">
        <v>16.00167418794107</v>
      </c>
      <c r="C81" t="s">
        <v>1849</v>
      </c>
      <c r="D81">
        <f ca="1">IF(YEAR($A81)=D$1,1,0)</f>
        <v>0</v>
      </c>
      <c r="E81">
        <f ca="1">IF(YEAR($A81)=E$1,1,0)</f>
        <v>0</v>
      </c>
      <c r="F81">
        <f ca="1">IF(YEAR($A81)=F$1,1,0)</f>
        <v>0</v>
      </c>
      <c r="G81">
        <f ca="1">IF(YEAR($A81)=G$1,1,0)</f>
        <v>0</v>
      </c>
      <c r="H81">
        <f ca="1">IF(YEAR($A81)=H$1,1,0)</f>
        <v>0</v>
      </c>
      <c r="I81">
        <f ca="1">IF(YEAR($A81)=I$1,1,0)</f>
        <v>0</v>
      </c>
      <c r="J81">
        <f ca="1">IF(YEAR($A81)=J$1,1,0)</f>
        <v>0</v>
      </c>
      <c r="K81">
        <f ca="1">IF(YEAR($A81)=K$1,1,0)</f>
        <v>0</v>
      </c>
      <c r="L81">
        <f ca="1">IF(YEAR($A81)=L$1,1,0)</f>
        <v>0</v>
      </c>
      <c r="M81">
        <f ca="1">IF(YEAR($A81)=M$1,1,0)</f>
        <v>0</v>
      </c>
      <c r="N81">
        <f ca="1">IF(YEAR($A81)=N$1,1,0)</f>
        <v>0</v>
      </c>
      <c r="O81">
        <f ca="1">IF(YEAR($A81)=O$1,1,0)</f>
        <v>0</v>
      </c>
      <c r="P81">
        <f ca="1">IF(YEAR($A81)=P$1,1,0)</f>
        <v>0</v>
      </c>
      <c r="Q81">
        <f ca="1">IF(YEAR($A81)=Q$1,1,0)</f>
        <v>0</v>
      </c>
      <c r="R81">
        <f ca="1">IF(YEAR($A81)=R$1,1,0)</f>
        <v>0</v>
      </c>
      <c r="S81">
        <f ca="1">IF(YEAR($A81)=S$1,1,0)</f>
        <v>0</v>
      </c>
      <c r="T81">
        <f ca="1">IF(YEAR($A81)=T$1,1,0)</f>
        <v>0</v>
      </c>
      <c r="U81">
        <f ca="1">IF(YEAR($A81)=U$1,1,0)</f>
        <v>0</v>
      </c>
      <c r="V81">
        <f ca="1">IF(YEAR($A81)=V$1,1,0)</f>
        <v>0</v>
      </c>
      <c r="W81">
        <f ca="1">IF(YEAR($A81)=W$1,1,0)</f>
        <v>0</v>
      </c>
      <c r="X81">
        <f ca="1">IF(YEAR($A81)=X$1,1,0)</f>
        <v>0</v>
      </c>
      <c r="Y81">
        <f ca="1">IF(YEAR($A81)=Y$1,1,0)</f>
        <v>0</v>
      </c>
      <c r="Z81">
        <f ca="1">IF(YEAR($A81)=Z$1,1,0)</f>
        <v>0</v>
      </c>
      <c r="AA81">
        <f ca="1">IF(YEAR($A81)=AA$1,1,0)</f>
        <v>0</v>
      </c>
      <c r="AB81">
        <f ca="1">IF(YEAR($A81)=AB$1,1,0)</f>
        <v>0</v>
      </c>
      <c r="AC81">
        <f ca="1">IF(YEAR($A81)=AC$1,1,0)</f>
        <v>0</v>
      </c>
      <c r="AD81">
        <f ca="1">IF(YEAR($A81)=AD$1,1,0)</f>
        <v>1</v>
      </c>
      <c r="AE81">
        <f ca="1">IF(YEAR($A81)=AE$1,1,0)</f>
        <v>0</v>
      </c>
      <c r="AF81">
        <f ca="1">IF(YEAR($A81)=AF$1,1,0)</f>
        <v>0</v>
      </c>
      <c r="AG81">
        <f ca="1">IF(YEAR($A81)=AG$1,1,0)</f>
        <v>0</v>
      </c>
      <c r="AH81">
        <f ca="1">IF(YEAR($A81)=AH$1,1,0)</f>
        <v>0</v>
      </c>
    </row>
    <row r="82" spans="1:34" x14ac:dyDescent="0.25">
      <c r="A82" s="2">
        <v>41310</v>
      </c>
      <c r="B82">
        <v>15.987673704705122</v>
      </c>
      <c r="D82">
        <f ca="1">IF(YEAR($A82)=D$1,1,0)</f>
        <v>0</v>
      </c>
      <c r="E82">
        <f ca="1">IF(YEAR($A82)=E$1,1,0)</f>
        <v>0</v>
      </c>
      <c r="F82">
        <f ca="1">IF(YEAR($A82)=F$1,1,0)</f>
        <v>0</v>
      </c>
      <c r="G82">
        <f ca="1">IF(YEAR($A82)=G$1,1,0)</f>
        <v>0</v>
      </c>
      <c r="H82">
        <f ca="1">IF(YEAR($A82)=H$1,1,0)</f>
        <v>0</v>
      </c>
      <c r="I82">
        <f ca="1">IF(YEAR($A82)=I$1,1,0)</f>
        <v>0</v>
      </c>
      <c r="J82">
        <f ca="1">IF(YEAR($A82)=J$1,1,0)</f>
        <v>0</v>
      </c>
      <c r="K82">
        <f ca="1">IF(YEAR($A82)=K$1,1,0)</f>
        <v>0</v>
      </c>
      <c r="L82">
        <f ca="1">IF(YEAR($A82)=L$1,1,0)</f>
        <v>0</v>
      </c>
      <c r="M82">
        <f ca="1">IF(YEAR($A82)=M$1,1,0)</f>
        <v>0</v>
      </c>
      <c r="N82">
        <f ca="1">IF(YEAR($A82)=N$1,1,0)</f>
        <v>0</v>
      </c>
      <c r="O82">
        <f ca="1">IF(YEAR($A82)=O$1,1,0)</f>
        <v>0</v>
      </c>
      <c r="P82">
        <f ca="1">IF(YEAR($A82)=P$1,1,0)</f>
        <v>0</v>
      </c>
      <c r="Q82">
        <f ca="1">IF(YEAR($A82)=Q$1,1,0)</f>
        <v>0</v>
      </c>
      <c r="R82">
        <f ca="1">IF(YEAR($A82)=R$1,1,0)</f>
        <v>0</v>
      </c>
      <c r="S82">
        <f ca="1">IF(YEAR($A82)=S$1,1,0)</f>
        <v>0</v>
      </c>
      <c r="T82">
        <f ca="1">IF(YEAR($A82)=T$1,1,0)</f>
        <v>0</v>
      </c>
      <c r="U82">
        <f ca="1">IF(YEAR($A82)=U$1,1,0)</f>
        <v>0</v>
      </c>
      <c r="V82">
        <f ca="1">IF(YEAR($A82)=V$1,1,0)</f>
        <v>0</v>
      </c>
      <c r="W82">
        <f ca="1">IF(YEAR($A82)=W$1,1,0)</f>
        <v>0</v>
      </c>
      <c r="X82">
        <f ca="1">IF(YEAR($A82)=X$1,1,0)</f>
        <v>0</v>
      </c>
      <c r="Y82">
        <f ca="1">IF(YEAR($A82)=Y$1,1,0)</f>
        <v>0</v>
      </c>
      <c r="Z82">
        <f ca="1">IF(YEAR($A82)=Z$1,1,0)</f>
        <v>1</v>
      </c>
      <c r="AA82">
        <f ca="1">IF(YEAR($A82)=AA$1,1,0)</f>
        <v>0</v>
      </c>
      <c r="AB82">
        <f ca="1">IF(YEAR($A82)=AB$1,1,0)</f>
        <v>0</v>
      </c>
      <c r="AC82">
        <f ca="1">IF(YEAR($A82)=AC$1,1,0)</f>
        <v>0</v>
      </c>
      <c r="AD82">
        <f ca="1">IF(YEAR($A82)=AD$1,1,0)</f>
        <v>0</v>
      </c>
      <c r="AE82">
        <f ca="1">IF(YEAR($A82)=AE$1,1,0)</f>
        <v>0</v>
      </c>
      <c r="AF82">
        <f ca="1">IF(YEAR($A82)=AF$1,1,0)</f>
        <v>0</v>
      </c>
      <c r="AG82">
        <f ca="1">IF(YEAR($A82)=AG$1,1,0)</f>
        <v>0</v>
      </c>
      <c r="AH82">
        <f ca="1">IF(YEAR($A82)=AH$1,1,0)</f>
        <v>0</v>
      </c>
    </row>
    <row r="83" spans="1:34" x14ac:dyDescent="0.25">
      <c r="A83" s="2">
        <v>42038</v>
      </c>
      <c r="B83">
        <v>15.987189381110522</v>
      </c>
      <c r="D83">
        <f ca="1">IF(YEAR($A83)=D$1,1,0)</f>
        <v>0</v>
      </c>
      <c r="E83">
        <f ca="1">IF(YEAR($A83)=E$1,1,0)</f>
        <v>0</v>
      </c>
      <c r="F83">
        <f ca="1">IF(YEAR($A83)=F$1,1,0)</f>
        <v>0</v>
      </c>
      <c r="G83">
        <f ca="1">IF(YEAR($A83)=G$1,1,0)</f>
        <v>0</v>
      </c>
      <c r="H83">
        <f ca="1">IF(YEAR($A83)=H$1,1,0)</f>
        <v>0</v>
      </c>
      <c r="I83">
        <f ca="1">IF(YEAR($A83)=I$1,1,0)</f>
        <v>0</v>
      </c>
      <c r="J83">
        <f ca="1">IF(YEAR($A83)=J$1,1,0)</f>
        <v>0</v>
      </c>
      <c r="K83">
        <f ca="1">IF(YEAR($A83)=K$1,1,0)</f>
        <v>0</v>
      </c>
      <c r="L83">
        <f ca="1">IF(YEAR($A83)=L$1,1,0)</f>
        <v>0</v>
      </c>
      <c r="M83">
        <f ca="1">IF(YEAR($A83)=M$1,1,0)</f>
        <v>0</v>
      </c>
      <c r="N83">
        <f ca="1">IF(YEAR($A83)=N$1,1,0)</f>
        <v>0</v>
      </c>
      <c r="O83">
        <f ca="1">IF(YEAR($A83)=O$1,1,0)</f>
        <v>0</v>
      </c>
      <c r="P83">
        <f ca="1">IF(YEAR($A83)=P$1,1,0)</f>
        <v>0</v>
      </c>
      <c r="Q83">
        <f ca="1">IF(YEAR($A83)=Q$1,1,0)</f>
        <v>0</v>
      </c>
      <c r="R83">
        <f ca="1">IF(YEAR($A83)=R$1,1,0)</f>
        <v>0</v>
      </c>
      <c r="S83">
        <f ca="1">IF(YEAR($A83)=S$1,1,0)</f>
        <v>0</v>
      </c>
      <c r="T83">
        <f ca="1">IF(YEAR($A83)=T$1,1,0)</f>
        <v>0</v>
      </c>
      <c r="U83">
        <f ca="1">IF(YEAR($A83)=U$1,1,0)</f>
        <v>0</v>
      </c>
      <c r="V83">
        <f ca="1">IF(YEAR($A83)=V$1,1,0)</f>
        <v>0</v>
      </c>
      <c r="W83">
        <f ca="1">IF(YEAR($A83)=W$1,1,0)</f>
        <v>0</v>
      </c>
      <c r="X83">
        <f ca="1">IF(YEAR($A83)=X$1,1,0)</f>
        <v>0</v>
      </c>
      <c r="Y83">
        <f ca="1">IF(YEAR($A83)=Y$1,1,0)</f>
        <v>0</v>
      </c>
      <c r="Z83">
        <f ca="1">IF(YEAR($A83)=Z$1,1,0)</f>
        <v>0</v>
      </c>
      <c r="AA83">
        <f ca="1">IF(YEAR($A83)=AA$1,1,0)</f>
        <v>0</v>
      </c>
      <c r="AB83">
        <f ca="1">IF(YEAR($A83)=AB$1,1,0)</f>
        <v>1</v>
      </c>
      <c r="AC83">
        <f ca="1">IF(YEAR($A83)=AC$1,1,0)</f>
        <v>0</v>
      </c>
      <c r="AD83">
        <f ca="1">IF(YEAR($A83)=AD$1,1,0)</f>
        <v>0</v>
      </c>
      <c r="AE83">
        <f ca="1">IF(YEAR($A83)=AE$1,1,0)</f>
        <v>0</v>
      </c>
      <c r="AF83">
        <f ca="1">IF(YEAR($A83)=AF$1,1,0)</f>
        <v>0</v>
      </c>
      <c r="AG83">
        <f ca="1">IF(YEAR($A83)=AG$1,1,0)</f>
        <v>0</v>
      </c>
      <c r="AH83">
        <f ca="1">IF(YEAR($A83)=AH$1,1,0)</f>
        <v>0</v>
      </c>
    </row>
    <row r="84" spans="1:34" x14ac:dyDescent="0.25">
      <c r="A84" s="2">
        <v>41401</v>
      </c>
      <c r="B84">
        <v>15.963194689740357</v>
      </c>
      <c r="D84">
        <f ca="1">IF(YEAR($A84)=D$1,1,0)</f>
        <v>0</v>
      </c>
      <c r="E84">
        <f ca="1">IF(YEAR($A84)=E$1,1,0)</f>
        <v>0</v>
      </c>
      <c r="F84">
        <f ca="1">IF(YEAR($A84)=F$1,1,0)</f>
        <v>0</v>
      </c>
      <c r="G84">
        <f ca="1">IF(YEAR($A84)=G$1,1,0)</f>
        <v>0</v>
      </c>
      <c r="H84">
        <f ca="1">IF(YEAR($A84)=H$1,1,0)</f>
        <v>0</v>
      </c>
      <c r="I84">
        <f ca="1">IF(YEAR($A84)=I$1,1,0)</f>
        <v>0</v>
      </c>
      <c r="J84">
        <f ca="1">IF(YEAR($A84)=J$1,1,0)</f>
        <v>0</v>
      </c>
      <c r="K84">
        <f ca="1">IF(YEAR($A84)=K$1,1,0)</f>
        <v>0</v>
      </c>
      <c r="L84">
        <f ca="1">IF(YEAR($A84)=L$1,1,0)</f>
        <v>0</v>
      </c>
      <c r="M84">
        <f ca="1">IF(YEAR($A84)=M$1,1,0)</f>
        <v>0</v>
      </c>
      <c r="N84">
        <f ca="1">IF(YEAR($A84)=N$1,1,0)</f>
        <v>0</v>
      </c>
      <c r="O84">
        <f ca="1">IF(YEAR($A84)=O$1,1,0)</f>
        <v>0</v>
      </c>
      <c r="P84">
        <f ca="1">IF(YEAR($A84)=P$1,1,0)</f>
        <v>0</v>
      </c>
      <c r="Q84">
        <f ca="1">IF(YEAR($A84)=Q$1,1,0)</f>
        <v>0</v>
      </c>
      <c r="R84">
        <f ca="1">IF(YEAR($A84)=R$1,1,0)</f>
        <v>0</v>
      </c>
      <c r="S84">
        <f ca="1">IF(YEAR($A84)=S$1,1,0)</f>
        <v>0</v>
      </c>
      <c r="T84">
        <f ca="1">IF(YEAR($A84)=T$1,1,0)</f>
        <v>0</v>
      </c>
      <c r="U84">
        <f ca="1">IF(YEAR($A84)=U$1,1,0)</f>
        <v>0</v>
      </c>
      <c r="V84">
        <f ca="1">IF(YEAR($A84)=V$1,1,0)</f>
        <v>0</v>
      </c>
      <c r="W84">
        <f ca="1">IF(YEAR($A84)=W$1,1,0)</f>
        <v>0</v>
      </c>
      <c r="X84">
        <f ca="1">IF(YEAR($A84)=X$1,1,0)</f>
        <v>0</v>
      </c>
      <c r="Y84">
        <f ca="1">IF(YEAR($A84)=Y$1,1,0)</f>
        <v>0</v>
      </c>
      <c r="Z84">
        <f ca="1">IF(YEAR($A84)=Z$1,1,0)</f>
        <v>1</v>
      </c>
      <c r="AA84">
        <f ca="1">IF(YEAR($A84)=AA$1,1,0)</f>
        <v>0</v>
      </c>
      <c r="AB84">
        <f ca="1">IF(YEAR($A84)=AB$1,1,0)</f>
        <v>0</v>
      </c>
      <c r="AC84">
        <f ca="1">IF(YEAR($A84)=AC$1,1,0)</f>
        <v>0</v>
      </c>
      <c r="AD84">
        <f ca="1">IF(YEAR($A84)=AD$1,1,0)</f>
        <v>0</v>
      </c>
      <c r="AE84">
        <f ca="1">IF(YEAR($A84)=AE$1,1,0)</f>
        <v>0</v>
      </c>
      <c r="AF84">
        <f ca="1">IF(YEAR($A84)=AF$1,1,0)</f>
        <v>0</v>
      </c>
      <c r="AG84">
        <f ca="1">IF(YEAR($A84)=AG$1,1,0)</f>
        <v>0</v>
      </c>
      <c r="AH84">
        <f ca="1">IF(YEAR($A84)=AH$1,1,0)</f>
        <v>0</v>
      </c>
    </row>
    <row r="85" spans="1:34" x14ac:dyDescent="0.25">
      <c r="A85" s="2">
        <v>41813</v>
      </c>
      <c r="B85">
        <v>15.96009590630943</v>
      </c>
      <c r="D85">
        <f ca="1">IF(YEAR($A85)=D$1,1,0)</f>
        <v>0</v>
      </c>
      <c r="E85">
        <f ca="1">IF(YEAR($A85)=E$1,1,0)</f>
        <v>0</v>
      </c>
      <c r="F85">
        <f ca="1">IF(YEAR($A85)=F$1,1,0)</f>
        <v>0</v>
      </c>
      <c r="G85">
        <f ca="1">IF(YEAR($A85)=G$1,1,0)</f>
        <v>0</v>
      </c>
      <c r="H85">
        <f ca="1">IF(YEAR($A85)=H$1,1,0)</f>
        <v>0</v>
      </c>
      <c r="I85">
        <f ca="1">IF(YEAR($A85)=I$1,1,0)</f>
        <v>0</v>
      </c>
      <c r="J85">
        <f ca="1">IF(YEAR($A85)=J$1,1,0)</f>
        <v>0</v>
      </c>
      <c r="K85">
        <f ca="1">IF(YEAR($A85)=K$1,1,0)</f>
        <v>0</v>
      </c>
      <c r="L85">
        <f ca="1">IF(YEAR($A85)=L$1,1,0)</f>
        <v>0</v>
      </c>
      <c r="M85">
        <f ca="1">IF(YEAR($A85)=M$1,1,0)</f>
        <v>0</v>
      </c>
      <c r="N85">
        <f ca="1">IF(YEAR($A85)=N$1,1,0)</f>
        <v>0</v>
      </c>
      <c r="O85">
        <f ca="1">IF(YEAR($A85)=O$1,1,0)</f>
        <v>0</v>
      </c>
      <c r="P85">
        <f ca="1">IF(YEAR($A85)=P$1,1,0)</f>
        <v>0</v>
      </c>
      <c r="Q85">
        <f ca="1">IF(YEAR($A85)=Q$1,1,0)</f>
        <v>0</v>
      </c>
      <c r="R85">
        <f ca="1">IF(YEAR($A85)=R$1,1,0)</f>
        <v>0</v>
      </c>
      <c r="S85">
        <f ca="1">IF(YEAR($A85)=S$1,1,0)</f>
        <v>0</v>
      </c>
      <c r="T85">
        <f ca="1">IF(YEAR($A85)=T$1,1,0)</f>
        <v>0</v>
      </c>
      <c r="U85">
        <f ca="1">IF(YEAR($A85)=U$1,1,0)</f>
        <v>0</v>
      </c>
      <c r="V85">
        <f ca="1">IF(YEAR($A85)=V$1,1,0)</f>
        <v>0</v>
      </c>
      <c r="W85">
        <f ca="1">IF(YEAR($A85)=W$1,1,0)</f>
        <v>0</v>
      </c>
      <c r="X85">
        <f ca="1">IF(YEAR($A85)=X$1,1,0)</f>
        <v>0</v>
      </c>
      <c r="Y85">
        <f ca="1">IF(YEAR($A85)=Y$1,1,0)</f>
        <v>0</v>
      </c>
      <c r="Z85">
        <f ca="1">IF(YEAR($A85)=Z$1,1,0)</f>
        <v>0</v>
      </c>
      <c r="AA85">
        <f ca="1">IF(YEAR($A85)=AA$1,1,0)</f>
        <v>1</v>
      </c>
      <c r="AB85">
        <f ca="1">IF(YEAR($A85)=AB$1,1,0)</f>
        <v>0</v>
      </c>
      <c r="AC85">
        <f ca="1">IF(YEAR($A85)=AC$1,1,0)</f>
        <v>0</v>
      </c>
      <c r="AD85">
        <f ca="1">IF(YEAR($A85)=AD$1,1,0)</f>
        <v>0</v>
      </c>
      <c r="AE85">
        <f ca="1">IF(YEAR($A85)=AE$1,1,0)</f>
        <v>0</v>
      </c>
      <c r="AF85">
        <f ca="1">IF(YEAR($A85)=AF$1,1,0)</f>
        <v>0</v>
      </c>
      <c r="AG85">
        <f ca="1">IF(YEAR($A85)=AG$1,1,0)</f>
        <v>0</v>
      </c>
      <c r="AH85">
        <f ca="1">IF(YEAR($A85)=AH$1,1,0)</f>
        <v>0</v>
      </c>
    </row>
    <row r="86" spans="1:34" x14ac:dyDescent="0.25">
      <c r="A86" s="2">
        <v>35564</v>
      </c>
      <c r="B86">
        <v>15.93926798341862</v>
      </c>
      <c r="C86" t="s">
        <v>1850</v>
      </c>
      <c r="D86">
        <f ca="1">IF(YEAR($A86)=D$1,1,0)</f>
        <v>0</v>
      </c>
      <c r="E86">
        <f ca="1">IF(YEAR($A86)=E$1,1,0)</f>
        <v>0</v>
      </c>
      <c r="F86">
        <f ca="1">IF(YEAR($A86)=F$1,1,0)</f>
        <v>0</v>
      </c>
      <c r="G86">
        <f ca="1">IF(YEAR($A86)=G$1,1,0)</f>
        <v>0</v>
      </c>
      <c r="H86">
        <f ca="1">IF(YEAR($A86)=H$1,1,0)</f>
        <v>0</v>
      </c>
      <c r="I86">
        <f ca="1">IF(YEAR($A86)=I$1,1,0)</f>
        <v>0</v>
      </c>
      <c r="J86">
        <f ca="1">IF(YEAR($A86)=J$1,1,0)</f>
        <v>1</v>
      </c>
      <c r="K86">
        <f ca="1">IF(YEAR($A86)=K$1,1,0)</f>
        <v>0</v>
      </c>
      <c r="L86">
        <f ca="1">IF(YEAR($A86)=L$1,1,0)</f>
        <v>0</v>
      </c>
      <c r="M86">
        <f ca="1">IF(YEAR($A86)=M$1,1,0)</f>
        <v>0</v>
      </c>
      <c r="N86">
        <f ca="1">IF(YEAR($A86)=N$1,1,0)</f>
        <v>0</v>
      </c>
      <c r="O86">
        <f ca="1">IF(YEAR($A86)=O$1,1,0)</f>
        <v>0</v>
      </c>
      <c r="P86">
        <f ca="1">IF(YEAR($A86)=P$1,1,0)</f>
        <v>0</v>
      </c>
      <c r="Q86">
        <f ca="1">IF(YEAR($A86)=Q$1,1,0)</f>
        <v>0</v>
      </c>
      <c r="R86">
        <f ca="1">IF(YEAR($A86)=R$1,1,0)</f>
        <v>0</v>
      </c>
      <c r="S86">
        <f ca="1">IF(YEAR($A86)=S$1,1,0)</f>
        <v>0</v>
      </c>
      <c r="T86">
        <f ca="1">IF(YEAR($A86)=T$1,1,0)</f>
        <v>0</v>
      </c>
      <c r="U86">
        <f ca="1">IF(YEAR($A86)=U$1,1,0)</f>
        <v>0</v>
      </c>
      <c r="V86">
        <f ca="1">IF(YEAR($A86)=V$1,1,0)</f>
        <v>0</v>
      </c>
      <c r="W86">
        <f ca="1">IF(YEAR($A86)=W$1,1,0)</f>
        <v>0</v>
      </c>
      <c r="X86">
        <f ca="1">IF(YEAR($A86)=X$1,1,0)</f>
        <v>0</v>
      </c>
      <c r="Y86">
        <f ca="1">IF(YEAR($A86)=Y$1,1,0)</f>
        <v>0</v>
      </c>
      <c r="Z86">
        <f ca="1">IF(YEAR($A86)=Z$1,1,0)</f>
        <v>0</v>
      </c>
      <c r="AA86">
        <f ca="1">IF(YEAR($A86)=AA$1,1,0)</f>
        <v>0</v>
      </c>
      <c r="AB86">
        <f ca="1">IF(YEAR($A86)=AB$1,1,0)</f>
        <v>0</v>
      </c>
      <c r="AC86">
        <f ca="1">IF(YEAR($A86)=AC$1,1,0)</f>
        <v>0</v>
      </c>
      <c r="AD86">
        <f ca="1">IF(YEAR($A86)=AD$1,1,0)</f>
        <v>0</v>
      </c>
      <c r="AE86">
        <f ca="1">IF(YEAR($A86)=AE$1,1,0)</f>
        <v>0</v>
      </c>
      <c r="AF86">
        <f ca="1">IF(YEAR($A86)=AF$1,1,0)</f>
        <v>0</v>
      </c>
      <c r="AG86">
        <f ca="1">IF(YEAR($A86)=AG$1,1,0)</f>
        <v>0</v>
      </c>
      <c r="AH86">
        <f ca="1">IF(YEAR($A86)=AH$1,1,0)</f>
        <v>0</v>
      </c>
    </row>
    <row r="87" spans="1:34" x14ac:dyDescent="0.25">
      <c r="A87" s="2">
        <v>35745</v>
      </c>
      <c r="B87">
        <v>15.926026742709485</v>
      </c>
      <c r="C87" t="s">
        <v>1851</v>
      </c>
      <c r="D87">
        <f ca="1">IF(YEAR($A87)=D$1,1,0)</f>
        <v>0</v>
      </c>
      <c r="E87">
        <f ca="1">IF(YEAR($A87)=E$1,1,0)</f>
        <v>0</v>
      </c>
      <c r="F87">
        <f ca="1">IF(YEAR($A87)=F$1,1,0)</f>
        <v>0</v>
      </c>
      <c r="G87">
        <f ca="1">IF(YEAR($A87)=G$1,1,0)</f>
        <v>0</v>
      </c>
      <c r="H87">
        <f ca="1">IF(YEAR($A87)=H$1,1,0)</f>
        <v>0</v>
      </c>
      <c r="I87">
        <f ca="1">IF(YEAR($A87)=I$1,1,0)</f>
        <v>0</v>
      </c>
      <c r="J87">
        <f ca="1">IF(YEAR($A87)=J$1,1,0)</f>
        <v>1</v>
      </c>
      <c r="K87">
        <f ca="1">IF(YEAR($A87)=K$1,1,0)</f>
        <v>0</v>
      </c>
      <c r="L87">
        <f ca="1">IF(YEAR($A87)=L$1,1,0)</f>
        <v>0</v>
      </c>
      <c r="M87">
        <f ca="1">IF(YEAR($A87)=M$1,1,0)</f>
        <v>0</v>
      </c>
      <c r="N87">
        <f ca="1">IF(YEAR($A87)=N$1,1,0)</f>
        <v>0</v>
      </c>
      <c r="O87">
        <f ca="1">IF(YEAR($A87)=O$1,1,0)</f>
        <v>0</v>
      </c>
      <c r="P87">
        <f ca="1">IF(YEAR($A87)=P$1,1,0)</f>
        <v>0</v>
      </c>
      <c r="Q87">
        <f ca="1">IF(YEAR($A87)=Q$1,1,0)</f>
        <v>0</v>
      </c>
      <c r="R87">
        <f ca="1">IF(YEAR($A87)=R$1,1,0)</f>
        <v>0</v>
      </c>
      <c r="S87">
        <f ca="1">IF(YEAR($A87)=S$1,1,0)</f>
        <v>0</v>
      </c>
      <c r="T87">
        <f ca="1">IF(YEAR($A87)=T$1,1,0)</f>
        <v>0</v>
      </c>
      <c r="U87">
        <f ca="1">IF(YEAR($A87)=U$1,1,0)</f>
        <v>0</v>
      </c>
      <c r="V87">
        <f ca="1">IF(YEAR($A87)=V$1,1,0)</f>
        <v>0</v>
      </c>
      <c r="W87">
        <f ca="1">IF(YEAR($A87)=W$1,1,0)</f>
        <v>0</v>
      </c>
      <c r="X87">
        <f ca="1">IF(YEAR($A87)=X$1,1,0)</f>
        <v>0</v>
      </c>
      <c r="Y87">
        <f ca="1">IF(YEAR($A87)=Y$1,1,0)</f>
        <v>0</v>
      </c>
      <c r="Z87">
        <f ca="1">IF(YEAR($A87)=Z$1,1,0)</f>
        <v>0</v>
      </c>
      <c r="AA87">
        <f ca="1">IF(YEAR($A87)=AA$1,1,0)</f>
        <v>0</v>
      </c>
      <c r="AB87">
        <f ca="1">IF(YEAR($A87)=AB$1,1,0)</f>
        <v>0</v>
      </c>
      <c r="AC87">
        <f ca="1">IF(YEAR($A87)=AC$1,1,0)</f>
        <v>0</v>
      </c>
      <c r="AD87">
        <f ca="1">IF(YEAR($A87)=AD$1,1,0)</f>
        <v>0</v>
      </c>
      <c r="AE87">
        <f ca="1">IF(YEAR($A87)=AE$1,1,0)</f>
        <v>0</v>
      </c>
      <c r="AF87">
        <f ca="1">IF(YEAR($A87)=AF$1,1,0)</f>
        <v>0</v>
      </c>
      <c r="AG87">
        <f ca="1">IF(YEAR($A87)=AG$1,1,0)</f>
        <v>0</v>
      </c>
      <c r="AH87">
        <f ca="1">IF(YEAR($A87)=AH$1,1,0)</f>
        <v>0</v>
      </c>
    </row>
    <row r="88" spans="1:34" x14ac:dyDescent="0.25">
      <c r="A88" s="2">
        <v>41766</v>
      </c>
      <c r="B88">
        <v>15.92317505858785</v>
      </c>
      <c r="D88">
        <f ca="1">IF(YEAR($A88)=D$1,1,0)</f>
        <v>0</v>
      </c>
      <c r="E88">
        <f ca="1">IF(YEAR($A88)=E$1,1,0)</f>
        <v>0</v>
      </c>
      <c r="F88">
        <f ca="1">IF(YEAR($A88)=F$1,1,0)</f>
        <v>0</v>
      </c>
      <c r="G88">
        <f ca="1">IF(YEAR($A88)=G$1,1,0)</f>
        <v>0</v>
      </c>
      <c r="H88">
        <f ca="1">IF(YEAR($A88)=H$1,1,0)</f>
        <v>0</v>
      </c>
      <c r="I88">
        <f ca="1">IF(YEAR($A88)=I$1,1,0)</f>
        <v>0</v>
      </c>
      <c r="J88">
        <f ca="1">IF(YEAR($A88)=J$1,1,0)</f>
        <v>0</v>
      </c>
      <c r="K88">
        <f ca="1">IF(YEAR($A88)=K$1,1,0)</f>
        <v>0</v>
      </c>
      <c r="L88">
        <f ca="1">IF(YEAR($A88)=L$1,1,0)</f>
        <v>0</v>
      </c>
      <c r="M88">
        <f ca="1">IF(YEAR($A88)=M$1,1,0)</f>
        <v>0</v>
      </c>
      <c r="N88">
        <f ca="1">IF(YEAR($A88)=N$1,1,0)</f>
        <v>0</v>
      </c>
      <c r="O88">
        <f ca="1">IF(YEAR($A88)=O$1,1,0)</f>
        <v>0</v>
      </c>
      <c r="P88">
        <f ca="1">IF(YEAR($A88)=P$1,1,0)</f>
        <v>0</v>
      </c>
      <c r="Q88">
        <f ca="1">IF(YEAR($A88)=Q$1,1,0)</f>
        <v>0</v>
      </c>
      <c r="R88">
        <f ca="1">IF(YEAR($A88)=R$1,1,0)</f>
        <v>0</v>
      </c>
      <c r="S88">
        <f ca="1">IF(YEAR($A88)=S$1,1,0)</f>
        <v>0</v>
      </c>
      <c r="T88">
        <f ca="1">IF(YEAR($A88)=T$1,1,0)</f>
        <v>0</v>
      </c>
      <c r="U88">
        <f ca="1">IF(YEAR($A88)=U$1,1,0)</f>
        <v>0</v>
      </c>
      <c r="V88">
        <f ca="1">IF(YEAR($A88)=V$1,1,0)</f>
        <v>0</v>
      </c>
      <c r="W88">
        <f ca="1">IF(YEAR($A88)=W$1,1,0)</f>
        <v>0</v>
      </c>
      <c r="X88">
        <f ca="1">IF(YEAR($A88)=X$1,1,0)</f>
        <v>0</v>
      </c>
      <c r="Y88">
        <f ca="1">IF(YEAR($A88)=Y$1,1,0)</f>
        <v>0</v>
      </c>
      <c r="Z88">
        <f ca="1">IF(YEAR($A88)=Z$1,1,0)</f>
        <v>0</v>
      </c>
      <c r="AA88">
        <f ca="1">IF(YEAR($A88)=AA$1,1,0)</f>
        <v>1</v>
      </c>
      <c r="AB88">
        <f ca="1">IF(YEAR($A88)=AB$1,1,0)</f>
        <v>0</v>
      </c>
      <c r="AC88">
        <f ca="1">IF(YEAR($A88)=AC$1,1,0)</f>
        <v>0</v>
      </c>
      <c r="AD88">
        <f ca="1">IF(YEAR($A88)=AD$1,1,0)</f>
        <v>0</v>
      </c>
      <c r="AE88">
        <f ca="1">IF(YEAR($A88)=AE$1,1,0)</f>
        <v>0</v>
      </c>
      <c r="AF88">
        <f ca="1">IF(YEAR($A88)=AF$1,1,0)</f>
        <v>0</v>
      </c>
      <c r="AG88">
        <f ca="1">IF(YEAR($A88)=AG$1,1,0)</f>
        <v>0</v>
      </c>
      <c r="AH88">
        <f ca="1">IF(YEAR($A88)=AH$1,1,0)</f>
        <v>0</v>
      </c>
    </row>
    <row r="89" spans="1:34" x14ac:dyDescent="0.25">
      <c r="A89" s="2">
        <v>40947</v>
      </c>
      <c r="B89">
        <v>15.921746161179723</v>
      </c>
      <c r="D89">
        <f ca="1">IF(YEAR($A89)=D$1,1,0)</f>
        <v>0</v>
      </c>
      <c r="E89">
        <f ca="1">IF(YEAR($A89)=E$1,1,0)</f>
        <v>0</v>
      </c>
      <c r="F89">
        <f ca="1">IF(YEAR($A89)=F$1,1,0)</f>
        <v>0</v>
      </c>
      <c r="G89">
        <f ca="1">IF(YEAR($A89)=G$1,1,0)</f>
        <v>0</v>
      </c>
      <c r="H89">
        <f ca="1">IF(YEAR($A89)=H$1,1,0)</f>
        <v>0</v>
      </c>
      <c r="I89">
        <f ca="1">IF(YEAR($A89)=I$1,1,0)</f>
        <v>0</v>
      </c>
      <c r="J89">
        <f ca="1">IF(YEAR($A89)=J$1,1,0)</f>
        <v>0</v>
      </c>
      <c r="K89">
        <f ca="1">IF(YEAR($A89)=K$1,1,0)</f>
        <v>0</v>
      </c>
      <c r="L89">
        <f ca="1">IF(YEAR($A89)=L$1,1,0)</f>
        <v>0</v>
      </c>
      <c r="M89">
        <f ca="1">IF(YEAR($A89)=M$1,1,0)</f>
        <v>0</v>
      </c>
      <c r="N89">
        <f ca="1">IF(YEAR($A89)=N$1,1,0)</f>
        <v>0</v>
      </c>
      <c r="O89">
        <f ca="1">IF(YEAR($A89)=O$1,1,0)</f>
        <v>0</v>
      </c>
      <c r="P89">
        <f ca="1">IF(YEAR($A89)=P$1,1,0)</f>
        <v>0</v>
      </c>
      <c r="Q89">
        <f ca="1">IF(YEAR($A89)=Q$1,1,0)</f>
        <v>0</v>
      </c>
      <c r="R89">
        <f ca="1">IF(YEAR($A89)=R$1,1,0)</f>
        <v>0</v>
      </c>
      <c r="S89">
        <f ca="1">IF(YEAR($A89)=S$1,1,0)</f>
        <v>0</v>
      </c>
      <c r="T89">
        <f ca="1">IF(YEAR($A89)=T$1,1,0)</f>
        <v>0</v>
      </c>
      <c r="U89">
        <f ca="1">IF(YEAR($A89)=U$1,1,0)</f>
        <v>0</v>
      </c>
      <c r="V89">
        <f ca="1">IF(YEAR($A89)=V$1,1,0)</f>
        <v>0</v>
      </c>
      <c r="W89">
        <f ca="1">IF(YEAR($A89)=W$1,1,0)</f>
        <v>0</v>
      </c>
      <c r="X89">
        <f ca="1">IF(YEAR($A89)=X$1,1,0)</f>
        <v>0</v>
      </c>
      <c r="Y89">
        <f ca="1">IF(YEAR($A89)=Y$1,1,0)</f>
        <v>1</v>
      </c>
      <c r="Z89">
        <f ca="1">IF(YEAR($A89)=Z$1,1,0)</f>
        <v>0</v>
      </c>
      <c r="AA89">
        <f ca="1">IF(YEAR($A89)=AA$1,1,0)</f>
        <v>0</v>
      </c>
      <c r="AB89">
        <f ca="1">IF(YEAR($A89)=AB$1,1,0)</f>
        <v>0</v>
      </c>
      <c r="AC89">
        <f ca="1">IF(YEAR($A89)=AC$1,1,0)</f>
        <v>0</v>
      </c>
      <c r="AD89">
        <f ca="1">IF(YEAR($A89)=AD$1,1,0)</f>
        <v>0</v>
      </c>
      <c r="AE89">
        <f ca="1">IF(YEAR($A89)=AE$1,1,0)</f>
        <v>0</v>
      </c>
      <c r="AF89">
        <f ca="1">IF(YEAR($A89)=AF$1,1,0)</f>
        <v>0</v>
      </c>
      <c r="AG89">
        <f ca="1">IF(YEAR($A89)=AG$1,1,0)</f>
        <v>0</v>
      </c>
      <c r="AH89">
        <f ca="1">IF(YEAR($A89)=AH$1,1,0)</f>
        <v>0</v>
      </c>
    </row>
    <row r="90" spans="1:34" x14ac:dyDescent="0.25">
      <c r="A90" s="2">
        <v>43052</v>
      </c>
      <c r="B90">
        <v>15.918119158925645</v>
      </c>
      <c r="C90" t="s">
        <v>1852</v>
      </c>
      <c r="D90">
        <f ca="1">IF(YEAR($A90)=D$1,1,0)</f>
        <v>0</v>
      </c>
      <c r="E90">
        <f ca="1">IF(YEAR($A90)=E$1,1,0)</f>
        <v>0</v>
      </c>
      <c r="F90">
        <f ca="1">IF(YEAR($A90)=F$1,1,0)</f>
        <v>0</v>
      </c>
      <c r="G90">
        <f ca="1">IF(YEAR($A90)=G$1,1,0)</f>
        <v>0</v>
      </c>
      <c r="H90">
        <f ca="1">IF(YEAR($A90)=H$1,1,0)</f>
        <v>0</v>
      </c>
      <c r="I90">
        <f ca="1">IF(YEAR($A90)=I$1,1,0)</f>
        <v>0</v>
      </c>
      <c r="J90">
        <f ca="1">IF(YEAR($A90)=J$1,1,0)</f>
        <v>0</v>
      </c>
      <c r="K90">
        <f ca="1">IF(YEAR($A90)=K$1,1,0)</f>
        <v>0</v>
      </c>
      <c r="L90">
        <f ca="1">IF(YEAR($A90)=L$1,1,0)</f>
        <v>0</v>
      </c>
      <c r="M90">
        <f ca="1">IF(YEAR($A90)=M$1,1,0)</f>
        <v>0</v>
      </c>
      <c r="N90">
        <f ca="1">IF(YEAR($A90)=N$1,1,0)</f>
        <v>0</v>
      </c>
      <c r="O90">
        <f ca="1">IF(YEAR($A90)=O$1,1,0)</f>
        <v>0</v>
      </c>
      <c r="P90">
        <f ca="1">IF(YEAR($A90)=P$1,1,0)</f>
        <v>0</v>
      </c>
      <c r="Q90">
        <f ca="1">IF(YEAR($A90)=Q$1,1,0)</f>
        <v>0</v>
      </c>
      <c r="R90">
        <f ca="1">IF(YEAR($A90)=R$1,1,0)</f>
        <v>0</v>
      </c>
      <c r="S90">
        <f ca="1">IF(YEAR($A90)=S$1,1,0)</f>
        <v>0</v>
      </c>
      <c r="T90">
        <f ca="1">IF(YEAR($A90)=T$1,1,0)</f>
        <v>0</v>
      </c>
      <c r="U90">
        <f ca="1">IF(YEAR($A90)=U$1,1,0)</f>
        <v>0</v>
      </c>
      <c r="V90">
        <f ca="1">IF(YEAR($A90)=V$1,1,0)</f>
        <v>0</v>
      </c>
      <c r="W90">
        <f ca="1">IF(YEAR($A90)=W$1,1,0)</f>
        <v>0</v>
      </c>
      <c r="X90">
        <f ca="1">IF(YEAR($A90)=X$1,1,0)</f>
        <v>0</v>
      </c>
      <c r="Y90">
        <f ca="1">IF(YEAR($A90)=Y$1,1,0)</f>
        <v>0</v>
      </c>
      <c r="Z90">
        <f ca="1">IF(YEAR($A90)=Z$1,1,0)</f>
        <v>0</v>
      </c>
      <c r="AA90">
        <f ca="1">IF(YEAR($A90)=AA$1,1,0)</f>
        <v>0</v>
      </c>
      <c r="AB90">
        <f ca="1">IF(YEAR($A90)=AB$1,1,0)</f>
        <v>0</v>
      </c>
      <c r="AC90">
        <f ca="1">IF(YEAR($A90)=AC$1,1,0)</f>
        <v>0</v>
      </c>
      <c r="AD90">
        <f ca="1">IF(YEAR($A90)=AD$1,1,0)</f>
        <v>1</v>
      </c>
      <c r="AE90">
        <f ca="1">IF(YEAR($A90)=AE$1,1,0)</f>
        <v>0</v>
      </c>
      <c r="AF90">
        <f ca="1">IF(YEAR($A90)=AF$1,1,0)</f>
        <v>0</v>
      </c>
      <c r="AG90">
        <f ca="1">IF(YEAR($A90)=AG$1,1,0)</f>
        <v>0</v>
      </c>
      <c r="AH90">
        <f ca="1">IF(YEAR($A90)=AH$1,1,0)</f>
        <v>0</v>
      </c>
    </row>
    <row r="91" spans="1:34" x14ac:dyDescent="0.25">
      <c r="A91" s="2">
        <v>41583</v>
      </c>
      <c r="B91">
        <v>15.909471185743312</v>
      </c>
      <c r="C91" t="s">
        <v>1853</v>
      </c>
      <c r="D91">
        <f ca="1">IF(YEAR($A91)=D$1,1,0)</f>
        <v>0</v>
      </c>
      <c r="E91">
        <f ca="1">IF(YEAR($A91)=E$1,1,0)</f>
        <v>0</v>
      </c>
      <c r="F91">
        <f ca="1">IF(YEAR($A91)=F$1,1,0)</f>
        <v>0</v>
      </c>
      <c r="G91">
        <f ca="1">IF(YEAR($A91)=G$1,1,0)</f>
        <v>0</v>
      </c>
      <c r="H91">
        <f ca="1">IF(YEAR($A91)=H$1,1,0)</f>
        <v>0</v>
      </c>
      <c r="I91">
        <f ca="1">IF(YEAR($A91)=I$1,1,0)</f>
        <v>0</v>
      </c>
      <c r="J91">
        <f ca="1">IF(YEAR($A91)=J$1,1,0)</f>
        <v>0</v>
      </c>
      <c r="K91">
        <f ca="1">IF(YEAR($A91)=K$1,1,0)</f>
        <v>0</v>
      </c>
      <c r="L91">
        <f ca="1">IF(YEAR($A91)=L$1,1,0)</f>
        <v>0</v>
      </c>
      <c r="M91">
        <f ca="1">IF(YEAR($A91)=M$1,1,0)</f>
        <v>0</v>
      </c>
      <c r="N91">
        <f ca="1">IF(YEAR($A91)=N$1,1,0)</f>
        <v>0</v>
      </c>
      <c r="O91">
        <f ca="1">IF(YEAR($A91)=O$1,1,0)</f>
        <v>0</v>
      </c>
      <c r="P91">
        <f ca="1">IF(YEAR($A91)=P$1,1,0)</f>
        <v>0</v>
      </c>
      <c r="Q91">
        <f ca="1">IF(YEAR($A91)=Q$1,1,0)</f>
        <v>0</v>
      </c>
      <c r="R91">
        <f ca="1">IF(YEAR($A91)=R$1,1,0)</f>
        <v>0</v>
      </c>
      <c r="S91">
        <f ca="1">IF(YEAR($A91)=S$1,1,0)</f>
        <v>0</v>
      </c>
      <c r="T91">
        <f ca="1">IF(YEAR($A91)=T$1,1,0)</f>
        <v>0</v>
      </c>
      <c r="U91">
        <f ca="1">IF(YEAR($A91)=U$1,1,0)</f>
        <v>0</v>
      </c>
      <c r="V91">
        <f ca="1">IF(YEAR($A91)=V$1,1,0)</f>
        <v>0</v>
      </c>
      <c r="W91">
        <f ca="1">IF(YEAR($A91)=W$1,1,0)</f>
        <v>0</v>
      </c>
      <c r="X91">
        <f ca="1">IF(YEAR($A91)=X$1,1,0)</f>
        <v>0</v>
      </c>
      <c r="Y91">
        <f ca="1">IF(YEAR($A91)=Y$1,1,0)</f>
        <v>0</v>
      </c>
      <c r="Z91">
        <f ca="1">IF(YEAR($A91)=Z$1,1,0)</f>
        <v>1</v>
      </c>
      <c r="AA91">
        <f ca="1">IF(YEAR($A91)=AA$1,1,0)</f>
        <v>0</v>
      </c>
      <c r="AB91">
        <f ca="1">IF(YEAR($A91)=AB$1,1,0)</f>
        <v>0</v>
      </c>
      <c r="AC91">
        <f ca="1">IF(YEAR($A91)=AC$1,1,0)</f>
        <v>0</v>
      </c>
      <c r="AD91">
        <f ca="1">IF(YEAR($A91)=AD$1,1,0)</f>
        <v>0</v>
      </c>
      <c r="AE91">
        <f ca="1">IF(YEAR($A91)=AE$1,1,0)</f>
        <v>0</v>
      </c>
      <c r="AF91">
        <f ca="1">IF(YEAR($A91)=AF$1,1,0)</f>
        <v>0</v>
      </c>
      <c r="AG91">
        <f ca="1">IF(YEAR($A91)=AG$1,1,0)</f>
        <v>0</v>
      </c>
      <c r="AH91">
        <f ca="1">IF(YEAR($A91)=AH$1,1,0)</f>
        <v>0</v>
      </c>
    </row>
    <row r="92" spans="1:34" x14ac:dyDescent="0.25">
      <c r="A92" s="2">
        <v>41813</v>
      </c>
      <c r="B92">
        <v>15.885217370547213</v>
      </c>
      <c r="D92">
        <f ca="1">IF(YEAR($A92)=D$1,1,0)</f>
        <v>0</v>
      </c>
      <c r="E92">
        <f ca="1">IF(YEAR($A92)=E$1,1,0)</f>
        <v>0</v>
      </c>
      <c r="F92">
        <f ca="1">IF(YEAR($A92)=F$1,1,0)</f>
        <v>0</v>
      </c>
      <c r="G92">
        <f ca="1">IF(YEAR($A92)=G$1,1,0)</f>
        <v>0</v>
      </c>
      <c r="H92">
        <f ca="1">IF(YEAR($A92)=H$1,1,0)</f>
        <v>0</v>
      </c>
      <c r="I92">
        <f ca="1">IF(YEAR($A92)=I$1,1,0)</f>
        <v>0</v>
      </c>
      <c r="J92">
        <f ca="1">IF(YEAR($A92)=J$1,1,0)</f>
        <v>0</v>
      </c>
      <c r="K92">
        <f ca="1">IF(YEAR($A92)=K$1,1,0)</f>
        <v>0</v>
      </c>
      <c r="L92">
        <f ca="1">IF(YEAR($A92)=L$1,1,0)</f>
        <v>0</v>
      </c>
      <c r="M92">
        <f ca="1">IF(YEAR($A92)=M$1,1,0)</f>
        <v>0</v>
      </c>
      <c r="N92">
        <f ca="1">IF(YEAR($A92)=N$1,1,0)</f>
        <v>0</v>
      </c>
      <c r="O92">
        <f ca="1">IF(YEAR($A92)=O$1,1,0)</f>
        <v>0</v>
      </c>
      <c r="P92">
        <f ca="1">IF(YEAR($A92)=P$1,1,0)</f>
        <v>0</v>
      </c>
      <c r="Q92">
        <f ca="1">IF(YEAR($A92)=Q$1,1,0)</f>
        <v>0</v>
      </c>
      <c r="R92">
        <f ca="1">IF(YEAR($A92)=R$1,1,0)</f>
        <v>0</v>
      </c>
      <c r="S92">
        <f ca="1">IF(YEAR($A92)=S$1,1,0)</f>
        <v>0</v>
      </c>
      <c r="T92">
        <f ca="1">IF(YEAR($A92)=T$1,1,0)</f>
        <v>0</v>
      </c>
      <c r="U92">
        <f ca="1">IF(YEAR($A92)=U$1,1,0)</f>
        <v>0</v>
      </c>
      <c r="V92">
        <f ca="1">IF(YEAR($A92)=V$1,1,0)</f>
        <v>0</v>
      </c>
      <c r="W92">
        <f ca="1">IF(YEAR($A92)=W$1,1,0)</f>
        <v>0</v>
      </c>
      <c r="X92">
        <f ca="1">IF(YEAR($A92)=X$1,1,0)</f>
        <v>0</v>
      </c>
      <c r="Y92">
        <f ca="1">IF(YEAR($A92)=Y$1,1,0)</f>
        <v>0</v>
      </c>
      <c r="Z92">
        <f ca="1">IF(YEAR($A92)=Z$1,1,0)</f>
        <v>0</v>
      </c>
      <c r="AA92">
        <f ca="1">IF(YEAR($A92)=AA$1,1,0)</f>
        <v>1</v>
      </c>
      <c r="AB92">
        <f ca="1">IF(YEAR($A92)=AB$1,1,0)</f>
        <v>0</v>
      </c>
      <c r="AC92">
        <f ca="1">IF(YEAR($A92)=AC$1,1,0)</f>
        <v>0</v>
      </c>
      <c r="AD92">
        <f ca="1">IF(YEAR($A92)=AD$1,1,0)</f>
        <v>0</v>
      </c>
      <c r="AE92">
        <f ca="1">IF(YEAR($A92)=AE$1,1,0)</f>
        <v>0</v>
      </c>
      <c r="AF92">
        <f ca="1">IF(YEAR($A92)=AF$1,1,0)</f>
        <v>0</v>
      </c>
      <c r="AG92">
        <f ca="1">IF(YEAR($A92)=AG$1,1,0)</f>
        <v>0</v>
      </c>
      <c r="AH92">
        <f ca="1">IF(YEAR($A92)=AH$1,1,0)</f>
        <v>0</v>
      </c>
    </row>
    <row r="93" spans="1:34" x14ac:dyDescent="0.25">
      <c r="A93" s="2">
        <v>41947</v>
      </c>
      <c r="B93">
        <v>15.867195422599067</v>
      </c>
      <c r="D93">
        <f ca="1">IF(YEAR($A93)=D$1,1,0)</f>
        <v>0</v>
      </c>
      <c r="E93">
        <f ca="1">IF(YEAR($A93)=E$1,1,0)</f>
        <v>0</v>
      </c>
      <c r="F93">
        <f ca="1">IF(YEAR($A93)=F$1,1,0)</f>
        <v>0</v>
      </c>
      <c r="G93">
        <f ca="1">IF(YEAR($A93)=G$1,1,0)</f>
        <v>0</v>
      </c>
      <c r="H93">
        <f ca="1">IF(YEAR($A93)=H$1,1,0)</f>
        <v>0</v>
      </c>
      <c r="I93">
        <f ca="1">IF(YEAR($A93)=I$1,1,0)</f>
        <v>0</v>
      </c>
      <c r="J93">
        <f ca="1">IF(YEAR($A93)=J$1,1,0)</f>
        <v>0</v>
      </c>
      <c r="K93">
        <f ca="1">IF(YEAR($A93)=K$1,1,0)</f>
        <v>0</v>
      </c>
      <c r="L93">
        <f ca="1">IF(YEAR($A93)=L$1,1,0)</f>
        <v>0</v>
      </c>
      <c r="M93">
        <f ca="1">IF(YEAR($A93)=M$1,1,0)</f>
        <v>0</v>
      </c>
      <c r="N93">
        <f ca="1">IF(YEAR($A93)=N$1,1,0)</f>
        <v>0</v>
      </c>
      <c r="O93">
        <f ca="1">IF(YEAR($A93)=O$1,1,0)</f>
        <v>0</v>
      </c>
      <c r="P93">
        <f ca="1">IF(YEAR($A93)=P$1,1,0)</f>
        <v>0</v>
      </c>
      <c r="Q93">
        <f ca="1">IF(YEAR($A93)=Q$1,1,0)</f>
        <v>0</v>
      </c>
      <c r="R93">
        <f ca="1">IF(YEAR($A93)=R$1,1,0)</f>
        <v>0</v>
      </c>
      <c r="S93">
        <f ca="1">IF(YEAR($A93)=S$1,1,0)</f>
        <v>0</v>
      </c>
      <c r="T93">
        <f ca="1">IF(YEAR($A93)=T$1,1,0)</f>
        <v>0</v>
      </c>
      <c r="U93">
        <f ca="1">IF(YEAR($A93)=U$1,1,0)</f>
        <v>0</v>
      </c>
      <c r="V93">
        <f ca="1">IF(YEAR($A93)=V$1,1,0)</f>
        <v>0</v>
      </c>
      <c r="W93">
        <f ca="1">IF(YEAR($A93)=W$1,1,0)</f>
        <v>0</v>
      </c>
      <c r="X93">
        <f ca="1">IF(YEAR($A93)=X$1,1,0)</f>
        <v>0</v>
      </c>
      <c r="Y93">
        <f ca="1">IF(YEAR($A93)=Y$1,1,0)</f>
        <v>0</v>
      </c>
      <c r="Z93">
        <f ca="1">IF(YEAR($A93)=Z$1,1,0)</f>
        <v>0</v>
      </c>
      <c r="AA93">
        <f ca="1">IF(YEAR($A93)=AA$1,1,0)</f>
        <v>1</v>
      </c>
      <c r="AB93">
        <f ca="1">IF(YEAR($A93)=AB$1,1,0)</f>
        <v>0</v>
      </c>
      <c r="AC93">
        <f ca="1">IF(YEAR($A93)=AC$1,1,0)</f>
        <v>0</v>
      </c>
      <c r="AD93">
        <f ca="1">IF(YEAR($A93)=AD$1,1,0)</f>
        <v>0</v>
      </c>
      <c r="AE93">
        <f ca="1">IF(YEAR($A93)=AE$1,1,0)</f>
        <v>0</v>
      </c>
      <c r="AF93">
        <f ca="1">IF(YEAR($A93)=AF$1,1,0)</f>
        <v>0</v>
      </c>
      <c r="AG93">
        <f ca="1">IF(YEAR($A93)=AG$1,1,0)</f>
        <v>0</v>
      </c>
      <c r="AH93">
        <f ca="1">IF(YEAR($A93)=AH$1,1,0)</f>
        <v>0</v>
      </c>
    </row>
    <row r="94" spans="1:34" x14ac:dyDescent="0.25">
      <c r="A94" s="2">
        <v>39624</v>
      </c>
      <c r="B94">
        <v>15.851163469425137</v>
      </c>
      <c r="D94">
        <f ca="1">IF(YEAR($A94)=D$1,1,0)</f>
        <v>0</v>
      </c>
      <c r="E94">
        <f ca="1">IF(YEAR($A94)=E$1,1,0)</f>
        <v>0</v>
      </c>
      <c r="F94">
        <f ca="1">IF(YEAR($A94)=F$1,1,0)</f>
        <v>0</v>
      </c>
      <c r="G94">
        <f ca="1">IF(YEAR($A94)=G$1,1,0)</f>
        <v>0</v>
      </c>
      <c r="H94">
        <f ca="1">IF(YEAR($A94)=H$1,1,0)</f>
        <v>0</v>
      </c>
      <c r="I94">
        <f ca="1">IF(YEAR($A94)=I$1,1,0)</f>
        <v>0</v>
      </c>
      <c r="J94">
        <f ca="1">IF(YEAR($A94)=J$1,1,0)</f>
        <v>0</v>
      </c>
      <c r="K94">
        <f ca="1">IF(YEAR($A94)=K$1,1,0)</f>
        <v>0</v>
      </c>
      <c r="L94">
        <f ca="1">IF(YEAR($A94)=L$1,1,0)</f>
        <v>0</v>
      </c>
      <c r="M94">
        <f ca="1">IF(YEAR($A94)=M$1,1,0)</f>
        <v>0</v>
      </c>
      <c r="N94">
        <f ca="1">IF(YEAR($A94)=N$1,1,0)</f>
        <v>0</v>
      </c>
      <c r="O94">
        <f ca="1">IF(YEAR($A94)=O$1,1,0)</f>
        <v>0</v>
      </c>
      <c r="P94">
        <f ca="1">IF(YEAR($A94)=P$1,1,0)</f>
        <v>0</v>
      </c>
      <c r="Q94">
        <f ca="1">IF(YEAR($A94)=Q$1,1,0)</f>
        <v>0</v>
      </c>
      <c r="R94">
        <f ca="1">IF(YEAR($A94)=R$1,1,0)</f>
        <v>0</v>
      </c>
      <c r="S94">
        <f ca="1">IF(YEAR($A94)=S$1,1,0)</f>
        <v>0</v>
      </c>
      <c r="T94">
        <f ca="1">IF(YEAR($A94)=T$1,1,0)</f>
        <v>0</v>
      </c>
      <c r="U94">
        <f ca="1">IF(YEAR($A94)=U$1,1,0)</f>
        <v>1</v>
      </c>
      <c r="V94">
        <f ca="1">IF(YEAR($A94)=V$1,1,0)</f>
        <v>0</v>
      </c>
      <c r="W94">
        <f ca="1">IF(YEAR($A94)=W$1,1,0)</f>
        <v>0</v>
      </c>
      <c r="X94">
        <f ca="1">IF(YEAR($A94)=X$1,1,0)</f>
        <v>0</v>
      </c>
      <c r="Y94">
        <f ca="1">IF(YEAR($A94)=Y$1,1,0)</f>
        <v>0</v>
      </c>
      <c r="Z94">
        <f ca="1">IF(YEAR($A94)=Z$1,1,0)</f>
        <v>0</v>
      </c>
      <c r="AA94">
        <f ca="1">IF(YEAR($A94)=AA$1,1,0)</f>
        <v>0</v>
      </c>
      <c r="AB94">
        <f ca="1">IF(YEAR($A94)=AB$1,1,0)</f>
        <v>0</v>
      </c>
      <c r="AC94">
        <f ca="1">IF(YEAR($A94)=AC$1,1,0)</f>
        <v>0</v>
      </c>
      <c r="AD94">
        <f ca="1">IF(YEAR($A94)=AD$1,1,0)</f>
        <v>0</v>
      </c>
      <c r="AE94">
        <f ca="1">IF(YEAR($A94)=AE$1,1,0)</f>
        <v>0</v>
      </c>
      <c r="AF94">
        <f ca="1">IF(YEAR($A94)=AF$1,1,0)</f>
        <v>0</v>
      </c>
      <c r="AG94">
        <f ca="1">IF(YEAR($A94)=AG$1,1,0)</f>
        <v>0</v>
      </c>
      <c r="AH94">
        <f ca="1">IF(YEAR($A94)=AH$1,1,0)</f>
        <v>0</v>
      </c>
    </row>
    <row r="95" spans="1:34" x14ac:dyDescent="0.25">
      <c r="A95" s="2">
        <v>34876</v>
      </c>
      <c r="B95">
        <v>15.84253975830438</v>
      </c>
      <c r="C95" t="s">
        <v>1854</v>
      </c>
      <c r="D95">
        <f ca="1">IF(YEAR($A95)=D$1,1,0)</f>
        <v>0</v>
      </c>
      <c r="E95">
        <f ca="1">IF(YEAR($A95)=E$1,1,0)</f>
        <v>0</v>
      </c>
      <c r="F95">
        <f ca="1">IF(YEAR($A95)=F$1,1,0)</f>
        <v>0</v>
      </c>
      <c r="G95">
        <f ca="1">IF(YEAR($A95)=G$1,1,0)</f>
        <v>0</v>
      </c>
      <c r="H95">
        <f ca="1">IF(YEAR($A95)=H$1,1,0)</f>
        <v>1</v>
      </c>
      <c r="I95">
        <f ca="1">IF(YEAR($A95)=I$1,1,0)</f>
        <v>0</v>
      </c>
      <c r="J95">
        <f ca="1">IF(YEAR($A95)=J$1,1,0)</f>
        <v>0</v>
      </c>
      <c r="K95">
        <f ca="1">IF(YEAR($A95)=K$1,1,0)</f>
        <v>0</v>
      </c>
      <c r="L95">
        <f ca="1">IF(YEAR($A95)=L$1,1,0)</f>
        <v>0</v>
      </c>
      <c r="M95">
        <f ca="1">IF(YEAR($A95)=M$1,1,0)</f>
        <v>0</v>
      </c>
      <c r="N95">
        <f ca="1">IF(YEAR($A95)=N$1,1,0)</f>
        <v>0</v>
      </c>
      <c r="O95">
        <f ca="1">IF(YEAR($A95)=O$1,1,0)</f>
        <v>0</v>
      </c>
      <c r="P95">
        <f ca="1">IF(YEAR($A95)=P$1,1,0)</f>
        <v>0</v>
      </c>
      <c r="Q95">
        <f ca="1">IF(YEAR($A95)=Q$1,1,0)</f>
        <v>0</v>
      </c>
      <c r="R95">
        <f ca="1">IF(YEAR($A95)=R$1,1,0)</f>
        <v>0</v>
      </c>
      <c r="S95">
        <f ca="1">IF(YEAR($A95)=S$1,1,0)</f>
        <v>0</v>
      </c>
      <c r="T95">
        <f ca="1">IF(YEAR($A95)=T$1,1,0)</f>
        <v>0</v>
      </c>
      <c r="U95">
        <f ca="1">IF(YEAR($A95)=U$1,1,0)</f>
        <v>0</v>
      </c>
      <c r="V95">
        <f ca="1">IF(YEAR($A95)=V$1,1,0)</f>
        <v>0</v>
      </c>
      <c r="W95">
        <f ca="1">IF(YEAR($A95)=W$1,1,0)</f>
        <v>0</v>
      </c>
      <c r="X95">
        <f ca="1">IF(YEAR($A95)=X$1,1,0)</f>
        <v>0</v>
      </c>
      <c r="Y95">
        <f ca="1">IF(YEAR($A95)=Y$1,1,0)</f>
        <v>0</v>
      </c>
      <c r="Z95">
        <f ca="1">IF(YEAR($A95)=Z$1,1,0)</f>
        <v>0</v>
      </c>
      <c r="AA95">
        <f ca="1">IF(YEAR($A95)=AA$1,1,0)</f>
        <v>0</v>
      </c>
      <c r="AB95">
        <f ca="1">IF(YEAR($A95)=AB$1,1,0)</f>
        <v>0</v>
      </c>
      <c r="AC95">
        <f ca="1">IF(YEAR($A95)=AC$1,1,0)</f>
        <v>0</v>
      </c>
      <c r="AD95">
        <f ca="1">IF(YEAR($A95)=AD$1,1,0)</f>
        <v>0</v>
      </c>
      <c r="AE95">
        <f ca="1">IF(YEAR($A95)=AE$1,1,0)</f>
        <v>0</v>
      </c>
      <c r="AF95">
        <f ca="1">IF(YEAR($A95)=AF$1,1,0)</f>
        <v>0</v>
      </c>
      <c r="AG95">
        <f ca="1">IF(YEAR($A95)=AG$1,1,0)</f>
        <v>0</v>
      </c>
      <c r="AH95">
        <f ca="1">IF(YEAR($A95)=AH$1,1,0)</f>
        <v>0</v>
      </c>
    </row>
    <row r="96" spans="1:34" x14ac:dyDescent="0.25">
      <c r="A96" s="2">
        <v>41947</v>
      </c>
      <c r="B96">
        <v>15.837984844002857</v>
      </c>
      <c r="D96">
        <f ca="1">IF(YEAR($A96)=D$1,1,0)</f>
        <v>0</v>
      </c>
      <c r="E96">
        <f ca="1">IF(YEAR($A96)=E$1,1,0)</f>
        <v>0</v>
      </c>
      <c r="F96">
        <f ca="1">IF(YEAR($A96)=F$1,1,0)</f>
        <v>0</v>
      </c>
      <c r="G96">
        <f ca="1">IF(YEAR($A96)=G$1,1,0)</f>
        <v>0</v>
      </c>
      <c r="H96">
        <f ca="1">IF(YEAR($A96)=H$1,1,0)</f>
        <v>0</v>
      </c>
      <c r="I96">
        <f ca="1">IF(YEAR($A96)=I$1,1,0)</f>
        <v>0</v>
      </c>
      <c r="J96">
        <f ca="1">IF(YEAR($A96)=J$1,1,0)</f>
        <v>0</v>
      </c>
      <c r="K96">
        <f ca="1">IF(YEAR($A96)=K$1,1,0)</f>
        <v>0</v>
      </c>
      <c r="L96">
        <f ca="1">IF(YEAR($A96)=L$1,1,0)</f>
        <v>0</v>
      </c>
      <c r="M96">
        <f ca="1">IF(YEAR($A96)=M$1,1,0)</f>
        <v>0</v>
      </c>
      <c r="N96">
        <f ca="1">IF(YEAR($A96)=N$1,1,0)</f>
        <v>0</v>
      </c>
      <c r="O96">
        <f ca="1">IF(YEAR($A96)=O$1,1,0)</f>
        <v>0</v>
      </c>
      <c r="P96">
        <f ca="1">IF(YEAR($A96)=P$1,1,0)</f>
        <v>0</v>
      </c>
      <c r="Q96">
        <f ca="1">IF(YEAR($A96)=Q$1,1,0)</f>
        <v>0</v>
      </c>
      <c r="R96">
        <f ca="1">IF(YEAR($A96)=R$1,1,0)</f>
        <v>0</v>
      </c>
      <c r="S96">
        <f ca="1">IF(YEAR($A96)=S$1,1,0)</f>
        <v>0</v>
      </c>
      <c r="T96">
        <f ca="1">IF(YEAR($A96)=T$1,1,0)</f>
        <v>0</v>
      </c>
      <c r="U96">
        <f ca="1">IF(YEAR($A96)=U$1,1,0)</f>
        <v>0</v>
      </c>
      <c r="V96">
        <f ca="1">IF(YEAR($A96)=V$1,1,0)</f>
        <v>0</v>
      </c>
      <c r="W96">
        <f ca="1">IF(YEAR($A96)=W$1,1,0)</f>
        <v>0</v>
      </c>
      <c r="X96">
        <f ca="1">IF(YEAR($A96)=X$1,1,0)</f>
        <v>0</v>
      </c>
      <c r="Y96">
        <f ca="1">IF(YEAR($A96)=Y$1,1,0)</f>
        <v>0</v>
      </c>
      <c r="Z96">
        <f ca="1">IF(YEAR($A96)=Z$1,1,0)</f>
        <v>0</v>
      </c>
      <c r="AA96">
        <f ca="1">IF(YEAR($A96)=AA$1,1,0)</f>
        <v>1</v>
      </c>
      <c r="AB96">
        <f ca="1">IF(YEAR($A96)=AB$1,1,0)</f>
        <v>0</v>
      </c>
      <c r="AC96">
        <f ca="1">IF(YEAR($A96)=AC$1,1,0)</f>
        <v>0</v>
      </c>
      <c r="AD96">
        <f ca="1">IF(YEAR($A96)=AD$1,1,0)</f>
        <v>0</v>
      </c>
      <c r="AE96">
        <f ca="1">IF(YEAR($A96)=AE$1,1,0)</f>
        <v>0</v>
      </c>
      <c r="AF96">
        <f ca="1">IF(YEAR($A96)=AF$1,1,0)</f>
        <v>0</v>
      </c>
      <c r="AG96">
        <f ca="1">IF(YEAR($A96)=AG$1,1,0)</f>
        <v>0</v>
      </c>
      <c r="AH96">
        <f ca="1">IF(YEAR($A96)=AH$1,1,0)</f>
        <v>0</v>
      </c>
    </row>
    <row r="97" spans="1:34" x14ac:dyDescent="0.25">
      <c r="A97" s="2">
        <v>43158</v>
      </c>
      <c r="B97">
        <v>15.836561309092772</v>
      </c>
      <c r="C97" t="s">
        <v>1855</v>
      </c>
      <c r="D97">
        <f ca="1">IF(YEAR($A97)=D$1,1,0)</f>
        <v>0</v>
      </c>
      <c r="E97">
        <f ca="1">IF(YEAR($A97)=E$1,1,0)</f>
        <v>0</v>
      </c>
      <c r="F97">
        <f ca="1">IF(YEAR($A97)=F$1,1,0)</f>
        <v>0</v>
      </c>
      <c r="G97">
        <f ca="1">IF(YEAR($A97)=G$1,1,0)</f>
        <v>0</v>
      </c>
      <c r="H97">
        <f ca="1">IF(YEAR($A97)=H$1,1,0)</f>
        <v>0</v>
      </c>
      <c r="I97">
        <f ca="1">IF(YEAR($A97)=I$1,1,0)</f>
        <v>0</v>
      </c>
      <c r="J97">
        <f ca="1">IF(YEAR($A97)=J$1,1,0)</f>
        <v>0</v>
      </c>
      <c r="K97">
        <f ca="1">IF(YEAR($A97)=K$1,1,0)</f>
        <v>0</v>
      </c>
      <c r="L97">
        <f ca="1">IF(YEAR($A97)=L$1,1,0)</f>
        <v>0</v>
      </c>
      <c r="M97">
        <f ca="1">IF(YEAR($A97)=M$1,1,0)</f>
        <v>0</v>
      </c>
      <c r="N97">
        <f ca="1">IF(YEAR($A97)=N$1,1,0)</f>
        <v>0</v>
      </c>
      <c r="O97">
        <f ca="1">IF(YEAR($A97)=O$1,1,0)</f>
        <v>0</v>
      </c>
      <c r="P97">
        <f ca="1">IF(YEAR($A97)=P$1,1,0)</f>
        <v>0</v>
      </c>
      <c r="Q97">
        <f ca="1">IF(YEAR($A97)=Q$1,1,0)</f>
        <v>0</v>
      </c>
      <c r="R97">
        <f ca="1">IF(YEAR($A97)=R$1,1,0)</f>
        <v>0</v>
      </c>
      <c r="S97">
        <f ca="1">IF(YEAR($A97)=S$1,1,0)</f>
        <v>0</v>
      </c>
      <c r="T97">
        <f ca="1">IF(YEAR($A97)=T$1,1,0)</f>
        <v>0</v>
      </c>
      <c r="U97">
        <f ca="1">IF(YEAR($A97)=U$1,1,0)</f>
        <v>0</v>
      </c>
      <c r="V97">
        <f ca="1">IF(YEAR($A97)=V$1,1,0)</f>
        <v>0</v>
      </c>
      <c r="W97">
        <f ca="1">IF(YEAR($A97)=W$1,1,0)</f>
        <v>0</v>
      </c>
      <c r="X97">
        <f ca="1">IF(YEAR($A97)=X$1,1,0)</f>
        <v>0</v>
      </c>
      <c r="Y97">
        <f ca="1">IF(YEAR($A97)=Y$1,1,0)</f>
        <v>0</v>
      </c>
      <c r="Z97">
        <f ca="1">IF(YEAR($A97)=Z$1,1,0)</f>
        <v>0</v>
      </c>
      <c r="AA97">
        <f ca="1">IF(YEAR($A97)=AA$1,1,0)</f>
        <v>0</v>
      </c>
      <c r="AB97">
        <f ca="1">IF(YEAR($A97)=AB$1,1,0)</f>
        <v>0</v>
      </c>
      <c r="AC97">
        <f ca="1">IF(YEAR($A97)=AC$1,1,0)</f>
        <v>0</v>
      </c>
      <c r="AD97">
        <f ca="1">IF(YEAR($A97)=AD$1,1,0)</f>
        <v>0</v>
      </c>
      <c r="AE97">
        <f ca="1">IF(YEAR($A97)=AE$1,1,0)</f>
        <v>1</v>
      </c>
      <c r="AF97">
        <f ca="1">IF(YEAR($A97)=AF$1,1,0)</f>
        <v>0</v>
      </c>
      <c r="AG97">
        <f ca="1">IF(YEAR($A97)=AG$1,1,0)</f>
        <v>0</v>
      </c>
      <c r="AH97">
        <f ca="1">IF(YEAR($A97)=AH$1,1,0)</f>
        <v>0</v>
      </c>
    </row>
    <row r="98" spans="1:34" x14ac:dyDescent="0.25">
      <c r="A98" s="2">
        <v>43158</v>
      </c>
      <c r="B98">
        <v>15.836561309092772</v>
      </c>
      <c r="C98" t="s">
        <v>1856</v>
      </c>
      <c r="D98">
        <f ca="1">IF(YEAR($A98)=D$1,1,0)</f>
        <v>0</v>
      </c>
      <c r="E98">
        <f ca="1">IF(YEAR($A98)=E$1,1,0)</f>
        <v>0</v>
      </c>
      <c r="F98">
        <f ca="1">IF(YEAR($A98)=F$1,1,0)</f>
        <v>0</v>
      </c>
      <c r="G98">
        <f ca="1">IF(YEAR($A98)=G$1,1,0)</f>
        <v>0</v>
      </c>
      <c r="H98">
        <f ca="1">IF(YEAR($A98)=H$1,1,0)</f>
        <v>0</v>
      </c>
      <c r="I98">
        <f ca="1">IF(YEAR($A98)=I$1,1,0)</f>
        <v>0</v>
      </c>
      <c r="J98">
        <f ca="1">IF(YEAR($A98)=J$1,1,0)</f>
        <v>0</v>
      </c>
      <c r="K98">
        <f ca="1">IF(YEAR($A98)=K$1,1,0)</f>
        <v>0</v>
      </c>
      <c r="L98">
        <f ca="1">IF(YEAR($A98)=L$1,1,0)</f>
        <v>0</v>
      </c>
      <c r="M98">
        <f ca="1">IF(YEAR($A98)=M$1,1,0)</f>
        <v>0</v>
      </c>
      <c r="N98">
        <f ca="1">IF(YEAR($A98)=N$1,1,0)</f>
        <v>0</v>
      </c>
      <c r="O98">
        <f ca="1">IF(YEAR($A98)=O$1,1,0)</f>
        <v>0</v>
      </c>
      <c r="P98">
        <f ca="1">IF(YEAR($A98)=P$1,1,0)</f>
        <v>0</v>
      </c>
      <c r="Q98">
        <f ca="1">IF(YEAR($A98)=Q$1,1,0)</f>
        <v>0</v>
      </c>
      <c r="R98">
        <f ca="1">IF(YEAR($A98)=R$1,1,0)</f>
        <v>0</v>
      </c>
      <c r="S98">
        <f ca="1">IF(YEAR($A98)=S$1,1,0)</f>
        <v>0</v>
      </c>
      <c r="T98">
        <f ca="1">IF(YEAR($A98)=T$1,1,0)</f>
        <v>0</v>
      </c>
      <c r="U98">
        <f ca="1">IF(YEAR($A98)=U$1,1,0)</f>
        <v>0</v>
      </c>
      <c r="V98">
        <f ca="1">IF(YEAR($A98)=V$1,1,0)</f>
        <v>0</v>
      </c>
      <c r="W98">
        <f ca="1">IF(YEAR($A98)=W$1,1,0)</f>
        <v>0</v>
      </c>
      <c r="X98">
        <f ca="1">IF(YEAR($A98)=X$1,1,0)</f>
        <v>0</v>
      </c>
      <c r="Y98">
        <f ca="1">IF(YEAR($A98)=Y$1,1,0)</f>
        <v>0</v>
      </c>
      <c r="Z98">
        <f ca="1">IF(YEAR($A98)=Z$1,1,0)</f>
        <v>0</v>
      </c>
      <c r="AA98">
        <f ca="1">IF(YEAR($A98)=AA$1,1,0)</f>
        <v>0</v>
      </c>
      <c r="AB98">
        <f ca="1">IF(YEAR($A98)=AB$1,1,0)</f>
        <v>0</v>
      </c>
      <c r="AC98">
        <f ca="1">IF(YEAR($A98)=AC$1,1,0)</f>
        <v>0</v>
      </c>
      <c r="AD98">
        <f ca="1">IF(YEAR($A98)=AD$1,1,0)</f>
        <v>0</v>
      </c>
      <c r="AE98">
        <f ca="1">IF(YEAR($A98)=AE$1,1,0)</f>
        <v>1</v>
      </c>
      <c r="AF98">
        <f ca="1">IF(YEAR($A98)=AF$1,1,0)</f>
        <v>0</v>
      </c>
      <c r="AG98">
        <f ca="1">IF(YEAR($A98)=AG$1,1,0)</f>
        <v>0</v>
      </c>
      <c r="AH98">
        <f ca="1">IF(YEAR($A98)=AH$1,1,0)</f>
        <v>0</v>
      </c>
    </row>
    <row r="99" spans="1:34" x14ac:dyDescent="0.25">
      <c r="A99" s="2">
        <v>41765</v>
      </c>
      <c r="B99">
        <v>15.792504005433319</v>
      </c>
      <c r="C99" t="s">
        <v>1857</v>
      </c>
      <c r="D99">
        <f ca="1">IF(YEAR($A99)=D$1,1,0)</f>
        <v>0</v>
      </c>
      <c r="E99">
        <f ca="1">IF(YEAR($A99)=E$1,1,0)</f>
        <v>0</v>
      </c>
      <c r="F99">
        <f ca="1">IF(YEAR($A99)=F$1,1,0)</f>
        <v>0</v>
      </c>
      <c r="G99">
        <f ca="1">IF(YEAR($A99)=G$1,1,0)</f>
        <v>0</v>
      </c>
      <c r="H99">
        <f ca="1">IF(YEAR($A99)=H$1,1,0)</f>
        <v>0</v>
      </c>
      <c r="I99">
        <f ca="1">IF(YEAR($A99)=I$1,1,0)</f>
        <v>0</v>
      </c>
      <c r="J99">
        <f ca="1">IF(YEAR($A99)=J$1,1,0)</f>
        <v>0</v>
      </c>
      <c r="K99">
        <f ca="1">IF(YEAR($A99)=K$1,1,0)</f>
        <v>0</v>
      </c>
      <c r="L99">
        <f ca="1">IF(YEAR($A99)=L$1,1,0)</f>
        <v>0</v>
      </c>
      <c r="M99">
        <f ca="1">IF(YEAR($A99)=M$1,1,0)</f>
        <v>0</v>
      </c>
      <c r="N99">
        <f ca="1">IF(YEAR($A99)=N$1,1,0)</f>
        <v>0</v>
      </c>
      <c r="O99">
        <f ca="1">IF(YEAR($A99)=O$1,1,0)</f>
        <v>0</v>
      </c>
      <c r="P99">
        <f ca="1">IF(YEAR($A99)=P$1,1,0)</f>
        <v>0</v>
      </c>
      <c r="Q99">
        <f ca="1">IF(YEAR($A99)=Q$1,1,0)</f>
        <v>0</v>
      </c>
      <c r="R99">
        <f ca="1">IF(YEAR($A99)=R$1,1,0)</f>
        <v>0</v>
      </c>
      <c r="S99">
        <f ca="1">IF(YEAR($A99)=S$1,1,0)</f>
        <v>0</v>
      </c>
      <c r="T99">
        <f ca="1">IF(YEAR($A99)=T$1,1,0)</f>
        <v>0</v>
      </c>
      <c r="U99">
        <f ca="1">IF(YEAR($A99)=U$1,1,0)</f>
        <v>0</v>
      </c>
      <c r="V99">
        <f ca="1">IF(YEAR($A99)=V$1,1,0)</f>
        <v>0</v>
      </c>
      <c r="W99">
        <f ca="1">IF(YEAR($A99)=W$1,1,0)</f>
        <v>0</v>
      </c>
      <c r="X99">
        <f ca="1">IF(YEAR($A99)=X$1,1,0)</f>
        <v>0</v>
      </c>
      <c r="Y99">
        <f ca="1">IF(YEAR($A99)=Y$1,1,0)</f>
        <v>0</v>
      </c>
      <c r="Z99">
        <f ca="1">IF(YEAR($A99)=Z$1,1,0)</f>
        <v>0</v>
      </c>
      <c r="AA99">
        <f ca="1">IF(YEAR($A99)=AA$1,1,0)</f>
        <v>1</v>
      </c>
      <c r="AB99">
        <f ca="1">IF(YEAR($A99)=AB$1,1,0)</f>
        <v>0</v>
      </c>
      <c r="AC99">
        <f ca="1">IF(YEAR($A99)=AC$1,1,0)</f>
        <v>0</v>
      </c>
      <c r="AD99">
        <f ca="1">IF(YEAR($A99)=AD$1,1,0)</f>
        <v>0</v>
      </c>
      <c r="AE99">
        <f ca="1">IF(YEAR($A99)=AE$1,1,0)</f>
        <v>0</v>
      </c>
      <c r="AF99">
        <f ca="1">IF(YEAR($A99)=AF$1,1,0)</f>
        <v>0</v>
      </c>
      <c r="AG99">
        <f ca="1">IF(YEAR($A99)=AG$1,1,0)</f>
        <v>0</v>
      </c>
      <c r="AH99">
        <f ca="1">IF(YEAR($A99)=AH$1,1,0)</f>
        <v>0</v>
      </c>
    </row>
    <row r="100" spans="1:34" x14ac:dyDescent="0.25">
      <c r="A100" s="2">
        <v>43270</v>
      </c>
      <c r="B100">
        <v>15.782734796523071</v>
      </c>
      <c r="D100">
        <f ca="1">IF(YEAR($A100)=D$1,1,0)</f>
        <v>0</v>
      </c>
      <c r="E100">
        <f ca="1">IF(YEAR($A100)=E$1,1,0)</f>
        <v>0</v>
      </c>
      <c r="F100">
        <f ca="1">IF(YEAR($A100)=F$1,1,0)</f>
        <v>0</v>
      </c>
      <c r="G100">
        <f ca="1">IF(YEAR($A100)=G$1,1,0)</f>
        <v>0</v>
      </c>
      <c r="H100">
        <f ca="1">IF(YEAR($A100)=H$1,1,0)</f>
        <v>0</v>
      </c>
      <c r="I100">
        <f ca="1">IF(YEAR($A100)=I$1,1,0)</f>
        <v>0</v>
      </c>
      <c r="J100">
        <f ca="1">IF(YEAR($A100)=J$1,1,0)</f>
        <v>0</v>
      </c>
      <c r="K100">
        <f ca="1">IF(YEAR($A100)=K$1,1,0)</f>
        <v>0</v>
      </c>
      <c r="L100">
        <f ca="1">IF(YEAR($A100)=L$1,1,0)</f>
        <v>0</v>
      </c>
      <c r="M100">
        <f ca="1">IF(YEAR($A100)=M$1,1,0)</f>
        <v>0</v>
      </c>
      <c r="N100">
        <f ca="1">IF(YEAR($A100)=N$1,1,0)</f>
        <v>0</v>
      </c>
      <c r="O100">
        <f ca="1">IF(YEAR($A100)=O$1,1,0)</f>
        <v>0</v>
      </c>
      <c r="P100">
        <f ca="1">IF(YEAR($A100)=P$1,1,0)</f>
        <v>0</v>
      </c>
      <c r="Q100">
        <f ca="1">IF(YEAR($A100)=Q$1,1,0)</f>
        <v>0</v>
      </c>
      <c r="R100">
        <f ca="1">IF(YEAR($A100)=R$1,1,0)</f>
        <v>0</v>
      </c>
      <c r="S100">
        <f ca="1">IF(YEAR($A100)=S$1,1,0)</f>
        <v>0</v>
      </c>
      <c r="T100">
        <f ca="1">IF(YEAR($A100)=T$1,1,0)</f>
        <v>0</v>
      </c>
      <c r="U100">
        <f ca="1">IF(YEAR($A100)=U$1,1,0)</f>
        <v>0</v>
      </c>
      <c r="V100">
        <f ca="1">IF(YEAR($A100)=V$1,1,0)</f>
        <v>0</v>
      </c>
      <c r="W100">
        <f ca="1">IF(YEAR($A100)=W$1,1,0)</f>
        <v>0</v>
      </c>
      <c r="X100">
        <f ca="1">IF(YEAR($A100)=X$1,1,0)</f>
        <v>0</v>
      </c>
      <c r="Y100">
        <f ca="1">IF(YEAR($A100)=Y$1,1,0)</f>
        <v>0</v>
      </c>
      <c r="Z100">
        <f ca="1">IF(YEAR($A100)=Z$1,1,0)</f>
        <v>0</v>
      </c>
      <c r="AA100">
        <f ca="1">IF(YEAR($A100)=AA$1,1,0)</f>
        <v>0</v>
      </c>
      <c r="AB100">
        <f ca="1">IF(YEAR($A100)=AB$1,1,0)</f>
        <v>0</v>
      </c>
      <c r="AC100">
        <f ca="1">IF(YEAR($A100)=AC$1,1,0)</f>
        <v>0</v>
      </c>
      <c r="AD100">
        <f ca="1">IF(YEAR($A100)=AD$1,1,0)</f>
        <v>0</v>
      </c>
      <c r="AE100">
        <f ca="1">IF(YEAR($A100)=AE$1,1,0)</f>
        <v>1</v>
      </c>
      <c r="AF100">
        <f ca="1">IF(YEAR($A100)=AF$1,1,0)</f>
        <v>0</v>
      </c>
      <c r="AG100">
        <f ca="1">IF(YEAR($A100)=AG$1,1,0)</f>
        <v>0</v>
      </c>
      <c r="AH100">
        <f ca="1">IF(YEAR($A100)=AH$1,1,0)</f>
        <v>0</v>
      </c>
    </row>
    <row r="101" spans="1:34" x14ac:dyDescent="0.25">
      <c r="A101" s="2">
        <v>44511</v>
      </c>
      <c r="B101">
        <v>15.777012801779424</v>
      </c>
      <c r="C101" t="s">
        <v>1858</v>
      </c>
      <c r="D101">
        <f ca="1">IF(YEAR($A101)=D$1,1,0)</f>
        <v>0</v>
      </c>
      <c r="E101">
        <f ca="1">IF(YEAR($A101)=E$1,1,0)</f>
        <v>0</v>
      </c>
      <c r="F101">
        <f ca="1">IF(YEAR($A101)=F$1,1,0)</f>
        <v>0</v>
      </c>
      <c r="G101">
        <f ca="1">IF(YEAR($A101)=G$1,1,0)</f>
        <v>0</v>
      </c>
      <c r="H101">
        <f ca="1">IF(YEAR($A101)=H$1,1,0)</f>
        <v>0</v>
      </c>
      <c r="I101">
        <f ca="1">IF(YEAR($A101)=I$1,1,0)</f>
        <v>0</v>
      </c>
      <c r="J101">
        <f ca="1">IF(YEAR($A101)=J$1,1,0)</f>
        <v>0</v>
      </c>
      <c r="K101">
        <f ca="1">IF(YEAR($A101)=K$1,1,0)</f>
        <v>0</v>
      </c>
      <c r="L101">
        <f ca="1">IF(YEAR($A101)=L$1,1,0)</f>
        <v>0</v>
      </c>
      <c r="M101">
        <f ca="1">IF(YEAR($A101)=M$1,1,0)</f>
        <v>0</v>
      </c>
      <c r="N101">
        <f ca="1">IF(YEAR($A101)=N$1,1,0)</f>
        <v>0</v>
      </c>
      <c r="O101">
        <f ca="1">IF(YEAR($A101)=O$1,1,0)</f>
        <v>0</v>
      </c>
      <c r="P101">
        <f ca="1">IF(YEAR($A101)=P$1,1,0)</f>
        <v>0</v>
      </c>
      <c r="Q101">
        <f ca="1">IF(YEAR($A101)=Q$1,1,0)</f>
        <v>0</v>
      </c>
      <c r="R101">
        <f ca="1">IF(YEAR($A101)=R$1,1,0)</f>
        <v>0</v>
      </c>
      <c r="S101">
        <f ca="1">IF(YEAR($A101)=S$1,1,0)</f>
        <v>0</v>
      </c>
      <c r="T101">
        <f ca="1">IF(YEAR($A101)=T$1,1,0)</f>
        <v>0</v>
      </c>
      <c r="U101">
        <f ca="1">IF(YEAR($A101)=U$1,1,0)</f>
        <v>0</v>
      </c>
      <c r="V101">
        <f ca="1">IF(YEAR($A101)=V$1,1,0)</f>
        <v>0</v>
      </c>
      <c r="W101">
        <f ca="1">IF(YEAR($A101)=W$1,1,0)</f>
        <v>0</v>
      </c>
      <c r="X101">
        <f ca="1">IF(YEAR($A101)=X$1,1,0)</f>
        <v>0</v>
      </c>
      <c r="Y101">
        <f ca="1">IF(YEAR($A101)=Y$1,1,0)</f>
        <v>0</v>
      </c>
      <c r="Z101">
        <f ca="1">IF(YEAR($A101)=Z$1,1,0)</f>
        <v>0</v>
      </c>
      <c r="AA101">
        <f ca="1">IF(YEAR($A101)=AA$1,1,0)</f>
        <v>0</v>
      </c>
      <c r="AB101">
        <f ca="1">IF(YEAR($A101)=AB$1,1,0)</f>
        <v>0</v>
      </c>
      <c r="AC101">
        <f ca="1">IF(YEAR($A101)=AC$1,1,0)</f>
        <v>0</v>
      </c>
      <c r="AD101">
        <f ca="1">IF(YEAR($A101)=AD$1,1,0)</f>
        <v>0</v>
      </c>
      <c r="AE101">
        <f ca="1">IF(YEAR($A101)=AE$1,1,0)</f>
        <v>0</v>
      </c>
      <c r="AF101">
        <f ca="1">IF(YEAR($A101)=AF$1,1,0)</f>
        <v>0</v>
      </c>
      <c r="AG101">
        <f ca="1">IF(YEAR($A101)=AG$1,1,0)</f>
        <v>0</v>
      </c>
      <c r="AH101">
        <f ca="1">IF(YEAR($A101)=AH$1,1,0)</f>
        <v>1</v>
      </c>
    </row>
    <row r="102" spans="1:34" x14ac:dyDescent="0.25">
      <c r="A102" s="2">
        <v>42499</v>
      </c>
      <c r="B102">
        <v>15.773066911653986</v>
      </c>
      <c r="D102">
        <f ca="1">IF(YEAR($A102)=D$1,1,0)</f>
        <v>0</v>
      </c>
      <c r="E102">
        <f ca="1">IF(YEAR($A102)=E$1,1,0)</f>
        <v>0</v>
      </c>
      <c r="F102">
        <f ca="1">IF(YEAR($A102)=F$1,1,0)</f>
        <v>0</v>
      </c>
      <c r="G102">
        <f ca="1">IF(YEAR($A102)=G$1,1,0)</f>
        <v>0</v>
      </c>
      <c r="H102">
        <f ca="1">IF(YEAR($A102)=H$1,1,0)</f>
        <v>0</v>
      </c>
      <c r="I102">
        <f ca="1">IF(YEAR($A102)=I$1,1,0)</f>
        <v>0</v>
      </c>
      <c r="J102">
        <f ca="1">IF(YEAR($A102)=J$1,1,0)</f>
        <v>0</v>
      </c>
      <c r="K102">
        <f ca="1">IF(YEAR($A102)=K$1,1,0)</f>
        <v>0</v>
      </c>
      <c r="L102">
        <f ca="1">IF(YEAR($A102)=L$1,1,0)</f>
        <v>0</v>
      </c>
      <c r="M102">
        <f ca="1">IF(YEAR($A102)=M$1,1,0)</f>
        <v>0</v>
      </c>
      <c r="N102">
        <f ca="1">IF(YEAR($A102)=N$1,1,0)</f>
        <v>0</v>
      </c>
      <c r="O102">
        <f ca="1">IF(YEAR($A102)=O$1,1,0)</f>
        <v>0</v>
      </c>
      <c r="P102">
        <f ca="1">IF(YEAR($A102)=P$1,1,0)</f>
        <v>0</v>
      </c>
      <c r="Q102">
        <f ca="1">IF(YEAR($A102)=Q$1,1,0)</f>
        <v>0</v>
      </c>
      <c r="R102">
        <f ca="1">IF(YEAR($A102)=R$1,1,0)</f>
        <v>0</v>
      </c>
      <c r="S102">
        <f ca="1">IF(YEAR($A102)=S$1,1,0)</f>
        <v>0</v>
      </c>
      <c r="T102">
        <f ca="1">IF(YEAR($A102)=T$1,1,0)</f>
        <v>0</v>
      </c>
      <c r="U102">
        <f ca="1">IF(YEAR($A102)=U$1,1,0)</f>
        <v>0</v>
      </c>
      <c r="V102">
        <f ca="1">IF(YEAR($A102)=V$1,1,0)</f>
        <v>0</v>
      </c>
      <c r="W102">
        <f ca="1">IF(YEAR($A102)=W$1,1,0)</f>
        <v>0</v>
      </c>
      <c r="X102">
        <f ca="1">IF(YEAR($A102)=X$1,1,0)</f>
        <v>0</v>
      </c>
      <c r="Y102">
        <f ca="1">IF(YEAR($A102)=Y$1,1,0)</f>
        <v>0</v>
      </c>
      <c r="Z102">
        <f ca="1">IF(YEAR($A102)=Z$1,1,0)</f>
        <v>0</v>
      </c>
      <c r="AA102">
        <f ca="1">IF(YEAR($A102)=AA$1,1,0)</f>
        <v>0</v>
      </c>
      <c r="AB102">
        <f ca="1">IF(YEAR($A102)=AB$1,1,0)</f>
        <v>0</v>
      </c>
      <c r="AC102">
        <f ca="1">IF(YEAR($A102)=AC$1,1,0)</f>
        <v>1</v>
      </c>
      <c r="AD102">
        <f ca="1">IF(YEAR($A102)=AD$1,1,0)</f>
        <v>0</v>
      </c>
      <c r="AE102">
        <f ca="1">IF(YEAR($A102)=AE$1,1,0)</f>
        <v>0</v>
      </c>
      <c r="AF102">
        <f ca="1">IF(YEAR($A102)=AF$1,1,0)</f>
        <v>0</v>
      </c>
      <c r="AG102">
        <f ca="1">IF(YEAR($A102)=AG$1,1,0)</f>
        <v>0</v>
      </c>
      <c r="AH102">
        <f ca="1">IF(YEAR($A102)=AH$1,1,0)</f>
        <v>0</v>
      </c>
    </row>
    <row r="103" spans="1:34" x14ac:dyDescent="0.25">
      <c r="A103" s="2">
        <v>43235</v>
      </c>
      <c r="B103">
        <v>15.770309654436833</v>
      </c>
      <c r="C103" t="s">
        <v>1859</v>
      </c>
      <c r="D103">
        <f ca="1">IF(YEAR($A103)=D$1,1,0)</f>
        <v>0</v>
      </c>
      <c r="E103">
        <f ca="1">IF(YEAR($A103)=E$1,1,0)</f>
        <v>0</v>
      </c>
      <c r="F103">
        <f ca="1">IF(YEAR($A103)=F$1,1,0)</f>
        <v>0</v>
      </c>
      <c r="G103">
        <f ca="1">IF(YEAR($A103)=G$1,1,0)</f>
        <v>0</v>
      </c>
      <c r="H103">
        <f ca="1">IF(YEAR($A103)=H$1,1,0)</f>
        <v>0</v>
      </c>
      <c r="I103">
        <f ca="1">IF(YEAR($A103)=I$1,1,0)</f>
        <v>0</v>
      </c>
      <c r="J103">
        <f ca="1">IF(YEAR($A103)=J$1,1,0)</f>
        <v>0</v>
      </c>
      <c r="K103">
        <f ca="1">IF(YEAR($A103)=K$1,1,0)</f>
        <v>0</v>
      </c>
      <c r="L103">
        <f ca="1">IF(YEAR($A103)=L$1,1,0)</f>
        <v>0</v>
      </c>
      <c r="M103">
        <f ca="1">IF(YEAR($A103)=M$1,1,0)</f>
        <v>0</v>
      </c>
      <c r="N103">
        <f ca="1">IF(YEAR($A103)=N$1,1,0)</f>
        <v>0</v>
      </c>
      <c r="O103">
        <f ca="1">IF(YEAR($A103)=O$1,1,0)</f>
        <v>0</v>
      </c>
      <c r="P103">
        <f ca="1">IF(YEAR($A103)=P$1,1,0)</f>
        <v>0</v>
      </c>
      <c r="Q103">
        <f ca="1">IF(YEAR($A103)=Q$1,1,0)</f>
        <v>0</v>
      </c>
      <c r="R103">
        <f ca="1">IF(YEAR($A103)=R$1,1,0)</f>
        <v>0</v>
      </c>
      <c r="S103">
        <f ca="1">IF(YEAR($A103)=S$1,1,0)</f>
        <v>0</v>
      </c>
      <c r="T103">
        <f ca="1">IF(YEAR($A103)=T$1,1,0)</f>
        <v>0</v>
      </c>
      <c r="U103">
        <f ca="1">IF(YEAR($A103)=U$1,1,0)</f>
        <v>0</v>
      </c>
      <c r="V103">
        <f ca="1">IF(YEAR($A103)=V$1,1,0)</f>
        <v>0</v>
      </c>
      <c r="W103">
        <f ca="1">IF(YEAR($A103)=W$1,1,0)</f>
        <v>0</v>
      </c>
      <c r="X103">
        <f ca="1">IF(YEAR($A103)=X$1,1,0)</f>
        <v>0</v>
      </c>
      <c r="Y103">
        <f ca="1">IF(YEAR($A103)=Y$1,1,0)</f>
        <v>0</v>
      </c>
      <c r="Z103">
        <f ca="1">IF(YEAR($A103)=Z$1,1,0)</f>
        <v>0</v>
      </c>
      <c r="AA103">
        <f ca="1">IF(YEAR($A103)=AA$1,1,0)</f>
        <v>0</v>
      </c>
      <c r="AB103">
        <f ca="1">IF(YEAR($A103)=AB$1,1,0)</f>
        <v>0</v>
      </c>
      <c r="AC103">
        <f ca="1">IF(YEAR($A103)=AC$1,1,0)</f>
        <v>0</v>
      </c>
      <c r="AD103">
        <f ca="1">IF(YEAR($A103)=AD$1,1,0)</f>
        <v>0</v>
      </c>
      <c r="AE103">
        <f ca="1">IF(YEAR($A103)=AE$1,1,0)</f>
        <v>1</v>
      </c>
      <c r="AF103">
        <f ca="1">IF(YEAR($A103)=AF$1,1,0)</f>
        <v>0</v>
      </c>
      <c r="AG103">
        <f ca="1">IF(YEAR($A103)=AG$1,1,0)</f>
        <v>0</v>
      </c>
      <c r="AH103">
        <f ca="1">IF(YEAR($A103)=AH$1,1,0)</f>
        <v>0</v>
      </c>
    </row>
    <row r="104" spans="1:34" x14ac:dyDescent="0.25">
      <c r="A104" s="2">
        <v>43052</v>
      </c>
      <c r="B104">
        <v>15.770309654436833</v>
      </c>
      <c r="C104" t="s">
        <v>1860</v>
      </c>
      <c r="D104">
        <f ca="1">IF(YEAR($A104)=D$1,1,0)</f>
        <v>0</v>
      </c>
      <c r="E104">
        <f ca="1">IF(YEAR($A104)=E$1,1,0)</f>
        <v>0</v>
      </c>
      <c r="F104">
        <f ca="1">IF(YEAR($A104)=F$1,1,0)</f>
        <v>0</v>
      </c>
      <c r="G104">
        <f ca="1">IF(YEAR($A104)=G$1,1,0)</f>
        <v>0</v>
      </c>
      <c r="H104">
        <f ca="1">IF(YEAR($A104)=H$1,1,0)</f>
        <v>0</v>
      </c>
      <c r="I104">
        <f ca="1">IF(YEAR($A104)=I$1,1,0)</f>
        <v>0</v>
      </c>
      <c r="J104">
        <f ca="1">IF(YEAR($A104)=J$1,1,0)</f>
        <v>0</v>
      </c>
      <c r="K104">
        <f ca="1">IF(YEAR($A104)=K$1,1,0)</f>
        <v>0</v>
      </c>
      <c r="L104">
        <f ca="1">IF(YEAR($A104)=L$1,1,0)</f>
        <v>0</v>
      </c>
      <c r="M104">
        <f ca="1">IF(YEAR($A104)=M$1,1,0)</f>
        <v>0</v>
      </c>
      <c r="N104">
        <f ca="1">IF(YEAR($A104)=N$1,1,0)</f>
        <v>0</v>
      </c>
      <c r="O104">
        <f ca="1">IF(YEAR($A104)=O$1,1,0)</f>
        <v>0</v>
      </c>
      <c r="P104">
        <f ca="1">IF(YEAR($A104)=P$1,1,0)</f>
        <v>0</v>
      </c>
      <c r="Q104">
        <f ca="1">IF(YEAR($A104)=Q$1,1,0)</f>
        <v>0</v>
      </c>
      <c r="R104">
        <f ca="1">IF(YEAR($A104)=R$1,1,0)</f>
        <v>0</v>
      </c>
      <c r="S104">
        <f ca="1">IF(YEAR($A104)=S$1,1,0)</f>
        <v>0</v>
      </c>
      <c r="T104">
        <f ca="1">IF(YEAR($A104)=T$1,1,0)</f>
        <v>0</v>
      </c>
      <c r="U104">
        <f ca="1">IF(YEAR($A104)=U$1,1,0)</f>
        <v>0</v>
      </c>
      <c r="V104">
        <f ca="1">IF(YEAR($A104)=V$1,1,0)</f>
        <v>0</v>
      </c>
      <c r="W104">
        <f ca="1">IF(YEAR($A104)=W$1,1,0)</f>
        <v>0</v>
      </c>
      <c r="X104">
        <f ca="1">IF(YEAR($A104)=X$1,1,0)</f>
        <v>0</v>
      </c>
      <c r="Y104">
        <f ca="1">IF(YEAR($A104)=Y$1,1,0)</f>
        <v>0</v>
      </c>
      <c r="Z104">
        <f ca="1">IF(YEAR($A104)=Z$1,1,0)</f>
        <v>0</v>
      </c>
      <c r="AA104">
        <f ca="1">IF(YEAR($A104)=AA$1,1,0)</f>
        <v>0</v>
      </c>
      <c r="AB104">
        <f ca="1">IF(YEAR($A104)=AB$1,1,0)</f>
        <v>0</v>
      </c>
      <c r="AC104">
        <f ca="1">IF(YEAR($A104)=AC$1,1,0)</f>
        <v>0</v>
      </c>
      <c r="AD104">
        <f ca="1">IF(YEAR($A104)=AD$1,1,0)</f>
        <v>1</v>
      </c>
      <c r="AE104">
        <f ca="1">IF(YEAR($A104)=AE$1,1,0)</f>
        <v>0</v>
      </c>
      <c r="AF104">
        <f ca="1">IF(YEAR($A104)=AF$1,1,0)</f>
        <v>0</v>
      </c>
      <c r="AG104">
        <f ca="1">IF(YEAR($A104)=AG$1,1,0)</f>
        <v>0</v>
      </c>
      <c r="AH104">
        <f ca="1">IF(YEAR($A104)=AH$1,1,0)</f>
        <v>0</v>
      </c>
    </row>
    <row r="105" spans="1:34" x14ac:dyDescent="0.25">
      <c r="A105" s="2">
        <v>36838</v>
      </c>
      <c r="B105">
        <v>15.76797063788332</v>
      </c>
      <c r="C105" t="s">
        <v>1861</v>
      </c>
      <c r="D105">
        <f ca="1">IF(YEAR($A105)=D$1,1,0)</f>
        <v>0</v>
      </c>
      <c r="E105">
        <f ca="1">IF(YEAR($A105)=E$1,1,0)</f>
        <v>0</v>
      </c>
      <c r="F105">
        <f ca="1">IF(YEAR($A105)=F$1,1,0)</f>
        <v>0</v>
      </c>
      <c r="G105">
        <f ca="1">IF(YEAR($A105)=G$1,1,0)</f>
        <v>0</v>
      </c>
      <c r="H105">
        <f ca="1">IF(YEAR($A105)=H$1,1,0)</f>
        <v>0</v>
      </c>
      <c r="I105">
        <f ca="1">IF(YEAR($A105)=I$1,1,0)</f>
        <v>0</v>
      </c>
      <c r="J105">
        <f ca="1">IF(YEAR($A105)=J$1,1,0)</f>
        <v>0</v>
      </c>
      <c r="K105">
        <f ca="1">IF(YEAR($A105)=K$1,1,0)</f>
        <v>0</v>
      </c>
      <c r="L105">
        <f ca="1">IF(YEAR($A105)=L$1,1,0)</f>
        <v>0</v>
      </c>
      <c r="M105">
        <f ca="1">IF(YEAR($A105)=M$1,1,0)</f>
        <v>1</v>
      </c>
      <c r="N105">
        <f ca="1">IF(YEAR($A105)=N$1,1,0)</f>
        <v>0</v>
      </c>
      <c r="O105">
        <f ca="1">IF(YEAR($A105)=O$1,1,0)</f>
        <v>0</v>
      </c>
      <c r="P105">
        <f ca="1">IF(YEAR($A105)=P$1,1,0)</f>
        <v>0</v>
      </c>
      <c r="Q105">
        <f ca="1">IF(YEAR($A105)=Q$1,1,0)</f>
        <v>0</v>
      </c>
      <c r="R105">
        <f ca="1">IF(YEAR($A105)=R$1,1,0)</f>
        <v>0</v>
      </c>
      <c r="S105">
        <f ca="1">IF(YEAR($A105)=S$1,1,0)</f>
        <v>0</v>
      </c>
      <c r="T105">
        <f ca="1">IF(YEAR($A105)=T$1,1,0)</f>
        <v>0</v>
      </c>
      <c r="U105">
        <f ca="1">IF(YEAR($A105)=U$1,1,0)</f>
        <v>0</v>
      </c>
      <c r="V105">
        <f ca="1">IF(YEAR($A105)=V$1,1,0)</f>
        <v>0</v>
      </c>
      <c r="W105">
        <f ca="1">IF(YEAR($A105)=W$1,1,0)</f>
        <v>0</v>
      </c>
      <c r="X105">
        <f ca="1">IF(YEAR($A105)=X$1,1,0)</f>
        <v>0</v>
      </c>
      <c r="Y105">
        <f ca="1">IF(YEAR($A105)=Y$1,1,0)</f>
        <v>0</v>
      </c>
      <c r="Z105">
        <f ca="1">IF(YEAR($A105)=Z$1,1,0)</f>
        <v>0</v>
      </c>
      <c r="AA105">
        <f ca="1">IF(YEAR($A105)=AA$1,1,0)</f>
        <v>0</v>
      </c>
      <c r="AB105">
        <f ca="1">IF(YEAR($A105)=AB$1,1,0)</f>
        <v>0</v>
      </c>
      <c r="AC105">
        <f ca="1">IF(YEAR($A105)=AC$1,1,0)</f>
        <v>0</v>
      </c>
      <c r="AD105">
        <f ca="1">IF(YEAR($A105)=AD$1,1,0)</f>
        <v>0</v>
      </c>
      <c r="AE105">
        <f ca="1">IF(YEAR($A105)=AE$1,1,0)</f>
        <v>0</v>
      </c>
      <c r="AF105">
        <f ca="1">IF(YEAR($A105)=AF$1,1,0)</f>
        <v>0</v>
      </c>
      <c r="AG105">
        <f ca="1">IF(YEAR($A105)=AG$1,1,0)</f>
        <v>0</v>
      </c>
      <c r="AH105">
        <f ca="1">IF(YEAR($A105)=AH$1,1,0)</f>
        <v>0</v>
      </c>
    </row>
    <row r="106" spans="1:34" x14ac:dyDescent="0.25">
      <c r="A106" s="2">
        <v>43598</v>
      </c>
      <c r="B106">
        <v>15.740926412005003</v>
      </c>
      <c r="C106" t="s">
        <v>1862</v>
      </c>
      <c r="D106">
        <f ca="1">IF(YEAR($A106)=D$1,1,0)</f>
        <v>0</v>
      </c>
      <c r="E106">
        <f ca="1">IF(YEAR($A106)=E$1,1,0)</f>
        <v>0</v>
      </c>
      <c r="F106">
        <f ca="1">IF(YEAR($A106)=F$1,1,0)</f>
        <v>0</v>
      </c>
      <c r="G106">
        <f ca="1">IF(YEAR($A106)=G$1,1,0)</f>
        <v>0</v>
      </c>
      <c r="H106">
        <f ca="1">IF(YEAR($A106)=H$1,1,0)</f>
        <v>0</v>
      </c>
      <c r="I106">
        <f ca="1">IF(YEAR($A106)=I$1,1,0)</f>
        <v>0</v>
      </c>
      <c r="J106">
        <f ca="1">IF(YEAR($A106)=J$1,1,0)</f>
        <v>0</v>
      </c>
      <c r="K106">
        <f ca="1">IF(YEAR($A106)=K$1,1,0)</f>
        <v>0</v>
      </c>
      <c r="L106">
        <f ca="1">IF(YEAR($A106)=L$1,1,0)</f>
        <v>0</v>
      </c>
      <c r="M106">
        <f ca="1">IF(YEAR($A106)=M$1,1,0)</f>
        <v>0</v>
      </c>
      <c r="N106">
        <f ca="1">IF(YEAR($A106)=N$1,1,0)</f>
        <v>0</v>
      </c>
      <c r="O106">
        <f ca="1">IF(YEAR($A106)=O$1,1,0)</f>
        <v>0</v>
      </c>
      <c r="P106">
        <f ca="1">IF(YEAR($A106)=P$1,1,0)</f>
        <v>0</v>
      </c>
      <c r="Q106">
        <f ca="1">IF(YEAR($A106)=Q$1,1,0)</f>
        <v>0</v>
      </c>
      <c r="R106">
        <f ca="1">IF(YEAR($A106)=R$1,1,0)</f>
        <v>0</v>
      </c>
      <c r="S106">
        <f ca="1">IF(YEAR($A106)=S$1,1,0)</f>
        <v>0</v>
      </c>
      <c r="T106">
        <f ca="1">IF(YEAR($A106)=T$1,1,0)</f>
        <v>0</v>
      </c>
      <c r="U106">
        <f ca="1">IF(YEAR($A106)=U$1,1,0)</f>
        <v>0</v>
      </c>
      <c r="V106">
        <f ca="1">IF(YEAR($A106)=V$1,1,0)</f>
        <v>0</v>
      </c>
      <c r="W106">
        <f ca="1">IF(YEAR($A106)=W$1,1,0)</f>
        <v>0</v>
      </c>
      <c r="X106">
        <f ca="1">IF(YEAR($A106)=X$1,1,0)</f>
        <v>0</v>
      </c>
      <c r="Y106">
        <f ca="1">IF(YEAR($A106)=Y$1,1,0)</f>
        <v>0</v>
      </c>
      <c r="Z106">
        <f ca="1">IF(YEAR($A106)=Z$1,1,0)</f>
        <v>0</v>
      </c>
      <c r="AA106">
        <f ca="1">IF(YEAR($A106)=AA$1,1,0)</f>
        <v>0</v>
      </c>
      <c r="AB106">
        <f ca="1">IF(YEAR($A106)=AB$1,1,0)</f>
        <v>0</v>
      </c>
      <c r="AC106">
        <f ca="1">IF(YEAR($A106)=AC$1,1,0)</f>
        <v>0</v>
      </c>
      <c r="AD106">
        <f ca="1">IF(YEAR($A106)=AD$1,1,0)</f>
        <v>0</v>
      </c>
      <c r="AE106">
        <f ca="1">IF(YEAR($A106)=AE$1,1,0)</f>
        <v>0</v>
      </c>
      <c r="AF106">
        <f ca="1">IF(YEAR($A106)=AF$1,1,0)</f>
        <v>1</v>
      </c>
      <c r="AG106">
        <f ca="1">IF(YEAR($A106)=AG$1,1,0)</f>
        <v>0</v>
      </c>
      <c r="AH106">
        <f ca="1">IF(YEAR($A106)=AH$1,1,0)</f>
        <v>0</v>
      </c>
    </row>
    <row r="107" spans="1:34" x14ac:dyDescent="0.25">
      <c r="A107" s="2">
        <v>36654</v>
      </c>
      <c r="B107">
        <v>15.73624940844879</v>
      </c>
      <c r="C107" t="s">
        <v>1863</v>
      </c>
      <c r="D107">
        <f ca="1">IF(YEAR($A107)=D$1,1,0)</f>
        <v>0</v>
      </c>
      <c r="E107">
        <f ca="1">IF(YEAR($A107)=E$1,1,0)</f>
        <v>0</v>
      </c>
      <c r="F107">
        <f ca="1">IF(YEAR($A107)=F$1,1,0)</f>
        <v>0</v>
      </c>
      <c r="G107">
        <f ca="1">IF(YEAR($A107)=G$1,1,0)</f>
        <v>0</v>
      </c>
      <c r="H107">
        <f ca="1">IF(YEAR($A107)=H$1,1,0)</f>
        <v>0</v>
      </c>
      <c r="I107">
        <f ca="1">IF(YEAR($A107)=I$1,1,0)</f>
        <v>0</v>
      </c>
      <c r="J107">
        <f ca="1">IF(YEAR($A107)=J$1,1,0)</f>
        <v>0</v>
      </c>
      <c r="K107">
        <f ca="1">IF(YEAR($A107)=K$1,1,0)</f>
        <v>0</v>
      </c>
      <c r="L107">
        <f ca="1">IF(YEAR($A107)=L$1,1,0)</f>
        <v>0</v>
      </c>
      <c r="M107">
        <f ca="1">IF(YEAR($A107)=M$1,1,0)</f>
        <v>1</v>
      </c>
      <c r="N107">
        <f ca="1">IF(YEAR($A107)=N$1,1,0)</f>
        <v>0</v>
      </c>
      <c r="O107">
        <f ca="1">IF(YEAR($A107)=O$1,1,0)</f>
        <v>0</v>
      </c>
      <c r="P107">
        <f ca="1">IF(YEAR($A107)=P$1,1,0)</f>
        <v>0</v>
      </c>
      <c r="Q107">
        <f ca="1">IF(YEAR($A107)=Q$1,1,0)</f>
        <v>0</v>
      </c>
      <c r="R107">
        <f ca="1">IF(YEAR($A107)=R$1,1,0)</f>
        <v>0</v>
      </c>
      <c r="S107">
        <f ca="1">IF(YEAR($A107)=S$1,1,0)</f>
        <v>0</v>
      </c>
      <c r="T107">
        <f ca="1">IF(YEAR($A107)=T$1,1,0)</f>
        <v>0</v>
      </c>
      <c r="U107">
        <f ca="1">IF(YEAR($A107)=U$1,1,0)</f>
        <v>0</v>
      </c>
      <c r="V107">
        <f ca="1">IF(YEAR($A107)=V$1,1,0)</f>
        <v>0</v>
      </c>
      <c r="W107">
        <f ca="1">IF(YEAR($A107)=W$1,1,0)</f>
        <v>0</v>
      </c>
      <c r="X107">
        <f ca="1">IF(YEAR($A107)=X$1,1,0)</f>
        <v>0</v>
      </c>
      <c r="Y107">
        <f ca="1">IF(YEAR($A107)=Y$1,1,0)</f>
        <v>0</v>
      </c>
      <c r="Z107">
        <f ca="1">IF(YEAR($A107)=Z$1,1,0)</f>
        <v>0</v>
      </c>
      <c r="AA107">
        <f ca="1">IF(YEAR($A107)=AA$1,1,0)</f>
        <v>0</v>
      </c>
      <c r="AB107">
        <f ca="1">IF(YEAR($A107)=AB$1,1,0)</f>
        <v>0</v>
      </c>
      <c r="AC107">
        <f ca="1">IF(YEAR($A107)=AC$1,1,0)</f>
        <v>0</v>
      </c>
      <c r="AD107">
        <f ca="1">IF(YEAR($A107)=AD$1,1,0)</f>
        <v>0</v>
      </c>
      <c r="AE107">
        <f ca="1">IF(YEAR($A107)=AE$1,1,0)</f>
        <v>0</v>
      </c>
      <c r="AF107">
        <f ca="1">IF(YEAR($A107)=AF$1,1,0)</f>
        <v>0</v>
      </c>
      <c r="AG107">
        <f ca="1">IF(YEAR($A107)=AG$1,1,0)</f>
        <v>0</v>
      </c>
      <c r="AH107">
        <f ca="1">IF(YEAR($A107)=AH$1,1,0)</f>
        <v>0</v>
      </c>
    </row>
    <row r="108" spans="1:34" x14ac:dyDescent="0.25">
      <c r="A108" s="2">
        <v>35564</v>
      </c>
      <c r="B108">
        <v>15.719482017799256</v>
      </c>
      <c r="C108" t="s">
        <v>1864</v>
      </c>
      <c r="D108">
        <f ca="1">IF(YEAR($A108)=D$1,1,0)</f>
        <v>0</v>
      </c>
      <c r="E108">
        <f ca="1">IF(YEAR($A108)=E$1,1,0)</f>
        <v>0</v>
      </c>
      <c r="F108">
        <f ca="1">IF(YEAR($A108)=F$1,1,0)</f>
        <v>0</v>
      </c>
      <c r="G108">
        <f ca="1">IF(YEAR($A108)=G$1,1,0)</f>
        <v>0</v>
      </c>
      <c r="H108">
        <f ca="1">IF(YEAR($A108)=H$1,1,0)</f>
        <v>0</v>
      </c>
      <c r="I108">
        <f ca="1">IF(YEAR($A108)=I$1,1,0)</f>
        <v>0</v>
      </c>
      <c r="J108">
        <f ca="1">IF(YEAR($A108)=J$1,1,0)</f>
        <v>1</v>
      </c>
      <c r="K108">
        <f ca="1">IF(YEAR($A108)=K$1,1,0)</f>
        <v>0</v>
      </c>
      <c r="L108">
        <f ca="1">IF(YEAR($A108)=L$1,1,0)</f>
        <v>0</v>
      </c>
      <c r="M108">
        <f ca="1">IF(YEAR($A108)=M$1,1,0)</f>
        <v>0</v>
      </c>
      <c r="N108">
        <f ca="1">IF(YEAR($A108)=N$1,1,0)</f>
        <v>0</v>
      </c>
      <c r="O108">
        <f ca="1">IF(YEAR($A108)=O$1,1,0)</f>
        <v>0</v>
      </c>
      <c r="P108">
        <f ca="1">IF(YEAR($A108)=P$1,1,0)</f>
        <v>0</v>
      </c>
      <c r="Q108">
        <f ca="1">IF(YEAR($A108)=Q$1,1,0)</f>
        <v>0</v>
      </c>
      <c r="R108">
        <f ca="1">IF(YEAR($A108)=R$1,1,0)</f>
        <v>0</v>
      </c>
      <c r="S108">
        <f ca="1">IF(YEAR($A108)=S$1,1,0)</f>
        <v>0</v>
      </c>
      <c r="T108">
        <f ca="1">IF(YEAR($A108)=T$1,1,0)</f>
        <v>0</v>
      </c>
      <c r="U108">
        <f ca="1">IF(YEAR($A108)=U$1,1,0)</f>
        <v>0</v>
      </c>
      <c r="V108">
        <f ca="1">IF(YEAR($A108)=V$1,1,0)</f>
        <v>0</v>
      </c>
      <c r="W108">
        <f ca="1">IF(YEAR($A108)=W$1,1,0)</f>
        <v>0</v>
      </c>
      <c r="X108">
        <f ca="1">IF(YEAR($A108)=X$1,1,0)</f>
        <v>0</v>
      </c>
      <c r="Y108">
        <f ca="1">IF(YEAR($A108)=Y$1,1,0)</f>
        <v>0</v>
      </c>
      <c r="Z108">
        <f ca="1">IF(YEAR($A108)=Z$1,1,0)</f>
        <v>0</v>
      </c>
      <c r="AA108">
        <f ca="1">IF(YEAR($A108)=AA$1,1,0)</f>
        <v>0</v>
      </c>
      <c r="AB108">
        <f ca="1">IF(YEAR($A108)=AB$1,1,0)</f>
        <v>0</v>
      </c>
      <c r="AC108">
        <f ca="1">IF(YEAR($A108)=AC$1,1,0)</f>
        <v>0</v>
      </c>
      <c r="AD108">
        <f ca="1">IF(YEAR($A108)=AD$1,1,0)</f>
        <v>0</v>
      </c>
      <c r="AE108">
        <f ca="1">IF(YEAR($A108)=AE$1,1,0)</f>
        <v>0</v>
      </c>
      <c r="AF108">
        <f ca="1">IF(YEAR($A108)=AF$1,1,0)</f>
        <v>0</v>
      </c>
      <c r="AG108">
        <f ca="1">IF(YEAR($A108)=AG$1,1,0)</f>
        <v>0</v>
      </c>
      <c r="AH108">
        <f ca="1">IF(YEAR($A108)=AH$1,1,0)</f>
        <v>0</v>
      </c>
    </row>
    <row r="109" spans="1:34" x14ac:dyDescent="0.25">
      <c r="A109" s="2">
        <v>38476</v>
      </c>
      <c r="B109">
        <v>15.706209975047233</v>
      </c>
      <c r="C109" t="s">
        <v>1865</v>
      </c>
      <c r="D109">
        <f ca="1">IF(YEAR($A109)=D$1,1,0)</f>
        <v>0</v>
      </c>
      <c r="E109">
        <f ca="1">IF(YEAR($A109)=E$1,1,0)</f>
        <v>0</v>
      </c>
      <c r="F109">
        <f ca="1">IF(YEAR($A109)=F$1,1,0)</f>
        <v>0</v>
      </c>
      <c r="G109">
        <f ca="1">IF(YEAR($A109)=G$1,1,0)</f>
        <v>0</v>
      </c>
      <c r="H109">
        <f ca="1">IF(YEAR($A109)=H$1,1,0)</f>
        <v>0</v>
      </c>
      <c r="I109">
        <f ca="1">IF(YEAR($A109)=I$1,1,0)</f>
        <v>0</v>
      </c>
      <c r="J109">
        <f ca="1">IF(YEAR($A109)=J$1,1,0)</f>
        <v>0</v>
      </c>
      <c r="K109">
        <f ca="1">IF(YEAR($A109)=K$1,1,0)</f>
        <v>0</v>
      </c>
      <c r="L109">
        <f ca="1">IF(YEAR($A109)=L$1,1,0)</f>
        <v>0</v>
      </c>
      <c r="M109">
        <f ca="1">IF(YEAR($A109)=M$1,1,0)</f>
        <v>0</v>
      </c>
      <c r="N109">
        <f ca="1">IF(YEAR($A109)=N$1,1,0)</f>
        <v>0</v>
      </c>
      <c r="O109">
        <f ca="1">IF(YEAR($A109)=O$1,1,0)</f>
        <v>0</v>
      </c>
      <c r="P109">
        <f ca="1">IF(YEAR($A109)=P$1,1,0)</f>
        <v>0</v>
      </c>
      <c r="Q109">
        <f ca="1">IF(YEAR($A109)=Q$1,1,0)</f>
        <v>0</v>
      </c>
      <c r="R109">
        <f ca="1">IF(YEAR($A109)=R$1,1,0)</f>
        <v>1</v>
      </c>
      <c r="S109">
        <f ca="1">IF(YEAR($A109)=S$1,1,0)</f>
        <v>0</v>
      </c>
      <c r="T109">
        <f ca="1">IF(YEAR($A109)=T$1,1,0)</f>
        <v>0</v>
      </c>
      <c r="U109">
        <f ca="1">IF(YEAR($A109)=U$1,1,0)</f>
        <v>0</v>
      </c>
      <c r="V109">
        <f ca="1">IF(YEAR($A109)=V$1,1,0)</f>
        <v>0</v>
      </c>
      <c r="W109">
        <f ca="1">IF(YEAR($A109)=W$1,1,0)</f>
        <v>0</v>
      </c>
      <c r="X109">
        <f ca="1">IF(YEAR($A109)=X$1,1,0)</f>
        <v>0</v>
      </c>
      <c r="Y109">
        <f ca="1">IF(YEAR($A109)=Y$1,1,0)</f>
        <v>0</v>
      </c>
      <c r="Z109">
        <f ca="1">IF(YEAR($A109)=Z$1,1,0)</f>
        <v>0</v>
      </c>
      <c r="AA109">
        <f ca="1">IF(YEAR($A109)=AA$1,1,0)</f>
        <v>0</v>
      </c>
      <c r="AB109">
        <f ca="1">IF(YEAR($A109)=AB$1,1,0)</f>
        <v>0</v>
      </c>
      <c r="AC109">
        <f ca="1">IF(YEAR($A109)=AC$1,1,0)</f>
        <v>0</v>
      </c>
      <c r="AD109">
        <f ca="1">IF(YEAR($A109)=AD$1,1,0)</f>
        <v>0</v>
      </c>
      <c r="AE109">
        <f ca="1">IF(YEAR($A109)=AE$1,1,0)</f>
        <v>0</v>
      </c>
      <c r="AF109">
        <f ca="1">IF(YEAR($A109)=AF$1,1,0)</f>
        <v>0</v>
      </c>
      <c r="AG109">
        <f ca="1">IF(YEAR($A109)=AG$1,1,0)</f>
        <v>0</v>
      </c>
      <c r="AH109">
        <f ca="1">IF(YEAR($A109)=AH$1,1,0)</f>
        <v>0</v>
      </c>
    </row>
    <row r="110" spans="1:34" x14ac:dyDescent="0.25">
      <c r="A110" s="2">
        <v>40484</v>
      </c>
      <c r="B110">
        <v>15.690768295993021</v>
      </c>
      <c r="D110">
        <f ca="1">IF(YEAR($A110)=D$1,1,0)</f>
        <v>0</v>
      </c>
      <c r="E110">
        <f ca="1">IF(YEAR($A110)=E$1,1,0)</f>
        <v>0</v>
      </c>
      <c r="F110">
        <f ca="1">IF(YEAR($A110)=F$1,1,0)</f>
        <v>0</v>
      </c>
      <c r="G110">
        <f ca="1">IF(YEAR($A110)=G$1,1,0)</f>
        <v>0</v>
      </c>
      <c r="H110">
        <f ca="1">IF(YEAR($A110)=H$1,1,0)</f>
        <v>0</v>
      </c>
      <c r="I110">
        <f ca="1">IF(YEAR($A110)=I$1,1,0)</f>
        <v>0</v>
      </c>
      <c r="J110">
        <f ca="1">IF(YEAR($A110)=J$1,1,0)</f>
        <v>0</v>
      </c>
      <c r="K110">
        <f ca="1">IF(YEAR($A110)=K$1,1,0)</f>
        <v>0</v>
      </c>
      <c r="L110">
        <f ca="1">IF(YEAR($A110)=L$1,1,0)</f>
        <v>0</v>
      </c>
      <c r="M110">
        <f ca="1">IF(YEAR($A110)=M$1,1,0)</f>
        <v>0</v>
      </c>
      <c r="N110">
        <f ca="1">IF(YEAR($A110)=N$1,1,0)</f>
        <v>0</v>
      </c>
      <c r="O110">
        <f ca="1">IF(YEAR($A110)=O$1,1,0)</f>
        <v>0</v>
      </c>
      <c r="P110">
        <f ca="1">IF(YEAR($A110)=P$1,1,0)</f>
        <v>0</v>
      </c>
      <c r="Q110">
        <f ca="1">IF(YEAR($A110)=Q$1,1,0)</f>
        <v>0</v>
      </c>
      <c r="R110">
        <f ca="1">IF(YEAR($A110)=R$1,1,0)</f>
        <v>0</v>
      </c>
      <c r="S110">
        <f ca="1">IF(YEAR($A110)=S$1,1,0)</f>
        <v>0</v>
      </c>
      <c r="T110">
        <f ca="1">IF(YEAR($A110)=T$1,1,0)</f>
        <v>0</v>
      </c>
      <c r="U110">
        <f ca="1">IF(YEAR($A110)=U$1,1,0)</f>
        <v>0</v>
      </c>
      <c r="V110">
        <f ca="1">IF(YEAR($A110)=V$1,1,0)</f>
        <v>0</v>
      </c>
      <c r="W110">
        <f ca="1">IF(YEAR($A110)=W$1,1,0)</f>
        <v>1</v>
      </c>
      <c r="X110">
        <f ca="1">IF(YEAR($A110)=X$1,1,0)</f>
        <v>0</v>
      </c>
      <c r="Y110">
        <f ca="1">IF(YEAR($A110)=Y$1,1,0)</f>
        <v>0</v>
      </c>
      <c r="Z110">
        <f ca="1">IF(YEAR($A110)=Z$1,1,0)</f>
        <v>0</v>
      </c>
      <c r="AA110">
        <f ca="1">IF(YEAR($A110)=AA$1,1,0)</f>
        <v>0</v>
      </c>
      <c r="AB110">
        <f ca="1">IF(YEAR($A110)=AB$1,1,0)</f>
        <v>0</v>
      </c>
      <c r="AC110">
        <f ca="1">IF(YEAR($A110)=AC$1,1,0)</f>
        <v>0</v>
      </c>
      <c r="AD110">
        <f ca="1">IF(YEAR($A110)=AD$1,1,0)</f>
        <v>0</v>
      </c>
      <c r="AE110">
        <f ca="1">IF(YEAR($A110)=AE$1,1,0)</f>
        <v>0</v>
      </c>
      <c r="AF110">
        <f ca="1">IF(YEAR($A110)=AF$1,1,0)</f>
        <v>0</v>
      </c>
      <c r="AG110">
        <f ca="1">IF(YEAR($A110)=AG$1,1,0)</f>
        <v>0</v>
      </c>
      <c r="AH110">
        <f ca="1">IF(YEAR($A110)=AH$1,1,0)</f>
        <v>0</v>
      </c>
    </row>
    <row r="111" spans="1:34" x14ac:dyDescent="0.25">
      <c r="A111" s="2">
        <v>42129</v>
      </c>
      <c r="B111">
        <v>15.673369828896853</v>
      </c>
      <c r="D111">
        <f ca="1">IF(YEAR($A111)=D$1,1,0)</f>
        <v>0</v>
      </c>
      <c r="E111">
        <f ca="1">IF(YEAR($A111)=E$1,1,0)</f>
        <v>0</v>
      </c>
      <c r="F111">
        <f ca="1">IF(YEAR($A111)=F$1,1,0)</f>
        <v>0</v>
      </c>
      <c r="G111">
        <f ca="1">IF(YEAR($A111)=G$1,1,0)</f>
        <v>0</v>
      </c>
      <c r="H111">
        <f ca="1">IF(YEAR($A111)=H$1,1,0)</f>
        <v>0</v>
      </c>
      <c r="I111">
        <f ca="1">IF(YEAR($A111)=I$1,1,0)</f>
        <v>0</v>
      </c>
      <c r="J111">
        <f ca="1">IF(YEAR($A111)=J$1,1,0)</f>
        <v>0</v>
      </c>
      <c r="K111">
        <f ca="1">IF(YEAR($A111)=K$1,1,0)</f>
        <v>0</v>
      </c>
      <c r="L111">
        <f ca="1">IF(YEAR($A111)=L$1,1,0)</f>
        <v>0</v>
      </c>
      <c r="M111">
        <f ca="1">IF(YEAR($A111)=M$1,1,0)</f>
        <v>0</v>
      </c>
      <c r="N111">
        <f ca="1">IF(YEAR($A111)=N$1,1,0)</f>
        <v>0</v>
      </c>
      <c r="O111">
        <f ca="1">IF(YEAR($A111)=O$1,1,0)</f>
        <v>0</v>
      </c>
      <c r="P111">
        <f ca="1">IF(YEAR($A111)=P$1,1,0)</f>
        <v>0</v>
      </c>
      <c r="Q111">
        <f ca="1">IF(YEAR($A111)=Q$1,1,0)</f>
        <v>0</v>
      </c>
      <c r="R111">
        <f ca="1">IF(YEAR($A111)=R$1,1,0)</f>
        <v>0</v>
      </c>
      <c r="S111">
        <f ca="1">IF(YEAR($A111)=S$1,1,0)</f>
        <v>0</v>
      </c>
      <c r="T111">
        <f ca="1">IF(YEAR($A111)=T$1,1,0)</f>
        <v>0</v>
      </c>
      <c r="U111">
        <f ca="1">IF(YEAR($A111)=U$1,1,0)</f>
        <v>0</v>
      </c>
      <c r="V111">
        <f ca="1">IF(YEAR($A111)=V$1,1,0)</f>
        <v>0</v>
      </c>
      <c r="W111">
        <f ca="1">IF(YEAR($A111)=W$1,1,0)</f>
        <v>0</v>
      </c>
      <c r="X111">
        <f ca="1">IF(YEAR($A111)=X$1,1,0)</f>
        <v>0</v>
      </c>
      <c r="Y111">
        <f ca="1">IF(YEAR($A111)=Y$1,1,0)</f>
        <v>0</v>
      </c>
      <c r="Z111">
        <f ca="1">IF(YEAR($A111)=Z$1,1,0)</f>
        <v>0</v>
      </c>
      <c r="AA111">
        <f ca="1">IF(YEAR($A111)=AA$1,1,0)</f>
        <v>0</v>
      </c>
      <c r="AB111">
        <f ca="1">IF(YEAR($A111)=AB$1,1,0)</f>
        <v>1</v>
      </c>
      <c r="AC111">
        <f ca="1">IF(YEAR($A111)=AC$1,1,0)</f>
        <v>0</v>
      </c>
      <c r="AD111">
        <f ca="1">IF(YEAR($A111)=AD$1,1,0)</f>
        <v>0</v>
      </c>
      <c r="AE111">
        <f ca="1">IF(YEAR($A111)=AE$1,1,0)</f>
        <v>0</v>
      </c>
      <c r="AF111">
        <f ca="1">IF(YEAR($A111)=AF$1,1,0)</f>
        <v>0</v>
      </c>
      <c r="AG111">
        <f ca="1">IF(YEAR($A111)=AG$1,1,0)</f>
        <v>0</v>
      </c>
      <c r="AH111">
        <f ca="1">IF(YEAR($A111)=AH$1,1,0)</f>
        <v>0</v>
      </c>
    </row>
    <row r="112" spans="1:34" x14ac:dyDescent="0.25">
      <c r="A112" s="2">
        <v>39987</v>
      </c>
      <c r="B112">
        <v>15.658161157389367</v>
      </c>
      <c r="C112" t="s">
        <v>1866</v>
      </c>
      <c r="D112">
        <f ca="1">IF(YEAR($A112)=D$1,1,0)</f>
        <v>0</v>
      </c>
      <c r="E112">
        <f ca="1">IF(YEAR($A112)=E$1,1,0)</f>
        <v>0</v>
      </c>
      <c r="F112">
        <f ca="1">IF(YEAR($A112)=F$1,1,0)</f>
        <v>0</v>
      </c>
      <c r="G112">
        <f ca="1">IF(YEAR($A112)=G$1,1,0)</f>
        <v>0</v>
      </c>
      <c r="H112">
        <f ca="1">IF(YEAR($A112)=H$1,1,0)</f>
        <v>0</v>
      </c>
      <c r="I112">
        <f ca="1">IF(YEAR($A112)=I$1,1,0)</f>
        <v>0</v>
      </c>
      <c r="J112">
        <f ca="1">IF(YEAR($A112)=J$1,1,0)</f>
        <v>0</v>
      </c>
      <c r="K112">
        <f ca="1">IF(YEAR($A112)=K$1,1,0)</f>
        <v>0</v>
      </c>
      <c r="L112">
        <f ca="1">IF(YEAR($A112)=L$1,1,0)</f>
        <v>0</v>
      </c>
      <c r="M112">
        <f ca="1">IF(YEAR($A112)=M$1,1,0)</f>
        <v>0</v>
      </c>
      <c r="N112">
        <f ca="1">IF(YEAR($A112)=N$1,1,0)</f>
        <v>0</v>
      </c>
      <c r="O112">
        <f ca="1">IF(YEAR($A112)=O$1,1,0)</f>
        <v>0</v>
      </c>
      <c r="P112">
        <f ca="1">IF(YEAR($A112)=P$1,1,0)</f>
        <v>0</v>
      </c>
      <c r="Q112">
        <f ca="1">IF(YEAR($A112)=Q$1,1,0)</f>
        <v>0</v>
      </c>
      <c r="R112">
        <f ca="1">IF(YEAR($A112)=R$1,1,0)</f>
        <v>0</v>
      </c>
      <c r="S112">
        <f ca="1">IF(YEAR($A112)=S$1,1,0)</f>
        <v>0</v>
      </c>
      <c r="T112">
        <f ca="1">IF(YEAR($A112)=T$1,1,0)</f>
        <v>0</v>
      </c>
      <c r="U112">
        <f ca="1">IF(YEAR($A112)=U$1,1,0)</f>
        <v>0</v>
      </c>
      <c r="V112">
        <f ca="1">IF(YEAR($A112)=V$1,1,0)</f>
        <v>1</v>
      </c>
      <c r="W112">
        <f ca="1">IF(YEAR($A112)=W$1,1,0)</f>
        <v>0</v>
      </c>
      <c r="X112">
        <f ca="1">IF(YEAR($A112)=X$1,1,0)</f>
        <v>0</v>
      </c>
      <c r="Y112">
        <f ca="1">IF(YEAR($A112)=Y$1,1,0)</f>
        <v>0</v>
      </c>
      <c r="Z112">
        <f ca="1">IF(YEAR($A112)=Z$1,1,0)</f>
        <v>0</v>
      </c>
      <c r="AA112">
        <f ca="1">IF(YEAR($A112)=AA$1,1,0)</f>
        <v>0</v>
      </c>
      <c r="AB112">
        <f ca="1">IF(YEAR($A112)=AB$1,1,0)</f>
        <v>0</v>
      </c>
      <c r="AC112">
        <f ca="1">IF(YEAR($A112)=AC$1,1,0)</f>
        <v>0</v>
      </c>
      <c r="AD112">
        <f ca="1">IF(YEAR($A112)=AD$1,1,0)</f>
        <v>0</v>
      </c>
      <c r="AE112">
        <f ca="1">IF(YEAR($A112)=AE$1,1,0)</f>
        <v>0</v>
      </c>
      <c r="AF112">
        <f ca="1">IF(YEAR($A112)=AF$1,1,0)</f>
        <v>0</v>
      </c>
      <c r="AG112">
        <f ca="1">IF(YEAR($A112)=AG$1,1,0)</f>
        <v>0</v>
      </c>
      <c r="AH112">
        <f ca="1">IF(YEAR($A112)=AH$1,1,0)</f>
        <v>0</v>
      </c>
    </row>
    <row r="113" spans="1:34" x14ac:dyDescent="0.25">
      <c r="A113" s="2">
        <v>39392</v>
      </c>
      <c r="B113">
        <v>15.658121557349762</v>
      </c>
      <c r="C113" t="s">
        <v>1867</v>
      </c>
      <c r="D113">
        <f ca="1">IF(YEAR($A113)=D$1,1,0)</f>
        <v>0</v>
      </c>
      <c r="E113">
        <f ca="1">IF(YEAR($A113)=E$1,1,0)</f>
        <v>0</v>
      </c>
      <c r="F113">
        <f ca="1">IF(YEAR($A113)=F$1,1,0)</f>
        <v>0</v>
      </c>
      <c r="G113">
        <f ca="1">IF(YEAR($A113)=G$1,1,0)</f>
        <v>0</v>
      </c>
      <c r="H113">
        <f ca="1">IF(YEAR($A113)=H$1,1,0)</f>
        <v>0</v>
      </c>
      <c r="I113">
        <f ca="1">IF(YEAR($A113)=I$1,1,0)</f>
        <v>0</v>
      </c>
      <c r="J113">
        <f ca="1">IF(YEAR($A113)=J$1,1,0)</f>
        <v>0</v>
      </c>
      <c r="K113">
        <f ca="1">IF(YEAR($A113)=K$1,1,0)</f>
        <v>0</v>
      </c>
      <c r="L113">
        <f ca="1">IF(YEAR($A113)=L$1,1,0)</f>
        <v>0</v>
      </c>
      <c r="M113">
        <f ca="1">IF(YEAR($A113)=M$1,1,0)</f>
        <v>0</v>
      </c>
      <c r="N113">
        <f ca="1">IF(YEAR($A113)=N$1,1,0)</f>
        <v>0</v>
      </c>
      <c r="O113">
        <f ca="1">IF(YEAR($A113)=O$1,1,0)</f>
        <v>0</v>
      </c>
      <c r="P113">
        <f ca="1">IF(YEAR($A113)=P$1,1,0)</f>
        <v>0</v>
      </c>
      <c r="Q113">
        <f ca="1">IF(YEAR($A113)=Q$1,1,0)</f>
        <v>0</v>
      </c>
      <c r="R113">
        <f ca="1">IF(YEAR($A113)=R$1,1,0)</f>
        <v>0</v>
      </c>
      <c r="S113">
        <f ca="1">IF(YEAR($A113)=S$1,1,0)</f>
        <v>0</v>
      </c>
      <c r="T113">
        <f ca="1">IF(YEAR($A113)=T$1,1,0)</f>
        <v>1</v>
      </c>
      <c r="U113">
        <f ca="1">IF(YEAR($A113)=U$1,1,0)</f>
        <v>0</v>
      </c>
      <c r="V113">
        <f ca="1">IF(YEAR($A113)=V$1,1,0)</f>
        <v>0</v>
      </c>
      <c r="W113">
        <f ca="1">IF(YEAR($A113)=W$1,1,0)</f>
        <v>0</v>
      </c>
      <c r="X113">
        <f ca="1">IF(YEAR($A113)=X$1,1,0)</f>
        <v>0</v>
      </c>
      <c r="Y113">
        <f ca="1">IF(YEAR($A113)=Y$1,1,0)</f>
        <v>0</v>
      </c>
      <c r="Z113">
        <f ca="1">IF(YEAR($A113)=Z$1,1,0)</f>
        <v>0</v>
      </c>
      <c r="AA113">
        <f ca="1">IF(YEAR($A113)=AA$1,1,0)</f>
        <v>0</v>
      </c>
      <c r="AB113">
        <f ca="1">IF(YEAR($A113)=AB$1,1,0)</f>
        <v>0</v>
      </c>
      <c r="AC113">
        <f ca="1">IF(YEAR($A113)=AC$1,1,0)</f>
        <v>0</v>
      </c>
      <c r="AD113">
        <f ca="1">IF(YEAR($A113)=AD$1,1,0)</f>
        <v>0</v>
      </c>
      <c r="AE113">
        <f ca="1">IF(YEAR($A113)=AE$1,1,0)</f>
        <v>0</v>
      </c>
      <c r="AF113">
        <f ca="1">IF(YEAR($A113)=AF$1,1,0)</f>
        <v>0</v>
      </c>
      <c r="AG113">
        <f ca="1">IF(YEAR($A113)=AG$1,1,0)</f>
        <v>0</v>
      </c>
      <c r="AH113">
        <f ca="1">IF(YEAR($A113)=AH$1,1,0)</f>
        <v>0</v>
      </c>
    </row>
    <row r="114" spans="1:34" x14ac:dyDescent="0.25">
      <c r="A114" s="2">
        <v>44511</v>
      </c>
      <c r="B114">
        <v>15.651286912609104</v>
      </c>
      <c r="C114" t="s">
        <v>1868</v>
      </c>
      <c r="D114">
        <f ca="1">IF(YEAR($A114)=D$1,1,0)</f>
        <v>0</v>
      </c>
      <c r="E114">
        <f ca="1">IF(YEAR($A114)=E$1,1,0)</f>
        <v>0</v>
      </c>
      <c r="F114">
        <f ca="1">IF(YEAR($A114)=F$1,1,0)</f>
        <v>0</v>
      </c>
      <c r="G114">
        <f ca="1">IF(YEAR($A114)=G$1,1,0)</f>
        <v>0</v>
      </c>
      <c r="H114">
        <f ca="1">IF(YEAR($A114)=H$1,1,0)</f>
        <v>0</v>
      </c>
      <c r="I114">
        <f ca="1">IF(YEAR($A114)=I$1,1,0)</f>
        <v>0</v>
      </c>
      <c r="J114">
        <f ca="1">IF(YEAR($A114)=J$1,1,0)</f>
        <v>0</v>
      </c>
      <c r="K114">
        <f ca="1">IF(YEAR($A114)=K$1,1,0)</f>
        <v>0</v>
      </c>
      <c r="L114">
        <f ca="1">IF(YEAR($A114)=L$1,1,0)</f>
        <v>0</v>
      </c>
      <c r="M114">
        <f ca="1">IF(YEAR($A114)=M$1,1,0)</f>
        <v>0</v>
      </c>
      <c r="N114">
        <f ca="1">IF(YEAR($A114)=N$1,1,0)</f>
        <v>0</v>
      </c>
      <c r="O114">
        <f ca="1">IF(YEAR($A114)=O$1,1,0)</f>
        <v>0</v>
      </c>
      <c r="P114">
        <f ca="1">IF(YEAR($A114)=P$1,1,0)</f>
        <v>0</v>
      </c>
      <c r="Q114">
        <f ca="1">IF(YEAR($A114)=Q$1,1,0)</f>
        <v>0</v>
      </c>
      <c r="R114">
        <f ca="1">IF(YEAR($A114)=R$1,1,0)</f>
        <v>0</v>
      </c>
      <c r="S114">
        <f ca="1">IF(YEAR($A114)=S$1,1,0)</f>
        <v>0</v>
      </c>
      <c r="T114">
        <f ca="1">IF(YEAR($A114)=T$1,1,0)</f>
        <v>0</v>
      </c>
      <c r="U114">
        <f ca="1">IF(YEAR($A114)=U$1,1,0)</f>
        <v>0</v>
      </c>
      <c r="V114">
        <f ca="1">IF(YEAR($A114)=V$1,1,0)</f>
        <v>0</v>
      </c>
      <c r="W114">
        <f ca="1">IF(YEAR($A114)=W$1,1,0)</f>
        <v>0</v>
      </c>
      <c r="X114">
        <f ca="1">IF(YEAR($A114)=X$1,1,0)</f>
        <v>0</v>
      </c>
      <c r="Y114">
        <f ca="1">IF(YEAR($A114)=Y$1,1,0)</f>
        <v>0</v>
      </c>
      <c r="Z114">
        <f ca="1">IF(YEAR($A114)=Z$1,1,0)</f>
        <v>0</v>
      </c>
      <c r="AA114">
        <f ca="1">IF(YEAR($A114)=AA$1,1,0)</f>
        <v>0</v>
      </c>
      <c r="AB114">
        <f ca="1">IF(YEAR($A114)=AB$1,1,0)</f>
        <v>0</v>
      </c>
      <c r="AC114">
        <f ca="1">IF(YEAR($A114)=AC$1,1,0)</f>
        <v>0</v>
      </c>
      <c r="AD114">
        <f ca="1">IF(YEAR($A114)=AD$1,1,0)</f>
        <v>0</v>
      </c>
      <c r="AE114">
        <f ca="1">IF(YEAR($A114)=AE$1,1,0)</f>
        <v>0</v>
      </c>
      <c r="AF114">
        <f ca="1">IF(YEAR($A114)=AF$1,1,0)</f>
        <v>0</v>
      </c>
      <c r="AG114">
        <f ca="1">IF(YEAR($A114)=AG$1,1,0)</f>
        <v>0</v>
      </c>
      <c r="AH114">
        <f ca="1">IF(YEAR($A114)=AH$1,1,0)</f>
        <v>1</v>
      </c>
    </row>
    <row r="115" spans="1:34" x14ac:dyDescent="0.25">
      <c r="A115" s="2">
        <v>41444</v>
      </c>
      <c r="B115">
        <v>15.646891301136066</v>
      </c>
      <c r="D115">
        <f ca="1">IF(YEAR($A115)=D$1,1,0)</f>
        <v>0</v>
      </c>
      <c r="E115">
        <f ca="1">IF(YEAR($A115)=E$1,1,0)</f>
        <v>0</v>
      </c>
      <c r="F115">
        <f ca="1">IF(YEAR($A115)=F$1,1,0)</f>
        <v>0</v>
      </c>
      <c r="G115">
        <f ca="1">IF(YEAR($A115)=G$1,1,0)</f>
        <v>0</v>
      </c>
      <c r="H115">
        <f ca="1">IF(YEAR($A115)=H$1,1,0)</f>
        <v>0</v>
      </c>
      <c r="I115">
        <f ca="1">IF(YEAR($A115)=I$1,1,0)</f>
        <v>0</v>
      </c>
      <c r="J115">
        <f ca="1">IF(YEAR($A115)=J$1,1,0)</f>
        <v>0</v>
      </c>
      <c r="K115">
        <f ca="1">IF(YEAR($A115)=K$1,1,0)</f>
        <v>0</v>
      </c>
      <c r="L115">
        <f ca="1">IF(YEAR($A115)=L$1,1,0)</f>
        <v>0</v>
      </c>
      <c r="M115">
        <f ca="1">IF(YEAR($A115)=M$1,1,0)</f>
        <v>0</v>
      </c>
      <c r="N115">
        <f ca="1">IF(YEAR($A115)=N$1,1,0)</f>
        <v>0</v>
      </c>
      <c r="O115">
        <f ca="1">IF(YEAR($A115)=O$1,1,0)</f>
        <v>0</v>
      </c>
      <c r="P115">
        <f ca="1">IF(YEAR($A115)=P$1,1,0)</f>
        <v>0</v>
      </c>
      <c r="Q115">
        <f ca="1">IF(YEAR($A115)=Q$1,1,0)</f>
        <v>0</v>
      </c>
      <c r="R115">
        <f ca="1">IF(YEAR($A115)=R$1,1,0)</f>
        <v>0</v>
      </c>
      <c r="S115">
        <f ca="1">IF(YEAR($A115)=S$1,1,0)</f>
        <v>0</v>
      </c>
      <c r="T115">
        <f ca="1">IF(YEAR($A115)=T$1,1,0)</f>
        <v>0</v>
      </c>
      <c r="U115">
        <f ca="1">IF(YEAR($A115)=U$1,1,0)</f>
        <v>0</v>
      </c>
      <c r="V115">
        <f ca="1">IF(YEAR($A115)=V$1,1,0)</f>
        <v>0</v>
      </c>
      <c r="W115">
        <f ca="1">IF(YEAR($A115)=W$1,1,0)</f>
        <v>0</v>
      </c>
      <c r="X115">
        <f ca="1">IF(YEAR($A115)=X$1,1,0)</f>
        <v>0</v>
      </c>
      <c r="Y115">
        <f ca="1">IF(YEAR($A115)=Y$1,1,0)</f>
        <v>0</v>
      </c>
      <c r="Z115">
        <f ca="1">IF(YEAR($A115)=Z$1,1,0)</f>
        <v>1</v>
      </c>
      <c r="AA115">
        <f ca="1">IF(YEAR($A115)=AA$1,1,0)</f>
        <v>0</v>
      </c>
      <c r="AB115">
        <f ca="1">IF(YEAR($A115)=AB$1,1,0)</f>
        <v>0</v>
      </c>
      <c r="AC115">
        <f ca="1">IF(YEAR($A115)=AC$1,1,0)</f>
        <v>0</v>
      </c>
      <c r="AD115">
        <f ca="1">IF(YEAR($A115)=AD$1,1,0)</f>
        <v>0</v>
      </c>
      <c r="AE115">
        <f ca="1">IF(YEAR($A115)=AE$1,1,0)</f>
        <v>0</v>
      </c>
      <c r="AF115">
        <f ca="1">IF(YEAR($A115)=AF$1,1,0)</f>
        <v>0</v>
      </c>
      <c r="AG115">
        <f ca="1">IF(YEAR($A115)=AG$1,1,0)</f>
        <v>0</v>
      </c>
      <c r="AH115">
        <f ca="1">IF(YEAR($A115)=AH$1,1,0)</f>
        <v>0</v>
      </c>
    </row>
    <row r="116" spans="1:34" x14ac:dyDescent="0.25">
      <c r="A116" s="2">
        <v>40666</v>
      </c>
      <c r="B116">
        <v>15.646891301136066</v>
      </c>
      <c r="D116">
        <f ca="1">IF(YEAR($A116)=D$1,1,0)</f>
        <v>0</v>
      </c>
      <c r="E116">
        <f ca="1">IF(YEAR($A116)=E$1,1,0)</f>
        <v>0</v>
      </c>
      <c r="F116">
        <f ca="1">IF(YEAR($A116)=F$1,1,0)</f>
        <v>0</v>
      </c>
      <c r="G116">
        <f ca="1">IF(YEAR($A116)=G$1,1,0)</f>
        <v>0</v>
      </c>
      <c r="H116">
        <f ca="1">IF(YEAR($A116)=H$1,1,0)</f>
        <v>0</v>
      </c>
      <c r="I116">
        <f ca="1">IF(YEAR($A116)=I$1,1,0)</f>
        <v>0</v>
      </c>
      <c r="J116">
        <f ca="1">IF(YEAR($A116)=J$1,1,0)</f>
        <v>0</v>
      </c>
      <c r="K116">
        <f ca="1">IF(YEAR($A116)=K$1,1,0)</f>
        <v>0</v>
      </c>
      <c r="L116">
        <f ca="1">IF(YEAR($A116)=L$1,1,0)</f>
        <v>0</v>
      </c>
      <c r="M116">
        <f ca="1">IF(YEAR($A116)=M$1,1,0)</f>
        <v>0</v>
      </c>
      <c r="N116">
        <f ca="1">IF(YEAR($A116)=N$1,1,0)</f>
        <v>0</v>
      </c>
      <c r="O116">
        <f ca="1">IF(YEAR($A116)=O$1,1,0)</f>
        <v>0</v>
      </c>
      <c r="P116">
        <f ca="1">IF(YEAR($A116)=P$1,1,0)</f>
        <v>0</v>
      </c>
      <c r="Q116">
        <f ca="1">IF(YEAR($A116)=Q$1,1,0)</f>
        <v>0</v>
      </c>
      <c r="R116">
        <f ca="1">IF(YEAR($A116)=R$1,1,0)</f>
        <v>0</v>
      </c>
      <c r="S116">
        <f ca="1">IF(YEAR($A116)=S$1,1,0)</f>
        <v>0</v>
      </c>
      <c r="T116">
        <f ca="1">IF(YEAR($A116)=T$1,1,0)</f>
        <v>0</v>
      </c>
      <c r="U116">
        <f ca="1">IF(YEAR($A116)=U$1,1,0)</f>
        <v>0</v>
      </c>
      <c r="V116">
        <f ca="1">IF(YEAR($A116)=V$1,1,0)</f>
        <v>0</v>
      </c>
      <c r="W116">
        <f ca="1">IF(YEAR($A116)=W$1,1,0)</f>
        <v>0</v>
      </c>
      <c r="X116">
        <f ca="1">IF(YEAR($A116)=X$1,1,0)</f>
        <v>1</v>
      </c>
      <c r="Y116">
        <f ca="1">IF(YEAR($A116)=Y$1,1,0)</f>
        <v>0</v>
      </c>
      <c r="Z116">
        <f ca="1">IF(YEAR($A116)=Z$1,1,0)</f>
        <v>0</v>
      </c>
      <c r="AA116">
        <f ca="1">IF(YEAR($A116)=AA$1,1,0)</f>
        <v>0</v>
      </c>
      <c r="AB116">
        <f ca="1">IF(YEAR($A116)=AB$1,1,0)</f>
        <v>0</v>
      </c>
      <c r="AC116">
        <f ca="1">IF(YEAR($A116)=AC$1,1,0)</f>
        <v>0</v>
      </c>
      <c r="AD116">
        <f ca="1">IF(YEAR($A116)=AD$1,1,0)</f>
        <v>0</v>
      </c>
      <c r="AE116">
        <f ca="1">IF(YEAR($A116)=AE$1,1,0)</f>
        <v>0</v>
      </c>
      <c r="AF116">
        <f ca="1">IF(YEAR($A116)=AF$1,1,0)</f>
        <v>0</v>
      </c>
      <c r="AG116">
        <f ca="1">IF(YEAR($A116)=AG$1,1,0)</f>
        <v>0</v>
      </c>
      <c r="AH116">
        <f ca="1">IF(YEAR($A116)=AH$1,1,0)</f>
        <v>0</v>
      </c>
    </row>
    <row r="117" spans="1:34" x14ac:dyDescent="0.25">
      <c r="A117" s="2">
        <v>40303</v>
      </c>
      <c r="B117">
        <v>15.646891301136066</v>
      </c>
      <c r="D117">
        <f ca="1">IF(YEAR($A117)=D$1,1,0)</f>
        <v>0</v>
      </c>
      <c r="E117">
        <f ca="1">IF(YEAR($A117)=E$1,1,0)</f>
        <v>0</v>
      </c>
      <c r="F117">
        <f ca="1">IF(YEAR($A117)=F$1,1,0)</f>
        <v>0</v>
      </c>
      <c r="G117">
        <f ca="1">IF(YEAR($A117)=G$1,1,0)</f>
        <v>0</v>
      </c>
      <c r="H117">
        <f ca="1">IF(YEAR($A117)=H$1,1,0)</f>
        <v>0</v>
      </c>
      <c r="I117">
        <f ca="1">IF(YEAR($A117)=I$1,1,0)</f>
        <v>0</v>
      </c>
      <c r="J117">
        <f ca="1">IF(YEAR($A117)=J$1,1,0)</f>
        <v>0</v>
      </c>
      <c r="K117">
        <f ca="1">IF(YEAR($A117)=K$1,1,0)</f>
        <v>0</v>
      </c>
      <c r="L117">
        <f ca="1">IF(YEAR($A117)=L$1,1,0)</f>
        <v>0</v>
      </c>
      <c r="M117">
        <f ca="1">IF(YEAR($A117)=M$1,1,0)</f>
        <v>0</v>
      </c>
      <c r="N117">
        <f ca="1">IF(YEAR($A117)=N$1,1,0)</f>
        <v>0</v>
      </c>
      <c r="O117">
        <f ca="1">IF(YEAR($A117)=O$1,1,0)</f>
        <v>0</v>
      </c>
      <c r="P117">
        <f ca="1">IF(YEAR($A117)=P$1,1,0)</f>
        <v>0</v>
      </c>
      <c r="Q117">
        <f ca="1">IF(YEAR($A117)=Q$1,1,0)</f>
        <v>0</v>
      </c>
      <c r="R117">
        <f ca="1">IF(YEAR($A117)=R$1,1,0)</f>
        <v>0</v>
      </c>
      <c r="S117">
        <f ca="1">IF(YEAR($A117)=S$1,1,0)</f>
        <v>0</v>
      </c>
      <c r="T117">
        <f ca="1">IF(YEAR($A117)=T$1,1,0)</f>
        <v>0</v>
      </c>
      <c r="U117">
        <f ca="1">IF(YEAR($A117)=U$1,1,0)</f>
        <v>0</v>
      </c>
      <c r="V117">
        <f ca="1">IF(YEAR($A117)=V$1,1,0)</f>
        <v>0</v>
      </c>
      <c r="W117">
        <f ca="1">IF(YEAR($A117)=W$1,1,0)</f>
        <v>1</v>
      </c>
      <c r="X117">
        <f ca="1">IF(YEAR($A117)=X$1,1,0)</f>
        <v>0</v>
      </c>
      <c r="Y117">
        <f ca="1">IF(YEAR($A117)=Y$1,1,0)</f>
        <v>0</v>
      </c>
      <c r="Z117">
        <f ca="1">IF(YEAR($A117)=Z$1,1,0)</f>
        <v>0</v>
      </c>
      <c r="AA117">
        <f ca="1">IF(YEAR($A117)=AA$1,1,0)</f>
        <v>0</v>
      </c>
      <c r="AB117">
        <f ca="1">IF(YEAR($A117)=AB$1,1,0)</f>
        <v>0</v>
      </c>
      <c r="AC117">
        <f ca="1">IF(YEAR($A117)=AC$1,1,0)</f>
        <v>0</v>
      </c>
      <c r="AD117">
        <f ca="1">IF(YEAR($A117)=AD$1,1,0)</f>
        <v>0</v>
      </c>
      <c r="AE117">
        <f ca="1">IF(YEAR($A117)=AE$1,1,0)</f>
        <v>0</v>
      </c>
      <c r="AF117">
        <f ca="1">IF(YEAR($A117)=AF$1,1,0)</f>
        <v>0</v>
      </c>
      <c r="AG117">
        <f ca="1">IF(YEAR($A117)=AG$1,1,0)</f>
        <v>0</v>
      </c>
      <c r="AH117">
        <f ca="1">IF(YEAR($A117)=AH$1,1,0)</f>
        <v>0</v>
      </c>
    </row>
    <row r="118" spans="1:34" x14ac:dyDescent="0.25">
      <c r="A118" s="2">
        <v>41221</v>
      </c>
      <c r="B118">
        <v>15.628786870654579</v>
      </c>
      <c r="D118">
        <f ca="1">IF(YEAR($A118)=D$1,1,0)</f>
        <v>0</v>
      </c>
      <c r="E118">
        <f ca="1">IF(YEAR($A118)=E$1,1,0)</f>
        <v>0</v>
      </c>
      <c r="F118">
        <f ca="1">IF(YEAR($A118)=F$1,1,0)</f>
        <v>0</v>
      </c>
      <c r="G118">
        <f ca="1">IF(YEAR($A118)=G$1,1,0)</f>
        <v>0</v>
      </c>
      <c r="H118">
        <f ca="1">IF(YEAR($A118)=H$1,1,0)</f>
        <v>0</v>
      </c>
      <c r="I118">
        <f ca="1">IF(YEAR($A118)=I$1,1,0)</f>
        <v>0</v>
      </c>
      <c r="J118">
        <f ca="1">IF(YEAR($A118)=J$1,1,0)</f>
        <v>0</v>
      </c>
      <c r="K118">
        <f ca="1">IF(YEAR($A118)=K$1,1,0)</f>
        <v>0</v>
      </c>
      <c r="L118">
        <f ca="1">IF(YEAR($A118)=L$1,1,0)</f>
        <v>0</v>
      </c>
      <c r="M118">
        <f ca="1">IF(YEAR($A118)=M$1,1,0)</f>
        <v>0</v>
      </c>
      <c r="N118">
        <f ca="1">IF(YEAR($A118)=N$1,1,0)</f>
        <v>0</v>
      </c>
      <c r="O118">
        <f ca="1">IF(YEAR($A118)=O$1,1,0)</f>
        <v>0</v>
      </c>
      <c r="P118">
        <f ca="1">IF(YEAR($A118)=P$1,1,0)</f>
        <v>0</v>
      </c>
      <c r="Q118">
        <f ca="1">IF(YEAR($A118)=Q$1,1,0)</f>
        <v>0</v>
      </c>
      <c r="R118">
        <f ca="1">IF(YEAR($A118)=R$1,1,0)</f>
        <v>0</v>
      </c>
      <c r="S118">
        <f ca="1">IF(YEAR($A118)=S$1,1,0)</f>
        <v>0</v>
      </c>
      <c r="T118">
        <f ca="1">IF(YEAR($A118)=T$1,1,0)</f>
        <v>0</v>
      </c>
      <c r="U118">
        <f ca="1">IF(YEAR($A118)=U$1,1,0)</f>
        <v>0</v>
      </c>
      <c r="V118">
        <f ca="1">IF(YEAR($A118)=V$1,1,0)</f>
        <v>0</v>
      </c>
      <c r="W118">
        <f ca="1">IF(YEAR($A118)=W$1,1,0)</f>
        <v>0</v>
      </c>
      <c r="X118">
        <f ca="1">IF(YEAR($A118)=X$1,1,0)</f>
        <v>0</v>
      </c>
      <c r="Y118">
        <f ca="1">IF(YEAR($A118)=Y$1,1,0)</f>
        <v>1</v>
      </c>
      <c r="Z118">
        <f ca="1">IF(YEAR($A118)=Z$1,1,0)</f>
        <v>0</v>
      </c>
      <c r="AA118">
        <f ca="1">IF(YEAR($A118)=AA$1,1,0)</f>
        <v>0</v>
      </c>
      <c r="AB118">
        <f ca="1">IF(YEAR($A118)=AB$1,1,0)</f>
        <v>0</v>
      </c>
      <c r="AC118">
        <f ca="1">IF(YEAR($A118)=AC$1,1,0)</f>
        <v>0</v>
      </c>
      <c r="AD118">
        <f ca="1">IF(YEAR($A118)=AD$1,1,0)</f>
        <v>0</v>
      </c>
      <c r="AE118">
        <f ca="1">IF(YEAR($A118)=AE$1,1,0)</f>
        <v>0</v>
      </c>
      <c r="AF118">
        <f ca="1">IF(YEAR($A118)=AF$1,1,0)</f>
        <v>0</v>
      </c>
      <c r="AG118">
        <f ca="1">IF(YEAR($A118)=AG$1,1,0)</f>
        <v>0</v>
      </c>
      <c r="AH118">
        <f ca="1">IF(YEAR($A118)=AH$1,1,0)</f>
        <v>0</v>
      </c>
    </row>
    <row r="119" spans="1:34" x14ac:dyDescent="0.25">
      <c r="A119" s="2">
        <v>41402</v>
      </c>
      <c r="B119">
        <v>15.617179103069109</v>
      </c>
      <c r="C119" t="s">
        <v>1869</v>
      </c>
      <c r="D119">
        <f ca="1">IF(YEAR($A119)=D$1,1,0)</f>
        <v>0</v>
      </c>
      <c r="E119">
        <f ca="1">IF(YEAR($A119)=E$1,1,0)</f>
        <v>0</v>
      </c>
      <c r="F119">
        <f ca="1">IF(YEAR($A119)=F$1,1,0)</f>
        <v>0</v>
      </c>
      <c r="G119">
        <f ca="1">IF(YEAR($A119)=G$1,1,0)</f>
        <v>0</v>
      </c>
      <c r="H119">
        <f ca="1">IF(YEAR($A119)=H$1,1,0)</f>
        <v>0</v>
      </c>
      <c r="I119">
        <f ca="1">IF(YEAR($A119)=I$1,1,0)</f>
        <v>0</v>
      </c>
      <c r="J119">
        <f ca="1">IF(YEAR($A119)=J$1,1,0)</f>
        <v>0</v>
      </c>
      <c r="K119">
        <f ca="1">IF(YEAR($A119)=K$1,1,0)</f>
        <v>0</v>
      </c>
      <c r="L119">
        <f ca="1">IF(YEAR($A119)=L$1,1,0)</f>
        <v>0</v>
      </c>
      <c r="M119">
        <f ca="1">IF(YEAR($A119)=M$1,1,0)</f>
        <v>0</v>
      </c>
      <c r="N119">
        <f ca="1">IF(YEAR($A119)=N$1,1,0)</f>
        <v>0</v>
      </c>
      <c r="O119">
        <f ca="1">IF(YEAR($A119)=O$1,1,0)</f>
        <v>0</v>
      </c>
      <c r="P119">
        <f ca="1">IF(YEAR($A119)=P$1,1,0)</f>
        <v>0</v>
      </c>
      <c r="Q119">
        <f ca="1">IF(YEAR($A119)=Q$1,1,0)</f>
        <v>0</v>
      </c>
      <c r="R119">
        <f ca="1">IF(YEAR($A119)=R$1,1,0)</f>
        <v>0</v>
      </c>
      <c r="S119">
        <f ca="1">IF(YEAR($A119)=S$1,1,0)</f>
        <v>0</v>
      </c>
      <c r="T119">
        <f ca="1">IF(YEAR($A119)=T$1,1,0)</f>
        <v>0</v>
      </c>
      <c r="U119">
        <f ca="1">IF(YEAR($A119)=U$1,1,0)</f>
        <v>0</v>
      </c>
      <c r="V119">
        <f ca="1">IF(YEAR($A119)=V$1,1,0)</f>
        <v>0</v>
      </c>
      <c r="W119">
        <f ca="1">IF(YEAR($A119)=W$1,1,0)</f>
        <v>0</v>
      </c>
      <c r="X119">
        <f ca="1">IF(YEAR($A119)=X$1,1,0)</f>
        <v>0</v>
      </c>
      <c r="Y119">
        <f ca="1">IF(YEAR($A119)=Y$1,1,0)</f>
        <v>0</v>
      </c>
      <c r="Z119">
        <f ca="1">IF(YEAR($A119)=Z$1,1,0)</f>
        <v>1</v>
      </c>
      <c r="AA119">
        <f ca="1">IF(YEAR($A119)=AA$1,1,0)</f>
        <v>0</v>
      </c>
      <c r="AB119">
        <f ca="1">IF(YEAR($A119)=AB$1,1,0)</f>
        <v>0</v>
      </c>
      <c r="AC119">
        <f ca="1">IF(YEAR($A119)=AC$1,1,0)</f>
        <v>0</v>
      </c>
      <c r="AD119">
        <f ca="1">IF(YEAR($A119)=AD$1,1,0)</f>
        <v>0</v>
      </c>
      <c r="AE119">
        <f ca="1">IF(YEAR($A119)=AE$1,1,0)</f>
        <v>0</v>
      </c>
      <c r="AF119">
        <f ca="1">IF(YEAR($A119)=AF$1,1,0)</f>
        <v>0</v>
      </c>
      <c r="AG119">
        <f ca="1">IF(YEAR($A119)=AG$1,1,0)</f>
        <v>0</v>
      </c>
      <c r="AH119">
        <f ca="1">IF(YEAR($A119)=AH$1,1,0)</f>
        <v>0</v>
      </c>
    </row>
    <row r="120" spans="1:34" x14ac:dyDescent="0.25">
      <c r="A120" s="2">
        <v>43599</v>
      </c>
      <c r="B120">
        <v>15.600413239729116</v>
      </c>
      <c r="D120">
        <f ca="1">IF(YEAR($A120)=D$1,1,0)</f>
        <v>0</v>
      </c>
      <c r="E120">
        <f ca="1">IF(YEAR($A120)=E$1,1,0)</f>
        <v>0</v>
      </c>
      <c r="F120">
        <f ca="1">IF(YEAR($A120)=F$1,1,0)</f>
        <v>0</v>
      </c>
      <c r="G120">
        <f ca="1">IF(YEAR($A120)=G$1,1,0)</f>
        <v>0</v>
      </c>
      <c r="H120">
        <f ca="1">IF(YEAR($A120)=H$1,1,0)</f>
        <v>0</v>
      </c>
      <c r="I120">
        <f ca="1">IF(YEAR($A120)=I$1,1,0)</f>
        <v>0</v>
      </c>
      <c r="J120">
        <f ca="1">IF(YEAR($A120)=J$1,1,0)</f>
        <v>0</v>
      </c>
      <c r="K120">
        <f ca="1">IF(YEAR($A120)=K$1,1,0)</f>
        <v>0</v>
      </c>
      <c r="L120">
        <f ca="1">IF(YEAR($A120)=L$1,1,0)</f>
        <v>0</v>
      </c>
      <c r="M120">
        <f ca="1">IF(YEAR($A120)=M$1,1,0)</f>
        <v>0</v>
      </c>
      <c r="N120">
        <f ca="1">IF(YEAR($A120)=N$1,1,0)</f>
        <v>0</v>
      </c>
      <c r="O120">
        <f ca="1">IF(YEAR($A120)=O$1,1,0)</f>
        <v>0</v>
      </c>
      <c r="P120">
        <f ca="1">IF(YEAR($A120)=P$1,1,0)</f>
        <v>0</v>
      </c>
      <c r="Q120">
        <f ca="1">IF(YEAR($A120)=Q$1,1,0)</f>
        <v>0</v>
      </c>
      <c r="R120">
        <f ca="1">IF(YEAR($A120)=R$1,1,0)</f>
        <v>0</v>
      </c>
      <c r="S120">
        <f ca="1">IF(YEAR($A120)=S$1,1,0)</f>
        <v>0</v>
      </c>
      <c r="T120">
        <f ca="1">IF(YEAR($A120)=T$1,1,0)</f>
        <v>0</v>
      </c>
      <c r="U120">
        <f ca="1">IF(YEAR($A120)=U$1,1,0)</f>
        <v>0</v>
      </c>
      <c r="V120">
        <f ca="1">IF(YEAR($A120)=V$1,1,0)</f>
        <v>0</v>
      </c>
      <c r="W120">
        <f ca="1">IF(YEAR($A120)=W$1,1,0)</f>
        <v>0</v>
      </c>
      <c r="X120">
        <f ca="1">IF(YEAR($A120)=X$1,1,0)</f>
        <v>0</v>
      </c>
      <c r="Y120">
        <f ca="1">IF(YEAR($A120)=Y$1,1,0)</f>
        <v>0</v>
      </c>
      <c r="Z120">
        <f ca="1">IF(YEAR($A120)=Z$1,1,0)</f>
        <v>0</v>
      </c>
      <c r="AA120">
        <f ca="1">IF(YEAR($A120)=AA$1,1,0)</f>
        <v>0</v>
      </c>
      <c r="AB120">
        <f ca="1">IF(YEAR($A120)=AB$1,1,0)</f>
        <v>0</v>
      </c>
      <c r="AC120">
        <f ca="1">IF(YEAR($A120)=AC$1,1,0)</f>
        <v>0</v>
      </c>
      <c r="AD120">
        <f ca="1">IF(YEAR($A120)=AD$1,1,0)</f>
        <v>0</v>
      </c>
      <c r="AE120">
        <f ca="1">IF(YEAR($A120)=AE$1,1,0)</f>
        <v>0</v>
      </c>
      <c r="AF120">
        <f ca="1">IF(YEAR($A120)=AF$1,1,0)</f>
        <v>1</v>
      </c>
      <c r="AG120">
        <f ca="1">IF(YEAR($A120)=AG$1,1,0)</f>
        <v>0</v>
      </c>
      <c r="AH120">
        <f ca="1">IF(YEAR($A120)=AH$1,1,0)</f>
        <v>0</v>
      </c>
    </row>
    <row r="121" spans="1:34" x14ac:dyDescent="0.25">
      <c r="A121" s="2">
        <v>36292</v>
      </c>
      <c r="B121">
        <v>15.597640478216485</v>
      </c>
      <c r="C121" t="s">
        <v>1870</v>
      </c>
      <c r="D121">
        <f ca="1">IF(YEAR($A121)=D$1,1,0)</f>
        <v>0</v>
      </c>
      <c r="E121">
        <f ca="1">IF(YEAR($A121)=E$1,1,0)</f>
        <v>0</v>
      </c>
      <c r="F121">
        <f ca="1">IF(YEAR($A121)=F$1,1,0)</f>
        <v>0</v>
      </c>
      <c r="G121">
        <f ca="1">IF(YEAR($A121)=G$1,1,0)</f>
        <v>0</v>
      </c>
      <c r="H121">
        <f ca="1">IF(YEAR($A121)=H$1,1,0)</f>
        <v>0</v>
      </c>
      <c r="I121">
        <f ca="1">IF(YEAR($A121)=I$1,1,0)</f>
        <v>0</v>
      </c>
      <c r="J121">
        <f ca="1">IF(YEAR($A121)=J$1,1,0)</f>
        <v>0</v>
      </c>
      <c r="K121">
        <f ca="1">IF(YEAR($A121)=K$1,1,0)</f>
        <v>0</v>
      </c>
      <c r="L121">
        <f ca="1">IF(YEAR($A121)=L$1,1,0)</f>
        <v>1</v>
      </c>
      <c r="M121">
        <f ca="1">IF(YEAR($A121)=M$1,1,0)</f>
        <v>0</v>
      </c>
      <c r="N121">
        <f ca="1">IF(YEAR($A121)=N$1,1,0)</f>
        <v>0</v>
      </c>
      <c r="O121">
        <f ca="1">IF(YEAR($A121)=O$1,1,0)</f>
        <v>0</v>
      </c>
      <c r="P121">
        <f ca="1">IF(YEAR($A121)=P$1,1,0)</f>
        <v>0</v>
      </c>
      <c r="Q121">
        <f ca="1">IF(YEAR($A121)=Q$1,1,0)</f>
        <v>0</v>
      </c>
      <c r="R121">
        <f ca="1">IF(YEAR($A121)=R$1,1,0)</f>
        <v>0</v>
      </c>
      <c r="S121">
        <f ca="1">IF(YEAR($A121)=S$1,1,0)</f>
        <v>0</v>
      </c>
      <c r="T121">
        <f ca="1">IF(YEAR($A121)=T$1,1,0)</f>
        <v>0</v>
      </c>
      <c r="U121">
        <f ca="1">IF(YEAR($A121)=U$1,1,0)</f>
        <v>0</v>
      </c>
      <c r="V121">
        <f ca="1">IF(YEAR($A121)=V$1,1,0)</f>
        <v>0</v>
      </c>
      <c r="W121">
        <f ca="1">IF(YEAR($A121)=W$1,1,0)</f>
        <v>0</v>
      </c>
      <c r="X121">
        <f ca="1">IF(YEAR($A121)=X$1,1,0)</f>
        <v>0</v>
      </c>
      <c r="Y121">
        <f ca="1">IF(YEAR($A121)=Y$1,1,0)</f>
        <v>0</v>
      </c>
      <c r="Z121">
        <f ca="1">IF(YEAR($A121)=Z$1,1,0)</f>
        <v>0</v>
      </c>
      <c r="AA121">
        <f ca="1">IF(YEAR($A121)=AA$1,1,0)</f>
        <v>0</v>
      </c>
      <c r="AB121">
        <f ca="1">IF(YEAR($A121)=AB$1,1,0)</f>
        <v>0</v>
      </c>
      <c r="AC121">
        <f ca="1">IF(YEAR($A121)=AC$1,1,0)</f>
        <v>0</v>
      </c>
      <c r="AD121">
        <f ca="1">IF(YEAR($A121)=AD$1,1,0)</f>
        <v>0</v>
      </c>
      <c r="AE121">
        <f ca="1">IF(YEAR($A121)=AE$1,1,0)</f>
        <v>0</v>
      </c>
      <c r="AF121">
        <f ca="1">IF(YEAR($A121)=AF$1,1,0)</f>
        <v>0</v>
      </c>
      <c r="AG121">
        <f ca="1">IF(YEAR($A121)=AG$1,1,0)</f>
        <v>0</v>
      </c>
      <c r="AH121">
        <f ca="1">IF(YEAR($A121)=AH$1,1,0)</f>
        <v>0</v>
      </c>
    </row>
    <row r="122" spans="1:34" x14ac:dyDescent="0.25">
      <c r="A122" s="2">
        <v>42320</v>
      </c>
      <c r="B122">
        <v>15.567315711685296</v>
      </c>
      <c r="C122" t="s">
        <v>1871</v>
      </c>
      <c r="D122">
        <f ca="1">IF(YEAR($A122)=D$1,1,0)</f>
        <v>0</v>
      </c>
      <c r="E122">
        <f ca="1">IF(YEAR($A122)=E$1,1,0)</f>
        <v>0</v>
      </c>
      <c r="F122">
        <f ca="1">IF(YEAR($A122)=F$1,1,0)</f>
        <v>0</v>
      </c>
      <c r="G122">
        <f ca="1">IF(YEAR($A122)=G$1,1,0)</f>
        <v>0</v>
      </c>
      <c r="H122">
        <f ca="1">IF(YEAR($A122)=H$1,1,0)</f>
        <v>0</v>
      </c>
      <c r="I122">
        <f ca="1">IF(YEAR($A122)=I$1,1,0)</f>
        <v>0</v>
      </c>
      <c r="J122">
        <f ca="1">IF(YEAR($A122)=J$1,1,0)</f>
        <v>0</v>
      </c>
      <c r="K122">
        <f ca="1">IF(YEAR($A122)=K$1,1,0)</f>
        <v>0</v>
      </c>
      <c r="L122">
        <f ca="1">IF(YEAR($A122)=L$1,1,0)</f>
        <v>0</v>
      </c>
      <c r="M122">
        <f ca="1">IF(YEAR($A122)=M$1,1,0)</f>
        <v>0</v>
      </c>
      <c r="N122">
        <f ca="1">IF(YEAR($A122)=N$1,1,0)</f>
        <v>0</v>
      </c>
      <c r="O122">
        <f ca="1">IF(YEAR($A122)=O$1,1,0)</f>
        <v>0</v>
      </c>
      <c r="P122">
        <f ca="1">IF(YEAR($A122)=P$1,1,0)</f>
        <v>0</v>
      </c>
      <c r="Q122">
        <f ca="1">IF(YEAR($A122)=Q$1,1,0)</f>
        <v>0</v>
      </c>
      <c r="R122">
        <f ca="1">IF(YEAR($A122)=R$1,1,0)</f>
        <v>0</v>
      </c>
      <c r="S122">
        <f ca="1">IF(YEAR($A122)=S$1,1,0)</f>
        <v>0</v>
      </c>
      <c r="T122">
        <f ca="1">IF(YEAR($A122)=T$1,1,0)</f>
        <v>0</v>
      </c>
      <c r="U122">
        <f ca="1">IF(YEAR($A122)=U$1,1,0)</f>
        <v>0</v>
      </c>
      <c r="V122">
        <f ca="1">IF(YEAR($A122)=V$1,1,0)</f>
        <v>0</v>
      </c>
      <c r="W122">
        <f ca="1">IF(YEAR($A122)=W$1,1,0)</f>
        <v>0</v>
      </c>
      <c r="X122">
        <f ca="1">IF(YEAR($A122)=X$1,1,0)</f>
        <v>0</v>
      </c>
      <c r="Y122">
        <f ca="1">IF(YEAR($A122)=Y$1,1,0)</f>
        <v>0</v>
      </c>
      <c r="Z122">
        <f ca="1">IF(YEAR($A122)=Z$1,1,0)</f>
        <v>0</v>
      </c>
      <c r="AA122">
        <f ca="1">IF(YEAR($A122)=AA$1,1,0)</f>
        <v>0</v>
      </c>
      <c r="AB122">
        <f ca="1">IF(YEAR($A122)=AB$1,1,0)</f>
        <v>1</v>
      </c>
      <c r="AC122">
        <f ca="1">IF(YEAR($A122)=AC$1,1,0)</f>
        <v>0</v>
      </c>
      <c r="AD122">
        <f ca="1">IF(YEAR($A122)=AD$1,1,0)</f>
        <v>0</v>
      </c>
      <c r="AE122">
        <f ca="1">IF(YEAR($A122)=AE$1,1,0)</f>
        <v>0</v>
      </c>
      <c r="AF122">
        <f ca="1">IF(YEAR($A122)=AF$1,1,0)</f>
        <v>0</v>
      </c>
      <c r="AG122">
        <f ca="1">IF(YEAR($A122)=AG$1,1,0)</f>
        <v>0</v>
      </c>
      <c r="AH122">
        <f ca="1">IF(YEAR($A122)=AH$1,1,0)</f>
        <v>0</v>
      </c>
    </row>
    <row r="123" spans="1:34" x14ac:dyDescent="0.25">
      <c r="A123" s="2">
        <v>43780</v>
      </c>
      <c r="B123">
        <v>15.555976732804778</v>
      </c>
      <c r="C123" t="s">
        <v>1872</v>
      </c>
      <c r="D123">
        <f ca="1">IF(YEAR($A123)=D$1,1,0)</f>
        <v>0</v>
      </c>
      <c r="E123">
        <f ca="1">IF(YEAR($A123)=E$1,1,0)</f>
        <v>0</v>
      </c>
      <c r="F123">
        <f ca="1">IF(YEAR($A123)=F$1,1,0)</f>
        <v>0</v>
      </c>
      <c r="G123">
        <f ca="1">IF(YEAR($A123)=G$1,1,0)</f>
        <v>0</v>
      </c>
      <c r="H123">
        <f ca="1">IF(YEAR($A123)=H$1,1,0)</f>
        <v>0</v>
      </c>
      <c r="I123">
        <f ca="1">IF(YEAR($A123)=I$1,1,0)</f>
        <v>0</v>
      </c>
      <c r="J123">
        <f ca="1">IF(YEAR($A123)=J$1,1,0)</f>
        <v>0</v>
      </c>
      <c r="K123">
        <f ca="1">IF(YEAR($A123)=K$1,1,0)</f>
        <v>0</v>
      </c>
      <c r="L123">
        <f ca="1">IF(YEAR($A123)=L$1,1,0)</f>
        <v>0</v>
      </c>
      <c r="M123">
        <f ca="1">IF(YEAR($A123)=M$1,1,0)</f>
        <v>0</v>
      </c>
      <c r="N123">
        <f ca="1">IF(YEAR($A123)=N$1,1,0)</f>
        <v>0</v>
      </c>
      <c r="O123">
        <f ca="1">IF(YEAR($A123)=O$1,1,0)</f>
        <v>0</v>
      </c>
      <c r="P123">
        <f ca="1">IF(YEAR($A123)=P$1,1,0)</f>
        <v>0</v>
      </c>
      <c r="Q123">
        <f ca="1">IF(YEAR($A123)=Q$1,1,0)</f>
        <v>0</v>
      </c>
      <c r="R123">
        <f ca="1">IF(YEAR($A123)=R$1,1,0)</f>
        <v>0</v>
      </c>
      <c r="S123">
        <f ca="1">IF(YEAR($A123)=S$1,1,0)</f>
        <v>0</v>
      </c>
      <c r="T123">
        <f ca="1">IF(YEAR($A123)=T$1,1,0)</f>
        <v>0</v>
      </c>
      <c r="U123">
        <f ca="1">IF(YEAR($A123)=U$1,1,0)</f>
        <v>0</v>
      </c>
      <c r="V123">
        <f ca="1">IF(YEAR($A123)=V$1,1,0)</f>
        <v>0</v>
      </c>
      <c r="W123">
        <f ca="1">IF(YEAR($A123)=W$1,1,0)</f>
        <v>0</v>
      </c>
      <c r="X123">
        <f ca="1">IF(YEAR($A123)=X$1,1,0)</f>
        <v>0</v>
      </c>
      <c r="Y123">
        <f ca="1">IF(YEAR($A123)=Y$1,1,0)</f>
        <v>0</v>
      </c>
      <c r="Z123">
        <f ca="1">IF(YEAR($A123)=Z$1,1,0)</f>
        <v>0</v>
      </c>
      <c r="AA123">
        <f ca="1">IF(YEAR($A123)=AA$1,1,0)</f>
        <v>0</v>
      </c>
      <c r="AB123">
        <f ca="1">IF(YEAR($A123)=AB$1,1,0)</f>
        <v>0</v>
      </c>
      <c r="AC123">
        <f ca="1">IF(YEAR($A123)=AC$1,1,0)</f>
        <v>0</v>
      </c>
      <c r="AD123">
        <f ca="1">IF(YEAR($A123)=AD$1,1,0)</f>
        <v>0</v>
      </c>
      <c r="AE123">
        <f ca="1">IF(YEAR($A123)=AE$1,1,0)</f>
        <v>0</v>
      </c>
      <c r="AF123">
        <f ca="1">IF(YEAR($A123)=AF$1,1,0)</f>
        <v>1</v>
      </c>
      <c r="AG123">
        <f ca="1">IF(YEAR($A123)=AG$1,1,0)</f>
        <v>0</v>
      </c>
      <c r="AH123">
        <f ca="1">IF(YEAR($A123)=AH$1,1,0)</f>
        <v>0</v>
      </c>
    </row>
    <row r="124" spans="1:34" x14ac:dyDescent="0.25">
      <c r="A124" s="2">
        <v>41674</v>
      </c>
      <c r="B124">
        <v>15.552901834708836</v>
      </c>
      <c r="C124" t="s">
        <v>1873</v>
      </c>
      <c r="D124">
        <f ca="1">IF(YEAR($A124)=D$1,1,0)</f>
        <v>0</v>
      </c>
      <c r="E124">
        <f ca="1">IF(YEAR($A124)=E$1,1,0)</f>
        <v>0</v>
      </c>
      <c r="F124">
        <f ca="1">IF(YEAR($A124)=F$1,1,0)</f>
        <v>0</v>
      </c>
      <c r="G124">
        <f ca="1">IF(YEAR($A124)=G$1,1,0)</f>
        <v>0</v>
      </c>
      <c r="H124">
        <f ca="1">IF(YEAR($A124)=H$1,1,0)</f>
        <v>0</v>
      </c>
      <c r="I124">
        <f ca="1">IF(YEAR($A124)=I$1,1,0)</f>
        <v>0</v>
      </c>
      <c r="J124">
        <f ca="1">IF(YEAR($A124)=J$1,1,0)</f>
        <v>0</v>
      </c>
      <c r="K124">
        <f ca="1">IF(YEAR($A124)=K$1,1,0)</f>
        <v>0</v>
      </c>
      <c r="L124">
        <f ca="1">IF(YEAR($A124)=L$1,1,0)</f>
        <v>0</v>
      </c>
      <c r="M124">
        <f ca="1">IF(YEAR($A124)=M$1,1,0)</f>
        <v>0</v>
      </c>
      <c r="N124">
        <f ca="1">IF(YEAR($A124)=N$1,1,0)</f>
        <v>0</v>
      </c>
      <c r="O124">
        <f ca="1">IF(YEAR($A124)=O$1,1,0)</f>
        <v>0</v>
      </c>
      <c r="P124">
        <f ca="1">IF(YEAR($A124)=P$1,1,0)</f>
        <v>0</v>
      </c>
      <c r="Q124">
        <f ca="1">IF(YEAR($A124)=Q$1,1,0)</f>
        <v>0</v>
      </c>
      <c r="R124">
        <f ca="1">IF(YEAR($A124)=R$1,1,0)</f>
        <v>0</v>
      </c>
      <c r="S124">
        <f ca="1">IF(YEAR($A124)=S$1,1,0)</f>
        <v>0</v>
      </c>
      <c r="T124">
        <f ca="1">IF(YEAR($A124)=T$1,1,0)</f>
        <v>0</v>
      </c>
      <c r="U124">
        <f ca="1">IF(YEAR($A124)=U$1,1,0)</f>
        <v>0</v>
      </c>
      <c r="V124">
        <f ca="1">IF(YEAR($A124)=V$1,1,0)</f>
        <v>0</v>
      </c>
      <c r="W124">
        <f ca="1">IF(YEAR($A124)=W$1,1,0)</f>
        <v>0</v>
      </c>
      <c r="X124">
        <f ca="1">IF(YEAR($A124)=X$1,1,0)</f>
        <v>0</v>
      </c>
      <c r="Y124">
        <f ca="1">IF(YEAR($A124)=Y$1,1,0)</f>
        <v>0</v>
      </c>
      <c r="Z124">
        <f ca="1">IF(YEAR($A124)=Z$1,1,0)</f>
        <v>0</v>
      </c>
      <c r="AA124">
        <f ca="1">IF(YEAR($A124)=AA$1,1,0)</f>
        <v>1</v>
      </c>
      <c r="AB124">
        <f ca="1">IF(YEAR($A124)=AB$1,1,0)</f>
        <v>0</v>
      </c>
      <c r="AC124">
        <f ca="1">IF(YEAR($A124)=AC$1,1,0)</f>
        <v>0</v>
      </c>
      <c r="AD124">
        <f ca="1">IF(YEAR($A124)=AD$1,1,0)</f>
        <v>0</v>
      </c>
      <c r="AE124">
        <f ca="1">IF(YEAR($A124)=AE$1,1,0)</f>
        <v>0</v>
      </c>
      <c r="AF124">
        <f ca="1">IF(YEAR($A124)=AF$1,1,0)</f>
        <v>0</v>
      </c>
      <c r="AG124">
        <f ca="1">IF(YEAR($A124)=AG$1,1,0)</f>
        <v>0</v>
      </c>
      <c r="AH124">
        <f ca="1">IF(YEAR($A124)=AH$1,1,0)</f>
        <v>0</v>
      </c>
    </row>
    <row r="125" spans="1:34" x14ac:dyDescent="0.25">
      <c r="A125" s="2">
        <v>42913</v>
      </c>
      <c r="B125">
        <v>15.547696935657427</v>
      </c>
      <c r="C125" t="s">
        <v>1874</v>
      </c>
      <c r="D125">
        <f ca="1">IF(YEAR($A125)=D$1,1,0)</f>
        <v>0</v>
      </c>
      <c r="E125">
        <f ca="1">IF(YEAR($A125)=E$1,1,0)</f>
        <v>0</v>
      </c>
      <c r="F125">
        <f ca="1">IF(YEAR($A125)=F$1,1,0)</f>
        <v>0</v>
      </c>
      <c r="G125">
        <f ca="1">IF(YEAR($A125)=G$1,1,0)</f>
        <v>0</v>
      </c>
      <c r="H125">
        <f ca="1">IF(YEAR($A125)=H$1,1,0)</f>
        <v>0</v>
      </c>
      <c r="I125">
        <f ca="1">IF(YEAR($A125)=I$1,1,0)</f>
        <v>0</v>
      </c>
      <c r="J125">
        <f ca="1">IF(YEAR($A125)=J$1,1,0)</f>
        <v>0</v>
      </c>
      <c r="K125">
        <f ca="1">IF(YEAR($A125)=K$1,1,0)</f>
        <v>0</v>
      </c>
      <c r="L125">
        <f ca="1">IF(YEAR($A125)=L$1,1,0)</f>
        <v>0</v>
      </c>
      <c r="M125">
        <f ca="1">IF(YEAR($A125)=M$1,1,0)</f>
        <v>0</v>
      </c>
      <c r="N125">
        <f ca="1">IF(YEAR($A125)=N$1,1,0)</f>
        <v>0</v>
      </c>
      <c r="O125">
        <f ca="1">IF(YEAR($A125)=O$1,1,0)</f>
        <v>0</v>
      </c>
      <c r="P125">
        <f ca="1">IF(YEAR($A125)=P$1,1,0)</f>
        <v>0</v>
      </c>
      <c r="Q125">
        <f ca="1">IF(YEAR($A125)=Q$1,1,0)</f>
        <v>0</v>
      </c>
      <c r="R125">
        <f ca="1">IF(YEAR($A125)=R$1,1,0)</f>
        <v>0</v>
      </c>
      <c r="S125">
        <f ca="1">IF(YEAR($A125)=S$1,1,0)</f>
        <v>0</v>
      </c>
      <c r="T125">
        <f ca="1">IF(YEAR($A125)=T$1,1,0)</f>
        <v>0</v>
      </c>
      <c r="U125">
        <f ca="1">IF(YEAR($A125)=U$1,1,0)</f>
        <v>0</v>
      </c>
      <c r="V125">
        <f ca="1">IF(YEAR($A125)=V$1,1,0)</f>
        <v>0</v>
      </c>
      <c r="W125">
        <f ca="1">IF(YEAR($A125)=W$1,1,0)</f>
        <v>0</v>
      </c>
      <c r="X125">
        <f ca="1">IF(YEAR($A125)=X$1,1,0)</f>
        <v>0</v>
      </c>
      <c r="Y125">
        <f ca="1">IF(YEAR($A125)=Y$1,1,0)</f>
        <v>0</v>
      </c>
      <c r="Z125">
        <f ca="1">IF(YEAR($A125)=Z$1,1,0)</f>
        <v>0</v>
      </c>
      <c r="AA125">
        <f ca="1">IF(YEAR($A125)=AA$1,1,0)</f>
        <v>0</v>
      </c>
      <c r="AB125">
        <f ca="1">IF(YEAR($A125)=AB$1,1,0)</f>
        <v>0</v>
      </c>
      <c r="AC125">
        <f ca="1">IF(YEAR($A125)=AC$1,1,0)</f>
        <v>0</v>
      </c>
      <c r="AD125">
        <f ca="1">IF(YEAR($A125)=AD$1,1,0)</f>
        <v>1</v>
      </c>
      <c r="AE125">
        <f ca="1">IF(YEAR($A125)=AE$1,1,0)</f>
        <v>0</v>
      </c>
      <c r="AF125">
        <f ca="1">IF(YEAR($A125)=AF$1,1,0)</f>
        <v>0</v>
      </c>
      <c r="AG125">
        <f ca="1">IF(YEAR($A125)=AG$1,1,0)</f>
        <v>0</v>
      </c>
      <c r="AH125">
        <f ca="1">IF(YEAR($A125)=AH$1,1,0)</f>
        <v>0</v>
      </c>
    </row>
    <row r="126" spans="1:34" x14ac:dyDescent="0.25">
      <c r="A126" s="2">
        <v>40120</v>
      </c>
      <c r="B126">
        <v>15.512684584702461</v>
      </c>
      <c r="C126" t="s">
        <v>1875</v>
      </c>
      <c r="D126">
        <f ca="1">IF(YEAR($A126)=D$1,1,0)</f>
        <v>0</v>
      </c>
      <c r="E126">
        <f ca="1">IF(YEAR($A126)=E$1,1,0)</f>
        <v>0</v>
      </c>
      <c r="F126">
        <f ca="1">IF(YEAR($A126)=F$1,1,0)</f>
        <v>0</v>
      </c>
      <c r="G126">
        <f ca="1">IF(YEAR($A126)=G$1,1,0)</f>
        <v>0</v>
      </c>
      <c r="H126">
        <f ca="1">IF(YEAR($A126)=H$1,1,0)</f>
        <v>0</v>
      </c>
      <c r="I126">
        <f ca="1">IF(YEAR($A126)=I$1,1,0)</f>
        <v>0</v>
      </c>
      <c r="J126">
        <f ca="1">IF(YEAR($A126)=J$1,1,0)</f>
        <v>0</v>
      </c>
      <c r="K126">
        <f ca="1">IF(YEAR($A126)=K$1,1,0)</f>
        <v>0</v>
      </c>
      <c r="L126">
        <f ca="1">IF(YEAR($A126)=L$1,1,0)</f>
        <v>0</v>
      </c>
      <c r="M126">
        <f ca="1">IF(YEAR($A126)=M$1,1,0)</f>
        <v>0</v>
      </c>
      <c r="N126">
        <f ca="1">IF(YEAR($A126)=N$1,1,0)</f>
        <v>0</v>
      </c>
      <c r="O126">
        <f ca="1">IF(YEAR($A126)=O$1,1,0)</f>
        <v>0</v>
      </c>
      <c r="P126">
        <f ca="1">IF(YEAR($A126)=P$1,1,0)</f>
        <v>0</v>
      </c>
      <c r="Q126">
        <f ca="1">IF(YEAR($A126)=Q$1,1,0)</f>
        <v>0</v>
      </c>
      <c r="R126">
        <f ca="1">IF(YEAR($A126)=R$1,1,0)</f>
        <v>0</v>
      </c>
      <c r="S126">
        <f ca="1">IF(YEAR($A126)=S$1,1,0)</f>
        <v>0</v>
      </c>
      <c r="T126">
        <f ca="1">IF(YEAR($A126)=T$1,1,0)</f>
        <v>0</v>
      </c>
      <c r="U126">
        <f ca="1">IF(YEAR($A126)=U$1,1,0)</f>
        <v>0</v>
      </c>
      <c r="V126">
        <f ca="1">IF(YEAR($A126)=V$1,1,0)</f>
        <v>1</v>
      </c>
      <c r="W126">
        <f ca="1">IF(YEAR($A126)=W$1,1,0)</f>
        <v>0</v>
      </c>
      <c r="X126">
        <f ca="1">IF(YEAR($A126)=X$1,1,0)</f>
        <v>0</v>
      </c>
      <c r="Y126">
        <f ca="1">IF(YEAR($A126)=Y$1,1,0)</f>
        <v>0</v>
      </c>
      <c r="Z126">
        <f ca="1">IF(YEAR($A126)=Z$1,1,0)</f>
        <v>0</v>
      </c>
      <c r="AA126">
        <f ca="1">IF(YEAR($A126)=AA$1,1,0)</f>
        <v>0</v>
      </c>
      <c r="AB126">
        <f ca="1">IF(YEAR($A126)=AB$1,1,0)</f>
        <v>0</v>
      </c>
      <c r="AC126">
        <f ca="1">IF(YEAR($A126)=AC$1,1,0)</f>
        <v>0</v>
      </c>
      <c r="AD126">
        <f ca="1">IF(YEAR($A126)=AD$1,1,0)</f>
        <v>0</v>
      </c>
      <c r="AE126">
        <f ca="1">IF(YEAR($A126)=AE$1,1,0)</f>
        <v>0</v>
      </c>
      <c r="AF126">
        <f ca="1">IF(YEAR($A126)=AF$1,1,0)</f>
        <v>0</v>
      </c>
      <c r="AG126">
        <f ca="1">IF(YEAR($A126)=AG$1,1,0)</f>
        <v>0</v>
      </c>
      <c r="AH126">
        <f ca="1">IF(YEAR($A126)=AH$1,1,0)</f>
        <v>0</v>
      </c>
    </row>
    <row r="127" spans="1:34" x14ac:dyDescent="0.25">
      <c r="A127" s="2">
        <v>43523</v>
      </c>
      <c r="B127">
        <v>15.485808358655136</v>
      </c>
      <c r="C127" t="s">
        <v>1876</v>
      </c>
      <c r="D127">
        <f ca="1">IF(YEAR($A127)=D$1,1,0)</f>
        <v>0</v>
      </c>
      <c r="E127">
        <f ca="1">IF(YEAR($A127)=E$1,1,0)</f>
        <v>0</v>
      </c>
      <c r="F127">
        <f ca="1">IF(YEAR($A127)=F$1,1,0)</f>
        <v>0</v>
      </c>
      <c r="G127">
        <f ca="1">IF(YEAR($A127)=G$1,1,0)</f>
        <v>0</v>
      </c>
      <c r="H127">
        <f ca="1">IF(YEAR($A127)=H$1,1,0)</f>
        <v>0</v>
      </c>
      <c r="I127">
        <f ca="1">IF(YEAR($A127)=I$1,1,0)</f>
        <v>0</v>
      </c>
      <c r="J127">
        <f ca="1">IF(YEAR($A127)=J$1,1,0)</f>
        <v>0</v>
      </c>
      <c r="K127">
        <f ca="1">IF(YEAR($A127)=K$1,1,0)</f>
        <v>0</v>
      </c>
      <c r="L127">
        <f ca="1">IF(YEAR($A127)=L$1,1,0)</f>
        <v>0</v>
      </c>
      <c r="M127">
        <f ca="1">IF(YEAR($A127)=M$1,1,0)</f>
        <v>0</v>
      </c>
      <c r="N127">
        <f ca="1">IF(YEAR($A127)=N$1,1,0)</f>
        <v>0</v>
      </c>
      <c r="O127">
        <f ca="1">IF(YEAR($A127)=O$1,1,0)</f>
        <v>0</v>
      </c>
      <c r="P127">
        <f ca="1">IF(YEAR($A127)=P$1,1,0)</f>
        <v>0</v>
      </c>
      <c r="Q127">
        <f ca="1">IF(YEAR($A127)=Q$1,1,0)</f>
        <v>0</v>
      </c>
      <c r="R127">
        <f ca="1">IF(YEAR($A127)=R$1,1,0)</f>
        <v>0</v>
      </c>
      <c r="S127">
        <f ca="1">IF(YEAR($A127)=S$1,1,0)</f>
        <v>0</v>
      </c>
      <c r="T127">
        <f ca="1">IF(YEAR($A127)=T$1,1,0)</f>
        <v>0</v>
      </c>
      <c r="U127">
        <f ca="1">IF(YEAR($A127)=U$1,1,0)</f>
        <v>0</v>
      </c>
      <c r="V127">
        <f ca="1">IF(YEAR($A127)=V$1,1,0)</f>
        <v>0</v>
      </c>
      <c r="W127">
        <f ca="1">IF(YEAR($A127)=W$1,1,0)</f>
        <v>0</v>
      </c>
      <c r="X127">
        <f ca="1">IF(YEAR($A127)=X$1,1,0)</f>
        <v>0</v>
      </c>
      <c r="Y127">
        <f ca="1">IF(YEAR($A127)=Y$1,1,0)</f>
        <v>0</v>
      </c>
      <c r="Z127">
        <f ca="1">IF(YEAR($A127)=Z$1,1,0)</f>
        <v>0</v>
      </c>
      <c r="AA127">
        <f ca="1">IF(YEAR($A127)=AA$1,1,0)</f>
        <v>0</v>
      </c>
      <c r="AB127">
        <f ca="1">IF(YEAR($A127)=AB$1,1,0)</f>
        <v>0</v>
      </c>
      <c r="AC127">
        <f ca="1">IF(YEAR($A127)=AC$1,1,0)</f>
        <v>0</v>
      </c>
      <c r="AD127">
        <f ca="1">IF(YEAR($A127)=AD$1,1,0)</f>
        <v>0</v>
      </c>
      <c r="AE127">
        <f ca="1">IF(YEAR($A127)=AE$1,1,0)</f>
        <v>0</v>
      </c>
      <c r="AF127">
        <f ca="1">IF(YEAR($A127)=AF$1,1,0)</f>
        <v>1</v>
      </c>
      <c r="AG127">
        <f ca="1">IF(YEAR($A127)=AG$1,1,0)</f>
        <v>0</v>
      </c>
      <c r="AH127">
        <f ca="1">IF(YEAR($A127)=AH$1,1,0)</f>
        <v>0</v>
      </c>
    </row>
    <row r="128" spans="1:34" x14ac:dyDescent="0.25">
      <c r="A128" s="2">
        <v>36292</v>
      </c>
      <c r="B128">
        <v>15.479910028472348</v>
      </c>
      <c r="C128" t="s">
        <v>1877</v>
      </c>
      <c r="D128">
        <f ca="1">IF(YEAR($A128)=D$1,1,0)</f>
        <v>0</v>
      </c>
      <c r="E128">
        <f ca="1">IF(YEAR($A128)=E$1,1,0)</f>
        <v>0</v>
      </c>
      <c r="F128">
        <f ca="1">IF(YEAR($A128)=F$1,1,0)</f>
        <v>0</v>
      </c>
      <c r="G128">
        <f ca="1">IF(YEAR($A128)=G$1,1,0)</f>
        <v>0</v>
      </c>
      <c r="H128">
        <f ca="1">IF(YEAR($A128)=H$1,1,0)</f>
        <v>0</v>
      </c>
      <c r="I128">
        <f ca="1">IF(YEAR($A128)=I$1,1,0)</f>
        <v>0</v>
      </c>
      <c r="J128">
        <f ca="1">IF(YEAR($A128)=J$1,1,0)</f>
        <v>0</v>
      </c>
      <c r="K128">
        <f ca="1">IF(YEAR($A128)=K$1,1,0)</f>
        <v>0</v>
      </c>
      <c r="L128">
        <f ca="1">IF(YEAR($A128)=L$1,1,0)</f>
        <v>1</v>
      </c>
      <c r="M128">
        <f ca="1">IF(YEAR($A128)=M$1,1,0)</f>
        <v>0</v>
      </c>
      <c r="N128">
        <f ca="1">IF(YEAR($A128)=N$1,1,0)</f>
        <v>0</v>
      </c>
      <c r="O128">
        <f ca="1">IF(YEAR($A128)=O$1,1,0)</f>
        <v>0</v>
      </c>
      <c r="P128">
        <f ca="1">IF(YEAR($A128)=P$1,1,0)</f>
        <v>0</v>
      </c>
      <c r="Q128">
        <f ca="1">IF(YEAR($A128)=Q$1,1,0)</f>
        <v>0</v>
      </c>
      <c r="R128">
        <f ca="1">IF(YEAR($A128)=R$1,1,0)</f>
        <v>0</v>
      </c>
      <c r="S128">
        <f ca="1">IF(YEAR($A128)=S$1,1,0)</f>
        <v>0</v>
      </c>
      <c r="T128">
        <f ca="1">IF(YEAR($A128)=T$1,1,0)</f>
        <v>0</v>
      </c>
      <c r="U128">
        <f ca="1">IF(YEAR($A128)=U$1,1,0)</f>
        <v>0</v>
      </c>
      <c r="V128">
        <f ca="1">IF(YEAR($A128)=V$1,1,0)</f>
        <v>0</v>
      </c>
      <c r="W128">
        <f ca="1">IF(YEAR($A128)=W$1,1,0)</f>
        <v>0</v>
      </c>
      <c r="X128">
        <f ca="1">IF(YEAR($A128)=X$1,1,0)</f>
        <v>0</v>
      </c>
      <c r="Y128">
        <f ca="1">IF(YEAR($A128)=Y$1,1,0)</f>
        <v>0</v>
      </c>
      <c r="Z128">
        <f ca="1">IF(YEAR($A128)=Z$1,1,0)</f>
        <v>0</v>
      </c>
      <c r="AA128">
        <f ca="1">IF(YEAR($A128)=AA$1,1,0)</f>
        <v>0</v>
      </c>
      <c r="AB128">
        <f ca="1">IF(YEAR($A128)=AB$1,1,0)</f>
        <v>0</v>
      </c>
      <c r="AC128">
        <f ca="1">IF(YEAR($A128)=AC$1,1,0)</f>
        <v>0</v>
      </c>
      <c r="AD128">
        <f ca="1">IF(YEAR($A128)=AD$1,1,0)</f>
        <v>0</v>
      </c>
      <c r="AE128">
        <f ca="1">IF(YEAR($A128)=AE$1,1,0)</f>
        <v>0</v>
      </c>
      <c r="AF128">
        <f ca="1">IF(YEAR($A128)=AF$1,1,0)</f>
        <v>0</v>
      </c>
      <c r="AG128">
        <f ca="1">IF(YEAR($A128)=AG$1,1,0)</f>
        <v>0</v>
      </c>
      <c r="AH128">
        <f ca="1">IF(YEAR($A128)=AH$1,1,0)</f>
        <v>0</v>
      </c>
    </row>
    <row r="129" spans="1:34" x14ac:dyDescent="0.25">
      <c r="A129" s="2">
        <v>41583</v>
      </c>
      <c r="B129">
        <v>15.465130260031206</v>
      </c>
      <c r="C129" t="s">
        <v>1878</v>
      </c>
      <c r="D129">
        <f ca="1">IF(YEAR($A129)=D$1,1,0)</f>
        <v>0</v>
      </c>
      <c r="E129">
        <f ca="1">IF(YEAR($A129)=E$1,1,0)</f>
        <v>0</v>
      </c>
      <c r="F129">
        <f ca="1">IF(YEAR($A129)=F$1,1,0)</f>
        <v>0</v>
      </c>
      <c r="G129">
        <f ca="1">IF(YEAR($A129)=G$1,1,0)</f>
        <v>0</v>
      </c>
      <c r="H129">
        <f ca="1">IF(YEAR($A129)=H$1,1,0)</f>
        <v>0</v>
      </c>
      <c r="I129">
        <f ca="1">IF(YEAR($A129)=I$1,1,0)</f>
        <v>0</v>
      </c>
      <c r="J129">
        <f ca="1">IF(YEAR($A129)=J$1,1,0)</f>
        <v>0</v>
      </c>
      <c r="K129">
        <f ca="1">IF(YEAR($A129)=K$1,1,0)</f>
        <v>0</v>
      </c>
      <c r="L129">
        <f ca="1">IF(YEAR($A129)=L$1,1,0)</f>
        <v>0</v>
      </c>
      <c r="M129">
        <f ca="1">IF(YEAR($A129)=M$1,1,0)</f>
        <v>0</v>
      </c>
      <c r="N129">
        <f ca="1">IF(YEAR($A129)=N$1,1,0)</f>
        <v>0</v>
      </c>
      <c r="O129">
        <f ca="1">IF(YEAR($A129)=O$1,1,0)</f>
        <v>0</v>
      </c>
      <c r="P129">
        <f ca="1">IF(YEAR($A129)=P$1,1,0)</f>
        <v>0</v>
      </c>
      <c r="Q129">
        <f ca="1">IF(YEAR($A129)=Q$1,1,0)</f>
        <v>0</v>
      </c>
      <c r="R129">
        <f ca="1">IF(YEAR($A129)=R$1,1,0)</f>
        <v>0</v>
      </c>
      <c r="S129">
        <f ca="1">IF(YEAR($A129)=S$1,1,0)</f>
        <v>0</v>
      </c>
      <c r="T129">
        <f ca="1">IF(YEAR($A129)=T$1,1,0)</f>
        <v>0</v>
      </c>
      <c r="U129">
        <f ca="1">IF(YEAR($A129)=U$1,1,0)</f>
        <v>0</v>
      </c>
      <c r="V129">
        <f ca="1">IF(YEAR($A129)=V$1,1,0)</f>
        <v>0</v>
      </c>
      <c r="W129">
        <f ca="1">IF(YEAR($A129)=W$1,1,0)</f>
        <v>0</v>
      </c>
      <c r="X129">
        <f ca="1">IF(YEAR($A129)=X$1,1,0)</f>
        <v>0</v>
      </c>
      <c r="Y129">
        <f ca="1">IF(YEAR($A129)=Y$1,1,0)</f>
        <v>0</v>
      </c>
      <c r="Z129">
        <f ca="1">IF(YEAR($A129)=Z$1,1,0)</f>
        <v>1</v>
      </c>
      <c r="AA129">
        <f ca="1">IF(YEAR($A129)=AA$1,1,0)</f>
        <v>0</v>
      </c>
      <c r="AB129">
        <f ca="1">IF(YEAR($A129)=AB$1,1,0)</f>
        <v>0</v>
      </c>
      <c r="AC129">
        <f ca="1">IF(YEAR($A129)=AC$1,1,0)</f>
        <v>0</v>
      </c>
      <c r="AD129">
        <f ca="1">IF(YEAR($A129)=AD$1,1,0)</f>
        <v>0</v>
      </c>
      <c r="AE129">
        <f ca="1">IF(YEAR($A129)=AE$1,1,0)</f>
        <v>0</v>
      </c>
      <c r="AF129">
        <f ca="1">IF(YEAR($A129)=AF$1,1,0)</f>
        <v>0</v>
      </c>
      <c r="AG129">
        <f ca="1">IF(YEAR($A129)=AG$1,1,0)</f>
        <v>0</v>
      </c>
      <c r="AH129">
        <f ca="1">IF(YEAR($A129)=AH$1,1,0)</f>
        <v>0</v>
      </c>
    </row>
    <row r="130" spans="1:34" x14ac:dyDescent="0.25">
      <c r="A130" s="2">
        <v>41402</v>
      </c>
      <c r="B130">
        <v>15.457173617693112</v>
      </c>
      <c r="C130" t="s">
        <v>1879</v>
      </c>
      <c r="D130">
        <f ca="1">IF(YEAR($A130)=D$1,1,0)</f>
        <v>0</v>
      </c>
      <c r="E130">
        <f ca="1">IF(YEAR($A130)=E$1,1,0)</f>
        <v>0</v>
      </c>
      <c r="F130">
        <f ca="1">IF(YEAR($A130)=F$1,1,0)</f>
        <v>0</v>
      </c>
      <c r="G130">
        <f ca="1">IF(YEAR($A130)=G$1,1,0)</f>
        <v>0</v>
      </c>
      <c r="H130">
        <f ca="1">IF(YEAR($A130)=H$1,1,0)</f>
        <v>0</v>
      </c>
      <c r="I130">
        <f ca="1">IF(YEAR($A130)=I$1,1,0)</f>
        <v>0</v>
      </c>
      <c r="J130">
        <f ca="1">IF(YEAR($A130)=J$1,1,0)</f>
        <v>0</v>
      </c>
      <c r="K130">
        <f ca="1">IF(YEAR($A130)=K$1,1,0)</f>
        <v>0</v>
      </c>
      <c r="L130">
        <f ca="1">IF(YEAR($A130)=L$1,1,0)</f>
        <v>0</v>
      </c>
      <c r="M130">
        <f ca="1">IF(YEAR($A130)=M$1,1,0)</f>
        <v>0</v>
      </c>
      <c r="N130">
        <f ca="1">IF(YEAR($A130)=N$1,1,0)</f>
        <v>0</v>
      </c>
      <c r="O130">
        <f ca="1">IF(YEAR($A130)=O$1,1,0)</f>
        <v>0</v>
      </c>
      <c r="P130">
        <f ca="1">IF(YEAR($A130)=P$1,1,0)</f>
        <v>0</v>
      </c>
      <c r="Q130">
        <f ca="1">IF(YEAR($A130)=Q$1,1,0)</f>
        <v>0</v>
      </c>
      <c r="R130">
        <f ca="1">IF(YEAR($A130)=R$1,1,0)</f>
        <v>0</v>
      </c>
      <c r="S130">
        <f ca="1">IF(YEAR($A130)=S$1,1,0)</f>
        <v>0</v>
      </c>
      <c r="T130">
        <f ca="1">IF(YEAR($A130)=T$1,1,0)</f>
        <v>0</v>
      </c>
      <c r="U130">
        <f ca="1">IF(YEAR($A130)=U$1,1,0)</f>
        <v>0</v>
      </c>
      <c r="V130">
        <f ca="1">IF(YEAR($A130)=V$1,1,0)</f>
        <v>0</v>
      </c>
      <c r="W130">
        <f ca="1">IF(YEAR($A130)=W$1,1,0)</f>
        <v>0</v>
      </c>
      <c r="X130">
        <f ca="1">IF(YEAR($A130)=X$1,1,0)</f>
        <v>0</v>
      </c>
      <c r="Y130">
        <f ca="1">IF(YEAR($A130)=Y$1,1,0)</f>
        <v>0</v>
      </c>
      <c r="Z130">
        <f ca="1">IF(YEAR($A130)=Z$1,1,0)</f>
        <v>1</v>
      </c>
      <c r="AA130">
        <f ca="1">IF(YEAR($A130)=AA$1,1,0)</f>
        <v>0</v>
      </c>
      <c r="AB130">
        <f ca="1">IF(YEAR($A130)=AB$1,1,0)</f>
        <v>0</v>
      </c>
      <c r="AC130">
        <f ca="1">IF(YEAR($A130)=AC$1,1,0)</f>
        <v>0</v>
      </c>
      <c r="AD130">
        <f ca="1">IF(YEAR($A130)=AD$1,1,0)</f>
        <v>0</v>
      </c>
      <c r="AE130">
        <f ca="1">IF(YEAR($A130)=AE$1,1,0)</f>
        <v>0</v>
      </c>
      <c r="AF130">
        <f ca="1">IF(YEAR($A130)=AF$1,1,0)</f>
        <v>0</v>
      </c>
      <c r="AG130">
        <f ca="1">IF(YEAR($A130)=AG$1,1,0)</f>
        <v>0</v>
      </c>
      <c r="AH130">
        <f ca="1">IF(YEAR($A130)=AH$1,1,0)</f>
        <v>0</v>
      </c>
    </row>
    <row r="131" spans="1:34" x14ac:dyDescent="0.25">
      <c r="A131" s="2">
        <v>42871</v>
      </c>
      <c r="B131">
        <v>15.439837082892126</v>
      </c>
      <c r="D131">
        <f ca="1">IF(YEAR($A131)=D$1,1,0)</f>
        <v>0</v>
      </c>
      <c r="E131">
        <f ca="1">IF(YEAR($A131)=E$1,1,0)</f>
        <v>0</v>
      </c>
      <c r="F131">
        <f ca="1">IF(YEAR($A131)=F$1,1,0)</f>
        <v>0</v>
      </c>
      <c r="G131">
        <f ca="1">IF(YEAR($A131)=G$1,1,0)</f>
        <v>0</v>
      </c>
      <c r="H131">
        <f ca="1">IF(YEAR($A131)=H$1,1,0)</f>
        <v>0</v>
      </c>
      <c r="I131">
        <f ca="1">IF(YEAR($A131)=I$1,1,0)</f>
        <v>0</v>
      </c>
      <c r="J131">
        <f ca="1">IF(YEAR($A131)=J$1,1,0)</f>
        <v>0</v>
      </c>
      <c r="K131">
        <f ca="1">IF(YEAR($A131)=K$1,1,0)</f>
        <v>0</v>
      </c>
      <c r="L131">
        <f ca="1">IF(YEAR($A131)=L$1,1,0)</f>
        <v>0</v>
      </c>
      <c r="M131">
        <f ca="1">IF(YEAR($A131)=M$1,1,0)</f>
        <v>0</v>
      </c>
      <c r="N131">
        <f ca="1">IF(YEAR($A131)=N$1,1,0)</f>
        <v>0</v>
      </c>
      <c r="O131">
        <f ca="1">IF(YEAR($A131)=O$1,1,0)</f>
        <v>0</v>
      </c>
      <c r="P131">
        <f ca="1">IF(YEAR($A131)=P$1,1,0)</f>
        <v>0</v>
      </c>
      <c r="Q131">
        <f ca="1">IF(YEAR($A131)=Q$1,1,0)</f>
        <v>0</v>
      </c>
      <c r="R131">
        <f ca="1">IF(YEAR($A131)=R$1,1,0)</f>
        <v>0</v>
      </c>
      <c r="S131">
        <f ca="1">IF(YEAR($A131)=S$1,1,0)</f>
        <v>0</v>
      </c>
      <c r="T131">
        <f ca="1">IF(YEAR($A131)=T$1,1,0)</f>
        <v>0</v>
      </c>
      <c r="U131">
        <f ca="1">IF(YEAR($A131)=U$1,1,0)</f>
        <v>0</v>
      </c>
      <c r="V131">
        <f ca="1">IF(YEAR($A131)=V$1,1,0)</f>
        <v>0</v>
      </c>
      <c r="W131">
        <f ca="1">IF(YEAR($A131)=W$1,1,0)</f>
        <v>0</v>
      </c>
      <c r="X131">
        <f ca="1">IF(YEAR($A131)=X$1,1,0)</f>
        <v>0</v>
      </c>
      <c r="Y131">
        <f ca="1">IF(YEAR($A131)=Y$1,1,0)</f>
        <v>0</v>
      </c>
      <c r="Z131">
        <f ca="1">IF(YEAR($A131)=Z$1,1,0)</f>
        <v>0</v>
      </c>
      <c r="AA131">
        <f ca="1">IF(YEAR($A131)=AA$1,1,0)</f>
        <v>0</v>
      </c>
      <c r="AB131">
        <f ca="1">IF(YEAR($A131)=AB$1,1,0)</f>
        <v>0</v>
      </c>
      <c r="AC131">
        <f ca="1">IF(YEAR($A131)=AC$1,1,0)</f>
        <v>0</v>
      </c>
      <c r="AD131">
        <f ca="1">IF(YEAR($A131)=AD$1,1,0)</f>
        <v>1</v>
      </c>
      <c r="AE131">
        <f ca="1">IF(YEAR($A131)=AE$1,1,0)</f>
        <v>0</v>
      </c>
      <c r="AF131">
        <f ca="1">IF(YEAR($A131)=AF$1,1,0)</f>
        <v>0</v>
      </c>
      <c r="AG131">
        <f ca="1">IF(YEAR($A131)=AG$1,1,0)</f>
        <v>0</v>
      </c>
      <c r="AH131">
        <f ca="1">IF(YEAR($A131)=AH$1,1,0)</f>
        <v>0</v>
      </c>
    </row>
    <row r="132" spans="1:34" x14ac:dyDescent="0.25">
      <c r="A132" s="2">
        <v>37432</v>
      </c>
      <c r="B132">
        <v>15.4381904076693</v>
      </c>
      <c r="C132" t="s">
        <v>1880</v>
      </c>
      <c r="D132">
        <f ca="1">IF(YEAR($A132)=D$1,1,0)</f>
        <v>0</v>
      </c>
      <c r="E132">
        <f ca="1">IF(YEAR($A132)=E$1,1,0)</f>
        <v>0</v>
      </c>
      <c r="F132">
        <f ca="1">IF(YEAR($A132)=F$1,1,0)</f>
        <v>0</v>
      </c>
      <c r="G132">
        <f ca="1">IF(YEAR($A132)=G$1,1,0)</f>
        <v>0</v>
      </c>
      <c r="H132">
        <f ca="1">IF(YEAR($A132)=H$1,1,0)</f>
        <v>0</v>
      </c>
      <c r="I132">
        <f ca="1">IF(YEAR($A132)=I$1,1,0)</f>
        <v>0</v>
      </c>
      <c r="J132">
        <f ca="1">IF(YEAR($A132)=J$1,1,0)</f>
        <v>0</v>
      </c>
      <c r="K132">
        <f ca="1">IF(YEAR($A132)=K$1,1,0)</f>
        <v>0</v>
      </c>
      <c r="L132">
        <f ca="1">IF(YEAR($A132)=L$1,1,0)</f>
        <v>0</v>
      </c>
      <c r="M132">
        <f ca="1">IF(YEAR($A132)=M$1,1,0)</f>
        <v>0</v>
      </c>
      <c r="N132">
        <f ca="1">IF(YEAR($A132)=N$1,1,0)</f>
        <v>0</v>
      </c>
      <c r="O132">
        <f ca="1">IF(YEAR($A132)=O$1,1,0)</f>
        <v>1</v>
      </c>
      <c r="P132">
        <f ca="1">IF(YEAR($A132)=P$1,1,0)</f>
        <v>0</v>
      </c>
      <c r="Q132">
        <f ca="1">IF(YEAR($A132)=Q$1,1,0)</f>
        <v>0</v>
      </c>
      <c r="R132">
        <f ca="1">IF(YEAR($A132)=R$1,1,0)</f>
        <v>0</v>
      </c>
      <c r="S132">
        <f ca="1">IF(YEAR($A132)=S$1,1,0)</f>
        <v>0</v>
      </c>
      <c r="T132">
        <f ca="1">IF(YEAR($A132)=T$1,1,0)</f>
        <v>0</v>
      </c>
      <c r="U132">
        <f ca="1">IF(YEAR($A132)=U$1,1,0)</f>
        <v>0</v>
      </c>
      <c r="V132">
        <f ca="1">IF(YEAR($A132)=V$1,1,0)</f>
        <v>0</v>
      </c>
      <c r="W132">
        <f ca="1">IF(YEAR($A132)=W$1,1,0)</f>
        <v>0</v>
      </c>
      <c r="X132">
        <f ca="1">IF(YEAR($A132)=X$1,1,0)</f>
        <v>0</v>
      </c>
      <c r="Y132">
        <f ca="1">IF(YEAR($A132)=Y$1,1,0)</f>
        <v>0</v>
      </c>
      <c r="Z132">
        <f ca="1">IF(YEAR($A132)=Z$1,1,0)</f>
        <v>0</v>
      </c>
      <c r="AA132">
        <f ca="1">IF(YEAR($A132)=AA$1,1,0)</f>
        <v>0</v>
      </c>
      <c r="AB132">
        <f ca="1">IF(YEAR($A132)=AB$1,1,0)</f>
        <v>0</v>
      </c>
      <c r="AC132">
        <f ca="1">IF(YEAR($A132)=AC$1,1,0)</f>
        <v>0</v>
      </c>
      <c r="AD132">
        <f ca="1">IF(YEAR($A132)=AD$1,1,0)</f>
        <v>0</v>
      </c>
      <c r="AE132">
        <f ca="1">IF(YEAR($A132)=AE$1,1,0)</f>
        <v>0</v>
      </c>
      <c r="AF132">
        <f ca="1">IF(YEAR($A132)=AF$1,1,0)</f>
        <v>0</v>
      </c>
      <c r="AG132">
        <f ca="1">IF(YEAR($A132)=AG$1,1,0)</f>
        <v>0</v>
      </c>
      <c r="AH132">
        <f ca="1">IF(YEAR($A132)=AH$1,1,0)</f>
        <v>0</v>
      </c>
    </row>
    <row r="133" spans="1:34" x14ac:dyDescent="0.25">
      <c r="A133" s="2">
        <v>35010</v>
      </c>
      <c r="B133">
        <v>15.437370990396932</v>
      </c>
      <c r="C133" t="s">
        <v>1881</v>
      </c>
      <c r="D133">
        <f ca="1">IF(YEAR($A133)=D$1,1,0)</f>
        <v>0</v>
      </c>
      <c r="E133">
        <f ca="1">IF(YEAR($A133)=E$1,1,0)</f>
        <v>0</v>
      </c>
      <c r="F133">
        <f ca="1">IF(YEAR($A133)=F$1,1,0)</f>
        <v>0</v>
      </c>
      <c r="G133">
        <f ca="1">IF(YEAR($A133)=G$1,1,0)</f>
        <v>0</v>
      </c>
      <c r="H133">
        <f ca="1">IF(YEAR($A133)=H$1,1,0)</f>
        <v>1</v>
      </c>
      <c r="I133">
        <f ca="1">IF(YEAR($A133)=I$1,1,0)</f>
        <v>0</v>
      </c>
      <c r="J133">
        <f ca="1">IF(YEAR($A133)=J$1,1,0)</f>
        <v>0</v>
      </c>
      <c r="K133">
        <f ca="1">IF(YEAR($A133)=K$1,1,0)</f>
        <v>0</v>
      </c>
      <c r="L133">
        <f ca="1">IF(YEAR($A133)=L$1,1,0)</f>
        <v>0</v>
      </c>
      <c r="M133">
        <f ca="1">IF(YEAR($A133)=M$1,1,0)</f>
        <v>0</v>
      </c>
      <c r="N133">
        <f ca="1">IF(YEAR($A133)=N$1,1,0)</f>
        <v>0</v>
      </c>
      <c r="O133">
        <f ca="1">IF(YEAR($A133)=O$1,1,0)</f>
        <v>0</v>
      </c>
      <c r="P133">
        <f ca="1">IF(YEAR($A133)=P$1,1,0)</f>
        <v>0</v>
      </c>
      <c r="Q133">
        <f ca="1">IF(YEAR($A133)=Q$1,1,0)</f>
        <v>0</v>
      </c>
      <c r="R133">
        <f ca="1">IF(YEAR($A133)=R$1,1,0)</f>
        <v>0</v>
      </c>
      <c r="S133">
        <f ca="1">IF(YEAR($A133)=S$1,1,0)</f>
        <v>0</v>
      </c>
      <c r="T133">
        <f ca="1">IF(YEAR($A133)=T$1,1,0)</f>
        <v>0</v>
      </c>
      <c r="U133">
        <f ca="1">IF(YEAR($A133)=U$1,1,0)</f>
        <v>0</v>
      </c>
      <c r="V133">
        <f ca="1">IF(YEAR($A133)=V$1,1,0)</f>
        <v>0</v>
      </c>
      <c r="W133">
        <f ca="1">IF(YEAR($A133)=W$1,1,0)</f>
        <v>0</v>
      </c>
      <c r="X133">
        <f ca="1">IF(YEAR($A133)=X$1,1,0)</f>
        <v>0</v>
      </c>
      <c r="Y133">
        <f ca="1">IF(YEAR($A133)=Y$1,1,0)</f>
        <v>0</v>
      </c>
      <c r="Z133">
        <f ca="1">IF(YEAR($A133)=Z$1,1,0)</f>
        <v>0</v>
      </c>
      <c r="AA133">
        <f ca="1">IF(YEAR($A133)=AA$1,1,0)</f>
        <v>0</v>
      </c>
      <c r="AB133">
        <f ca="1">IF(YEAR($A133)=AB$1,1,0)</f>
        <v>0</v>
      </c>
      <c r="AC133">
        <f ca="1">IF(YEAR($A133)=AC$1,1,0)</f>
        <v>0</v>
      </c>
      <c r="AD133">
        <f ca="1">IF(YEAR($A133)=AD$1,1,0)</f>
        <v>0</v>
      </c>
      <c r="AE133">
        <f ca="1">IF(YEAR($A133)=AE$1,1,0)</f>
        <v>0</v>
      </c>
      <c r="AF133">
        <f ca="1">IF(YEAR($A133)=AF$1,1,0)</f>
        <v>0</v>
      </c>
      <c r="AG133">
        <f ca="1">IF(YEAR($A133)=AG$1,1,0)</f>
        <v>0</v>
      </c>
      <c r="AH133">
        <f ca="1">IF(YEAR($A133)=AH$1,1,0)</f>
        <v>0</v>
      </c>
    </row>
    <row r="134" spans="1:34" x14ac:dyDescent="0.25">
      <c r="A134" s="2">
        <v>43599</v>
      </c>
      <c r="B134">
        <v>15.411640308334634</v>
      </c>
      <c r="D134">
        <f ca="1">IF(YEAR($A134)=D$1,1,0)</f>
        <v>0</v>
      </c>
      <c r="E134">
        <f ca="1">IF(YEAR($A134)=E$1,1,0)</f>
        <v>0</v>
      </c>
      <c r="F134">
        <f ca="1">IF(YEAR($A134)=F$1,1,0)</f>
        <v>0</v>
      </c>
      <c r="G134">
        <f ca="1">IF(YEAR($A134)=G$1,1,0)</f>
        <v>0</v>
      </c>
      <c r="H134">
        <f ca="1">IF(YEAR($A134)=H$1,1,0)</f>
        <v>0</v>
      </c>
      <c r="I134">
        <f ca="1">IF(YEAR($A134)=I$1,1,0)</f>
        <v>0</v>
      </c>
      <c r="J134">
        <f ca="1">IF(YEAR($A134)=J$1,1,0)</f>
        <v>0</v>
      </c>
      <c r="K134">
        <f ca="1">IF(YEAR($A134)=K$1,1,0)</f>
        <v>0</v>
      </c>
      <c r="L134">
        <f ca="1">IF(YEAR($A134)=L$1,1,0)</f>
        <v>0</v>
      </c>
      <c r="M134">
        <f ca="1">IF(YEAR($A134)=M$1,1,0)</f>
        <v>0</v>
      </c>
      <c r="N134">
        <f ca="1">IF(YEAR($A134)=N$1,1,0)</f>
        <v>0</v>
      </c>
      <c r="O134">
        <f ca="1">IF(YEAR($A134)=O$1,1,0)</f>
        <v>0</v>
      </c>
      <c r="P134">
        <f ca="1">IF(YEAR($A134)=P$1,1,0)</f>
        <v>0</v>
      </c>
      <c r="Q134">
        <f ca="1">IF(YEAR($A134)=Q$1,1,0)</f>
        <v>0</v>
      </c>
      <c r="R134">
        <f ca="1">IF(YEAR($A134)=R$1,1,0)</f>
        <v>0</v>
      </c>
      <c r="S134">
        <f ca="1">IF(YEAR($A134)=S$1,1,0)</f>
        <v>0</v>
      </c>
      <c r="T134">
        <f ca="1">IF(YEAR($A134)=T$1,1,0)</f>
        <v>0</v>
      </c>
      <c r="U134">
        <f ca="1">IF(YEAR($A134)=U$1,1,0)</f>
        <v>0</v>
      </c>
      <c r="V134">
        <f ca="1">IF(YEAR($A134)=V$1,1,0)</f>
        <v>0</v>
      </c>
      <c r="W134">
        <f ca="1">IF(YEAR($A134)=W$1,1,0)</f>
        <v>0</v>
      </c>
      <c r="X134">
        <f ca="1">IF(YEAR($A134)=X$1,1,0)</f>
        <v>0</v>
      </c>
      <c r="Y134">
        <f ca="1">IF(YEAR($A134)=Y$1,1,0)</f>
        <v>0</v>
      </c>
      <c r="Z134">
        <f ca="1">IF(YEAR($A134)=Z$1,1,0)</f>
        <v>0</v>
      </c>
      <c r="AA134">
        <f ca="1">IF(YEAR($A134)=AA$1,1,0)</f>
        <v>0</v>
      </c>
      <c r="AB134">
        <f ca="1">IF(YEAR($A134)=AB$1,1,0)</f>
        <v>0</v>
      </c>
      <c r="AC134">
        <f ca="1">IF(YEAR($A134)=AC$1,1,0)</f>
        <v>0</v>
      </c>
      <c r="AD134">
        <f ca="1">IF(YEAR($A134)=AD$1,1,0)</f>
        <v>0</v>
      </c>
      <c r="AE134">
        <f ca="1">IF(YEAR($A134)=AE$1,1,0)</f>
        <v>0</v>
      </c>
      <c r="AF134">
        <f ca="1">IF(YEAR($A134)=AF$1,1,0)</f>
        <v>1</v>
      </c>
      <c r="AG134">
        <f ca="1">IF(YEAR($A134)=AG$1,1,0)</f>
        <v>0</v>
      </c>
      <c r="AH134">
        <f ca="1">IF(YEAR($A134)=AH$1,1,0)</f>
        <v>0</v>
      </c>
    </row>
    <row r="135" spans="1:34" x14ac:dyDescent="0.25">
      <c r="A135" s="2">
        <v>41401</v>
      </c>
      <c r="B135">
        <v>15.398399135164839</v>
      </c>
      <c r="D135">
        <f ca="1">IF(YEAR($A135)=D$1,1,0)</f>
        <v>0</v>
      </c>
      <c r="E135">
        <f ca="1">IF(YEAR($A135)=E$1,1,0)</f>
        <v>0</v>
      </c>
      <c r="F135">
        <f ca="1">IF(YEAR($A135)=F$1,1,0)</f>
        <v>0</v>
      </c>
      <c r="G135">
        <f ca="1">IF(YEAR($A135)=G$1,1,0)</f>
        <v>0</v>
      </c>
      <c r="H135">
        <f ca="1">IF(YEAR($A135)=H$1,1,0)</f>
        <v>0</v>
      </c>
      <c r="I135">
        <f ca="1">IF(YEAR($A135)=I$1,1,0)</f>
        <v>0</v>
      </c>
      <c r="J135">
        <f ca="1">IF(YEAR($A135)=J$1,1,0)</f>
        <v>0</v>
      </c>
      <c r="K135">
        <f ca="1">IF(YEAR($A135)=K$1,1,0)</f>
        <v>0</v>
      </c>
      <c r="L135">
        <f ca="1">IF(YEAR($A135)=L$1,1,0)</f>
        <v>0</v>
      </c>
      <c r="M135">
        <f ca="1">IF(YEAR($A135)=M$1,1,0)</f>
        <v>0</v>
      </c>
      <c r="N135">
        <f ca="1">IF(YEAR($A135)=N$1,1,0)</f>
        <v>0</v>
      </c>
      <c r="O135">
        <f ca="1">IF(YEAR($A135)=O$1,1,0)</f>
        <v>0</v>
      </c>
      <c r="P135">
        <f ca="1">IF(YEAR($A135)=P$1,1,0)</f>
        <v>0</v>
      </c>
      <c r="Q135">
        <f ca="1">IF(YEAR($A135)=Q$1,1,0)</f>
        <v>0</v>
      </c>
      <c r="R135">
        <f ca="1">IF(YEAR($A135)=R$1,1,0)</f>
        <v>0</v>
      </c>
      <c r="S135">
        <f ca="1">IF(YEAR($A135)=S$1,1,0)</f>
        <v>0</v>
      </c>
      <c r="T135">
        <f ca="1">IF(YEAR($A135)=T$1,1,0)</f>
        <v>0</v>
      </c>
      <c r="U135">
        <f ca="1">IF(YEAR($A135)=U$1,1,0)</f>
        <v>0</v>
      </c>
      <c r="V135">
        <f ca="1">IF(YEAR($A135)=V$1,1,0)</f>
        <v>0</v>
      </c>
      <c r="W135">
        <f ca="1">IF(YEAR($A135)=W$1,1,0)</f>
        <v>0</v>
      </c>
      <c r="X135">
        <f ca="1">IF(YEAR($A135)=X$1,1,0)</f>
        <v>0</v>
      </c>
      <c r="Y135">
        <f ca="1">IF(YEAR($A135)=Y$1,1,0)</f>
        <v>0</v>
      </c>
      <c r="Z135">
        <f ca="1">IF(YEAR($A135)=Z$1,1,0)</f>
        <v>1</v>
      </c>
      <c r="AA135">
        <f ca="1">IF(YEAR($A135)=AA$1,1,0)</f>
        <v>0</v>
      </c>
      <c r="AB135">
        <f ca="1">IF(YEAR($A135)=AB$1,1,0)</f>
        <v>0</v>
      </c>
      <c r="AC135">
        <f ca="1">IF(YEAR($A135)=AC$1,1,0)</f>
        <v>0</v>
      </c>
      <c r="AD135">
        <f ca="1">IF(YEAR($A135)=AD$1,1,0)</f>
        <v>0</v>
      </c>
      <c r="AE135">
        <f ca="1">IF(YEAR($A135)=AE$1,1,0)</f>
        <v>0</v>
      </c>
      <c r="AF135">
        <f ca="1">IF(YEAR($A135)=AF$1,1,0)</f>
        <v>0</v>
      </c>
      <c r="AG135">
        <f ca="1">IF(YEAR($A135)=AG$1,1,0)</f>
        <v>0</v>
      </c>
      <c r="AH135">
        <f ca="1">IF(YEAR($A135)=AH$1,1,0)</f>
        <v>0</v>
      </c>
    </row>
    <row r="136" spans="1:34" x14ac:dyDescent="0.25">
      <c r="A136" s="2">
        <v>44173</v>
      </c>
      <c r="B136">
        <v>15.371336700949726</v>
      </c>
      <c r="D136">
        <f ca="1">IF(YEAR($A136)=D$1,1,0)</f>
        <v>0</v>
      </c>
      <c r="E136">
        <f ca="1">IF(YEAR($A136)=E$1,1,0)</f>
        <v>0</v>
      </c>
      <c r="F136">
        <f ca="1">IF(YEAR($A136)=F$1,1,0)</f>
        <v>0</v>
      </c>
      <c r="G136">
        <f ca="1">IF(YEAR($A136)=G$1,1,0)</f>
        <v>0</v>
      </c>
      <c r="H136">
        <f ca="1">IF(YEAR($A136)=H$1,1,0)</f>
        <v>0</v>
      </c>
      <c r="I136">
        <f ca="1">IF(YEAR($A136)=I$1,1,0)</f>
        <v>0</v>
      </c>
      <c r="J136">
        <f ca="1">IF(YEAR($A136)=J$1,1,0)</f>
        <v>0</v>
      </c>
      <c r="K136">
        <f ca="1">IF(YEAR($A136)=K$1,1,0)</f>
        <v>0</v>
      </c>
      <c r="L136">
        <f ca="1">IF(YEAR($A136)=L$1,1,0)</f>
        <v>0</v>
      </c>
      <c r="M136">
        <f ca="1">IF(YEAR($A136)=M$1,1,0)</f>
        <v>0</v>
      </c>
      <c r="N136">
        <f ca="1">IF(YEAR($A136)=N$1,1,0)</f>
        <v>0</v>
      </c>
      <c r="O136">
        <f ca="1">IF(YEAR($A136)=O$1,1,0)</f>
        <v>0</v>
      </c>
      <c r="P136">
        <f ca="1">IF(YEAR($A136)=P$1,1,0)</f>
        <v>0</v>
      </c>
      <c r="Q136">
        <f ca="1">IF(YEAR($A136)=Q$1,1,0)</f>
        <v>0</v>
      </c>
      <c r="R136">
        <f ca="1">IF(YEAR($A136)=R$1,1,0)</f>
        <v>0</v>
      </c>
      <c r="S136">
        <f ca="1">IF(YEAR($A136)=S$1,1,0)</f>
        <v>0</v>
      </c>
      <c r="T136">
        <f ca="1">IF(YEAR($A136)=T$1,1,0)</f>
        <v>0</v>
      </c>
      <c r="U136">
        <f ca="1">IF(YEAR($A136)=U$1,1,0)</f>
        <v>0</v>
      </c>
      <c r="V136">
        <f ca="1">IF(YEAR($A136)=V$1,1,0)</f>
        <v>0</v>
      </c>
      <c r="W136">
        <f ca="1">IF(YEAR($A136)=W$1,1,0)</f>
        <v>0</v>
      </c>
      <c r="X136">
        <f ca="1">IF(YEAR($A136)=X$1,1,0)</f>
        <v>0</v>
      </c>
      <c r="Y136">
        <f ca="1">IF(YEAR($A136)=Y$1,1,0)</f>
        <v>0</v>
      </c>
      <c r="Z136">
        <f ca="1">IF(YEAR($A136)=Z$1,1,0)</f>
        <v>0</v>
      </c>
      <c r="AA136">
        <f ca="1">IF(YEAR($A136)=AA$1,1,0)</f>
        <v>0</v>
      </c>
      <c r="AB136">
        <f ca="1">IF(YEAR($A136)=AB$1,1,0)</f>
        <v>0</v>
      </c>
      <c r="AC136">
        <f ca="1">IF(YEAR($A136)=AC$1,1,0)</f>
        <v>0</v>
      </c>
      <c r="AD136">
        <f ca="1">IF(YEAR($A136)=AD$1,1,0)</f>
        <v>0</v>
      </c>
      <c r="AE136">
        <f ca="1">IF(YEAR($A136)=AE$1,1,0)</f>
        <v>0</v>
      </c>
      <c r="AF136">
        <f ca="1">IF(YEAR($A136)=AF$1,1,0)</f>
        <v>0</v>
      </c>
      <c r="AG136">
        <f ca="1">IF(YEAR($A136)=AG$1,1,0)</f>
        <v>1</v>
      </c>
      <c r="AH136">
        <f ca="1">IF(YEAR($A136)=AH$1,1,0)</f>
        <v>0</v>
      </c>
    </row>
    <row r="137" spans="1:34" x14ac:dyDescent="0.25">
      <c r="A137" s="2">
        <v>43271</v>
      </c>
      <c r="B137">
        <v>15.370228258198141</v>
      </c>
      <c r="C137" t="s">
        <v>1882</v>
      </c>
      <c r="D137">
        <f ca="1">IF(YEAR($A137)=D$1,1,0)</f>
        <v>0</v>
      </c>
      <c r="E137">
        <f ca="1">IF(YEAR($A137)=E$1,1,0)</f>
        <v>0</v>
      </c>
      <c r="F137">
        <f ca="1">IF(YEAR($A137)=F$1,1,0)</f>
        <v>0</v>
      </c>
      <c r="G137">
        <f ca="1">IF(YEAR($A137)=G$1,1,0)</f>
        <v>0</v>
      </c>
      <c r="H137">
        <f ca="1">IF(YEAR($A137)=H$1,1,0)</f>
        <v>0</v>
      </c>
      <c r="I137">
        <f ca="1">IF(YEAR($A137)=I$1,1,0)</f>
        <v>0</v>
      </c>
      <c r="J137">
        <f ca="1">IF(YEAR($A137)=J$1,1,0)</f>
        <v>0</v>
      </c>
      <c r="K137">
        <f ca="1">IF(YEAR($A137)=K$1,1,0)</f>
        <v>0</v>
      </c>
      <c r="L137">
        <f ca="1">IF(YEAR($A137)=L$1,1,0)</f>
        <v>0</v>
      </c>
      <c r="M137">
        <f ca="1">IF(YEAR($A137)=M$1,1,0)</f>
        <v>0</v>
      </c>
      <c r="N137">
        <f ca="1">IF(YEAR($A137)=N$1,1,0)</f>
        <v>0</v>
      </c>
      <c r="O137">
        <f ca="1">IF(YEAR($A137)=O$1,1,0)</f>
        <v>0</v>
      </c>
      <c r="P137">
        <f ca="1">IF(YEAR($A137)=P$1,1,0)</f>
        <v>0</v>
      </c>
      <c r="Q137">
        <f ca="1">IF(YEAR($A137)=Q$1,1,0)</f>
        <v>0</v>
      </c>
      <c r="R137">
        <f ca="1">IF(YEAR($A137)=R$1,1,0)</f>
        <v>0</v>
      </c>
      <c r="S137">
        <f ca="1">IF(YEAR($A137)=S$1,1,0)</f>
        <v>0</v>
      </c>
      <c r="T137">
        <f ca="1">IF(YEAR($A137)=T$1,1,0)</f>
        <v>0</v>
      </c>
      <c r="U137">
        <f ca="1">IF(YEAR($A137)=U$1,1,0)</f>
        <v>0</v>
      </c>
      <c r="V137">
        <f ca="1">IF(YEAR($A137)=V$1,1,0)</f>
        <v>0</v>
      </c>
      <c r="W137">
        <f ca="1">IF(YEAR($A137)=W$1,1,0)</f>
        <v>0</v>
      </c>
      <c r="X137">
        <f ca="1">IF(YEAR($A137)=X$1,1,0)</f>
        <v>0</v>
      </c>
      <c r="Y137">
        <f ca="1">IF(YEAR($A137)=Y$1,1,0)</f>
        <v>0</v>
      </c>
      <c r="Z137">
        <f ca="1">IF(YEAR($A137)=Z$1,1,0)</f>
        <v>0</v>
      </c>
      <c r="AA137">
        <f ca="1">IF(YEAR($A137)=AA$1,1,0)</f>
        <v>0</v>
      </c>
      <c r="AB137">
        <f ca="1">IF(YEAR($A137)=AB$1,1,0)</f>
        <v>0</v>
      </c>
      <c r="AC137">
        <f ca="1">IF(YEAR($A137)=AC$1,1,0)</f>
        <v>0</v>
      </c>
      <c r="AD137">
        <f ca="1">IF(YEAR($A137)=AD$1,1,0)</f>
        <v>0</v>
      </c>
      <c r="AE137">
        <f ca="1">IF(YEAR($A137)=AE$1,1,0)</f>
        <v>1</v>
      </c>
      <c r="AF137">
        <f ca="1">IF(YEAR($A137)=AF$1,1,0)</f>
        <v>0</v>
      </c>
      <c r="AG137">
        <f ca="1">IF(YEAR($A137)=AG$1,1,0)</f>
        <v>0</v>
      </c>
      <c r="AH137">
        <f ca="1">IF(YEAR($A137)=AH$1,1,0)</f>
        <v>0</v>
      </c>
    </row>
    <row r="138" spans="1:34" x14ac:dyDescent="0.25">
      <c r="A138" s="2">
        <v>42870</v>
      </c>
      <c r="B138">
        <v>15.36890707951475</v>
      </c>
      <c r="C138" t="s">
        <v>1883</v>
      </c>
      <c r="D138">
        <f ca="1">IF(YEAR($A138)=D$1,1,0)</f>
        <v>0</v>
      </c>
      <c r="E138">
        <f ca="1">IF(YEAR($A138)=E$1,1,0)</f>
        <v>0</v>
      </c>
      <c r="F138">
        <f ca="1">IF(YEAR($A138)=F$1,1,0)</f>
        <v>0</v>
      </c>
      <c r="G138">
        <f ca="1">IF(YEAR($A138)=G$1,1,0)</f>
        <v>0</v>
      </c>
      <c r="H138">
        <f ca="1">IF(YEAR($A138)=H$1,1,0)</f>
        <v>0</v>
      </c>
      <c r="I138">
        <f ca="1">IF(YEAR($A138)=I$1,1,0)</f>
        <v>0</v>
      </c>
      <c r="J138">
        <f ca="1">IF(YEAR($A138)=J$1,1,0)</f>
        <v>0</v>
      </c>
      <c r="K138">
        <f ca="1">IF(YEAR($A138)=K$1,1,0)</f>
        <v>0</v>
      </c>
      <c r="L138">
        <f ca="1">IF(YEAR($A138)=L$1,1,0)</f>
        <v>0</v>
      </c>
      <c r="M138">
        <f ca="1">IF(YEAR($A138)=M$1,1,0)</f>
        <v>0</v>
      </c>
      <c r="N138">
        <f ca="1">IF(YEAR($A138)=N$1,1,0)</f>
        <v>0</v>
      </c>
      <c r="O138">
        <f ca="1">IF(YEAR($A138)=O$1,1,0)</f>
        <v>0</v>
      </c>
      <c r="P138">
        <f ca="1">IF(YEAR($A138)=P$1,1,0)</f>
        <v>0</v>
      </c>
      <c r="Q138">
        <f ca="1">IF(YEAR($A138)=Q$1,1,0)</f>
        <v>0</v>
      </c>
      <c r="R138">
        <f ca="1">IF(YEAR($A138)=R$1,1,0)</f>
        <v>0</v>
      </c>
      <c r="S138">
        <f ca="1">IF(YEAR($A138)=S$1,1,0)</f>
        <v>0</v>
      </c>
      <c r="T138">
        <f ca="1">IF(YEAR($A138)=T$1,1,0)</f>
        <v>0</v>
      </c>
      <c r="U138">
        <f ca="1">IF(YEAR($A138)=U$1,1,0)</f>
        <v>0</v>
      </c>
      <c r="V138">
        <f ca="1">IF(YEAR($A138)=V$1,1,0)</f>
        <v>0</v>
      </c>
      <c r="W138">
        <f ca="1">IF(YEAR($A138)=W$1,1,0)</f>
        <v>0</v>
      </c>
      <c r="X138">
        <f ca="1">IF(YEAR($A138)=X$1,1,0)</f>
        <v>0</v>
      </c>
      <c r="Y138">
        <f ca="1">IF(YEAR($A138)=Y$1,1,0)</f>
        <v>0</v>
      </c>
      <c r="Z138">
        <f ca="1">IF(YEAR($A138)=Z$1,1,0)</f>
        <v>0</v>
      </c>
      <c r="AA138">
        <f ca="1">IF(YEAR($A138)=AA$1,1,0)</f>
        <v>0</v>
      </c>
      <c r="AB138">
        <f ca="1">IF(YEAR($A138)=AB$1,1,0)</f>
        <v>0</v>
      </c>
      <c r="AC138">
        <f ca="1">IF(YEAR($A138)=AC$1,1,0)</f>
        <v>0</v>
      </c>
      <c r="AD138">
        <f ca="1">IF(YEAR($A138)=AD$1,1,0)</f>
        <v>1</v>
      </c>
      <c r="AE138">
        <f ca="1">IF(YEAR($A138)=AE$1,1,0)</f>
        <v>0</v>
      </c>
      <c r="AF138">
        <f ca="1">IF(YEAR($A138)=AF$1,1,0)</f>
        <v>0</v>
      </c>
      <c r="AG138">
        <f ca="1">IF(YEAR($A138)=AG$1,1,0)</f>
        <v>0</v>
      </c>
      <c r="AH138">
        <f ca="1">IF(YEAR($A138)=AH$1,1,0)</f>
        <v>0</v>
      </c>
    </row>
    <row r="139" spans="1:34" x14ac:dyDescent="0.25">
      <c r="A139" s="2">
        <v>38294</v>
      </c>
      <c r="B139">
        <v>15.365516886628948</v>
      </c>
      <c r="C139" t="s">
        <v>1800</v>
      </c>
      <c r="D139">
        <f ca="1">IF(YEAR($A139)=D$1,1,0)</f>
        <v>0</v>
      </c>
      <c r="E139">
        <f ca="1">IF(YEAR($A139)=E$1,1,0)</f>
        <v>0</v>
      </c>
      <c r="F139">
        <f ca="1">IF(YEAR($A139)=F$1,1,0)</f>
        <v>0</v>
      </c>
      <c r="G139">
        <f ca="1">IF(YEAR($A139)=G$1,1,0)</f>
        <v>0</v>
      </c>
      <c r="H139">
        <f ca="1">IF(YEAR($A139)=H$1,1,0)</f>
        <v>0</v>
      </c>
      <c r="I139">
        <f ca="1">IF(YEAR($A139)=I$1,1,0)</f>
        <v>0</v>
      </c>
      <c r="J139">
        <f ca="1">IF(YEAR($A139)=J$1,1,0)</f>
        <v>0</v>
      </c>
      <c r="K139">
        <f ca="1">IF(YEAR($A139)=K$1,1,0)</f>
        <v>0</v>
      </c>
      <c r="L139">
        <f ca="1">IF(YEAR($A139)=L$1,1,0)</f>
        <v>0</v>
      </c>
      <c r="M139">
        <f ca="1">IF(YEAR($A139)=M$1,1,0)</f>
        <v>0</v>
      </c>
      <c r="N139">
        <f ca="1">IF(YEAR($A139)=N$1,1,0)</f>
        <v>0</v>
      </c>
      <c r="O139">
        <f ca="1">IF(YEAR($A139)=O$1,1,0)</f>
        <v>0</v>
      </c>
      <c r="P139">
        <f ca="1">IF(YEAR($A139)=P$1,1,0)</f>
        <v>0</v>
      </c>
      <c r="Q139">
        <f ca="1">IF(YEAR($A139)=Q$1,1,0)</f>
        <v>1</v>
      </c>
      <c r="R139">
        <f ca="1">IF(YEAR($A139)=R$1,1,0)</f>
        <v>0</v>
      </c>
      <c r="S139">
        <f ca="1">IF(YEAR($A139)=S$1,1,0)</f>
        <v>0</v>
      </c>
      <c r="T139">
        <f ca="1">IF(YEAR($A139)=T$1,1,0)</f>
        <v>0</v>
      </c>
      <c r="U139">
        <f ca="1">IF(YEAR($A139)=U$1,1,0)</f>
        <v>0</v>
      </c>
      <c r="V139">
        <f ca="1">IF(YEAR($A139)=V$1,1,0)</f>
        <v>0</v>
      </c>
      <c r="W139">
        <f ca="1">IF(YEAR($A139)=W$1,1,0)</f>
        <v>0</v>
      </c>
      <c r="X139">
        <f ca="1">IF(YEAR($A139)=X$1,1,0)</f>
        <v>0</v>
      </c>
      <c r="Y139">
        <f ca="1">IF(YEAR($A139)=Y$1,1,0)</f>
        <v>0</v>
      </c>
      <c r="Z139">
        <f ca="1">IF(YEAR($A139)=Z$1,1,0)</f>
        <v>0</v>
      </c>
      <c r="AA139">
        <f ca="1">IF(YEAR($A139)=AA$1,1,0)</f>
        <v>0</v>
      </c>
      <c r="AB139">
        <f ca="1">IF(YEAR($A139)=AB$1,1,0)</f>
        <v>0</v>
      </c>
      <c r="AC139">
        <f ca="1">IF(YEAR($A139)=AC$1,1,0)</f>
        <v>0</v>
      </c>
      <c r="AD139">
        <f ca="1">IF(YEAR($A139)=AD$1,1,0)</f>
        <v>0</v>
      </c>
      <c r="AE139">
        <f ca="1">IF(YEAR($A139)=AE$1,1,0)</f>
        <v>0</v>
      </c>
      <c r="AF139">
        <f ca="1">IF(YEAR($A139)=AF$1,1,0)</f>
        <v>0</v>
      </c>
      <c r="AG139">
        <f ca="1">IF(YEAR($A139)=AG$1,1,0)</f>
        <v>0</v>
      </c>
      <c r="AH139">
        <f ca="1">IF(YEAR($A139)=AH$1,1,0)</f>
        <v>0</v>
      </c>
    </row>
    <row r="140" spans="1:34" x14ac:dyDescent="0.25">
      <c r="A140" s="2">
        <v>44110</v>
      </c>
      <c r="B140">
        <v>15.3651984659926</v>
      </c>
      <c r="C140" t="s">
        <v>1884</v>
      </c>
      <c r="D140">
        <f ca="1">IF(YEAR($A140)=D$1,1,0)</f>
        <v>0</v>
      </c>
      <c r="E140">
        <f ca="1">IF(YEAR($A140)=E$1,1,0)</f>
        <v>0</v>
      </c>
      <c r="F140">
        <f ca="1">IF(YEAR($A140)=F$1,1,0)</f>
        <v>0</v>
      </c>
      <c r="G140">
        <f ca="1">IF(YEAR($A140)=G$1,1,0)</f>
        <v>0</v>
      </c>
      <c r="H140">
        <f ca="1">IF(YEAR($A140)=H$1,1,0)</f>
        <v>0</v>
      </c>
      <c r="I140">
        <f ca="1">IF(YEAR($A140)=I$1,1,0)</f>
        <v>0</v>
      </c>
      <c r="J140">
        <f ca="1">IF(YEAR($A140)=J$1,1,0)</f>
        <v>0</v>
      </c>
      <c r="K140">
        <f ca="1">IF(YEAR($A140)=K$1,1,0)</f>
        <v>0</v>
      </c>
      <c r="L140">
        <f ca="1">IF(YEAR($A140)=L$1,1,0)</f>
        <v>0</v>
      </c>
      <c r="M140">
        <f ca="1">IF(YEAR($A140)=M$1,1,0)</f>
        <v>0</v>
      </c>
      <c r="N140">
        <f ca="1">IF(YEAR($A140)=N$1,1,0)</f>
        <v>0</v>
      </c>
      <c r="O140">
        <f ca="1">IF(YEAR($A140)=O$1,1,0)</f>
        <v>0</v>
      </c>
      <c r="P140">
        <f ca="1">IF(YEAR($A140)=P$1,1,0)</f>
        <v>0</v>
      </c>
      <c r="Q140">
        <f ca="1">IF(YEAR($A140)=Q$1,1,0)</f>
        <v>0</v>
      </c>
      <c r="R140">
        <f ca="1">IF(YEAR($A140)=R$1,1,0)</f>
        <v>0</v>
      </c>
      <c r="S140">
        <f ca="1">IF(YEAR($A140)=S$1,1,0)</f>
        <v>0</v>
      </c>
      <c r="T140">
        <f ca="1">IF(YEAR($A140)=T$1,1,0)</f>
        <v>0</v>
      </c>
      <c r="U140">
        <f ca="1">IF(YEAR($A140)=U$1,1,0)</f>
        <v>0</v>
      </c>
      <c r="V140">
        <f ca="1">IF(YEAR($A140)=V$1,1,0)</f>
        <v>0</v>
      </c>
      <c r="W140">
        <f ca="1">IF(YEAR($A140)=W$1,1,0)</f>
        <v>0</v>
      </c>
      <c r="X140">
        <f ca="1">IF(YEAR($A140)=X$1,1,0)</f>
        <v>0</v>
      </c>
      <c r="Y140">
        <f ca="1">IF(YEAR($A140)=Y$1,1,0)</f>
        <v>0</v>
      </c>
      <c r="Z140">
        <f ca="1">IF(YEAR($A140)=Z$1,1,0)</f>
        <v>0</v>
      </c>
      <c r="AA140">
        <f ca="1">IF(YEAR($A140)=AA$1,1,0)</f>
        <v>0</v>
      </c>
      <c r="AB140">
        <f ca="1">IF(YEAR($A140)=AB$1,1,0)</f>
        <v>0</v>
      </c>
      <c r="AC140">
        <f ca="1">IF(YEAR($A140)=AC$1,1,0)</f>
        <v>0</v>
      </c>
      <c r="AD140">
        <f ca="1">IF(YEAR($A140)=AD$1,1,0)</f>
        <v>0</v>
      </c>
      <c r="AE140">
        <f ca="1">IF(YEAR($A140)=AE$1,1,0)</f>
        <v>0</v>
      </c>
      <c r="AF140">
        <f ca="1">IF(YEAR($A140)=AF$1,1,0)</f>
        <v>0</v>
      </c>
      <c r="AG140">
        <f ca="1">IF(YEAR($A140)=AG$1,1,0)</f>
        <v>1</v>
      </c>
      <c r="AH140">
        <f ca="1">IF(YEAR($A140)=AH$1,1,0)</f>
        <v>0</v>
      </c>
    </row>
    <row r="141" spans="1:34" x14ac:dyDescent="0.25">
      <c r="A141" s="2">
        <v>39210</v>
      </c>
      <c r="B141">
        <v>15.360516610238985</v>
      </c>
      <c r="D141">
        <f ca="1">IF(YEAR($A141)=D$1,1,0)</f>
        <v>0</v>
      </c>
      <c r="E141">
        <f ca="1">IF(YEAR($A141)=E$1,1,0)</f>
        <v>0</v>
      </c>
      <c r="F141">
        <f ca="1">IF(YEAR($A141)=F$1,1,0)</f>
        <v>0</v>
      </c>
      <c r="G141">
        <f ca="1">IF(YEAR($A141)=G$1,1,0)</f>
        <v>0</v>
      </c>
      <c r="H141">
        <f ca="1">IF(YEAR($A141)=H$1,1,0)</f>
        <v>0</v>
      </c>
      <c r="I141">
        <f ca="1">IF(YEAR($A141)=I$1,1,0)</f>
        <v>0</v>
      </c>
      <c r="J141">
        <f ca="1">IF(YEAR($A141)=J$1,1,0)</f>
        <v>0</v>
      </c>
      <c r="K141">
        <f ca="1">IF(YEAR($A141)=K$1,1,0)</f>
        <v>0</v>
      </c>
      <c r="L141">
        <f ca="1">IF(YEAR($A141)=L$1,1,0)</f>
        <v>0</v>
      </c>
      <c r="M141">
        <f ca="1">IF(YEAR($A141)=M$1,1,0)</f>
        <v>0</v>
      </c>
      <c r="N141">
        <f ca="1">IF(YEAR($A141)=N$1,1,0)</f>
        <v>0</v>
      </c>
      <c r="O141">
        <f ca="1">IF(YEAR($A141)=O$1,1,0)</f>
        <v>0</v>
      </c>
      <c r="P141">
        <f ca="1">IF(YEAR($A141)=P$1,1,0)</f>
        <v>0</v>
      </c>
      <c r="Q141">
        <f ca="1">IF(YEAR($A141)=Q$1,1,0)</f>
        <v>0</v>
      </c>
      <c r="R141">
        <f ca="1">IF(YEAR($A141)=R$1,1,0)</f>
        <v>0</v>
      </c>
      <c r="S141">
        <f ca="1">IF(YEAR($A141)=S$1,1,0)</f>
        <v>0</v>
      </c>
      <c r="T141">
        <f ca="1">IF(YEAR($A141)=T$1,1,0)</f>
        <v>1</v>
      </c>
      <c r="U141">
        <f ca="1">IF(YEAR($A141)=U$1,1,0)</f>
        <v>0</v>
      </c>
      <c r="V141">
        <f ca="1">IF(YEAR($A141)=V$1,1,0)</f>
        <v>0</v>
      </c>
      <c r="W141">
        <f ca="1">IF(YEAR($A141)=W$1,1,0)</f>
        <v>0</v>
      </c>
      <c r="X141">
        <f ca="1">IF(YEAR($A141)=X$1,1,0)</f>
        <v>0</v>
      </c>
      <c r="Y141">
        <f ca="1">IF(YEAR($A141)=Y$1,1,0)</f>
        <v>0</v>
      </c>
      <c r="Z141">
        <f ca="1">IF(YEAR($A141)=Z$1,1,0)</f>
        <v>0</v>
      </c>
      <c r="AA141">
        <f ca="1">IF(YEAR($A141)=AA$1,1,0)</f>
        <v>0</v>
      </c>
      <c r="AB141">
        <f ca="1">IF(YEAR($A141)=AB$1,1,0)</f>
        <v>0</v>
      </c>
      <c r="AC141">
        <f ca="1">IF(YEAR($A141)=AC$1,1,0)</f>
        <v>0</v>
      </c>
      <c r="AD141">
        <f ca="1">IF(YEAR($A141)=AD$1,1,0)</f>
        <v>0</v>
      </c>
      <c r="AE141">
        <f ca="1">IF(YEAR($A141)=AE$1,1,0)</f>
        <v>0</v>
      </c>
      <c r="AF141">
        <f ca="1">IF(YEAR($A141)=AF$1,1,0)</f>
        <v>0</v>
      </c>
      <c r="AG141">
        <f ca="1">IF(YEAR($A141)=AG$1,1,0)</f>
        <v>0</v>
      </c>
      <c r="AH141">
        <f ca="1">IF(YEAR($A141)=AH$1,1,0)</f>
        <v>0</v>
      </c>
    </row>
    <row r="142" spans="1:34" x14ac:dyDescent="0.25">
      <c r="A142" s="2">
        <v>41584</v>
      </c>
      <c r="B142">
        <v>15.351301930230075</v>
      </c>
      <c r="D142">
        <f ca="1">IF(YEAR($A142)=D$1,1,0)</f>
        <v>0</v>
      </c>
      <c r="E142">
        <f ca="1">IF(YEAR($A142)=E$1,1,0)</f>
        <v>0</v>
      </c>
      <c r="F142">
        <f ca="1">IF(YEAR($A142)=F$1,1,0)</f>
        <v>0</v>
      </c>
      <c r="G142">
        <f ca="1">IF(YEAR($A142)=G$1,1,0)</f>
        <v>0</v>
      </c>
      <c r="H142">
        <f ca="1">IF(YEAR($A142)=H$1,1,0)</f>
        <v>0</v>
      </c>
      <c r="I142">
        <f ca="1">IF(YEAR($A142)=I$1,1,0)</f>
        <v>0</v>
      </c>
      <c r="J142">
        <f ca="1">IF(YEAR($A142)=J$1,1,0)</f>
        <v>0</v>
      </c>
      <c r="K142">
        <f ca="1">IF(YEAR($A142)=K$1,1,0)</f>
        <v>0</v>
      </c>
      <c r="L142">
        <f ca="1">IF(YEAR($A142)=L$1,1,0)</f>
        <v>0</v>
      </c>
      <c r="M142">
        <f ca="1">IF(YEAR($A142)=M$1,1,0)</f>
        <v>0</v>
      </c>
      <c r="N142">
        <f ca="1">IF(YEAR($A142)=N$1,1,0)</f>
        <v>0</v>
      </c>
      <c r="O142">
        <f ca="1">IF(YEAR($A142)=O$1,1,0)</f>
        <v>0</v>
      </c>
      <c r="P142">
        <f ca="1">IF(YEAR($A142)=P$1,1,0)</f>
        <v>0</v>
      </c>
      <c r="Q142">
        <f ca="1">IF(YEAR($A142)=Q$1,1,0)</f>
        <v>0</v>
      </c>
      <c r="R142">
        <f ca="1">IF(YEAR($A142)=R$1,1,0)</f>
        <v>0</v>
      </c>
      <c r="S142">
        <f ca="1">IF(YEAR($A142)=S$1,1,0)</f>
        <v>0</v>
      </c>
      <c r="T142">
        <f ca="1">IF(YEAR($A142)=T$1,1,0)</f>
        <v>0</v>
      </c>
      <c r="U142">
        <f ca="1">IF(YEAR($A142)=U$1,1,0)</f>
        <v>0</v>
      </c>
      <c r="V142">
        <f ca="1">IF(YEAR($A142)=V$1,1,0)</f>
        <v>0</v>
      </c>
      <c r="W142">
        <f ca="1">IF(YEAR($A142)=W$1,1,0)</f>
        <v>0</v>
      </c>
      <c r="X142">
        <f ca="1">IF(YEAR($A142)=X$1,1,0)</f>
        <v>0</v>
      </c>
      <c r="Y142">
        <f ca="1">IF(YEAR($A142)=Y$1,1,0)</f>
        <v>0</v>
      </c>
      <c r="Z142">
        <f ca="1">IF(YEAR($A142)=Z$1,1,0)</f>
        <v>1</v>
      </c>
      <c r="AA142">
        <f ca="1">IF(YEAR($A142)=AA$1,1,0)</f>
        <v>0</v>
      </c>
      <c r="AB142">
        <f ca="1">IF(YEAR($A142)=AB$1,1,0)</f>
        <v>0</v>
      </c>
      <c r="AC142">
        <f ca="1">IF(YEAR($A142)=AC$1,1,0)</f>
        <v>0</v>
      </c>
      <c r="AD142">
        <f ca="1">IF(YEAR($A142)=AD$1,1,0)</f>
        <v>0</v>
      </c>
      <c r="AE142">
        <f ca="1">IF(YEAR($A142)=AE$1,1,0)</f>
        <v>0</v>
      </c>
      <c r="AF142">
        <f ca="1">IF(YEAR($A142)=AF$1,1,0)</f>
        <v>0</v>
      </c>
      <c r="AG142">
        <f ca="1">IF(YEAR($A142)=AG$1,1,0)</f>
        <v>0</v>
      </c>
      <c r="AH142">
        <f ca="1">IF(YEAR($A142)=AH$1,1,0)</f>
        <v>0</v>
      </c>
    </row>
    <row r="143" spans="1:34" x14ac:dyDescent="0.25">
      <c r="A143" s="2">
        <v>44132</v>
      </c>
      <c r="B143">
        <v>15.345472268896577</v>
      </c>
      <c r="D143">
        <f ca="1">IF(YEAR($A143)=D$1,1,0)</f>
        <v>0</v>
      </c>
      <c r="E143">
        <f ca="1">IF(YEAR($A143)=E$1,1,0)</f>
        <v>0</v>
      </c>
      <c r="F143">
        <f ca="1">IF(YEAR($A143)=F$1,1,0)</f>
        <v>0</v>
      </c>
      <c r="G143">
        <f ca="1">IF(YEAR($A143)=G$1,1,0)</f>
        <v>0</v>
      </c>
      <c r="H143">
        <f ca="1">IF(YEAR($A143)=H$1,1,0)</f>
        <v>0</v>
      </c>
      <c r="I143">
        <f ca="1">IF(YEAR($A143)=I$1,1,0)</f>
        <v>0</v>
      </c>
      <c r="J143">
        <f ca="1">IF(YEAR($A143)=J$1,1,0)</f>
        <v>0</v>
      </c>
      <c r="K143">
        <f ca="1">IF(YEAR($A143)=K$1,1,0)</f>
        <v>0</v>
      </c>
      <c r="L143">
        <f ca="1">IF(YEAR($A143)=L$1,1,0)</f>
        <v>0</v>
      </c>
      <c r="M143">
        <f ca="1">IF(YEAR($A143)=M$1,1,0)</f>
        <v>0</v>
      </c>
      <c r="N143">
        <f ca="1">IF(YEAR($A143)=N$1,1,0)</f>
        <v>0</v>
      </c>
      <c r="O143">
        <f ca="1">IF(YEAR($A143)=O$1,1,0)</f>
        <v>0</v>
      </c>
      <c r="P143">
        <f ca="1">IF(YEAR($A143)=P$1,1,0)</f>
        <v>0</v>
      </c>
      <c r="Q143">
        <f ca="1">IF(YEAR($A143)=Q$1,1,0)</f>
        <v>0</v>
      </c>
      <c r="R143">
        <f ca="1">IF(YEAR($A143)=R$1,1,0)</f>
        <v>0</v>
      </c>
      <c r="S143">
        <f ca="1">IF(YEAR($A143)=S$1,1,0)</f>
        <v>0</v>
      </c>
      <c r="T143">
        <f ca="1">IF(YEAR($A143)=T$1,1,0)</f>
        <v>0</v>
      </c>
      <c r="U143">
        <f ca="1">IF(YEAR($A143)=U$1,1,0)</f>
        <v>0</v>
      </c>
      <c r="V143">
        <f ca="1">IF(YEAR($A143)=V$1,1,0)</f>
        <v>0</v>
      </c>
      <c r="W143">
        <f ca="1">IF(YEAR($A143)=W$1,1,0)</f>
        <v>0</v>
      </c>
      <c r="X143">
        <f ca="1">IF(YEAR($A143)=X$1,1,0)</f>
        <v>0</v>
      </c>
      <c r="Y143">
        <f ca="1">IF(YEAR($A143)=Y$1,1,0)</f>
        <v>0</v>
      </c>
      <c r="Z143">
        <f ca="1">IF(YEAR($A143)=Z$1,1,0)</f>
        <v>0</v>
      </c>
      <c r="AA143">
        <f ca="1">IF(YEAR($A143)=AA$1,1,0)</f>
        <v>0</v>
      </c>
      <c r="AB143">
        <f ca="1">IF(YEAR($A143)=AB$1,1,0)</f>
        <v>0</v>
      </c>
      <c r="AC143">
        <f ca="1">IF(YEAR($A143)=AC$1,1,0)</f>
        <v>0</v>
      </c>
      <c r="AD143">
        <f ca="1">IF(YEAR($A143)=AD$1,1,0)</f>
        <v>0</v>
      </c>
      <c r="AE143">
        <f ca="1">IF(YEAR($A143)=AE$1,1,0)</f>
        <v>0</v>
      </c>
      <c r="AF143">
        <f ca="1">IF(YEAR($A143)=AF$1,1,0)</f>
        <v>0</v>
      </c>
      <c r="AG143">
        <f ca="1">IF(YEAR($A143)=AG$1,1,0)</f>
        <v>1</v>
      </c>
      <c r="AH143">
        <f ca="1">IF(YEAR($A143)=AH$1,1,0)</f>
        <v>0</v>
      </c>
    </row>
    <row r="144" spans="1:34" x14ac:dyDescent="0.25">
      <c r="A144" s="2">
        <v>41444</v>
      </c>
      <c r="B144">
        <v>15.333381276872885</v>
      </c>
      <c r="D144">
        <f ca="1">IF(YEAR($A144)=D$1,1,0)</f>
        <v>0</v>
      </c>
      <c r="E144">
        <f ca="1">IF(YEAR($A144)=E$1,1,0)</f>
        <v>0</v>
      </c>
      <c r="F144">
        <f ca="1">IF(YEAR($A144)=F$1,1,0)</f>
        <v>0</v>
      </c>
      <c r="G144">
        <f ca="1">IF(YEAR($A144)=G$1,1,0)</f>
        <v>0</v>
      </c>
      <c r="H144">
        <f ca="1">IF(YEAR($A144)=H$1,1,0)</f>
        <v>0</v>
      </c>
      <c r="I144">
        <f ca="1">IF(YEAR($A144)=I$1,1,0)</f>
        <v>0</v>
      </c>
      <c r="J144">
        <f ca="1">IF(YEAR($A144)=J$1,1,0)</f>
        <v>0</v>
      </c>
      <c r="K144">
        <f ca="1">IF(YEAR($A144)=K$1,1,0)</f>
        <v>0</v>
      </c>
      <c r="L144">
        <f ca="1">IF(YEAR($A144)=L$1,1,0)</f>
        <v>0</v>
      </c>
      <c r="M144">
        <f ca="1">IF(YEAR($A144)=M$1,1,0)</f>
        <v>0</v>
      </c>
      <c r="N144">
        <f ca="1">IF(YEAR($A144)=N$1,1,0)</f>
        <v>0</v>
      </c>
      <c r="O144">
        <f ca="1">IF(YEAR($A144)=O$1,1,0)</f>
        <v>0</v>
      </c>
      <c r="P144">
        <f ca="1">IF(YEAR($A144)=P$1,1,0)</f>
        <v>0</v>
      </c>
      <c r="Q144">
        <f ca="1">IF(YEAR($A144)=Q$1,1,0)</f>
        <v>0</v>
      </c>
      <c r="R144">
        <f ca="1">IF(YEAR($A144)=R$1,1,0)</f>
        <v>0</v>
      </c>
      <c r="S144">
        <f ca="1">IF(YEAR($A144)=S$1,1,0)</f>
        <v>0</v>
      </c>
      <c r="T144">
        <f ca="1">IF(YEAR($A144)=T$1,1,0)</f>
        <v>0</v>
      </c>
      <c r="U144">
        <f ca="1">IF(YEAR($A144)=U$1,1,0)</f>
        <v>0</v>
      </c>
      <c r="V144">
        <f ca="1">IF(YEAR($A144)=V$1,1,0)</f>
        <v>0</v>
      </c>
      <c r="W144">
        <f ca="1">IF(YEAR($A144)=W$1,1,0)</f>
        <v>0</v>
      </c>
      <c r="X144">
        <f ca="1">IF(YEAR($A144)=X$1,1,0)</f>
        <v>0</v>
      </c>
      <c r="Y144">
        <f ca="1">IF(YEAR($A144)=Y$1,1,0)</f>
        <v>0</v>
      </c>
      <c r="Z144">
        <f ca="1">IF(YEAR($A144)=Z$1,1,0)</f>
        <v>1</v>
      </c>
      <c r="AA144">
        <f ca="1">IF(YEAR($A144)=AA$1,1,0)</f>
        <v>0</v>
      </c>
      <c r="AB144">
        <f ca="1">IF(YEAR($A144)=AB$1,1,0)</f>
        <v>0</v>
      </c>
      <c r="AC144">
        <f ca="1">IF(YEAR($A144)=AC$1,1,0)</f>
        <v>0</v>
      </c>
      <c r="AD144">
        <f ca="1">IF(YEAR($A144)=AD$1,1,0)</f>
        <v>0</v>
      </c>
      <c r="AE144">
        <f ca="1">IF(YEAR($A144)=AE$1,1,0)</f>
        <v>0</v>
      </c>
      <c r="AF144">
        <f ca="1">IF(YEAR($A144)=AF$1,1,0)</f>
        <v>0</v>
      </c>
      <c r="AG144">
        <f ca="1">IF(YEAR($A144)=AG$1,1,0)</f>
        <v>0</v>
      </c>
      <c r="AH144">
        <f ca="1">IF(YEAR($A144)=AH$1,1,0)</f>
        <v>0</v>
      </c>
    </row>
    <row r="145" spans="1:34" x14ac:dyDescent="0.25">
      <c r="A145" s="2">
        <v>42138</v>
      </c>
      <c r="B145">
        <v>15.326894529922987</v>
      </c>
      <c r="C145" t="s">
        <v>1885</v>
      </c>
      <c r="D145">
        <f ca="1">IF(YEAR($A145)=D$1,1,0)</f>
        <v>0</v>
      </c>
      <c r="E145">
        <f ca="1">IF(YEAR($A145)=E$1,1,0)</f>
        <v>0</v>
      </c>
      <c r="F145">
        <f ca="1">IF(YEAR($A145)=F$1,1,0)</f>
        <v>0</v>
      </c>
      <c r="G145">
        <f ca="1">IF(YEAR($A145)=G$1,1,0)</f>
        <v>0</v>
      </c>
      <c r="H145">
        <f ca="1">IF(YEAR($A145)=H$1,1,0)</f>
        <v>0</v>
      </c>
      <c r="I145">
        <f ca="1">IF(YEAR($A145)=I$1,1,0)</f>
        <v>0</v>
      </c>
      <c r="J145">
        <f ca="1">IF(YEAR($A145)=J$1,1,0)</f>
        <v>0</v>
      </c>
      <c r="K145">
        <f ca="1">IF(YEAR($A145)=K$1,1,0)</f>
        <v>0</v>
      </c>
      <c r="L145">
        <f ca="1">IF(YEAR($A145)=L$1,1,0)</f>
        <v>0</v>
      </c>
      <c r="M145">
        <f ca="1">IF(YEAR($A145)=M$1,1,0)</f>
        <v>0</v>
      </c>
      <c r="N145">
        <f ca="1">IF(YEAR($A145)=N$1,1,0)</f>
        <v>0</v>
      </c>
      <c r="O145">
        <f ca="1">IF(YEAR($A145)=O$1,1,0)</f>
        <v>0</v>
      </c>
      <c r="P145">
        <f ca="1">IF(YEAR($A145)=P$1,1,0)</f>
        <v>0</v>
      </c>
      <c r="Q145">
        <f ca="1">IF(YEAR($A145)=Q$1,1,0)</f>
        <v>0</v>
      </c>
      <c r="R145">
        <f ca="1">IF(YEAR($A145)=R$1,1,0)</f>
        <v>0</v>
      </c>
      <c r="S145">
        <f ca="1">IF(YEAR($A145)=S$1,1,0)</f>
        <v>0</v>
      </c>
      <c r="T145">
        <f ca="1">IF(YEAR($A145)=T$1,1,0)</f>
        <v>0</v>
      </c>
      <c r="U145">
        <f ca="1">IF(YEAR($A145)=U$1,1,0)</f>
        <v>0</v>
      </c>
      <c r="V145">
        <f ca="1">IF(YEAR($A145)=V$1,1,0)</f>
        <v>0</v>
      </c>
      <c r="W145">
        <f ca="1">IF(YEAR($A145)=W$1,1,0)</f>
        <v>0</v>
      </c>
      <c r="X145">
        <f ca="1">IF(YEAR($A145)=X$1,1,0)</f>
        <v>0</v>
      </c>
      <c r="Y145">
        <f ca="1">IF(YEAR($A145)=Y$1,1,0)</f>
        <v>0</v>
      </c>
      <c r="Z145">
        <f ca="1">IF(YEAR($A145)=Z$1,1,0)</f>
        <v>0</v>
      </c>
      <c r="AA145">
        <f ca="1">IF(YEAR($A145)=AA$1,1,0)</f>
        <v>0</v>
      </c>
      <c r="AB145">
        <f ca="1">IF(YEAR($A145)=AB$1,1,0)</f>
        <v>1</v>
      </c>
      <c r="AC145">
        <f ca="1">IF(YEAR($A145)=AC$1,1,0)</f>
        <v>0</v>
      </c>
      <c r="AD145">
        <f ca="1">IF(YEAR($A145)=AD$1,1,0)</f>
        <v>0</v>
      </c>
      <c r="AE145">
        <f ca="1">IF(YEAR($A145)=AE$1,1,0)</f>
        <v>0</v>
      </c>
      <c r="AF145">
        <f ca="1">IF(YEAR($A145)=AF$1,1,0)</f>
        <v>0</v>
      </c>
      <c r="AG145">
        <f ca="1">IF(YEAR($A145)=AG$1,1,0)</f>
        <v>0</v>
      </c>
      <c r="AH145">
        <f ca="1">IF(YEAR($A145)=AH$1,1,0)</f>
        <v>0</v>
      </c>
    </row>
    <row r="146" spans="1:34" x14ac:dyDescent="0.25">
      <c r="A146" s="2">
        <v>43158</v>
      </c>
      <c r="B146">
        <v>15.321530511199885</v>
      </c>
      <c r="C146" t="s">
        <v>1886</v>
      </c>
      <c r="D146">
        <f ca="1">IF(YEAR($A146)=D$1,1,0)</f>
        <v>0</v>
      </c>
      <c r="E146">
        <f ca="1">IF(YEAR($A146)=E$1,1,0)</f>
        <v>0</v>
      </c>
      <c r="F146">
        <f ca="1">IF(YEAR($A146)=F$1,1,0)</f>
        <v>0</v>
      </c>
      <c r="G146">
        <f ca="1">IF(YEAR($A146)=G$1,1,0)</f>
        <v>0</v>
      </c>
      <c r="H146">
        <f ca="1">IF(YEAR($A146)=H$1,1,0)</f>
        <v>0</v>
      </c>
      <c r="I146">
        <f ca="1">IF(YEAR($A146)=I$1,1,0)</f>
        <v>0</v>
      </c>
      <c r="J146">
        <f ca="1">IF(YEAR($A146)=J$1,1,0)</f>
        <v>0</v>
      </c>
      <c r="K146">
        <f ca="1">IF(YEAR($A146)=K$1,1,0)</f>
        <v>0</v>
      </c>
      <c r="L146">
        <f ca="1">IF(YEAR($A146)=L$1,1,0)</f>
        <v>0</v>
      </c>
      <c r="M146">
        <f ca="1">IF(YEAR($A146)=M$1,1,0)</f>
        <v>0</v>
      </c>
      <c r="N146">
        <f ca="1">IF(YEAR($A146)=N$1,1,0)</f>
        <v>0</v>
      </c>
      <c r="O146">
        <f ca="1">IF(YEAR($A146)=O$1,1,0)</f>
        <v>0</v>
      </c>
      <c r="P146">
        <f ca="1">IF(YEAR($A146)=P$1,1,0)</f>
        <v>0</v>
      </c>
      <c r="Q146">
        <f ca="1">IF(YEAR($A146)=Q$1,1,0)</f>
        <v>0</v>
      </c>
      <c r="R146">
        <f ca="1">IF(YEAR($A146)=R$1,1,0)</f>
        <v>0</v>
      </c>
      <c r="S146">
        <f ca="1">IF(YEAR($A146)=S$1,1,0)</f>
        <v>0</v>
      </c>
      <c r="T146">
        <f ca="1">IF(YEAR($A146)=T$1,1,0)</f>
        <v>0</v>
      </c>
      <c r="U146">
        <f ca="1">IF(YEAR($A146)=U$1,1,0)</f>
        <v>0</v>
      </c>
      <c r="V146">
        <f ca="1">IF(YEAR($A146)=V$1,1,0)</f>
        <v>0</v>
      </c>
      <c r="W146">
        <f ca="1">IF(YEAR($A146)=W$1,1,0)</f>
        <v>0</v>
      </c>
      <c r="X146">
        <f ca="1">IF(YEAR($A146)=X$1,1,0)</f>
        <v>0</v>
      </c>
      <c r="Y146">
        <f ca="1">IF(YEAR($A146)=Y$1,1,0)</f>
        <v>0</v>
      </c>
      <c r="Z146">
        <f ca="1">IF(YEAR($A146)=Z$1,1,0)</f>
        <v>0</v>
      </c>
      <c r="AA146">
        <f ca="1">IF(YEAR($A146)=AA$1,1,0)</f>
        <v>0</v>
      </c>
      <c r="AB146">
        <f ca="1">IF(YEAR($A146)=AB$1,1,0)</f>
        <v>0</v>
      </c>
      <c r="AC146">
        <f ca="1">IF(YEAR($A146)=AC$1,1,0)</f>
        <v>0</v>
      </c>
      <c r="AD146">
        <f ca="1">IF(YEAR($A146)=AD$1,1,0)</f>
        <v>0</v>
      </c>
      <c r="AE146">
        <f ca="1">IF(YEAR($A146)=AE$1,1,0)</f>
        <v>1</v>
      </c>
      <c r="AF146">
        <f ca="1">IF(YEAR($A146)=AF$1,1,0)</f>
        <v>0</v>
      </c>
      <c r="AG146">
        <f ca="1">IF(YEAR($A146)=AG$1,1,0)</f>
        <v>0</v>
      </c>
      <c r="AH146">
        <f ca="1">IF(YEAR($A146)=AH$1,1,0)</f>
        <v>0</v>
      </c>
    </row>
    <row r="147" spans="1:34" x14ac:dyDescent="0.25">
      <c r="A147" s="2">
        <v>38112</v>
      </c>
      <c r="B147">
        <v>15.31691772618467</v>
      </c>
      <c r="D147">
        <f ca="1">IF(YEAR($A147)=D$1,1,0)</f>
        <v>0</v>
      </c>
      <c r="E147">
        <f ca="1">IF(YEAR($A147)=E$1,1,0)</f>
        <v>0</v>
      </c>
      <c r="F147">
        <f ca="1">IF(YEAR($A147)=F$1,1,0)</f>
        <v>0</v>
      </c>
      <c r="G147">
        <f ca="1">IF(YEAR($A147)=G$1,1,0)</f>
        <v>0</v>
      </c>
      <c r="H147">
        <f ca="1">IF(YEAR($A147)=H$1,1,0)</f>
        <v>0</v>
      </c>
      <c r="I147">
        <f ca="1">IF(YEAR($A147)=I$1,1,0)</f>
        <v>0</v>
      </c>
      <c r="J147">
        <f ca="1">IF(YEAR($A147)=J$1,1,0)</f>
        <v>0</v>
      </c>
      <c r="K147">
        <f ca="1">IF(YEAR($A147)=K$1,1,0)</f>
        <v>0</v>
      </c>
      <c r="L147">
        <f ca="1">IF(YEAR($A147)=L$1,1,0)</f>
        <v>0</v>
      </c>
      <c r="M147">
        <f ca="1">IF(YEAR($A147)=M$1,1,0)</f>
        <v>0</v>
      </c>
      <c r="N147">
        <f ca="1">IF(YEAR($A147)=N$1,1,0)</f>
        <v>0</v>
      </c>
      <c r="O147">
        <f ca="1">IF(YEAR($A147)=O$1,1,0)</f>
        <v>0</v>
      </c>
      <c r="P147">
        <f ca="1">IF(YEAR($A147)=P$1,1,0)</f>
        <v>0</v>
      </c>
      <c r="Q147">
        <f ca="1">IF(YEAR($A147)=Q$1,1,0)</f>
        <v>1</v>
      </c>
      <c r="R147">
        <f ca="1">IF(YEAR($A147)=R$1,1,0)</f>
        <v>0</v>
      </c>
      <c r="S147">
        <f ca="1">IF(YEAR($A147)=S$1,1,0)</f>
        <v>0</v>
      </c>
      <c r="T147">
        <f ca="1">IF(YEAR($A147)=T$1,1,0)</f>
        <v>0</v>
      </c>
      <c r="U147">
        <f ca="1">IF(YEAR($A147)=U$1,1,0)</f>
        <v>0</v>
      </c>
      <c r="V147">
        <f ca="1">IF(YEAR($A147)=V$1,1,0)</f>
        <v>0</v>
      </c>
      <c r="W147">
        <f ca="1">IF(YEAR($A147)=W$1,1,0)</f>
        <v>0</v>
      </c>
      <c r="X147">
        <f ca="1">IF(YEAR($A147)=X$1,1,0)</f>
        <v>0</v>
      </c>
      <c r="Y147">
        <f ca="1">IF(YEAR($A147)=Y$1,1,0)</f>
        <v>0</v>
      </c>
      <c r="Z147">
        <f ca="1">IF(YEAR($A147)=Z$1,1,0)</f>
        <v>0</v>
      </c>
      <c r="AA147">
        <f ca="1">IF(YEAR($A147)=AA$1,1,0)</f>
        <v>0</v>
      </c>
      <c r="AB147">
        <f ca="1">IF(YEAR($A147)=AB$1,1,0)</f>
        <v>0</v>
      </c>
      <c r="AC147">
        <f ca="1">IF(YEAR($A147)=AC$1,1,0)</f>
        <v>0</v>
      </c>
      <c r="AD147">
        <f ca="1">IF(YEAR($A147)=AD$1,1,0)</f>
        <v>0</v>
      </c>
      <c r="AE147">
        <f ca="1">IF(YEAR($A147)=AE$1,1,0)</f>
        <v>0</v>
      </c>
      <c r="AF147">
        <f ca="1">IF(YEAR($A147)=AF$1,1,0)</f>
        <v>0</v>
      </c>
      <c r="AG147">
        <f ca="1">IF(YEAR($A147)=AG$1,1,0)</f>
        <v>0</v>
      </c>
      <c r="AH147">
        <f ca="1">IF(YEAR($A147)=AH$1,1,0)</f>
        <v>0</v>
      </c>
    </row>
    <row r="148" spans="1:34" x14ac:dyDescent="0.25">
      <c r="A148" s="2">
        <v>41583</v>
      </c>
      <c r="B148">
        <v>15.301876472808381</v>
      </c>
      <c r="C148" t="s">
        <v>1887</v>
      </c>
      <c r="D148">
        <f ca="1">IF(YEAR($A148)=D$1,1,0)</f>
        <v>0</v>
      </c>
      <c r="E148">
        <f ca="1">IF(YEAR($A148)=E$1,1,0)</f>
        <v>0</v>
      </c>
      <c r="F148">
        <f ca="1">IF(YEAR($A148)=F$1,1,0)</f>
        <v>0</v>
      </c>
      <c r="G148">
        <f ca="1">IF(YEAR($A148)=G$1,1,0)</f>
        <v>0</v>
      </c>
      <c r="H148">
        <f ca="1">IF(YEAR($A148)=H$1,1,0)</f>
        <v>0</v>
      </c>
      <c r="I148">
        <f ca="1">IF(YEAR($A148)=I$1,1,0)</f>
        <v>0</v>
      </c>
      <c r="J148">
        <f ca="1">IF(YEAR($A148)=J$1,1,0)</f>
        <v>0</v>
      </c>
      <c r="K148">
        <f ca="1">IF(YEAR($A148)=K$1,1,0)</f>
        <v>0</v>
      </c>
      <c r="L148">
        <f ca="1">IF(YEAR($A148)=L$1,1,0)</f>
        <v>0</v>
      </c>
      <c r="M148">
        <f ca="1">IF(YEAR($A148)=M$1,1,0)</f>
        <v>0</v>
      </c>
      <c r="N148">
        <f ca="1">IF(YEAR($A148)=N$1,1,0)</f>
        <v>0</v>
      </c>
      <c r="O148">
        <f ca="1">IF(YEAR($A148)=O$1,1,0)</f>
        <v>0</v>
      </c>
      <c r="P148">
        <f ca="1">IF(YEAR($A148)=P$1,1,0)</f>
        <v>0</v>
      </c>
      <c r="Q148">
        <f ca="1">IF(YEAR($A148)=Q$1,1,0)</f>
        <v>0</v>
      </c>
      <c r="R148">
        <f ca="1">IF(YEAR($A148)=R$1,1,0)</f>
        <v>0</v>
      </c>
      <c r="S148">
        <f ca="1">IF(YEAR($A148)=S$1,1,0)</f>
        <v>0</v>
      </c>
      <c r="T148">
        <f ca="1">IF(YEAR($A148)=T$1,1,0)</f>
        <v>0</v>
      </c>
      <c r="U148">
        <f ca="1">IF(YEAR($A148)=U$1,1,0)</f>
        <v>0</v>
      </c>
      <c r="V148">
        <f ca="1">IF(YEAR($A148)=V$1,1,0)</f>
        <v>0</v>
      </c>
      <c r="W148">
        <f ca="1">IF(YEAR($A148)=W$1,1,0)</f>
        <v>0</v>
      </c>
      <c r="X148">
        <f ca="1">IF(YEAR($A148)=X$1,1,0)</f>
        <v>0</v>
      </c>
      <c r="Y148">
        <f ca="1">IF(YEAR($A148)=Y$1,1,0)</f>
        <v>0</v>
      </c>
      <c r="Z148">
        <f ca="1">IF(YEAR($A148)=Z$1,1,0)</f>
        <v>1</v>
      </c>
      <c r="AA148">
        <f ca="1">IF(YEAR($A148)=AA$1,1,0)</f>
        <v>0</v>
      </c>
      <c r="AB148">
        <f ca="1">IF(YEAR($A148)=AB$1,1,0)</f>
        <v>0</v>
      </c>
      <c r="AC148">
        <f ca="1">IF(YEAR($A148)=AC$1,1,0)</f>
        <v>0</v>
      </c>
      <c r="AD148">
        <f ca="1">IF(YEAR($A148)=AD$1,1,0)</f>
        <v>0</v>
      </c>
      <c r="AE148">
        <f ca="1">IF(YEAR($A148)=AE$1,1,0)</f>
        <v>0</v>
      </c>
      <c r="AF148">
        <f ca="1">IF(YEAR($A148)=AF$1,1,0)</f>
        <v>0</v>
      </c>
      <c r="AG148">
        <f ca="1">IF(YEAR($A148)=AG$1,1,0)</f>
        <v>0</v>
      </c>
      <c r="AH148">
        <f ca="1">IF(YEAR($A148)=AH$1,1,0)</f>
        <v>0</v>
      </c>
    </row>
    <row r="149" spans="1:34" x14ac:dyDescent="0.25">
      <c r="A149" s="2">
        <v>42179</v>
      </c>
      <c r="B149">
        <v>15.298250817352416</v>
      </c>
      <c r="D149">
        <f ca="1">IF(YEAR($A149)=D$1,1,0)</f>
        <v>0</v>
      </c>
      <c r="E149">
        <f ca="1">IF(YEAR($A149)=E$1,1,0)</f>
        <v>0</v>
      </c>
      <c r="F149">
        <f ca="1">IF(YEAR($A149)=F$1,1,0)</f>
        <v>0</v>
      </c>
      <c r="G149">
        <f ca="1">IF(YEAR($A149)=G$1,1,0)</f>
        <v>0</v>
      </c>
      <c r="H149">
        <f ca="1">IF(YEAR($A149)=H$1,1,0)</f>
        <v>0</v>
      </c>
      <c r="I149">
        <f ca="1">IF(YEAR($A149)=I$1,1,0)</f>
        <v>0</v>
      </c>
      <c r="J149">
        <f ca="1">IF(YEAR($A149)=J$1,1,0)</f>
        <v>0</v>
      </c>
      <c r="K149">
        <f ca="1">IF(YEAR($A149)=K$1,1,0)</f>
        <v>0</v>
      </c>
      <c r="L149">
        <f ca="1">IF(YEAR($A149)=L$1,1,0)</f>
        <v>0</v>
      </c>
      <c r="M149">
        <f ca="1">IF(YEAR($A149)=M$1,1,0)</f>
        <v>0</v>
      </c>
      <c r="N149">
        <f ca="1">IF(YEAR($A149)=N$1,1,0)</f>
        <v>0</v>
      </c>
      <c r="O149">
        <f ca="1">IF(YEAR($A149)=O$1,1,0)</f>
        <v>0</v>
      </c>
      <c r="P149">
        <f ca="1">IF(YEAR($A149)=P$1,1,0)</f>
        <v>0</v>
      </c>
      <c r="Q149">
        <f ca="1">IF(YEAR($A149)=Q$1,1,0)</f>
        <v>0</v>
      </c>
      <c r="R149">
        <f ca="1">IF(YEAR($A149)=R$1,1,0)</f>
        <v>0</v>
      </c>
      <c r="S149">
        <f ca="1">IF(YEAR($A149)=S$1,1,0)</f>
        <v>0</v>
      </c>
      <c r="T149">
        <f ca="1">IF(YEAR($A149)=T$1,1,0)</f>
        <v>0</v>
      </c>
      <c r="U149">
        <f ca="1">IF(YEAR($A149)=U$1,1,0)</f>
        <v>0</v>
      </c>
      <c r="V149">
        <f ca="1">IF(YEAR($A149)=V$1,1,0)</f>
        <v>0</v>
      </c>
      <c r="W149">
        <f ca="1">IF(YEAR($A149)=W$1,1,0)</f>
        <v>0</v>
      </c>
      <c r="X149">
        <f ca="1">IF(YEAR($A149)=X$1,1,0)</f>
        <v>0</v>
      </c>
      <c r="Y149">
        <f ca="1">IF(YEAR($A149)=Y$1,1,0)</f>
        <v>0</v>
      </c>
      <c r="Z149">
        <f ca="1">IF(YEAR($A149)=Z$1,1,0)</f>
        <v>0</v>
      </c>
      <c r="AA149">
        <f ca="1">IF(YEAR($A149)=AA$1,1,0)</f>
        <v>0</v>
      </c>
      <c r="AB149">
        <f ca="1">IF(YEAR($A149)=AB$1,1,0)</f>
        <v>1</v>
      </c>
      <c r="AC149">
        <f ca="1">IF(YEAR($A149)=AC$1,1,0)</f>
        <v>0</v>
      </c>
      <c r="AD149">
        <f ca="1">IF(YEAR($A149)=AD$1,1,0)</f>
        <v>0</v>
      </c>
      <c r="AE149">
        <f ca="1">IF(YEAR($A149)=AE$1,1,0)</f>
        <v>0</v>
      </c>
      <c r="AF149">
        <f ca="1">IF(YEAR($A149)=AF$1,1,0)</f>
        <v>0</v>
      </c>
      <c r="AG149">
        <f ca="1">IF(YEAR($A149)=AG$1,1,0)</f>
        <v>0</v>
      </c>
      <c r="AH149">
        <f ca="1">IF(YEAR($A149)=AH$1,1,0)</f>
        <v>0</v>
      </c>
    </row>
    <row r="150" spans="1:34" x14ac:dyDescent="0.25">
      <c r="A150" s="2">
        <v>39483</v>
      </c>
      <c r="B150">
        <v>15.268645476002973</v>
      </c>
      <c r="D150">
        <f ca="1">IF(YEAR($A150)=D$1,1,0)</f>
        <v>0</v>
      </c>
      <c r="E150">
        <f ca="1">IF(YEAR($A150)=E$1,1,0)</f>
        <v>0</v>
      </c>
      <c r="F150">
        <f ca="1">IF(YEAR($A150)=F$1,1,0)</f>
        <v>0</v>
      </c>
      <c r="G150">
        <f ca="1">IF(YEAR($A150)=G$1,1,0)</f>
        <v>0</v>
      </c>
      <c r="H150">
        <f ca="1">IF(YEAR($A150)=H$1,1,0)</f>
        <v>0</v>
      </c>
      <c r="I150">
        <f ca="1">IF(YEAR($A150)=I$1,1,0)</f>
        <v>0</v>
      </c>
      <c r="J150">
        <f ca="1">IF(YEAR($A150)=J$1,1,0)</f>
        <v>0</v>
      </c>
      <c r="K150">
        <f ca="1">IF(YEAR($A150)=K$1,1,0)</f>
        <v>0</v>
      </c>
      <c r="L150">
        <f ca="1">IF(YEAR($A150)=L$1,1,0)</f>
        <v>0</v>
      </c>
      <c r="M150">
        <f ca="1">IF(YEAR($A150)=M$1,1,0)</f>
        <v>0</v>
      </c>
      <c r="N150">
        <f ca="1">IF(YEAR($A150)=N$1,1,0)</f>
        <v>0</v>
      </c>
      <c r="O150">
        <f ca="1">IF(YEAR($A150)=O$1,1,0)</f>
        <v>0</v>
      </c>
      <c r="P150">
        <f ca="1">IF(YEAR($A150)=P$1,1,0)</f>
        <v>0</v>
      </c>
      <c r="Q150">
        <f ca="1">IF(YEAR($A150)=Q$1,1,0)</f>
        <v>0</v>
      </c>
      <c r="R150">
        <f ca="1">IF(YEAR($A150)=R$1,1,0)</f>
        <v>0</v>
      </c>
      <c r="S150">
        <f ca="1">IF(YEAR($A150)=S$1,1,0)</f>
        <v>0</v>
      </c>
      <c r="T150">
        <f ca="1">IF(YEAR($A150)=T$1,1,0)</f>
        <v>0</v>
      </c>
      <c r="U150">
        <f ca="1">IF(YEAR($A150)=U$1,1,0)</f>
        <v>1</v>
      </c>
      <c r="V150">
        <f ca="1">IF(YEAR($A150)=V$1,1,0)</f>
        <v>0</v>
      </c>
      <c r="W150">
        <f ca="1">IF(YEAR($A150)=W$1,1,0)</f>
        <v>0</v>
      </c>
      <c r="X150">
        <f ca="1">IF(YEAR($A150)=X$1,1,0)</f>
        <v>0</v>
      </c>
      <c r="Y150">
        <f ca="1">IF(YEAR($A150)=Y$1,1,0)</f>
        <v>0</v>
      </c>
      <c r="Z150">
        <f ca="1">IF(YEAR($A150)=Z$1,1,0)</f>
        <v>0</v>
      </c>
      <c r="AA150">
        <f ca="1">IF(YEAR($A150)=AA$1,1,0)</f>
        <v>0</v>
      </c>
      <c r="AB150">
        <f ca="1">IF(YEAR($A150)=AB$1,1,0)</f>
        <v>0</v>
      </c>
      <c r="AC150">
        <f ca="1">IF(YEAR($A150)=AC$1,1,0)</f>
        <v>0</v>
      </c>
      <c r="AD150">
        <f ca="1">IF(YEAR($A150)=AD$1,1,0)</f>
        <v>0</v>
      </c>
      <c r="AE150">
        <f ca="1">IF(YEAR($A150)=AE$1,1,0)</f>
        <v>0</v>
      </c>
      <c r="AF150">
        <f ca="1">IF(YEAR($A150)=AF$1,1,0)</f>
        <v>0</v>
      </c>
      <c r="AG150">
        <f ca="1">IF(YEAR($A150)=AG$1,1,0)</f>
        <v>0</v>
      </c>
      <c r="AH150">
        <f ca="1">IF(YEAR($A150)=AH$1,1,0)</f>
        <v>0</v>
      </c>
    </row>
    <row r="151" spans="1:34" x14ac:dyDescent="0.25">
      <c r="A151" s="2">
        <v>35185</v>
      </c>
      <c r="B151">
        <v>15.259484030670842</v>
      </c>
      <c r="C151" t="s">
        <v>1888</v>
      </c>
      <c r="D151">
        <f ca="1">IF(YEAR($A151)=D$1,1,0)</f>
        <v>0</v>
      </c>
      <c r="E151">
        <f ca="1">IF(YEAR($A151)=E$1,1,0)</f>
        <v>0</v>
      </c>
      <c r="F151">
        <f ca="1">IF(YEAR($A151)=F$1,1,0)</f>
        <v>0</v>
      </c>
      <c r="G151">
        <f ca="1">IF(YEAR($A151)=G$1,1,0)</f>
        <v>0</v>
      </c>
      <c r="H151">
        <f ca="1">IF(YEAR($A151)=H$1,1,0)</f>
        <v>0</v>
      </c>
      <c r="I151">
        <f ca="1">IF(YEAR($A151)=I$1,1,0)</f>
        <v>1</v>
      </c>
      <c r="J151">
        <f ca="1">IF(YEAR($A151)=J$1,1,0)</f>
        <v>0</v>
      </c>
      <c r="K151">
        <f ca="1">IF(YEAR($A151)=K$1,1,0)</f>
        <v>0</v>
      </c>
      <c r="L151">
        <f ca="1">IF(YEAR($A151)=L$1,1,0)</f>
        <v>0</v>
      </c>
      <c r="M151">
        <f ca="1">IF(YEAR($A151)=M$1,1,0)</f>
        <v>0</v>
      </c>
      <c r="N151">
        <f ca="1">IF(YEAR($A151)=N$1,1,0)</f>
        <v>0</v>
      </c>
      <c r="O151">
        <f ca="1">IF(YEAR($A151)=O$1,1,0)</f>
        <v>0</v>
      </c>
      <c r="P151">
        <f ca="1">IF(YEAR($A151)=P$1,1,0)</f>
        <v>0</v>
      </c>
      <c r="Q151">
        <f ca="1">IF(YEAR($A151)=Q$1,1,0)</f>
        <v>0</v>
      </c>
      <c r="R151">
        <f ca="1">IF(YEAR($A151)=R$1,1,0)</f>
        <v>0</v>
      </c>
      <c r="S151">
        <f ca="1">IF(YEAR($A151)=S$1,1,0)</f>
        <v>0</v>
      </c>
      <c r="T151">
        <f ca="1">IF(YEAR($A151)=T$1,1,0)</f>
        <v>0</v>
      </c>
      <c r="U151">
        <f ca="1">IF(YEAR($A151)=U$1,1,0)</f>
        <v>0</v>
      </c>
      <c r="V151">
        <f ca="1">IF(YEAR($A151)=V$1,1,0)</f>
        <v>0</v>
      </c>
      <c r="W151">
        <f ca="1">IF(YEAR($A151)=W$1,1,0)</f>
        <v>0</v>
      </c>
      <c r="X151">
        <f ca="1">IF(YEAR($A151)=X$1,1,0)</f>
        <v>0</v>
      </c>
      <c r="Y151">
        <f ca="1">IF(YEAR($A151)=Y$1,1,0)</f>
        <v>0</v>
      </c>
      <c r="Z151">
        <f ca="1">IF(YEAR($A151)=Z$1,1,0)</f>
        <v>0</v>
      </c>
      <c r="AA151">
        <f ca="1">IF(YEAR($A151)=AA$1,1,0)</f>
        <v>0</v>
      </c>
      <c r="AB151">
        <f ca="1">IF(YEAR($A151)=AB$1,1,0)</f>
        <v>0</v>
      </c>
      <c r="AC151">
        <f ca="1">IF(YEAR($A151)=AC$1,1,0)</f>
        <v>0</v>
      </c>
      <c r="AD151">
        <f ca="1">IF(YEAR($A151)=AD$1,1,0)</f>
        <v>0</v>
      </c>
      <c r="AE151">
        <f ca="1">IF(YEAR($A151)=AE$1,1,0)</f>
        <v>0</v>
      </c>
      <c r="AF151">
        <f ca="1">IF(YEAR($A151)=AF$1,1,0)</f>
        <v>0</v>
      </c>
      <c r="AG151">
        <f ca="1">IF(YEAR($A151)=AG$1,1,0)</f>
        <v>0</v>
      </c>
      <c r="AH151">
        <f ca="1">IF(YEAR($A151)=AH$1,1,0)</f>
        <v>0</v>
      </c>
    </row>
    <row r="152" spans="1:34" x14ac:dyDescent="0.25">
      <c r="A152" s="2">
        <v>42870</v>
      </c>
      <c r="B152">
        <v>15.242826893607086</v>
      </c>
      <c r="C152" t="s">
        <v>1889</v>
      </c>
      <c r="D152">
        <f ca="1">IF(YEAR($A152)=D$1,1,0)</f>
        <v>0</v>
      </c>
      <c r="E152">
        <f ca="1">IF(YEAR($A152)=E$1,1,0)</f>
        <v>0</v>
      </c>
      <c r="F152">
        <f ca="1">IF(YEAR($A152)=F$1,1,0)</f>
        <v>0</v>
      </c>
      <c r="G152">
        <f ca="1">IF(YEAR($A152)=G$1,1,0)</f>
        <v>0</v>
      </c>
      <c r="H152">
        <f ca="1">IF(YEAR($A152)=H$1,1,0)</f>
        <v>0</v>
      </c>
      <c r="I152">
        <f ca="1">IF(YEAR($A152)=I$1,1,0)</f>
        <v>0</v>
      </c>
      <c r="J152">
        <f ca="1">IF(YEAR($A152)=J$1,1,0)</f>
        <v>0</v>
      </c>
      <c r="K152">
        <f ca="1">IF(YEAR($A152)=K$1,1,0)</f>
        <v>0</v>
      </c>
      <c r="L152">
        <f ca="1">IF(YEAR($A152)=L$1,1,0)</f>
        <v>0</v>
      </c>
      <c r="M152">
        <f ca="1">IF(YEAR($A152)=M$1,1,0)</f>
        <v>0</v>
      </c>
      <c r="N152">
        <f ca="1">IF(YEAR($A152)=N$1,1,0)</f>
        <v>0</v>
      </c>
      <c r="O152">
        <f ca="1">IF(YEAR($A152)=O$1,1,0)</f>
        <v>0</v>
      </c>
      <c r="P152">
        <f ca="1">IF(YEAR($A152)=P$1,1,0)</f>
        <v>0</v>
      </c>
      <c r="Q152">
        <f ca="1">IF(YEAR($A152)=Q$1,1,0)</f>
        <v>0</v>
      </c>
      <c r="R152">
        <f ca="1">IF(YEAR($A152)=R$1,1,0)</f>
        <v>0</v>
      </c>
      <c r="S152">
        <f ca="1">IF(YEAR($A152)=S$1,1,0)</f>
        <v>0</v>
      </c>
      <c r="T152">
        <f ca="1">IF(YEAR($A152)=T$1,1,0)</f>
        <v>0</v>
      </c>
      <c r="U152">
        <f ca="1">IF(YEAR($A152)=U$1,1,0)</f>
        <v>0</v>
      </c>
      <c r="V152">
        <f ca="1">IF(YEAR($A152)=V$1,1,0)</f>
        <v>0</v>
      </c>
      <c r="W152">
        <f ca="1">IF(YEAR($A152)=W$1,1,0)</f>
        <v>0</v>
      </c>
      <c r="X152">
        <f ca="1">IF(YEAR($A152)=X$1,1,0)</f>
        <v>0</v>
      </c>
      <c r="Y152">
        <f ca="1">IF(YEAR($A152)=Y$1,1,0)</f>
        <v>0</v>
      </c>
      <c r="Z152">
        <f ca="1">IF(YEAR($A152)=Z$1,1,0)</f>
        <v>0</v>
      </c>
      <c r="AA152">
        <f ca="1">IF(YEAR($A152)=AA$1,1,0)</f>
        <v>0</v>
      </c>
      <c r="AB152">
        <f ca="1">IF(YEAR($A152)=AB$1,1,0)</f>
        <v>0</v>
      </c>
      <c r="AC152">
        <f ca="1">IF(YEAR($A152)=AC$1,1,0)</f>
        <v>0</v>
      </c>
      <c r="AD152">
        <f ca="1">IF(YEAR($A152)=AD$1,1,0)</f>
        <v>1</v>
      </c>
      <c r="AE152">
        <f ca="1">IF(YEAR($A152)=AE$1,1,0)</f>
        <v>0</v>
      </c>
      <c r="AF152">
        <f ca="1">IF(YEAR($A152)=AF$1,1,0)</f>
        <v>0</v>
      </c>
      <c r="AG152">
        <f ca="1">IF(YEAR($A152)=AG$1,1,0)</f>
        <v>0</v>
      </c>
      <c r="AH152">
        <f ca="1">IF(YEAR($A152)=AH$1,1,0)</f>
        <v>0</v>
      </c>
    </row>
    <row r="153" spans="1:34" x14ac:dyDescent="0.25">
      <c r="A153" s="2">
        <v>37929</v>
      </c>
      <c r="B153">
        <v>15.238980272684222</v>
      </c>
      <c r="C153" t="s">
        <v>1890</v>
      </c>
      <c r="D153">
        <f ca="1">IF(YEAR($A153)=D$1,1,0)</f>
        <v>0</v>
      </c>
      <c r="E153">
        <f ca="1">IF(YEAR($A153)=E$1,1,0)</f>
        <v>0</v>
      </c>
      <c r="F153">
        <f ca="1">IF(YEAR($A153)=F$1,1,0)</f>
        <v>0</v>
      </c>
      <c r="G153">
        <f ca="1">IF(YEAR($A153)=G$1,1,0)</f>
        <v>0</v>
      </c>
      <c r="H153">
        <f ca="1">IF(YEAR($A153)=H$1,1,0)</f>
        <v>0</v>
      </c>
      <c r="I153">
        <f ca="1">IF(YEAR($A153)=I$1,1,0)</f>
        <v>0</v>
      </c>
      <c r="J153">
        <f ca="1">IF(YEAR($A153)=J$1,1,0)</f>
        <v>0</v>
      </c>
      <c r="K153">
        <f ca="1">IF(YEAR($A153)=K$1,1,0)</f>
        <v>0</v>
      </c>
      <c r="L153">
        <f ca="1">IF(YEAR($A153)=L$1,1,0)</f>
        <v>0</v>
      </c>
      <c r="M153">
        <f ca="1">IF(YEAR($A153)=M$1,1,0)</f>
        <v>0</v>
      </c>
      <c r="N153">
        <f ca="1">IF(YEAR($A153)=N$1,1,0)</f>
        <v>0</v>
      </c>
      <c r="O153">
        <f ca="1">IF(YEAR($A153)=O$1,1,0)</f>
        <v>0</v>
      </c>
      <c r="P153">
        <f ca="1">IF(YEAR($A153)=P$1,1,0)</f>
        <v>1</v>
      </c>
      <c r="Q153">
        <f ca="1">IF(YEAR($A153)=Q$1,1,0)</f>
        <v>0</v>
      </c>
      <c r="R153">
        <f ca="1">IF(YEAR($A153)=R$1,1,0)</f>
        <v>0</v>
      </c>
      <c r="S153">
        <f ca="1">IF(YEAR($A153)=S$1,1,0)</f>
        <v>0</v>
      </c>
      <c r="T153">
        <f ca="1">IF(YEAR($A153)=T$1,1,0)</f>
        <v>0</v>
      </c>
      <c r="U153">
        <f ca="1">IF(YEAR($A153)=U$1,1,0)</f>
        <v>0</v>
      </c>
      <c r="V153">
        <f ca="1">IF(YEAR($A153)=V$1,1,0)</f>
        <v>0</v>
      </c>
      <c r="W153">
        <f ca="1">IF(YEAR($A153)=W$1,1,0)</f>
        <v>0</v>
      </c>
      <c r="X153">
        <f ca="1">IF(YEAR($A153)=X$1,1,0)</f>
        <v>0</v>
      </c>
      <c r="Y153">
        <f ca="1">IF(YEAR($A153)=Y$1,1,0)</f>
        <v>0</v>
      </c>
      <c r="Z153">
        <f ca="1">IF(YEAR($A153)=Z$1,1,0)</f>
        <v>0</v>
      </c>
      <c r="AA153">
        <f ca="1">IF(YEAR($A153)=AA$1,1,0)</f>
        <v>0</v>
      </c>
      <c r="AB153">
        <f ca="1">IF(YEAR($A153)=AB$1,1,0)</f>
        <v>0</v>
      </c>
      <c r="AC153">
        <f ca="1">IF(YEAR($A153)=AC$1,1,0)</f>
        <v>0</v>
      </c>
      <c r="AD153">
        <f ca="1">IF(YEAR($A153)=AD$1,1,0)</f>
        <v>0</v>
      </c>
      <c r="AE153">
        <f ca="1">IF(YEAR($A153)=AE$1,1,0)</f>
        <v>0</v>
      </c>
      <c r="AF153">
        <f ca="1">IF(YEAR($A153)=AF$1,1,0)</f>
        <v>0</v>
      </c>
      <c r="AG153">
        <f ca="1">IF(YEAR($A153)=AG$1,1,0)</f>
        <v>0</v>
      </c>
      <c r="AH153">
        <f ca="1">IF(YEAR($A153)=AH$1,1,0)</f>
        <v>0</v>
      </c>
    </row>
    <row r="154" spans="1:34" x14ac:dyDescent="0.25">
      <c r="A154" s="2">
        <v>37020</v>
      </c>
      <c r="B154">
        <v>15.220626673324752</v>
      </c>
      <c r="C154" t="s">
        <v>1891</v>
      </c>
      <c r="D154">
        <f ca="1">IF(YEAR($A154)=D$1,1,0)</f>
        <v>0</v>
      </c>
      <c r="E154">
        <f ca="1">IF(YEAR($A154)=E$1,1,0)</f>
        <v>0</v>
      </c>
      <c r="F154">
        <f ca="1">IF(YEAR($A154)=F$1,1,0)</f>
        <v>0</v>
      </c>
      <c r="G154">
        <f ca="1">IF(YEAR($A154)=G$1,1,0)</f>
        <v>0</v>
      </c>
      <c r="H154">
        <f ca="1">IF(YEAR($A154)=H$1,1,0)</f>
        <v>0</v>
      </c>
      <c r="I154">
        <f ca="1">IF(YEAR($A154)=I$1,1,0)</f>
        <v>0</v>
      </c>
      <c r="J154">
        <f ca="1">IF(YEAR($A154)=J$1,1,0)</f>
        <v>0</v>
      </c>
      <c r="K154">
        <f ca="1">IF(YEAR($A154)=K$1,1,0)</f>
        <v>0</v>
      </c>
      <c r="L154">
        <f ca="1">IF(YEAR($A154)=L$1,1,0)</f>
        <v>0</v>
      </c>
      <c r="M154">
        <f ca="1">IF(YEAR($A154)=M$1,1,0)</f>
        <v>0</v>
      </c>
      <c r="N154">
        <f ca="1">IF(YEAR($A154)=N$1,1,0)</f>
        <v>1</v>
      </c>
      <c r="O154">
        <f ca="1">IF(YEAR($A154)=O$1,1,0)</f>
        <v>0</v>
      </c>
      <c r="P154">
        <f ca="1">IF(YEAR($A154)=P$1,1,0)</f>
        <v>0</v>
      </c>
      <c r="Q154">
        <f ca="1">IF(YEAR($A154)=Q$1,1,0)</f>
        <v>0</v>
      </c>
      <c r="R154">
        <f ca="1">IF(YEAR($A154)=R$1,1,0)</f>
        <v>0</v>
      </c>
      <c r="S154">
        <f ca="1">IF(YEAR($A154)=S$1,1,0)</f>
        <v>0</v>
      </c>
      <c r="T154">
        <f ca="1">IF(YEAR($A154)=T$1,1,0)</f>
        <v>0</v>
      </c>
      <c r="U154">
        <f ca="1">IF(YEAR($A154)=U$1,1,0)</f>
        <v>0</v>
      </c>
      <c r="V154">
        <f ca="1">IF(YEAR($A154)=V$1,1,0)</f>
        <v>0</v>
      </c>
      <c r="W154">
        <f ca="1">IF(YEAR($A154)=W$1,1,0)</f>
        <v>0</v>
      </c>
      <c r="X154">
        <f ca="1">IF(YEAR($A154)=X$1,1,0)</f>
        <v>0</v>
      </c>
      <c r="Y154">
        <f ca="1">IF(YEAR($A154)=Y$1,1,0)</f>
        <v>0</v>
      </c>
      <c r="Z154">
        <f ca="1">IF(YEAR($A154)=Z$1,1,0)</f>
        <v>0</v>
      </c>
      <c r="AA154">
        <f ca="1">IF(YEAR($A154)=AA$1,1,0)</f>
        <v>0</v>
      </c>
      <c r="AB154">
        <f ca="1">IF(YEAR($A154)=AB$1,1,0)</f>
        <v>0</v>
      </c>
      <c r="AC154">
        <f ca="1">IF(YEAR($A154)=AC$1,1,0)</f>
        <v>0</v>
      </c>
      <c r="AD154">
        <f ca="1">IF(YEAR($A154)=AD$1,1,0)</f>
        <v>0</v>
      </c>
      <c r="AE154">
        <f ca="1">IF(YEAR($A154)=AE$1,1,0)</f>
        <v>0</v>
      </c>
      <c r="AF154">
        <f ca="1">IF(YEAR($A154)=AF$1,1,0)</f>
        <v>0</v>
      </c>
      <c r="AG154">
        <f ca="1">IF(YEAR($A154)=AG$1,1,0)</f>
        <v>0</v>
      </c>
      <c r="AH154">
        <f ca="1">IF(YEAR($A154)=AH$1,1,0)</f>
        <v>0</v>
      </c>
    </row>
    <row r="155" spans="1:34" x14ac:dyDescent="0.25">
      <c r="A155" s="2">
        <v>43053</v>
      </c>
      <c r="B155">
        <v>15.218317827458378</v>
      </c>
      <c r="D155">
        <f ca="1">IF(YEAR($A155)=D$1,1,0)</f>
        <v>0</v>
      </c>
      <c r="E155">
        <f ca="1">IF(YEAR($A155)=E$1,1,0)</f>
        <v>0</v>
      </c>
      <c r="F155">
        <f ca="1">IF(YEAR($A155)=F$1,1,0)</f>
        <v>0</v>
      </c>
      <c r="G155">
        <f ca="1">IF(YEAR($A155)=G$1,1,0)</f>
        <v>0</v>
      </c>
      <c r="H155">
        <f ca="1">IF(YEAR($A155)=H$1,1,0)</f>
        <v>0</v>
      </c>
      <c r="I155">
        <f ca="1">IF(YEAR($A155)=I$1,1,0)</f>
        <v>0</v>
      </c>
      <c r="J155">
        <f ca="1">IF(YEAR($A155)=J$1,1,0)</f>
        <v>0</v>
      </c>
      <c r="K155">
        <f ca="1">IF(YEAR($A155)=K$1,1,0)</f>
        <v>0</v>
      </c>
      <c r="L155">
        <f ca="1">IF(YEAR($A155)=L$1,1,0)</f>
        <v>0</v>
      </c>
      <c r="M155">
        <f ca="1">IF(YEAR($A155)=M$1,1,0)</f>
        <v>0</v>
      </c>
      <c r="N155">
        <f ca="1">IF(YEAR($A155)=N$1,1,0)</f>
        <v>0</v>
      </c>
      <c r="O155">
        <f ca="1">IF(YEAR($A155)=O$1,1,0)</f>
        <v>0</v>
      </c>
      <c r="P155">
        <f ca="1">IF(YEAR($A155)=P$1,1,0)</f>
        <v>0</v>
      </c>
      <c r="Q155">
        <f ca="1">IF(YEAR($A155)=Q$1,1,0)</f>
        <v>0</v>
      </c>
      <c r="R155">
        <f ca="1">IF(YEAR($A155)=R$1,1,0)</f>
        <v>0</v>
      </c>
      <c r="S155">
        <f ca="1">IF(YEAR($A155)=S$1,1,0)</f>
        <v>0</v>
      </c>
      <c r="T155">
        <f ca="1">IF(YEAR($A155)=T$1,1,0)</f>
        <v>0</v>
      </c>
      <c r="U155">
        <f ca="1">IF(YEAR($A155)=U$1,1,0)</f>
        <v>0</v>
      </c>
      <c r="V155">
        <f ca="1">IF(YEAR($A155)=V$1,1,0)</f>
        <v>0</v>
      </c>
      <c r="W155">
        <f ca="1">IF(YEAR($A155)=W$1,1,0)</f>
        <v>0</v>
      </c>
      <c r="X155">
        <f ca="1">IF(YEAR($A155)=X$1,1,0)</f>
        <v>0</v>
      </c>
      <c r="Y155">
        <f ca="1">IF(YEAR($A155)=Y$1,1,0)</f>
        <v>0</v>
      </c>
      <c r="Z155">
        <f ca="1">IF(YEAR($A155)=Z$1,1,0)</f>
        <v>0</v>
      </c>
      <c r="AA155">
        <f ca="1">IF(YEAR($A155)=AA$1,1,0)</f>
        <v>0</v>
      </c>
      <c r="AB155">
        <f ca="1">IF(YEAR($A155)=AB$1,1,0)</f>
        <v>0</v>
      </c>
      <c r="AC155">
        <f ca="1">IF(YEAR($A155)=AC$1,1,0)</f>
        <v>0</v>
      </c>
      <c r="AD155">
        <f ca="1">IF(YEAR($A155)=AD$1,1,0)</f>
        <v>1</v>
      </c>
      <c r="AE155">
        <f ca="1">IF(YEAR($A155)=AE$1,1,0)</f>
        <v>0</v>
      </c>
      <c r="AF155">
        <f ca="1">IF(YEAR($A155)=AF$1,1,0)</f>
        <v>0</v>
      </c>
      <c r="AG155">
        <f ca="1">IF(YEAR($A155)=AG$1,1,0)</f>
        <v>0</v>
      </c>
      <c r="AH155">
        <f ca="1">IF(YEAR($A155)=AH$1,1,0)</f>
        <v>0</v>
      </c>
    </row>
    <row r="156" spans="1:34" x14ac:dyDescent="0.25">
      <c r="A156" s="2">
        <v>38111</v>
      </c>
      <c r="B156">
        <v>15.2116314799019</v>
      </c>
      <c r="C156" t="s">
        <v>1892</v>
      </c>
      <c r="D156">
        <f ca="1">IF(YEAR($A156)=D$1,1,0)</f>
        <v>0</v>
      </c>
      <c r="E156">
        <f ca="1">IF(YEAR($A156)=E$1,1,0)</f>
        <v>0</v>
      </c>
      <c r="F156">
        <f ca="1">IF(YEAR($A156)=F$1,1,0)</f>
        <v>0</v>
      </c>
      <c r="G156">
        <f ca="1">IF(YEAR($A156)=G$1,1,0)</f>
        <v>0</v>
      </c>
      <c r="H156">
        <f ca="1">IF(YEAR($A156)=H$1,1,0)</f>
        <v>0</v>
      </c>
      <c r="I156">
        <f ca="1">IF(YEAR($A156)=I$1,1,0)</f>
        <v>0</v>
      </c>
      <c r="J156">
        <f ca="1">IF(YEAR($A156)=J$1,1,0)</f>
        <v>0</v>
      </c>
      <c r="K156">
        <f ca="1">IF(YEAR($A156)=K$1,1,0)</f>
        <v>0</v>
      </c>
      <c r="L156">
        <f ca="1">IF(YEAR($A156)=L$1,1,0)</f>
        <v>0</v>
      </c>
      <c r="M156">
        <f ca="1">IF(YEAR($A156)=M$1,1,0)</f>
        <v>0</v>
      </c>
      <c r="N156">
        <f ca="1">IF(YEAR($A156)=N$1,1,0)</f>
        <v>0</v>
      </c>
      <c r="O156">
        <f ca="1">IF(YEAR($A156)=O$1,1,0)</f>
        <v>0</v>
      </c>
      <c r="P156">
        <f ca="1">IF(YEAR($A156)=P$1,1,0)</f>
        <v>0</v>
      </c>
      <c r="Q156">
        <f ca="1">IF(YEAR($A156)=Q$1,1,0)</f>
        <v>1</v>
      </c>
      <c r="R156">
        <f ca="1">IF(YEAR($A156)=R$1,1,0)</f>
        <v>0</v>
      </c>
      <c r="S156">
        <f ca="1">IF(YEAR($A156)=S$1,1,0)</f>
        <v>0</v>
      </c>
      <c r="T156">
        <f ca="1">IF(YEAR($A156)=T$1,1,0)</f>
        <v>0</v>
      </c>
      <c r="U156">
        <f ca="1">IF(YEAR($A156)=U$1,1,0)</f>
        <v>0</v>
      </c>
      <c r="V156">
        <f ca="1">IF(YEAR($A156)=V$1,1,0)</f>
        <v>0</v>
      </c>
      <c r="W156">
        <f ca="1">IF(YEAR($A156)=W$1,1,0)</f>
        <v>0</v>
      </c>
      <c r="X156">
        <f ca="1">IF(YEAR($A156)=X$1,1,0)</f>
        <v>0</v>
      </c>
      <c r="Y156">
        <f ca="1">IF(YEAR($A156)=Y$1,1,0)</f>
        <v>0</v>
      </c>
      <c r="Z156">
        <f ca="1">IF(YEAR($A156)=Z$1,1,0)</f>
        <v>0</v>
      </c>
      <c r="AA156">
        <f ca="1">IF(YEAR($A156)=AA$1,1,0)</f>
        <v>0</v>
      </c>
      <c r="AB156">
        <f ca="1">IF(YEAR($A156)=AB$1,1,0)</f>
        <v>0</v>
      </c>
      <c r="AC156">
        <f ca="1">IF(YEAR($A156)=AC$1,1,0)</f>
        <v>0</v>
      </c>
      <c r="AD156">
        <f ca="1">IF(YEAR($A156)=AD$1,1,0)</f>
        <v>0</v>
      </c>
      <c r="AE156">
        <f ca="1">IF(YEAR($A156)=AE$1,1,0)</f>
        <v>0</v>
      </c>
      <c r="AF156">
        <f ca="1">IF(YEAR($A156)=AF$1,1,0)</f>
        <v>0</v>
      </c>
      <c r="AG156">
        <f ca="1">IF(YEAR($A156)=AG$1,1,0)</f>
        <v>0</v>
      </c>
      <c r="AH156">
        <f ca="1">IF(YEAR($A156)=AH$1,1,0)</f>
        <v>0</v>
      </c>
    </row>
    <row r="157" spans="1:34" x14ac:dyDescent="0.25">
      <c r="A157" s="2">
        <v>44167</v>
      </c>
      <c r="B157">
        <v>15.199301788866046</v>
      </c>
      <c r="C157" t="s">
        <v>1893</v>
      </c>
      <c r="D157">
        <f ca="1">IF(YEAR($A157)=D$1,1,0)</f>
        <v>0</v>
      </c>
      <c r="E157">
        <f ca="1">IF(YEAR($A157)=E$1,1,0)</f>
        <v>0</v>
      </c>
      <c r="F157">
        <f ca="1">IF(YEAR($A157)=F$1,1,0)</f>
        <v>0</v>
      </c>
      <c r="G157">
        <f ca="1">IF(YEAR($A157)=G$1,1,0)</f>
        <v>0</v>
      </c>
      <c r="H157">
        <f ca="1">IF(YEAR($A157)=H$1,1,0)</f>
        <v>0</v>
      </c>
      <c r="I157">
        <f ca="1">IF(YEAR($A157)=I$1,1,0)</f>
        <v>0</v>
      </c>
      <c r="J157">
        <f ca="1">IF(YEAR($A157)=J$1,1,0)</f>
        <v>0</v>
      </c>
      <c r="K157">
        <f ca="1">IF(YEAR($A157)=K$1,1,0)</f>
        <v>0</v>
      </c>
      <c r="L157">
        <f ca="1">IF(YEAR($A157)=L$1,1,0)</f>
        <v>0</v>
      </c>
      <c r="M157">
        <f ca="1">IF(YEAR($A157)=M$1,1,0)</f>
        <v>0</v>
      </c>
      <c r="N157">
        <f ca="1">IF(YEAR($A157)=N$1,1,0)</f>
        <v>0</v>
      </c>
      <c r="O157">
        <f ca="1">IF(YEAR($A157)=O$1,1,0)</f>
        <v>0</v>
      </c>
      <c r="P157">
        <f ca="1">IF(YEAR($A157)=P$1,1,0)</f>
        <v>0</v>
      </c>
      <c r="Q157">
        <f ca="1">IF(YEAR($A157)=Q$1,1,0)</f>
        <v>0</v>
      </c>
      <c r="R157">
        <f ca="1">IF(YEAR($A157)=R$1,1,0)</f>
        <v>0</v>
      </c>
      <c r="S157">
        <f ca="1">IF(YEAR($A157)=S$1,1,0)</f>
        <v>0</v>
      </c>
      <c r="T157">
        <f ca="1">IF(YEAR($A157)=T$1,1,0)</f>
        <v>0</v>
      </c>
      <c r="U157">
        <f ca="1">IF(YEAR($A157)=U$1,1,0)</f>
        <v>0</v>
      </c>
      <c r="V157">
        <f ca="1">IF(YEAR($A157)=V$1,1,0)</f>
        <v>0</v>
      </c>
      <c r="W157">
        <f ca="1">IF(YEAR($A157)=W$1,1,0)</f>
        <v>0</v>
      </c>
      <c r="X157">
        <f ca="1">IF(YEAR($A157)=X$1,1,0)</f>
        <v>0</v>
      </c>
      <c r="Y157">
        <f ca="1">IF(YEAR($A157)=Y$1,1,0)</f>
        <v>0</v>
      </c>
      <c r="Z157">
        <f ca="1">IF(YEAR($A157)=Z$1,1,0)</f>
        <v>0</v>
      </c>
      <c r="AA157">
        <f ca="1">IF(YEAR($A157)=AA$1,1,0)</f>
        <v>0</v>
      </c>
      <c r="AB157">
        <f ca="1">IF(YEAR($A157)=AB$1,1,0)</f>
        <v>0</v>
      </c>
      <c r="AC157">
        <f ca="1">IF(YEAR($A157)=AC$1,1,0)</f>
        <v>0</v>
      </c>
      <c r="AD157">
        <f ca="1">IF(YEAR($A157)=AD$1,1,0)</f>
        <v>0</v>
      </c>
      <c r="AE157">
        <f ca="1">IF(YEAR($A157)=AE$1,1,0)</f>
        <v>0</v>
      </c>
      <c r="AF157">
        <f ca="1">IF(YEAR($A157)=AF$1,1,0)</f>
        <v>0</v>
      </c>
      <c r="AG157">
        <f ca="1">IF(YEAR($A157)=AG$1,1,0)</f>
        <v>1</v>
      </c>
      <c r="AH157">
        <f ca="1">IF(YEAR($A157)=AH$1,1,0)</f>
        <v>0</v>
      </c>
    </row>
    <row r="158" spans="1:34" x14ac:dyDescent="0.25">
      <c r="A158" s="2">
        <v>41948</v>
      </c>
      <c r="B158">
        <v>15.195032034796736</v>
      </c>
      <c r="C158" t="s">
        <v>1894</v>
      </c>
      <c r="D158">
        <f ca="1">IF(YEAR($A158)=D$1,1,0)</f>
        <v>0</v>
      </c>
      <c r="E158">
        <f ca="1">IF(YEAR($A158)=E$1,1,0)</f>
        <v>0</v>
      </c>
      <c r="F158">
        <f ca="1">IF(YEAR($A158)=F$1,1,0)</f>
        <v>0</v>
      </c>
      <c r="G158">
        <f ca="1">IF(YEAR($A158)=G$1,1,0)</f>
        <v>0</v>
      </c>
      <c r="H158">
        <f ca="1">IF(YEAR($A158)=H$1,1,0)</f>
        <v>0</v>
      </c>
      <c r="I158">
        <f ca="1">IF(YEAR($A158)=I$1,1,0)</f>
        <v>0</v>
      </c>
      <c r="J158">
        <f ca="1">IF(YEAR($A158)=J$1,1,0)</f>
        <v>0</v>
      </c>
      <c r="K158">
        <f ca="1">IF(YEAR($A158)=K$1,1,0)</f>
        <v>0</v>
      </c>
      <c r="L158">
        <f ca="1">IF(YEAR($A158)=L$1,1,0)</f>
        <v>0</v>
      </c>
      <c r="M158">
        <f ca="1">IF(YEAR($A158)=M$1,1,0)</f>
        <v>0</v>
      </c>
      <c r="N158">
        <f ca="1">IF(YEAR($A158)=N$1,1,0)</f>
        <v>0</v>
      </c>
      <c r="O158">
        <f ca="1">IF(YEAR($A158)=O$1,1,0)</f>
        <v>0</v>
      </c>
      <c r="P158">
        <f ca="1">IF(YEAR($A158)=P$1,1,0)</f>
        <v>0</v>
      </c>
      <c r="Q158">
        <f ca="1">IF(YEAR($A158)=Q$1,1,0)</f>
        <v>0</v>
      </c>
      <c r="R158">
        <f ca="1">IF(YEAR($A158)=R$1,1,0)</f>
        <v>0</v>
      </c>
      <c r="S158">
        <f ca="1">IF(YEAR($A158)=S$1,1,0)</f>
        <v>0</v>
      </c>
      <c r="T158">
        <f ca="1">IF(YEAR($A158)=T$1,1,0)</f>
        <v>0</v>
      </c>
      <c r="U158">
        <f ca="1">IF(YEAR($A158)=U$1,1,0)</f>
        <v>0</v>
      </c>
      <c r="V158">
        <f ca="1">IF(YEAR($A158)=V$1,1,0)</f>
        <v>0</v>
      </c>
      <c r="W158">
        <f ca="1">IF(YEAR($A158)=W$1,1,0)</f>
        <v>0</v>
      </c>
      <c r="X158">
        <f ca="1">IF(YEAR($A158)=X$1,1,0)</f>
        <v>0</v>
      </c>
      <c r="Y158">
        <f ca="1">IF(YEAR($A158)=Y$1,1,0)</f>
        <v>0</v>
      </c>
      <c r="Z158">
        <f ca="1">IF(YEAR($A158)=Z$1,1,0)</f>
        <v>0</v>
      </c>
      <c r="AA158">
        <f ca="1">IF(YEAR($A158)=AA$1,1,0)</f>
        <v>1</v>
      </c>
      <c r="AB158">
        <f ca="1">IF(YEAR($A158)=AB$1,1,0)</f>
        <v>0</v>
      </c>
      <c r="AC158">
        <f ca="1">IF(YEAR($A158)=AC$1,1,0)</f>
        <v>0</v>
      </c>
      <c r="AD158">
        <f ca="1">IF(YEAR($A158)=AD$1,1,0)</f>
        <v>0</v>
      </c>
      <c r="AE158">
        <f ca="1">IF(YEAR($A158)=AE$1,1,0)</f>
        <v>0</v>
      </c>
      <c r="AF158">
        <f ca="1">IF(YEAR($A158)=AF$1,1,0)</f>
        <v>0</v>
      </c>
      <c r="AG158">
        <f ca="1">IF(YEAR($A158)=AG$1,1,0)</f>
        <v>0</v>
      </c>
      <c r="AH158">
        <f ca="1">IF(YEAR($A158)=AH$1,1,0)</f>
        <v>0</v>
      </c>
    </row>
    <row r="159" spans="1:34" x14ac:dyDescent="0.25">
      <c r="A159" s="2">
        <v>41766</v>
      </c>
      <c r="B159">
        <v>15.195032034796736</v>
      </c>
      <c r="D159">
        <f ca="1">IF(YEAR($A159)=D$1,1,0)</f>
        <v>0</v>
      </c>
      <c r="E159">
        <f ca="1">IF(YEAR($A159)=E$1,1,0)</f>
        <v>0</v>
      </c>
      <c r="F159">
        <f ca="1">IF(YEAR($A159)=F$1,1,0)</f>
        <v>0</v>
      </c>
      <c r="G159">
        <f ca="1">IF(YEAR($A159)=G$1,1,0)</f>
        <v>0</v>
      </c>
      <c r="H159">
        <f ca="1">IF(YEAR($A159)=H$1,1,0)</f>
        <v>0</v>
      </c>
      <c r="I159">
        <f ca="1">IF(YEAR($A159)=I$1,1,0)</f>
        <v>0</v>
      </c>
      <c r="J159">
        <f ca="1">IF(YEAR($A159)=J$1,1,0)</f>
        <v>0</v>
      </c>
      <c r="K159">
        <f ca="1">IF(YEAR($A159)=K$1,1,0)</f>
        <v>0</v>
      </c>
      <c r="L159">
        <f ca="1">IF(YEAR($A159)=L$1,1,0)</f>
        <v>0</v>
      </c>
      <c r="M159">
        <f ca="1">IF(YEAR($A159)=M$1,1,0)</f>
        <v>0</v>
      </c>
      <c r="N159">
        <f ca="1">IF(YEAR($A159)=N$1,1,0)</f>
        <v>0</v>
      </c>
      <c r="O159">
        <f ca="1">IF(YEAR($A159)=O$1,1,0)</f>
        <v>0</v>
      </c>
      <c r="P159">
        <f ca="1">IF(YEAR($A159)=P$1,1,0)</f>
        <v>0</v>
      </c>
      <c r="Q159">
        <f ca="1">IF(YEAR($A159)=Q$1,1,0)</f>
        <v>0</v>
      </c>
      <c r="R159">
        <f ca="1">IF(YEAR($A159)=R$1,1,0)</f>
        <v>0</v>
      </c>
      <c r="S159">
        <f ca="1">IF(YEAR($A159)=S$1,1,0)</f>
        <v>0</v>
      </c>
      <c r="T159">
        <f ca="1">IF(YEAR($A159)=T$1,1,0)</f>
        <v>0</v>
      </c>
      <c r="U159">
        <f ca="1">IF(YEAR($A159)=U$1,1,0)</f>
        <v>0</v>
      </c>
      <c r="V159">
        <f ca="1">IF(YEAR($A159)=V$1,1,0)</f>
        <v>0</v>
      </c>
      <c r="W159">
        <f ca="1">IF(YEAR($A159)=W$1,1,0)</f>
        <v>0</v>
      </c>
      <c r="X159">
        <f ca="1">IF(YEAR($A159)=X$1,1,0)</f>
        <v>0</v>
      </c>
      <c r="Y159">
        <f ca="1">IF(YEAR($A159)=Y$1,1,0)</f>
        <v>0</v>
      </c>
      <c r="Z159">
        <f ca="1">IF(YEAR($A159)=Z$1,1,0)</f>
        <v>0</v>
      </c>
      <c r="AA159">
        <f ca="1">IF(YEAR($A159)=AA$1,1,0)</f>
        <v>1</v>
      </c>
      <c r="AB159">
        <f ca="1">IF(YEAR($A159)=AB$1,1,0)</f>
        <v>0</v>
      </c>
      <c r="AC159">
        <f ca="1">IF(YEAR($A159)=AC$1,1,0)</f>
        <v>0</v>
      </c>
      <c r="AD159">
        <f ca="1">IF(YEAR($A159)=AD$1,1,0)</f>
        <v>0</v>
      </c>
      <c r="AE159">
        <f ca="1">IF(YEAR($A159)=AE$1,1,0)</f>
        <v>0</v>
      </c>
      <c r="AF159">
        <f ca="1">IF(YEAR($A159)=AF$1,1,0)</f>
        <v>0</v>
      </c>
      <c r="AG159">
        <f ca="1">IF(YEAR($A159)=AG$1,1,0)</f>
        <v>0</v>
      </c>
      <c r="AH159">
        <f ca="1">IF(YEAR($A159)=AH$1,1,0)</f>
        <v>0</v>
      </c>
    </row>
    <row r="160" spans="1:34" x14ac:dyDescent="0.25">
      <c r="A160" s="2">
        <v>43415</v>
      </c>
      <c r="B160">
        <v>15.194906177393008</v>
      </c>
      <c r="C160" t="s">
        <v>1895</v>
      </c>
      <c r="D160">
        <f ca="1">IF(YEAR($A160)=D$1,1,0)</f>
        <v>0</v>
      </c>
      <c r="E160">
        <f ca="1">IF(YEAR($A160)=E$1,1,0)</f>
        <v>0</v>
      </c>
      <c r="F160">
        <f ca="1">IF(YEAR($A160)=F$1,1,0)</f>
        <v>0</v>
      </c>
      <c r="G160">
        <f ca="1">IF(YEAR($A160)=G$1,1,0)</f>
        <v>0</v>
      </c>
      <c r="H160">
        <f ca="1">IF(YEAR($A160)=H$1,1,0)</f>
        <v>0</v>
      </c>
      <c r="I160">
        <f ca="1">IF(YEAR($A160)=I$1,1,0)</f>
        <v>0</v>
      </c>
      <c r="J160">
        <f ca="1">IF(YEAR($A160)=J$1,1,0)</f>
        <v>0</v>
      </c>
      <c r="K160">
        <f ca="1">IF(YEAR($A160)=K$1,1,0)</f>
        <v>0</v>
      </c>
      <c r="L160">
        <f ca="1">IF(YEAR($A160)=L$1,1,0)</f>
        <v>0</v>
      </c>
      <c r="M160">
        <f ca="1">IF(YEAR($A160)=M$1,1,0)</f>
        <v>0</v>
      </c>
      <c r="N160">
        <f ca="1">IF(YEAR($A160)=N$1,1,0)</f>
        <v>0</v>
      </c>
      <c r="O160">
        <f ca="1">IF(YEAR($A160)=O$1,1,0)</f>
        <v>0</v>
      </c>
      <c r="P160">
        <f ca="1">IF(YEAR($A160)=P$1,1,0)</f>
        <v>0</v>
      </c>
      <c r="Q160">
        <f ca="1">IF(YEAR($A160)=Q$1,1,0)</f>
        <v>0</v>
      </c>
      <c r="R160">
        <f ca="1">IF(YEAR($A160)=R$1,1,0)</f>
        <v>0</v>
      </c>
      <c r="S160">
        <f ca="1">IF(YEAR($A160)=S$1,1,0)</f>
        <v>0</v>
      </c>
      <c r="T160">
        <f ca="1">IF(YEAR($A160)=T$1,1,0)</f>
        <v>0</v>
      </c>
      <c r="U160">
        <f ca="1">IF(YEAR($A160)=U$1,1,0)</f>
        <v>0</v>
      </c>
      <c r="V160">
        <f ca="1">IF(YEAR($A160)=V$1,1,0)</f>
        <v>0</v>
      </c>
      <c r="W160">
        <f ca="1">IF(YEAR($A160)=W$1,1,0)</f>
        <v>0</v>
      </c>
      <c r="X160">
        <f ca="1">IF(YEAR($A160)=X$1,1,0)</f>
        <v>0</v>
      </c>
      <c r="Y160">
        <f ca="1">IF(YEAR($A160)=Y$1,1,0)</f>
        <v>0</v>
      </c>
      <c r="Z160">
        <f ca="1">IF(YEAR($A160)=Z$1,1,0)</f>
        <v>0</v>
      </c>
      <c r="AA160">
        <f ca="1">IF(YEAR($A160)=AA$1,1,0)</f>
        <v>0</v>
      </c>
      <c r="AB160">
        <f ca="1">IF(YEAR($A160)=AB$1,1,0)</f>
        <v>0</v>
      </c>
      <c r="AC160">
        <f ca="1">IF(YEAR($A160)=AC$1,1,0)</f>
        <v>0</v>
      </c>
      <c r="AD160">
        <f ca="1">IF(YEAR($A160)=AD$1,1,0)</f>
        <v>0</v>
      </c>
      <c r="AE160">
        <f ca="1">IF(YEAR($A160)=AE$1,1,0)</f>
        <v>1</v>
      </c>
      <c r="AF160">
        <f ca="1">IF(YEAR($A160)=AF$1,1,0)</f>
        <v>0</v>
      </c>
      <c r="AG160">
        <f ca="1">IF(YEAR($A160)=AG$1,1,0)</f>
        <v>0</v>
      </c>
      <c r="AH160">
        <f ca="1">IF(YEAR($A160)=AH$1,1,0)</f>
        <v>0</v>
      </c>
    </row>
    <row r="161" spans="1:34" x14ac:dyDescent="0.25">
      <c r="A161" s="2">
        <v>35185</v>
      </c>
      <c r="B161">
        <v>15.192385697167673</v>
      </c>
      <c r="C161" t="s">
        <v>1896</v>
      </c>
      <c r="D161">
        <f ca="1">IF(YEAR($A161)=D$1,1,0)</f>
        <v>0</v>
      </c>
      <c r="E161">
        <f ca="1">IF(YEAR($A161)=E$1,1,0)</f>
        <v>0</v>
      </c>
      <c r="F161">
        <f ca="1">IF(YEAR($A161)=F$1,1,0)</f>
        <v>0</v>
      </c>
      <c r="G161">
        <f ca="1">IF(YEAR($A161)=G$1,1,0)</f>
        <v>0</v>
      </c>
      <c r="H161">
        <f ca="1">IF(YEAR($A161)=H$1,1,0)</f>
        <v>0</v>
      </c>
      <c r="I161">
        <f ca="1">IF(YEAR($A161)=I$1,1,0)</f>
        <v>1</v>
      </c>
      <c r="J161">
        <f ca="1">IF(YEAR($A161)=J$1,1,0)</f>
        <v>0</v>
      </c>
      <c r="K161">
        <f ca="1">IF(YEAR($A161)=K$1,1,0)</f>
        <v>0</v>
      </c>
      <c r="L161">
        <f ca="1">IF(YEAR($A161)=L$1,1,0)</f>
        <v>0</v>
      </c>
      <c r="M161">
        <f ca="1">IF(YEAR($A161)=M$1,1,0)</f>
        <v>0</v>
      </c>
      <c r="N161">
        <f ca="1">IF(YEAR($A161)=N$1,1,0)</f>
        <v>0</v>
      </c>
      <c r="O161">
        <f ca="1">IF(YEAR($A161)=O$1,1,0)</f>
        <v>0</v>
      </c>
      <c r="P161">
        <f ca="1">IF(YEAR($A161)=P$1,1,0)</f>
        <v>0</v>
      </c>
      <c r="Q161">
        <f ca="1">IF(YEAR($A161)=Q$1,1,0)</f>
        <v>0</v>
      </c>
      <c r="R161">
        <f ca="1">IF(YEAR($A161)=R$1,1,0)</f>
        <v>0</v>
      </c>
      <c r="S161">
        <f ca="1">IF(YEAR($A161)=S$1,1,0)</f>
        <v>0</v>
      </c>
      <c r="T161">
        <f ca="1">IF(YEAR($A161)=T$1,1,0)</f>
        <v>0</v>
      </c>
      <c r="U161">
        <f ca="1">IF(YEAR($A161)=U$1,1,0)</f>
        <v>0</v>
      </c>
      <c r="V161">
        <f ca="1">IF(YEAR($A161)=V$1,1,0)</f>
        <v>0</v>
      </c>
      <c r="W161">
        <f ca="1">IF(YEAR($A161)=W$1,1,0)</f>
        <v>0</v>
      </c>
      <c r="X161">
        <f ca="1">IF(YEAR($A161)=X$1,1,0)</f>
        <v>0</v>
      </c>
      <c r="Y161">
        <f ca="1">IF(YEAR($A161)=Y$1,1,0)</f>
        <v>0</v>
      </c>
      <c r="Z161">
        <f ca="1">IF(YEAR($A161)=Z$1,1,0)</f>
        <v>0</v>
      </c>
      <c r="AA161">
        <f ca="1">IF(YEAR($A161)=AA$1,1,0)</f>
        <v>0</v>
      </c>
      <c r="AB161">
        <f ca="1">IF(YEAR($A161)=AB$1,1,0)</f>
        <v>0</v>
      </c>
      <c r="AC161">
        <f ca="1">IF(YEAR($A161)=AC$1,1,0)</f>
        <v>0</v>
      </c>
      <c r="AD161">
        <f ca="1">IF(YEAR($A161)=AD$1,1,0)</f>
        <v>0</v>
      </c>
      <c r="AE161">
        <f ca="1">IF(YEAR($A161)=AE$1,1,0)</f>
        <v>0</v>
      </c>
      <c r="AF161">
        <f ca="1">IF(YEAR($A161)=AF$1,1,0)</f>
        <v>0</v>
      </c>
      <c r="AG161">
        <f ca="1">IF(YEAR($A161)=AG$1,1,0)</f>
        <v>0</v>
      </c>
      <c r="AH161">
        <f ca="1">IF(YEAR($A161)=AH$1,1,0)</f>
        <v>0</v>
      </c>
    </row>
    <row r="162" spans="1:34" x14ac:dyDescent="0.25">
      <c r="A162" s="2">
        <v>35562</v>
      </c>
      <c r="B162">
        <v>15.164232846176407</v>
      </c>
      <c r="C162" t="s">
        <v>1897</v>
      </c>
      <c r="D162">
        <f ca="1">IF(YEAR($A162)=D$1,1,0)</f>
        <v>0</v>
      </c>
      <c r="E162">
        <f ca="1">IF(YEAR($A162)=E$1,1,0)</f>
        <v>0</v>
      </c>
      <c r="F162">
        <f ca="1">IF(YEAR($A162)=F$1,1,0)</f>
        <v>0</v>
      </c>
      <c r="G162">
        <f ca="1">IF(YEAR($A162)=G$1,1,0)</f>
        <v>0</v>
      </c>
      <c r="H162">
        <f ca="1">IF(YEAR($A162)=H$1,1,0)</f>
        <v>0</v>
      </c>
      <c r="I162">
        <f ca="1">IF(YEAR($A162)=I$1,1,0)</f>
        <v>0</v>
      </c>
      <c r="J162">
        <f ca="1">IF(YEAR($A162)=J$1,1,0)</f>
        <v>1</v>
      </c>
      <c r="K162">
        <f ca="1">IF(YEAR($A162)=K$1,1,0)</f>
        <v>0</v>
      </c>
      <c r="L162">
        <f ca="1">IF(YEAR($A162)=L$1,1,0)</f>
        <v>0</v>
      </c>
      <c r="M162">
        <f ca="1">IF(YEAR($A162)=M$1,1,0)</f>
        <v>0</v>
      </c>
      <c r="N162">
        <f ca="1">IF(YEAR($A162)=N$1,1,0)</f>
        <v>0</v>
      </c>
      <c r="O162">
        <f ca="1">IF(YEAR($A162)=O$1,1,0)</f>
        <v>0</v>
      </c>
      <c r="P162">
        <f ca="1">IF(YEAR($A162)=P$1,1,0)</f>
        <v>0</v>
      </c>
      <c r="Q162">
        <f ca="1">IF(YEAR($A162)=Q$1,1,0)</f>
        <v>0</v>
      </c>
      <c r="R162">
        <f ca="1">IF(YEAR($A162)=R$1,1,0)</f>
        <v>0</v>
      </c>
      <c r="S162">
        <f ca="1">IF(YEAR($A162)=S$1,1,0)</f>
        <v>0</v>
      </c>
      <c r="T162">
        <f ca="1">IF(YEAR($A162)=T$1,1,0)</f>
        <v>0</v>
      </c>
      <c r="U162">
        <f ca="1">IF(YEAR($A162)=U$1,1,0)</f>
        <v>0</v>
      </c>
      <c r="V162">
        <f ca="1">IF(YEAR($A162)=V$1,1,0)</f>
        <v>0</v>
      </c>
      <c r="W162">
        <f ca="1">IF(YEAR($A162)=W$1,1,0)</f>
        <v>0</v>
      </c>
      <c r="X162">
        <f ca="1">IF(YEAR($A162)=X$1,1,0)</f>
        <v>0</v>
      </c>
      <c r="Y162">
        <f ca="1">IF(YEAR($A162)=Y$1,1,0)</f>
        <v>0</v>
      </c>
      <c r="Z162">
        <f ca="1">IF(YEAR($A162)=Z$1,1,0)</f>
        <v>0</v>
      </c>
      <c r="AA162">
        <f ca="1">IF(YEAR($A162)=AA$1,1,0)</f>
        <v>0</v>
      </c>
      <c r="AB162">
        <f ca="1">IF(YEAR($A162)=AB$1,1,0)</f>
        <v>0</v>
      </c>
      <c r="AC162">
        <f ca="1">IF(YEAR($A162)=AC$1,1,0)</f>
        <v>0</v>
      </c>
      <c r="AD162">
        <f ca="1">IF(YEAR($A162)=AD$1,1,0)</f>
        <v>0</v>
      </c>
      <c r="AE162">
        <f ca="1">IF(YEAR($A162)=AE$1,1,0)</f>
        <v>0</v>
      </c>
      <c r="AF162">
        <f ca="1">IF(YEAR($A162)=AF$1,1,0)</f>
        <v>0</v>
      </c>
      <c r="AG162">
        <f ca="1">IF(YEAR($A162)=AG$1,1,0)</f>
        <v>0</v>
      </c>
      <c r="AH162">
        <f ca="1">IF(YEAR($A162)=AH$1,1,0)</f>
        <v>0</v>
      </c>
    </row>
    <row r="163" spans="1:34" x14ac:dyDescent="0.25">
      <c r="A163" s="2">
        <v>39988</v>
      </c>
      <c r="B163">
        <v>15.163388882092166</v>
      </c>
      <c r="D163">
        <f ca="1">IF(YEAR($A163)=D$1,1,0)</f>
        <v>0</v>
      </c>
      <c r="E163">
        <f ca="1">IF(YEAR($A163)=E$1,1,0)</f>
        <v>0</v>
      </c>
      <c r="F163">
        <f ca="1">IF(YEAR($A163)=F$1,1,0)</f>
        <v>0</v>
      </c>
      <c r="G163">
        <f ca="1">IF(YEAR($A163)=G$1,1,0)</f>
        <v>0</v>
      </c>
      <c r="H163">
        <f ca="1">IF(YEAR($A163)=H$1,1,0)</f>
        <v>0</v>
      </c>
      <c r="I163">
        <f ca="1">IF(YEAR($A163)=I$1,1,0)</f>
        <v>0</v>
      </c>
      <c r="J163">
        <f ca="1">IF(YEAR($A163)=J$1,1,0)</f>
        <v>0</v>
      </c>
      <c r="K163">
        <f ca="1">IF(YEAR($A163)=K$1,1,0)</f>
        <v>0</v>
      </c>
      <c r="L163">
        <f ca="1">IF(YEAR($A163)=L$1,1,0)</f>
        <v>0</v>
      </c>
      <c r="M163">
        <f ca="1">IF(YEAR($A163)=M$1,1,0)</f>
        <v>0</v>
      </c>
      <c r="N163">
        <f ca="1">IF(YEAR($A163)=N$1,1,0)</f>
        <v>0</v>
      </c>
      <c r="O163">
        <f ca="1">IF(YEAR($A163)=O$1,1,0)</f>
        <v>0</v>
      </c>
      <c r="P163">
        <f ca="1">IF(YEAR($A163)=P$1,1,0)</f>
        <v>0</v>
      </c>
      <c r="Q163">
        <f ca="1">IF(YEAR($A163)=Q$1,1,0)</f>
        <v>0</v>
      </c>
      <c r="R163">
        <f ca="1">IF(YEAR($A163)=R$1,1,0)</f>
        <v>0</v>
      </c>
      <c r="S163">
        <f ca="1">IF(YEAR($A163)=S$1,1,0)</f>
        <v>0</v>
      </c>
      <c r="T163">
        <f ca="1">IF(YEAR($A163)=T$1,1,0)</f>
        <v>0</v>
      </c>
      <c r="U163">
        <f ca="1">IF(YEAR($A163)=U$1,1,0)</f>
        <v>0</v>
      </c>
      <c r="V163">
        <f ca="1">IF(YEAR($A163)=V$1,1,0)</f>
        <v>1</v>
      </c>
      <c r="W163">
        <f ca="1">IF(YEAR($A163)=W$1,1,0)</f>
        <v>0</v>
      </c>
      <c r="X163">
        <f ca="1">IF(YEAR($A163)=X$1,1,0)</f>
        <v>0</v>
      </c>
      <c r="Y163">
        <f ca="1">IF(YEAR($A163)=Y$1,1,0)</f>
        <v>0</v>
      </c>
      <c r="Z163">
        <f ca="1">IF(YEAR($A163)=Z$1,1,0)</f>
        <v>0</v>
      </c>
      <c r="AA163">
        <f ca="1">IF(YEAR($A163)=AA$1,1,0)</f>
        <v>0</v>
      </c>
      <c r="AB163">
        <f ca="1">IF(YEAR($A163)=AB$1,1,0)</f>
        <v>0</v>
      </c>
      <c r="AC163">
        <f ca="1">IF(YEAR($A163)=AC$1,1,0)</f>
        <v>0</v>
      </c>
      <c r="AD163">
        <f ca="1">IF(YEAR($A163)=AD$1,1,0)</f>
        <v>0</v>
      </c>
      <c r="AE163">
        <f ca="1">IF(YEAR($A163)=AE$1,1,0)</f>
        <v>0</v>
      </c>
      <c r="AF163">
        <f ca="1">IF(YEAR($A163)=AF$1,1,0)</f>
        <v>0</v>
      </c>
      <c r="AG163">
        <f ca="1">IF(YEAR($A163)=AG$1,1,0)</f>
        <v>0</v>
      </c>
      <c r="AH163">
        <f ca="1">IF(YEAR($A163)=AH$1,1,0)</f>
        <v>0</v>
      </c>
    </row>
    <row r="164" spans="1:34" x14ac:dyDescent="0.25">
      <c r="A164" s="2">
        <v>39211</v>
      </c>
      <c r="B164">
        <v>15.163064090767735</v>
      </c>
      <c r="C164" t="s">
        <v>1898</v>
      </c>
      <c r="D164">
        <f ca="1">IF(YEAR($A164)=D$1,1,0)</f>
        <v>0</v>
      </c>
      <c r="E164">
        <f ca="1">IF(YEAR($A164)=E$1,1,0)</f>
        <v>0</v>
      </c>
      <c r="F164">
        <f ca="1">IF(YEAR($A164)=F$1,1,0)</f>
        <v>0</v>
      </c>
      <c r="G164">
        <f ca="1">IF(YEAR($A164)=G$1,1,0)</f>
        <v>0</v>
      </c>
      <c r="H164">
        <f ca="1">IF(YEAR($A164)=H$1,1,0)</f>
        <v>0</v>
      </c>
      <c r="I164">
        <f ca="1">IF(YEAR($A164)=I$1,1,0)</f>
        <v>0</v>
      </c>
      <c r="J164">
        <f ca="1">IF(YEAR($A164)=J$1,1,0)</f>
        <v>0</v>
      </c>
      <c r="K164">
        <f ca="1">IF(YEAR($A164)=K$1,1,0)</f>
        <v>0</v>
      </c>
      <c r="L164">
        <f ca="1">IF(YEAR($A164)=L$1,1,0)</f>
        <v>0</v>
      </c>
      <c r="M164">
        <f ca="1">IF(YEAR($A164)=M$1,1,0)</f>
        <v>0</v>
      </c>
      <c r="N164">
        <f ca="1">IF(YEAR($A164)=N$1,1,0)</f>
        <v>0</v>
      </c>
      <c r="O164">
        <f ca="1">IF(YEAR($A164)=O$1,1,0)</f>
        <v>0</v>
      </c>
      <c r="P164">
        <f ca="1">IF(YEAR($A164)=P$1,1,0)</f>
        <v>0</v>
      </c>
      <c r="Q164">
        <f ca="1">IF(YEAR($A164)=Q$1,1,0)</f>
        <v>0</v>
      </c>
      <c r="R164">
        <f ca="1">IF(YEAR($A164)=R$1,1,0)</f>
        <v>0</v>
      </c>
      <c r="S164">
        <f ca="1">IF(YEAR($A164)=S$1,1,0)</f>
        <v>0</v>
      </c>
      <c r="T164">
        <f ca="1">IF(YEAR($A164)=T$1,1,0)</f>
        <v>1</v>
      </c>
      <c r="U164">
        <f ca="1">IF(YEAR($A164)=U$1,1,0)</f>
        <v>0</v>
      </c>
      <c r="V164">
        <f ca="1">IF(YEAR($A164)=V$1,1,0)</f>
        <v>0</v>
      </c>
      <c r="W164">
        <f ca="1">IF(YEAR($A164)=W$1,1,0)</f>
        <v>0</v>
      </c>
      <c r="X164">
        <f ca="1">IF(YEAR($A164)=X$1,1,0)</f>
        <v>0</v>
      </c>
      <c r="Y164">
        <f ca="1">IF(YEAR($A164)=Y$1,1,0)</f>
        <v>0</v>
      </c>
      <c r="Z164">
        <f ca="1">IF(YEAR($A164)=Z$1,1,0)</f>
        <v>0</v>
      </c>
      <c r="AA164">
        <f ca="1">IF(YEAR($A164)=AA$1,1,0)</f>
        <v>0</v>
      </c>
      <c r="AB164">
        <f ca="1">IF(YEAR($A164)=AB$1,1,0)</f>
        <v>0</v>
      </c>
      <c r="AC164">
        <f ca="1">IF(YEAR($A164)=AC$1,1,0)</f>
        <v>0</v>
      </c>
      <c r="AD164">
        <f ca="1">IF(YEAR($A164)=AD$1,1,0)</f>
        <v>0</v>
      </c>
      <c r="AE164">
        <f ca="1">IF(YEAR($A164)=AE$1,1,0)</f>
        <v>0</v>
      </c>
      <c r="AF164">
        <f ca="1">IF(YEAR($A164)=AF$1,1,0)</f>
        <v>0</v>
      </c>
      <c r="AG164">
        <f ca="1">IF(YEAR($A164)=AG$1,1,0)</f>
        <v>0</v>
      </c>
      <c r="AH164">
        <f ca="1">IF(YEAR($A164)=AH$1,1,0)</f>
        <v>0</v>
      </c>
    </row>
    <row r="165" spans="1:34" x14ac:dyDescent="0.25">
      <c r="A165" s="2">
        <v>40583</v>
      </c>
      <c r="B165">
        <v>15.13386060481176</v>
      </c>
      <c r="C165" t="s">
        <v>1899</v>
      </c>
      <c r="D165">
        <f ca="1">IF(YEAR($A165)=D$1,1,0)</f>
        <v>0</v>
      </c>
      <c r="E165">
        <f ca="1">IF(YEAR($A165)=E$1,1,0)</f>
        <v>0</v>
      </c>
      <c r="F165">
        <f ca="1">IF(YEAR($A165)=F$1,1,0)</f>
        <v>0</v>
      </c>
      <c r="G165">
        <f ca="1">IF(YEAR($A165)=G$1,1,0)</f>
        <v>0</v>
      </c>
      <c r="H165">
        <f ca="1">IF(YEAR($A165)=H$1,1,0)</f>
        <v>0</v>
      </c>
      <c r="I165">
        <f ca="1">IF(YEAR($A165)=I$1,1,0)</f>
        <v>0</v>
      </c>
      <c r="J165">
        <f ca="1">IF(YEAR($A165)=J$1,1,0)</f>
        <v>0</v>
      </c>
      <c r="K165">
        <f ca="1">IF(YEAR($A165)=K$1,1,0)</f>
        <v>0</v>
      </c>
      <c r="L165">
        <f ca="1">IF(YEAR($A165)=L$1,1,0)</f>
        <v>0</v>
      </c>
      <c r="M165">
        <f ca="1">IF(YEAR($A165)=M$1,1,0)</f>
        <v>0</v>
      </c>
      <c r="N165">
        <f ca="1">IF(YEAR($A165)=N$1,1,0)</f>
        <v>0</v>
      </c>
      <c r="O165">
        <f ca="1">IF(YEAR($A165)=O$1,1,0)</f>
        <v>0</v>
      </c>
      <c r="P165">
        <f ca="1">IF(YEAR($A165)=P$1,1,0)</f>
        <v>0</v>
      </c>
      <c r="Q165">
        <f ca="1">IF(YEAR($A165)=Q$1,1,0)</f>
        <v>0</v>
      </c>
      <c r="R165">
        <f ca="1">IF(YEAR($A165)=R$1,1,0)</f>
        <v>0</v>
      </c>
      <c r="S165">
        <f ca="1">IF(YEAR($A165)=S$1,1,0)</f>
        <v>0</v>
      </c>
      <c r="T165">
        <f ca="1">IF(YEAR($A165)=T$1,1,0)</f>
        <v>0</v>
      </c>
      <c r="U165">
        <f ca="1">IF(YEAR($A165)=U$1,1,0)</f>
        <v>0</v>
      </c>
      <c r="V165">
        <f ca="1">IF(YEAR($A165)=V$1,1,0)</f>
        <v>0</v>
      </c>
      <c r="W165">
        <f ca="1">IF(YEAR($A165)=W$1,1,0)</f>
        <v>0</v>
      </c>
      <c r="X165">
        <f ca="1">IF(YEAR($A165)=X$1,1,0)</f>
        <v>1</v>
      </c>
      <c r="Y165">
        <f ca="1">IF(YEAR($A165)=Y$1,1,0)</f>
        <v>0</v>
      </c>
      <c r="Z165">
        <f ca="1">IF(YEAR($A165)=Z$1,1,0)</f>
        <v>0</v>
      </c>
      <c r="AA165">
        <f ca="1">IF(YEAR($A165)=AA$1,1,0)</f>
        <v>0</v>
      </c>
      <c r="AB165">
        <f ca="1">IF(YEAR($A165)=AB$1,1,0)</f>
        <v>0</v>
      </c>
      <c r="AC165">
        <f ca="1">IF(YEAR($A165)=AC$1,1,0)</f>
        <v>0</v>
      </c>
      <c r="AD165">
        <f ca="1">IF(YEAR($A165)=AD$1,1,0)</f>
        <v>0</v>
      </c>
      <c r="AE165">
        <f ca="1">IF(YEAR($A165)=AE$1,1,0)</f>
        <v>0</v>
      </c>
      <c r="AF165">
        <f ca="1">IF(YEAR($A165)=AF$1,1,0)</f>
        <v>0</v>
      </c>
      <c r="AG165">
        <f ca="1">IF(YEAR($A165)=AG$1,1,0)</f>
        <v>0</v>
      </c>
      <c r="AH165">
        <f ca="1">IF(YEAR($A165)=AH$1,1,0)</f>
        <v>0</v>
      </c>
    </row>
    <row r="166" spans="1:34" x14ac:dyDescent="0.25">
      <c r="A166" s="2">
        <v>39211</v>
      </c>
      <c r="B166">
        <v>15.13352607833087</v>
      </c>
      <c r="C166" t="s">
        <v>1900</v>
      </c>
      <c r="D166">
        <f ca="1">IF(YEAR($A166)=D$1,1,0)</f>
        <v>0</v>
      </c>
      <c r="E166">
        <f ca="1">IF(YEAR($A166)=E$1,1,0)</f>
        <v>0</v>
      </c>
      <c r="F166">
        <f ca="1">IF(YEAR($A166)=F$1,1,0)</f>
        <v>0</v>
      </c>
      <c r="G166">
        <f ca="1">IF(YEAR($A166)=G$1,1,0)</f>
        <v>0</v>
      </c>
      <c r="H166">
        <f ca="1">IF(YEAR($A166)=H$1,1,0)</f>
        <v>0</v>
      </c>
      <c r="I166">
        <f ca="1">IF(YEAR($A166)=I$1,1,0)</f>
        <v>0</v>
      </c>
      <c r="J166">
        <f ca="1">IF(YEAR($A166)=J$1,1,0)</f>
        <v>0</v>
      </c>
      <c r="K166">
        <f ca="1">IF(YEAR($A166)=K$1,1,0)</f>
        <v>0</v>
      </c>
      <c r="L166">
        <f ca="1">IF(YEAR($A166)=L$1,1,0)</f>
        <v>0</v>
      </c>
      <c r="M166">
        <f ca="1">IF(YEAR($A166)=M$1,1,0)</f>
        <v>0</v>
      </c>
      <c r="N166">
        <f ca="1">IF(YEAR($A166)=N$1,1,0)</f>
        <v>0</v>
      </c>
      <c r="O166">
        <f ca="1">IF(YEAR($A166)=O$1,1,0)</f>
        <v>0</v>
      </c>
      <c r="P166">
        <f ca="1">IF(YEAR($A166)=P$1,1,0)</f>
        <v>0</v>
      </c>
      <c r="Q166">
        <f ca="1">IF(YEAR($A166)=Q$1,1,0)</f>
        <v>0</v>
      </c>
      <c r="R166">
        <f ca="1">IF(YEAR($A166)=R$1,1,0)</f>
        <v>0</v>
      </c>
      <c r="S166">
        <f ca="1">IF(YEAR($A166)=S$1,1,0)</f>
        <v>0</v>
      </c>
      <c r="T166">
        <f ca="1">IF(YEAR($A166)=T$1,1,0)</f>
        <v>1</v>
      </c>
      <c r="U166">
        <f ca="1">IF(YEAR($A166)=U$1,1,0)</f>
        <v>0</v>
      </c>
      <c r="V166">
        <f ca="1">IF(YEAR($A166)=V$1,1,0)</f>
        <v>0</v>
      </c>
      <c r="W166">
        <f ca="1">IF(YEAR($A166)=W$1,1,0)</f>
        <v>0</v>
      </c>
      <c r="X166">
        <f ca="1">IF(YEAR($A166)=X$1,1,0)</f>
        <v>0</v>
      </c>
      <c r="Y166">
        <f ca="1">IF(YEAR($A166)=Y$1,1,0)</f>
        <v>0</v>
      </c>
      <c r="Z166">
        <f ca="1">IF(YEAR($A166)=Z$1,1,0)</f>
        <v>0</v>
      </c>
      <c r="AA166">
        <f ca="1">IF(YEAR($A166)=AA$1,1,0)</f>
        <v>0</v>
      </c>
      <c r="AB166">
        <f ca="1">IF(YEAR($A166)=AB$1,1,0)</f>
        <v>0</v>
      </c>
      <c r="AC166">
        <f ca="1">IF(YEAR($A166)=AC$1,1,0)</f>
        <v>0</v>
      </c>
      <c r="AD166">
        <f ca="1">IF(YEAR($A166)=AD$1,1,0)</f>
        <v>0</v>
      </c>
      <c r="AE166">
        <f ca="1">IF(YEAR($A166)=AE$1,1,0)</f>
        <v>0</v>
      </c>
      <c r="AF166">
        <f ca="1">IF(YEAR($A166)=AF$1,1,0)</f>
        <v>0</v>
      </c>
      <c r="AG166">
        <f ca="1">IF(YEAR($A166)=AG$1,1,0)</f>
        <v>0</v>
      </c>
      <c r="AH166">
        <f ca="1">IF(YEAR($A166)=AH$1,1,0)</f>
        <v>0</v>
      </c>
    </row>
    <row r="167" spans="1:34" x14ac:dyDescent="0.25">
      <c r="A167" s="2">
        <v>39392</v>
      </c>
      <c r="B167">
        <v>15.103364846270912</v>
      </c>
      <c r="C167" t="s">
        <v>1901</v>
      </c>
      <c r="D167">
        <f ca="1">IF(YEAR($A167)=D$1,1,0)</f>
        <v>0</v>
      </c>
      <c r="E167">
        <f ca="1">IF(YEAR($A167)=E$1,1,0)</f>
        <v>0</v>
      </c>
      <c r="F167">
        <f ca="1">IF(YEAR($A167)=F$1,1,0)</f>
        <v>0</v>
      </c>
      <c r="G167">
        <f ca="1">IF(YEAR($A167)=G$1,1,0)</f>
        <v>0</v>
      </c>
      <c r="H167">
        <f ca="1">IF(YEAR($A167)=H$1,1,0)</f>
        <v>0</v>
      </c>
      <c r="I167">
        <f ca="1">IF(YEAR($A167)=I$1,1,0)</f>
        <v>0</v>
      </c>
      <c r="J167">
        <f ca="1">IF(YEAR($A167)=J$1,1,0)</f>
        <v>0</v>
      </c>
      <c r="K167">
        <f ca="1">IF(YEAR($A167)=K$1,1,0)</f>
        <v>0</v>
      </c>
      <c r="L167">
        <f ca="1">IF(YEAR($A167)=L$1,1,0)</f>
        <v>0</v>
      </c>
      <c r="M167">
        <f ca="1">IF(YEAR($A167)=M$1,1,0)</f>
        <v>0</v>
      </c>
      <c r="N167">
        <f ca="1">IF(YEAR($A167)=N$1,1,0)</f>
        <v>0</v>
      </c>
      <c r="O167">
        <f ca="1">IF(YEAR($A167)=O$1,1,0)</f>
        <v>0</v>
      </c>
      <c r="P167">
        <f ca="1">IF(YEAR($A167)=P$1,1,0)</f>
        <v>0</v>
      </c>
      <c r="Q167">
        <f ca="1">IF(YEAR($A167)=Q$1,1,0)</f>
        <v>0</v>
      </c>
      <c r="R167">
        <f ca="1">IF(YEAR($A167)=R$1,1,0)</f>
        <v>0</v>
      </c>
      <c r="S167">
        <f ca="1">IF(YEAR($A167)=S$1,1,0)</f>
        <v>0</v>
      </c>
      <c r="T167">
        <f ca="1">IF(YEAR($A167)=T$1,1,0)</f>
        <v>1</v>
      </c>
      <c r="U167">
        <f ca="1">IF(YEAR($A167)=U$1,1,0)</f>
        <v>0</v>
      </c>
      <c r="V167">
        <f ca="1">IF(YEAR($A167)=V$1,1,0)</f>
        <v>0</v>
      </c>
      <c r="W167">
        <f ca="1">IF(YEAR($A167)=W$1,1,0)</f>
        <v>0</v>
      </c>
      <c r="X167">
        <f ca="1">IF(YEAR($A167)=X$1,1,0)</f>
        <v>0</v>
      </c>
      <c r="Y167">
        <f ca="1">IF(YEAR($A167)=Y$1,1,0)</f>
        <v>0</v>
      </c>
      <c r="Z167">
        <f ca="1">IF(YEAR($A167)=Z$1,1,0)</f>
        <v>0</v>
      </c>
      <c r="AA167">
        <f ca="1">IF(YEAR($A167)=AA$1,1,0)</f>
        <v>0</v>
      </c>
      <c r="AB167">
        <f ca="1">IF(YEAR($A167)=AB$1,1,0)</f>
        <v>0</v>
      </c>
      <c r="AC167">
        <f ca="1">IF(YEAR($A167)=AC$1,1,0)</f>
        <v>0</v>
      </c>
      <c r="AD167">
        <f ca="1">IF(YEAR($A167)=AD$1,1,0)</f>
        <v>0</v>
      </c>
      <c r="AE167">
        <f ca="1">IF(YEAR($A167)=AE$1,1,0)</f>
        <v>0</v>
      </c>
      <c r="AF167">
        <f ca="1">IF(YEAR($A167)=AF$1,1,0)</f>
        <v>0</v>
      </c>
      <c r="AG167">
        <f ca="1">IF(YEAR($A167)=AG$1,1,0)</f>
        <v>0</v>
      </c>
      <c r="AH167">
        <f ca="1">IF(YEAR($A167)=AH$1,1,0)</f>
        <v>0</v>
      </c>
    </row>
    <row r="168" spans="1:34" x14ac:dyDescent="0.25">
      <c r="A168" s="2">
        <v>43416</v>
      </c>
      <c r="B168">
        <v>15.100602413575002</v>
      </c>
      <c r="D168">
        <f ca="1">IF(YEAR($A168)=D$1,1,0)</f>
        <v>0</v>
      </c>
      <c r="E168">
        <f ca="1">IF(YEAR($A168)=E$1,1,0)</f>
        <v>0</v>
      </c>
      <c r="F168">
        <f ca="1">IF(YEAR($A168)=F$1,1,0)</f>
        <v>0</v>
      </c>
      <c r="G168">
        <f ca="1">IF(YEAR($A168)=G$1,1,0)</f>
        <v>0</v>
      </c>
      <c r="H168">
        <f ca="1">IF(YEAR($A168)=H$1,1,0)</f>
        <v>0</v>
      </c>
      <c r="I168">
        <f ca="1">IF(YEAR($A168)=I$1,1,0)</f>
        <v>0</v>
      </c>
      <c r="J168">
        <f ca="1">IF(YEAR($A168)=J$1,1,0)</f>
        <v>0</v>
      </c>
      <c r="K168">
        <f ca="1">IF(YEAR($A168)=K$1,1,0)</f>
        <v>0</v>
      </c>
      <c r="L168">
        <f ca="1">IF(YEAR($A168)=L$1,1,0)</f>
        <v>0</v>
      </c>
      <c r="M168">
        <f ca="1">IF(YEAR($A168)=M$1,1,0)</f>
        <v>0</v>
      </c>
      <c r="N168">
        <f ca="1">IF(YEAR($A168)=N$1,1,0)</f>
        <v>0</v>
      </c>
      <c r="O168">
        <f ca="1">IF(YEAR($A168)=O$1,1,0)</f>
        <v>0</v>
      </c>
      <c r="P168">
        <f ca="1">IF(YEAR($A168)=P$1,1,0)</f>
        <v>0</v>
      </c>
      <c r="Q168">
        <f ca="1">IF(YEAR($A168)=Q$1,1,0)</f>
        <v>0</v>
      </c>
      <c r="R168">
        <f ca="1">IF(YEAR($A168)=R$1,1,0)</f>
        <v>0</v>
      </c>
      <c r="S168">
        <f ca="1">IF(YEAR($A168)=S$1,1,0)</f>
        <v>0</v>
      </c>
      <c r="T168">
        <f ca="1">IF(YEAR($A168)=T$1,1,0)</f>
        <v>0</v>
      </c>
      <c r="U168">
        <f ca="1">IF(YEAR($A168)=U$1,1,0)</f>
        <v>0</v>
      </c>
      <c r="V168">
        <f ca="1">IF(YEAR($A168)=V$1,1,0)</f>
        <v>0</v>
      </c>
      <c r="W168">
        <f ca="1">IF(YEAR($A168)=W$1,1,0)</f>
        <v>0</v>
      </c>
      <c r="X168">
        <f ca="1">IF(YEAR($A168)=X$1,1,0)</f>
        <v>0</v>
      </c>
      <c r="Y168">
        <f ca="1">IF(YEAR($A168)=Y$1,1,0)</f>
        <v>0</v>
      </c>
      <c r="Z168">
        <f ca="1">IF(YEAR($A168)=Z$1,1,0)</f>
        <v>0</v>
      </c>
      <c r="AA168">
        <f ca="1">IF(YEAR($A168)=AA$1,1,0)</f>
        <v>0</v>
      </c>
      <c r="AB168">
        <f ca="1">IF(YEAR($A168)=AB$1,1,0)</f>
        <v>0</v>
      </c>
      <c r="AC168">
        <f ca="1">IF(YEAR($A168)=AC$1,1,0)</f>
        <v>0</v>
      </c>
      <c r="AD168">
        <f ca="1">IF(YEAR($A168)=AD$1,1,0)</f>
        <v>0</v>
      </c>
      <c r="AE168">
        <f ca="1">IF(YEAR($A168)=AE$1,1,0)</f>
        <v>1</v>
      </c>
      <c r="AF168">
        <f ca="1">IF(YEAR($A168)=AF$1,1,0)</f>
        <v>0</v>
      </c>
      <c r="AG168">
        <f ca="1">IF(YEAR($A168)=AG$1,1,0)</f>
        <v>0</v>
      </c>
      <c r="AH168">
        <f ca="1">IF(YEAR($A168)=AH$1,1,0)</f>
        <v>0</v>
      </c>
    </row>
    <row r="169" spans="1:34" x14ac:dyDescent="0.25">
      <c r="A169" s="2">
        <v>42690</v>
      </c>
      <c r="B169">
        <v>15.098525569630162</v>
      </c>
      <c r="C169" t="s">
        <v>1902</v>
      </c>
      <c r="D169">
        <f ca="1">IF(YEAR($A169)=D$1,1,0)</f>
        <v>0</v>
      </c>
      <c r="E169">
        <f ca="1">IF(YEAR($A169)=E$1,1,0)</f>
        <v>0</v>
      </c>
      <c r="F169">
        <f ca="1">IF(YEAR($A169)=F$1,1,0)</f>
        <v>0</v>
      </c>
      <c r="G169">
        <f ca="1">IF(YEAR($A169)=G$1,1,0)</f>
        <v>0</v>
      </c>
      <c r="H169">
        <f ca="1">IF(YEAR($A169)=H$1,1,0)</f>
        <v>0</v>
      </c>
      <c r="I169">
        <f ca="1">IF(YEAR($A169)=I$1,1,0)</f>
        <v>0</v>
      </c>
      <c r="J169">
        <f ca="1">IF(YEAR($A169)=J$1,1,0)</f>
        <v>0</v>
      </c>
      <c r="K169">
        <f ca="1">IF(YEAR($A169)=K$1,1,0)</f>
        <v>0</v>
      </c>
      <c r="L169">
        <f ca="1">IF(YEAR($A169)=L$1,1,0)</f>
        <v>0</v>
      </c>
      <c r="M169">
        <f ca="1">IF(YEAR($A169)=M$1,1,0)</f>
        <v>0</v>
      </c>
      <c r="N169">
        <f ca="1">IF(YEAR($A169)=N$1,1,0)</f>
        <v>0</v>
      </c>
      <c r="O169">
        <f ca="1">IF(YEAR($A169)=O$1,1,0)</f>
        <v>0</v>
      </c>
      <c r="P169">
        <f ca="1">IF(YEAR($A169)=P$1,1,0)</f>
        <v>0</v>
      </c>
      <c r="Q169">
        <f ca="1">IF(YEAR($A169)=Q$1,1,0)</f>
        <v>0</v>
      </c>
      <c r="R169">
        <f ca="1">IF(YEAR($A169)=R$1,1,0)</f>
        <v>0</v>
      </c>
      <c r="S169">
        <f ca="1">IF(YEAR($A169)=S$1,1,0)</f>
        <v>0</v>
      </c>
      <c r="T169">
        <f ca="1">IF(YEAR($A169)=T$1,1,0)</f>
        <v>0</v>
      </c>
      <c r="U169">
        <f ca="1">IF(YEAR($A169)=U$1,1,0)</f>
        <v>0</v>
      </c>
      <c r="V169">
        <f ca="1">IF(YEAR($A169)=V$1,1,0)</f>
        <v>0</v>
      </c>
      <c r="W169">
        <f ca="1">IF(YEAR($A169)=W$1,1,0)</f>
        <v>0</v>
      </c>
      <c r="X169">
        <f ca="1">IF(YEAR($A169)=X$1,1,0)</f>
        <v>0</v>
      </c>
      <c r="Y169">
        <f ca="1">IF(YEAR($A169)=Y$1,1,0)</f>
        <v>0</v>
      </c>
      <c r="Z169">
        <f ca="1">IF(YEAR($A169)=Z$1,1,0)</f>
        <v>0</v>
      </c>
      <c r="AA169">
        <f ca="1">IF(YEAR($A169)=AA$1,1,0)</f>
        <v>0</v>
      </c>
      <c r="AB169">
        <f ca="1">IF(YEAR($A169)=AB$1,1,0)</f>
        <v>0</v>
      </c>
      <c r="AC169">
        <f ca="1">IF(YEAR($A169)=AC$1,1,0)</f>
        <v>1</v>
      </c>
      <c r="AD169">
        <f ca="1">IF(YEAR($A169)=AD$1,1,0)</f>
        <v>0</v>
      </c>
      <c r="AE169">
        <f ca="1">IF(YEAR($A169)=AE$1,1,0)</f>
        <v>0</v>
      </c>
      <c r="AF169">
        <f ca="1">IF(YEAR($A169)=AF$1,1,0)</f>
        <v>0</v>
      </c>
      <c r="AG169">
        <f ca="1">IF(YEAR($A169)=AG$1,1,0)</f>
        <v>0</v>
      </c>
      <c r="AH169">
        <f ca="1">IF(YEAR($A169)=AH$1,1,0)</f>
        <v>0</v>
      </c>
    </row>
    <row r="170" spans="1:34" x14ac:dyDescent="0.25">
      <c r="A170" s="2">
        <v>42690</v>
      </c>
      <c r="B170">
        <v>15.081753688016335</v>
      </c>
      <c r="C170" t="s">
        <v>1903</v>
      </c>
      <c r="D170">
        <f ca="1">IF(YEAR($A170)=D$1,1,0)</f>
        <v>0</v>
      </c>
      <c r="E170">
        <f ca="1">IF(YEAR($A170)=E$1,1,0)</f>
        <v>0</v>
      </c>
      <c r="F170">
        <f ca="1">IF(YEAR($A170)=F$1,1,0)</f>
        <v>0</v>
      </c>
      <c r="G170">
        <f ca="1">IF(YEAR($A170)=G$1,1,0)</f>
        <v>0</v>
      </c>
      <c r="H170">
        <f ca="1">IF(YEAR($A170)=H$1,1,0)</f>
        <v>0</v>
      </c>
      <c r="I170">
        <f ca="1">IF(YEAR($A170)=I$1,1,0)</f>
        <v>0</v>
      </c>
      <c r="J170">
        <f ca="1">IF(YEAR($A170)=J$1,1,0)</f>
        <v>0</v>
      </c>
      <c r="K170">
        <f ca="1">IF(YEAR($A170)=K$1,1,0)</f>
        <v>0</v>
      </c>
      <c r="L170">
        <f ca="1">IF(YEAR($A170)=L$1,1,0)</f>
        <v>0</v>
      </c>
      <c r="M170">
        <f ca="1">IF(YEAR($A170)=M$1,1,0)</f>
        <v>0</v>
      </c>
      <c r="N170">
        <f ca="1">IF(YEAR($A170)=N$1,1,0)</f>
        <v>0</v>
      </c>
      <c r="O170">
        <f ca="1">IF(YEAR($A170)=O$1,1,0)</f>
        <v>0</v>
      </c>
      <c r="P170">
        <f ca="1">IF(YEAR($A170)=P$1,1,0)</f>
        <v>0</v>
      </c>
      <c r="Q170">
        <f ca="1">IF(YEAR($A170)=Q$1,1,0)</f>
        <v>0</v>
      </c>
      <c r="R170">
        <f ca="1">IF(YEAR($A170)=R$1,1,0)</f>
        <v>0</v>
      </c>
      <c r="S170">
        <f ca="1">IF(YEAR($A170)=S$1,1,0)</f>
        <v>0</v>
      </c>
      <c r="T170">
        <f ca="1">IF(YEAR($A170)=T$1,1,0)</f>
        <v>0</v>
      </c>
      <c r="U170">
        <f ca="1">IF(YEAR($A170)=U$1,1,0)</f>
        <v>0</v>
      </c>
      <c r="V170">
        <f ca="1">IF(YEAR($A170)=V$1,1,0)</f>
        <v>0</v>
      </c>
      <c r="W170">
        <f ca="1">IF(YEAR($A170)=W$1,1,0)</f>
        <v>0</v>
      </c>
      <c r="X170">
        <f ca="1">IF(YEAR($A170)=X$1,1,0)</f>
        <v>0</v>
      </c>
      <c r="Y170">
        <f ca="1">IF(YEAR($A170)=Y$1,1,0)</f>
        <v>0</v>
      </c>
      <c r="Z170">
        <f ca="1">IF(YEAR($A170)=Z$1,1,0)</f>
        <v>0</v>
      </c>
      <c r="AA170">
        <f ca="1">IF(YEAR($A170)=AA$1,1,0)</f>
        <v>0</v>
      </c>
      <c r="AB170">
        <f ca="1">IF(YEAR($A170)=AB$1,1,0)</f>
        <v>0</v>
      </c>
      <c r="AC170">
        <f ca="1">IF(YEAR($A170)=AC$1,1,0)</f>
        <v>1</v>
      </c>
      <c r="AD170">
        <f ca="1">IF(YEAR($A170)=AD$1,1,0)</f>
        <v>0</v>
      </c>
      <c r="AE170">
        <f ca="1">IF(YEAR($A170)=AE$1,1,0)</f>
        <v>0</v>
      </c>
      <c r="AF170">
        <f ca="1">IF(YEAR($A170)=AF$1,1,0)</f>
        <v>0</v>
      </c>
      <c r="AG170">
        <f ca="1">IF(YEAR($A170)=AG$1,1,0)</f>
        <v>0</v>
      </c>
      <c r="AH170">
        <f ca="1">IF(YEAR($A170)=AH$1,1,0)</f>
        <v>0</v>
      </c>
    </row>
    <row r="171" spans="1:34" x14ac:dyDescent="0.25">
      <c r="A171" s="2">
        <v>42794</v>
      </c>
      <c r="B171">
        <v>15.075390994228506</v>
      </c>
      <c r="C171" t="s">
        <v>1904</v>
      </c>
      <c r="D171">
        <f ca="1">IF(YEAR($A171)=D$1,1,0)</f>
        <v>0</v>
      </c>
      <c r="E171">
        <f ca="1">IF(YEAR($A171)=E$1,1,0)</f>
        <v>0</v>
      </c>
      <c r="F171">
        <f ca="1">IF(YEAR($A171)=F$1,1,0)</f>
        <v>0</v>
      </c>
      <c r="G171">
        <f ca="1">IF(YEAR($A171)=G$1,1,0)</f>
        <v>0</v>
      </c>
      <c r="H171">
        <f ca="1">IF(YEAR($A171)=H$1,1,0)</f>
        <v>0</v>
      </c>
      <c r="I171">
        <f ca="1">IF(YEAR($A171)=I$1,1,0)</f>
        <v>0</v>
      </c>
      <c r="J171">
        <f ca="1">IF(YEAR($A171)=J$1,1,0)</f>
        <v>0</v>
      </c>
      <c r="K171">
        <f ca="1">IF(YEAR($A171)=K$1,1,0)</f>
        <v>0</v>
      </c>
      <c r="L171">
        <f ca="1">IF(YEAR($A171)=L$1,1,0)</f>
        <v>0</v>
      </c>
      <c r="M171">
        <f ca="1">IF(YEAR($A171)=M$1,1,0)</f>
        <v>0</v>
      </c>
      <c r="N171">
        <f ca="1">IF(YEAR($A171)=N$1,1,0)</f>
        <v>0</v>
      </c>
      <c r="O171">
        <f ca="1">IF(YEAR($A171)=O$1,1,0)</f>
        <v>0</v>
      </c>
      <c r="P171">
        <f ca="1">IF(YEAR($A171)=P$1,1,0)</f>
        <v>0</v>
      </c>
      <c r="Q171">
        <f ca="1">IF(YEAR($A171)=Q$1,1,0)</f>
        <v>0</v>
      </c>
      <c r="R171">
        <f ca="1">IF(YEAR($A171)=R$1,1,0)</f>
        <v>0</v>
      </c>
      <c r="S171">
        <f ca="1">IF(YEAR($A171)=S$1,1,0)</f>
        <v>0</v>
      </c>
      <c r="T171">
        <f ca="1">IF(YEAR($A171)=T$1,1,0)</f>
        <v>0</v>
      </c>
      <c r="U171">
        <f ca="1">IF(YEAR($A171)=U$1,1,0)</f>
        <v>0</v>
      </c>
      <c r="V171">
        <f ca="1">IF(YEAR($A171)=V$1,1,0)</f>
        <v>0</v>
      </c>
      <c r="W171">
        <f ca="1">IF(YEAR($A171)=W$1,1,0)</f>
        <v>0</v>
      </c>
      <c r="X171">
        <f ca="1">IF(YEAR($A171)=X$1,1,0)</f>
        <v>0</v>
      </c>
      <c r="Y171">
        <f ca="1">IF(YEAR($A171)=Y$1,1,0)</f>
        <v>0</v>
      </c>
      <c r="Z171">
        <f ca="1">IF(YEAR($A171)=Z$1,1,0)</f>
        <v>0</v>
      </c>
      <c r="AA171">
        <f ca="1">IF(YEAR($A171)=AA$1,1,0)</f>
        <v>0</v>
      </c>
      <c r="AB171">
        <f ca="1">IF(YEAR($A171)=AB$1,1,0)</f>
        <v>0</v>
      </c>
      <c r="AC171">
        <f ca="1">IF(YEAR($A171)=AC$1,1,0)</f>
        <v>0</v>
      </c>
      <c r="AD171">
        <f ca="1">IF(YEAR($A171)=AD$1,1,0)</f>
        <v>1</v>
      </c>
      <c r="AE171">
        <f ca="1">IF(YEAR($A171)=AE$1,1,0)</f>
        <v>0</v>
      </c>
      <c r="AF171">
        <f ca="1">IF(YEAR($A171)=AF$1,1,0)</f>
        <v>0</v>
      </c>
      <c r="AG171">
        <f ca="1">IF(YEAR($A171)=AG$1,1,0)</f>
        <v>0</v>
      </c>
      <c r="AH171">
        <f ca="1">IF(YEAR($A171)=AH$1,1,0)</f>
        <v>0</v>
      </c>
    </row>
    <row r="172" spans="1:34" x14ac:dyDescent="0.25">
      <c r="A172" s="2">
        <v>41765</v>
      </c>
      <c r="B172">
        <v>15.075390994228506</v>
      </c>
      <c r="C172" t="s">
        <v>1905</v>
      </c>
      <c r="D172">
        <f ca="1">IF(YEAR($A172)=D$1,1,0)</f>
        <v>0</v>
      </c>
      <c r="E172">
        <f ca="1">IF(YEAR($A172)=E$1,1,0)</f>
        <v>0</v>
      </c>
      <c r="F172">
        <f ca="1">IF(YEAR($A172)=F$1,1,0)</f>
        <v>0</v>
      </c>
      <c r="G172">
        <f ca="1">IF(YEAR($A172)=G$1,1,0)</f>
        <v>0</v>
      </c>
      <c r="H172">
        <f ca="1">IF(YEAR($A172)=H$1,1,0)</f>
        <v>0</v>
      </c>
      <c r="I172">
        <f ca="1">IF(YEAR($A172)=I$1,1,0)</f>
        <v>0</v>
      </c>
      <c r="J172">
        <f ca="1">IF(YEAR($A172)=J$1,1,0)</f>
        <v>0</v>
      </c>
      <c r="K172">
        <f ca="1">IF(YEAR($A172)=K$1,1,0)</f>
        <v>0</v>
      </c>
      <c r="L172">
        <f ca="1">IF(YEAR($A172)=L$1,1,0)</f>
        <v>0</v>
      </c>
      <c r="M172">
        <f ca="1">IF(YEAR($A172)=M$1,1,0)</f>
        <v>0</v>
      </c>
      <c r="N172">
        <f ca="1">IF(YEAR($A172)=N$1,1,0)</f>
        <v>0</v>
      </c>
      <c r="O172">
        <f ca="1">IF(YEAR($A172)=O$1,1,0)</f>
        <v>0</v>
      </c>
      <c r="P172">
        <f ca="1">IF(YEAR($A172)=P$1,1,0)</f>
        <v>0</v>
      </c>
      <c r="Q172">
        <f ca="1">IF(YEAR($A172)=Q$1,1,0)</f>
        <v>0</v>
      </c>
      <c r="R172">
        <f ca="1">IF(YEAR($A172)=R$1,1,0)</f>
        <v>0</v>
      </c>
      <c r="S172">
        <f ca="1">IF(YEAR($A172)=S$1,1,0)</f>
        <v>0</v>
      </c>
      <c r="T172">
        <f ca="1">IF(YEAR($A172)=T$1,1,0)</f>
        <v>0</v>
      </c>
      <c r="U172">
        <f ca="1">IF(YEAR($A172)=U$1,1,0)</f>
        <v>0</v>
      </c>
      <c r="V172">
        <f ca="1">IF(YEAR($A172)=V$1,1,0)</f>
        <v>0</v>
      </c>
      <c r="W172">
        <f ca="1">IF(YEAR($A172)=W$1,1,0)</f>
        <v>0</v>
      </c>
      <c r="X172">
        <f ca="1">IF(YEAR($A172)=X$1,1,0)</f>
        <v>0</v>
      </c>
      <c r="Y172">
        <f ca="1">IF(YEAR($A172)=Y$1,1,0)</f>
        <v>0</v>
      </c>
      <c r="Z172">
        <f ca="1">IF(YEAR($A172)=Z$1,1,0)</f>
        <v>0</v>
      </c>
      <c r="AA172">
        <f ca="1">IF(YEAR($A172)=AA$1,1,0)</f>
        <v>1</v>
      </c>
      <c r="AB172">
        <f ca="1">IF(YEAR($A172)=AB$1,1,0)</f>
        <v>0</v>
      </c>
      <c r="AC172">
        <f ca="1">IF(YEAR($A172)=AC$1,1,0)</f>
        <v>0</v>
      </c>
      <c r="AD172">
        <f ca="1">IF(YEAR($A172)=AD$1,1,0)</f>
        <v>0</v>
      </c>
      <c r="AE172">
        <f ca="1">IF(YEAR($A172)=AE$1,1,0)</f>
        <v>0</v>
      </c>
      <c r="AF172">
        <f ca="1">IF(YEAR($A172)=AF$1,1,0)</f>
        <v>0</v>
      </c>
      <c r="AG172">
        <f ca="1">IF(YEAR($A172)=AG$1,1,0)</f>
        <v>0</v>
      </c>
      <c r="AH172">
        <f ca="1">IF(YEAR($A172)=AH$1,1,0)</f>
        <v>0</v>
      </c>
    </row>
    <row r="173" spans="1:34" x14ac:dyDescent="0.25">
      <c r="A173" s="2">
        <v>37067</v>
      </c>
      <c r="B173">
        <v>15.07503632141046</v>
      </c>
      <c r="C173" t="s">
        <v>1906</v>
      </c>
      <c r="D173">
        <f ca="1">IF(YEAR($A173)=D$1,1,0)</f>
        <v>0</v>
      </c>
      <c r="E173">
        <f ca="1">IF(YEAR($A173)=E$1,1,0)</f>
        <v>0</v>
      </c>
      <c r="F173">
        <f ca="1">IF(YEAR($A173)=F$1,1,0)</f>
        <v>0</v>
      </c>
      <c r="G173">
        <f ca="1">IF(YEAR($A173)=G$1,1,0)</f>
        <v>0</v>
      </c>
      <c r="H173">
        <f ca="1">IF(YEAR($A173)=H$1,1,0)</f>
        <v>0</v>
      </c>
      <c r="I173">
        <f ca="1">IF(YEAR($A173)=I$1,1,0)</f>
        <v>0</v>
      </c>
      <c r="J173">
        <f ca="1">IF(YEAR($A173)=J$1,1,0)</f>
        <v>0</v>
      </c>
      <c r="K173">
        <f ca="1">IF(YEAR($A173)=K$1,1,0)</f>
        <v>0</v>
      </c>
      <c r="L173">
        <f ca="1">IF(YEAR($A173)=L$1,1,0)</f>
        <v>0</v>
      </c>
      <c r="M173">
        <f ca="1">IF(YEAR($A173)=M$1,1,0)</f>
        <v>0</v>
      </c>
      <c r="N173">
        <f ca="1">IF(YEAR($A173)=N$1,1,0)</f>
        <v>1</v>
      </c>
      <c r="O173">
        <f ca="1">IF(YEAR($A173)=O$1,1,0)</f>
        <v>0</v>
      </c>
      <c r="P173">
        <f ca="1">IF(YEAR($A173)=P$1,1,0)</f>
        <v>0</v>
      </c>
      <c r="Q173">
        <f ca="1">IF(YEAR($A173)=Q$1,1,0)</f>
        <v>0</v>
      </c>
      <c r="R173">
        <f ca="1">IF(YEAR($A173)=R$1,1,0)</f>
        <v>0</v>
      </c>
      <c r="S173">
        <f ca="1">IF(YEAR($A173)=S$1,1,0)</f>
        <v>0</v>
      </c>
      <c r="T173">
        <f ca="1">IF(YEAR($A173)=T$1,1,0)</f>
        <v>0</v>
      </c>
      <c r="U173">
        <f ca="1">IF(YEAR($A173)=U$1,1,0)</f>
        <v>0</v>
      </c>
      <c r="V173">
        <f ca="1">IF(YEAR($A173)=V$1,1,0)</f>
        <v>0</v>
      </c>
      <c r="W173">
        <f ca="1">IF(YEAR($A173)=W$1,1,0)</f>
        <v>0</v>
      </c>
      <c r="X173">
        <f ca="1">IF(YEAR($A173)=X$1,1,0)</f>
        <v>0</v>
      </c>
      <c r="Y173">
        <f ca="1">IF(YEAR($A173)=Y$1,1,0)</f>
        <v>0</v>
      </c>
      <c r="Z173">
        <f ca="1">IF(YEAR($A173)=Z$1,1,0)</f>
        <v>0</v>
      </c>
      <c r="AA173">
        <f ca="1">IF(YEAR($A173)=AA$1,1,0)</f>
        <v>0</v>
      </c>
      <c r="AB173">
        <f ca="1">IF(YEAR($A173)=AB$1,1,0)</f>
        <v>0</v>
      </c>
      <c r="AC173">
        <f ca="1">IF(YEAR($A173)=AC$1,1,0)</f>
        <v>0</v>
      </c>
      <c r="AD173">
        <f ca="1">IF(YEAR($A173)=AD$1,1,0)</f>
        <v>0</v>
      </c>
      <c r="AE173">
        <f ca="1">IF(YEAR($A173)=AE$1,1,0)</f>
        <v>0</v>
      </c>
      <c r="AF173">
        <f ca="1">IF(YEAR($A173)=AF$1,1,0)</f>
        <v>0</v>
      </c>
      <c r="AG173">
        <f ca="1">IF(YEAR($A173)=AG$1,1,0)</f>
        <v>0</v>
      </c>
      <c r="AH173">
        <f ca="1">IF(YEAR($A173)=AH$1,1,0)</f>
        <v>0</v>
      </c>
    </row>
    <row r="174" spans="1:34" x14ac:dyDescent="0.25">
      <c r="A174" s="2">
        <v>35010</v>
      </c>
      <c r="B174">
        <v>15.074681522754972</v>
      </c>
      <c r="C174" t="s">
        <v>1907</v>
      </c>
      <c r="D174">
        <f ca="1">IF(YEAR($A174)=D$1,1,0)</f>
        <v>0</v>
      </c>
      <c r="E174">
        <f ca="1">IF(YEAR($A174)=E$1,1,0)</f>
        <v>0</v>
      </c>
      <c r="F174">
        <f ca="1">IF(YEAR($A174)=F$1,1,0)</f>
        <v>0</v>
      </c>
      <c r="G174">
        <f ca="1">IF(YEAR($A174)=G$1,1,0)</f>
        <v>0</v>
      </c>
      <c r="H174">
        <f ca="1">IF(YEAR($A174)=H$1,1,0)</f>
        <v>1</v>
      </c>
      <c r="I174">
        <f ca="1">IF(YEAR($A174)=I$1,1,0)</f>
        <v>0</v>
      </c>
      <c r="J174">
        <f ca="1">IF(YEAR($A174)=J$1,1,0)</f>
        <v>0</v>
      </c>
      <c r="K174">
        <f ca="1">IF(YEAR($A174)=K$1,1,0)</f>
        <v>0</v>
      </c>
      <c r="L174">
        <f ca="1">IF(YEAR($A174)=L$1,1,0)</f>
        <v>0</v>
      </c>
      <c r="M174">
        <f ca="1">IF(YEAR($A174)=M$1,1,0)</f>
        <v>0</v>
      </c>
      <c r="N174">
        <f ca="1">IF(YEAR($A174)=N$1,1,0)</f>
        <v>0</v>
      </c>
      <c r="O174">
        <f ca="1">IF(YEAR($A174)=O$1,1,0)</f>
        <v>0</v>
      </c>
      <c r="P174">
        <f ca="1">IF(YEAR($A174)=P$1,1,0)</f>
        <v>0</v>
      </c>
      <c r="Q174">
        <f ca="1">IF(YEAR($A174)=Q$1,1,0)</f>
        <v>0</v>
      </c>
      <c r="R174">
        <f ca="1">IF(YEAR($A174)=R$1,1,0)</f>
        <v>0</v>
      </c>
      <c r="S174">
        <f ca="1">IF(YEAR($A174)=S$1,1,0)</f>
        <v>0</v>
      </c>
      <c r="T174">
        <f ca="1">IF(YEAR($A174)=T$1,1,0)</f>
        <v>0</v>
      </c>
      <c r="U174">
        <f ca="1">IF(YEAR($A174)=U$1,1,0)</f>
        <v>0</v>
      </c>
      <c r="V174">
        <f ca="1">IF(YEAR($A174)=V$1,1,0)</f>
        <v>0</v>
      </c>
      <c r="W174">
        <f ca="1">IF(YEAR($A174)=W$1,1,0)</f>
        <v>0</v>
      </c>
      <c r="X174">
        <f ca="1">IF(YEAR($A174)=X$1,1,0)</f>
        <v>0</v>
      </c>
      <c r="Y174">
        <f ca="1">IF(YEAR($A174)=Y$1,1,0)</f>
        <v>0</v>
      </c>
      <c r="Z174">
        <f ca="1">IF(YEAR($A174)=Z$1,1,0)</f>
        <v>0</v>
      </c>
      <c r="AA174">
        <f ca="1">IF(YEAR($A174)=AA$1,1,0)</f>
        <v>0</v>
      </c>
      <c r="AB174">
        <f ca="1">IF(YEAR($A174)=AB$1,1,0)</f>
        <v>0</v>
      </c>
      <c r="AC174">
        <f ca="1">IF(YEAR($A174)=AC$1,1,0)</f>
        <v>0</v>
      </c>
      <c r="AD174">
        <f ca="1">IF(YEAR($A174)=AD$1,1,0)</f>
        <v>0</v>
      </c>
      <c r="AE174">
        <f ca="1">IF(YEAR($A174)=AE$1,1,0)</f>
        <v>0</v>
      </c>
      <c r="AF174">
        <f ca="1">IF(YEAR($A174)=AF$1,1,0)</f>
        <v>0</v>
      </c>
      <c r="AG174">
        <f ca="1">IF(YEAR($A174)=AG$1,1,0)</f>
        <v>0</v>
      </c>
      <c r="AH174">
        <f ca="1">IF(YEAR($A174)=AH$1,1,0)</f>
        <v>0</v>
      </c>
    </row>
    <row r="175" spans="1:34" x14ac:dyDescent="0.25">
      <c r="A175" s="2">
        <v>39938</v>
      </c>
      <c r="B175">
        <v>15.067844863168089</v>
      </c>
      <c r="D175">
        <f ca="1">IF(YEAR($A175)=D$1,1,0)</f>
        <v>0</v>
      </c>
      <c r="E175">
        <f ca="1">IF(YEAR($A175)=E$1,1,0)</f>
        <v>0</v>
      </c>
      <c r="F175">
        <f ca="1">IF(YEAR($A175)=F$1,1,0)</f>
        <v>0</v>
      </c>
      <c r="G175">
        <f ca="1">IF(YEAR($A175)=G$1,1,0)</f>
        <v>0</v>
      </c>
      <c r="H175">
        <f ca="1">IF(YEAR($A175)=H$1,1,0)</f>
        <v>0</v>
      </c>
      <c r="I175">
        <f ca="1">IF(YEAR($A175)=I$1,1,0)</f>
        <v>0</v>
      </c>
      <c r="J175">
        <f ca="1">IF(YEAR($A175)=J$1,1,0)</f>
        <v>0</v>
      </c>
      <c r="K175">
        <f ca="1">IF(YEAR($A175)=K$1,1,0)</f>
        <v>0</v>
      </c>
      <c r="L175">
        <f ca="1">IF(YEAR($A175)=L$1,1,0)</f>
        <v>0</v>
      </c>
      <c r="M175">
        <f ca="1">IF(YEAR($A175)=M$1,1,0)</f>
        <v>0</v>
      </c>
      <c r="N175">
        <f ca="1">IF(YEAR($A175)=N$1,1,0)</f>
        <v>0</v>
      </c>
      <c r="O175">
        <f ca="1">IF(YEAR($A175)=O$1,1,0)</f>
        <v>0</v>
      </c>
      <c r="P175">
        <f ca="1">IF(YEAR($A175)=P$1,1,0)</f>
        <v>0</v>
      </c>
      <c r="Q175">
        <f ca="1">IF(YEAR($A175)=Q$1,1,0)</f>
        <v>0</v>
      </c>
      <c r="R175">
        <f ca="1">IF(YEAR($A175)=R$1,1,0)</f>
        <v>0</v>
      </c>
      <c r="S175">
        <f ca="1">IF(YEAR($A175)=S$1,1,0)</f>
        <v>0</v>
      </c>
      <c r="T175">
        <f ca="1">IF(YEAR($A175)=T$1,1,0)</f>
        <v>0</v>
      </c>
      <c r="U175">
        <f ca="1">IF(YEAR($A175)=U$1,1,0)</f>
        <v>0</v>
      </c>
      <c r="V175">
        <f ca="1">IF(YEAR($A175)=V$1,1,0)</f>
        <v>1</v>
      </c>
      <c r="W175">
        <f ca="1">IF(YEAR($A175)=W$1,1,0)</f>
        <v>0</v>
      </c>
      <c r="X175">
        <f ca="1">IF(YEAR($A175)=X$1,1,0)</f>
        <v>0</v>
      </c>
      <c r="Y175">
        <f ca="1">IF(YEAR($A175)=Y$1,1,0)</f>
        <v>0</v>
      </c>
      <c r="Z175">
        <f ca="1">IF(YEAR($A175)=Z$1,1,0)</f>
        <v>0</v>
      </c>
      <c r="AA175">
        <f ca="1">IF(YEAR($A175)=AA$1,1,0)</f>
        <v>0</v>
      </c>
      <c r="AB175">
        <f ca="1">IF(YEAR($A175)=AB$1,1,0)</f>
        <v>0</v>
      </c>
      <c r="AC175">
        <f ca="1">IF(YEAR($A175)=AC$1,1,0)</f>
        <v>0</v>
      </c>
      <c r="AD175">
        <f ca="1">IF(YEAR($A175)=AD$1,1,0)</f>
        <v>0</v>
      </c>
      <c r="AE175">
        <f ca="1">IF(YEAR($A175)=AE$1,1,0)</f>
        <v>0</v>
      </c>
      <c r="AF175">
        <f ca="1">IF(YEAR($A175)=AF$1,1,0)</f>
        <v>0</v>
      </c>
      <c r="AG175">
        <f ca="1">IF(YEAR($A175)=AG$1,1,0)</f>
        <v>0</v>
      </c>
      <c r="AH175">
        <f ca="1">IF(YEAR($A175)=AH$1,1,0)</f>
        <v>0</v>
      </c>
    </row>
    <row r="176" spans="1:34" x14ac:dyDescent="0.25">
      <c r="A176" s="2">
        <v>43780</v>
      </c>
      <c r="B176">
        <v>15.066843933650048</v>
      </c>
      <c r="C176" t="s">
        <v>1908</v>
      </c>
      <c r="D176">
        <f ca="1">IF(YEAR($A176)=D$1,1,0)</f>
        <v>0</v>
      </c>
      <c r="E176">
        <f ca="1">IF(YEAR($A176)=E$1,1,0)</f>
        <v>0</v>
      </c>
      <c r="F176">
        <f ca="1">IF(YEAR($A176)=F$1,1,0)</f>
        <v>0</v>
      </c>
      <c r="G176">
        <f ca="1">IF(YEAR($A176)=G$1,1,0)</f>
        <v>0</v>
      </c>
      <c r="H176">
        <f ca="1">IF(YEAR($A176)=H$1,1,0)</f>
        <v>0</v>
      </c>
      <c r="I176">
        <f ca="1">IF(YEAR($A176)=I$1,1,0)</f>
        <v>0</v>
      </c>
      <c r="J176">
        <f ca="1">IF(YEAR($A176)=J$1,1,0)</f>
        <v>0</v>
      </c>
      <c r="K176">
        <f ca="1">IF(YEAR($A176)=K$1,1,0)</f>
        <v>0</v>
      </c>
      <c r="L176">
        <f ca="1">IF(YEAR($A176)=L$1,1,0)</f>
        <v>0</v>
      </c>
      <c r="M176">
        <f ca="1">IF(YEAR($A176)=M$1,1,0)</f>
        <v>0</v>
      </c>
      <c r="N176">
        <f ca="1">IF(YEAR($A176)=N$1,1,0)</f>
        <v>0</v>
      </c>
      <c r="O176">
        <f ca="1">IF(YEAR($A176)=O$1,1,0)</f>
        <v>0</v>
      </c>
      <c r="P176">
        <f ca="1">IF(YEAR($A176)=P$1,1,0)</f>
        <v>0</v>
      </c>
      <c r="Q176">
        <f ca="1">IF(YEAR($A176)=Q$1,1,0)</f>
        <v>0</v>
      </c>
      <c r="R176">
        <f ca="1">IF(YEAR($A176)=R$1,1,0)</f>
        <v>0</v>
      </c>
      <c r="S176">
        <f ca="1">IF(YEAR($A176)=S$1,1,0)</f>
        <v>0</v>
      </c>
      <c r="T176">
        <f ca="1">IF(YEAR($A176)=T$1,1,0)</f>
        <v>0</v>
      </c>
      <c r="U176">
        <f ca="1">IF(YEAR($A176)=U$1,1,0)</f>
        <v>0</v>
      </c>
      <c r="V176">
        <f ca="1">IF(YEAR($A176)=V$1,1,0)</f>
        <v>0</v>
      </c>
      <c r="W176">
        <f ca="1">IF(YEAR($A176)=W$1,1,0)</f>
        <v>0</v>
      </c>
      <c r="X176">
        <f ca="1">IF(YEAR($A176)=X$1,1,0)</f>
        <v>0</v>
      </c>
      <c r="Y176">
        <f ca="1">IF(YEAR($A176)=Y$1,1,0)</f>
        <v>0</v>
      </c>
      <c r="Z176">
        <f ca="1">IF(YEAR($A176)=Z$1,1,0)</f>
        <v>0</v>
      </c>
      <c r="AA176">
        <f ca="1">IF(YEAR($A176)=AA$1,1,0)</f>
        <v>0</v>
      </c>
      <c r="AB176">
        <f ca="1">IF(YEAR($A176)=AB$1,1,0)</f>
        <v>0</v>
      </c>
      <c r="AC176">
        <f ca="1">IF(YEAR($A176)=AC$1,1,0)</f>
        <v>0</v>
      </c>
      <c r="AD176">
        <f ca="1">IF(YEAR($A176)=AD$1,1,0)</f>
        <v>0</v>
      </c>
      <c r="AE176">
        <f ca="1">IF(YEAR($A176)=AE$1,1,0)</f>
        <v>0</v>
      </c>
      <c r="AF176">
        <f ca="1">IF(YEAR($A176)=AF$1,1,0)</f>
        <v>1</v>
      </c>
      <c r="AG176">
        <f ca="1">IF(YEAR($A176)=AG$1,1,0)</f>
        <v>0</v>
      </c>
      <c r="AH176">
        <f ca="1">IF(YEAR($A176)=AH$1,1,0)</f>
        <v>0</v>
      </c>
    </row>
    <row r="177" spans="1:34" x14ac:dyDescent="0.25">
      <c r="A177" s="2">
        <v>39755</v>
      </c>
      <c r="B177">
        <v>15.051708509584946</v>
      </c>
      <c r="D177">
        <f ca="1">IF(YEAR($A177)=D$1,1,0)</f>
        <v>0</v>
      </c>
      <c r="E177">
        <f ca="1">IF(YEAR($A177)=E$1,1,0)</f>
        <v>0</v>
      </c>
      <c r="F177">
        <f ca="1">IF(YEAR($A177)=F$1,1,0)</f>
        <v>0</v>
      </c>
      <c r="G177">
        <f ca="1">IF(YEAR($A177)=G$1,1,0)</f>
        <v>0</v>
      </c>
      <c r="H177">
        <f ca="1">IF(YEAR($A177)=H$1,1,0)</f>
        <v>0</v>
      </c>
      <c r="I177">
        <f ca="1">IF(YEAR($A177)=I$1,1,0)</f>
        <v>0</v>
      </c>
      <c r="J177">
        <f ca="1">IF(YEAR($A177)=J$1,1,0)</f>
        <v>0</v>
      </c>
      <c r="K177">
        <f ca="1">IF(YEAR($A177)=K$1,1,0)</f>
        <v>0</v>
      </c>
      <c r="L177">
        <f ca="1">IF(YEAR($A177)=L$1,1,0)</f>
        <v>0</v>
      </c>
      <c r="M177">
        <f ca="1">IF(YEAR($A177)=M$1,1,0)</f>
        <v>0</v>
      </c>
      <c r="N177">
        <f ca="1">IF(YEAR($A177)=N$1,1,0)</f>
        <v>0</v>
      </c>
      <c r="O177">
        <f ca="1">IF(YEAR($A177)=O$1,1,0)</f>
        <v>0</v>
      </c>
      <c r="P177">
        <f ca="1">IF(YEAR($A177)=P$1,1,0)</f>
        <v>0</v>
      </c>
      <c r="Q177">
        <f ca="1">IF(YEAR($A177)=Q$1,1,0)</f>
        <v>0</v>
      </c>
      <c r="R177">
        <f ca="1">IF(YEAR($A177)=R$1,1,0)</f>
        <v>0</v>
      </c>
      <c r="S177">
        <f ca="1">IF(YEAR($A177)=S$1,1,0)</f>
        <v>0</v>
      </c>
      <c r="T177">
        <f ca="1">IF(YEAR($A177)=T$1,1,0)</f>
        <v>0</v>
      </c>
      <c r="U177">
        <f ca="1">IF(YEAR($A177)=U$1,1,0)</f>
        <v>1</v>
      </c>
      <c r="V177">
        <f ca="1">IF(YEAR($A177)=V$1,1,0)</f>
        <v>0</v>
      </c>
      <c r="W177">
        <f ca="1">IF(YEAR($A177)=W$1,1,0)</f>
        <v>0</v>
      </c>
      <c r="X177">
        <f ca="1">IF(YEAR($A177)=X$1,1,0)</f>
        <v>0</v>
      </c>
      <c r="Y177">
        <f ca="1">IF(YEAR($A177)=Y$1,1,0)</f>
        <v>0</v>
      </c>
      <c r="Z177">
        <f ca="1">IF(YEAR($A177)=Z$1,1,0)</f>
        <v>0</v>
      </c>
      <c r="AA177">
        <f ca="1">IF(YEAR($A177)=AA$1,1,0)</f>
        <v>0</v>
      </c>
      <c r="AB177">
        <f ca="1">IF(YEAR($A177)=AB$1,1,0)</f>
        <v>0</v>
      </c>
      <c r="AC177">
        <f ca="1">IF(YEAR($A177)=AC$1,1,0)</f>
        <v>0</v>
      </c>
      <c r="AD177">
        <f ca="1">IF(YEAR($A177)=AD$1,1,0)</f>
        <v>0</v>
      </c>
      <c r="AE177">
        <f ca="1">IF(YEAR($A177)=AE$1,1,0)</f>
        <v>0</v>
      </c>
      <c r="AF177">
        <f ca="1">IF(YEAR($A177)=AF$1,1,0)</f>
        <v>0</v>
      </c>
      <c r="AG177">
        <f ca="1">IF(YEAR($A177)=AG$1,1,0)</f>
        <v>0</v>
      </c>
      <c r="AH177">
        <f ca="1">IF(YEAR($A177)=AH$1,1,0)</f>
        <v>0</v>
      </c>
    </row>
    <row r="178" spans="1:34" x14ac:dyDescent="0.25">
      <c r="A178" s="2">
        <v>40582</v>
      </c>
      <c r="B178">
        <v>15.039653569079594</v>
      </c>
      <c r="D178">
        <f ca="1">IF(YEAR($A178)=D$1,1,0)</f>
        <v>0</v>
      </c>
      <c r="E178">
        <f ca="1">IF(YEAR($A178)=E$1,1,0)</f>
        <v>0</v>
      </c>
      <c r="F178">
        <f ca="1">IF(YEAR($A178)=F$1,1,0)</f>
        <v>0</v>
      </c>
      <c r="G178">
        <f ca="1">IF(YEAR($A178)=G$1,1,0)</f>
        <v>0</v>
      </c>
      <c r="H178">
        <f ca="1">IF(YEAR($A178)=H$1,1,0)</f>
        <v>0</v>
      </c>
      <c r="I178">
        <f ca="1">IF(YEAR($A178)=I$1,1,0)</f>
        <v>0</v>
      </c>
      <c r="J178">
        <f ca="1">IF(YEAR($A178)=J$1,1,0)</f>
        <v>0</v>
      </c>
      <c r="K178">
        <f ca="1">IF(YEAR($A178)=K$1,1,0)</f>
        <v>0</v>
      </c>
      <c r="L178">
        <f ca="1">IF(YEAR($A178)=L$1,1,0)</f>
        <v>0</v>
      </c>
      <c r="M178">
        <f ca="1">IF(YEAR($A178)=M$1,1,0)</f>
        <v>0</v>
      </c>
      <c r="N178">
        <f ca="1">IF(YEAR($A178)=N$1,1,0)</f>
        <v>0</v>
      </c>
      <c r="O178">
        <f ca="1">IF(YEAR($A178)=O$1,1,0)</f>
        <v>0</v>
      </c>
      <c r="P178">
        <f ca="1">IF(YEAR($A178)=P$1,1,0)</f>
        <v>0</v>
      </c>
      <c r="Q178">
        <f ca="1">IF(YEAR($A178)=Q$1,1,0)</f>
        <v>0</v>
      </c>
      <c r="R178">
        <f ca="1">IF(YEAR($A178)=R$1,1,0)</f>
        <v>0</v>
      </c>
      <c r="S178">
        <f ca="1">IF(YEAR($A178)=S$1,1,0)</f>
        <v>0</v>
      </c>
      <c r="T178">
        <f ca="1">IF(YEAR($A178)=T$1,1,0)</f>
        <v>0</v>
      </c>
      <c r="U178">
        <f ca="1">IF(YEAR($A178)=U$1,1,0)</f>
        <v>0</v>
      </c>
      <c r="V178">
        <f ca="1">IF(YEAR($A178)=V$1,1,0)</f>
        <v>0</v>
      </c>
      <c r="W178">
        <f ca="1">IF(YEAR($A178)=W$1,1,0)</f>
        <v>0</v>
      </c>
      <c r="X178">
        <f ca="1">IF(YEAR($A178)=X$1,1,0)</f>
        <v>1</v>
      </c>
      <c r="Y178">
        <f ca="1">IF(YEAR($A178)=Y$1,1,0)</f>
        <v>0</v>
      </c>
      <c r="Z178">
        <f ca="1">IF(YEAR($A178)=Z$1,1,0)</f>
        <v>0</v>
      </c>
      <c r="AA178">
        <f ca="1">IF(YEAR($A178)=AA$1,1,0)</f>
        <v>0</v>
      </c>
      <c r="AB178">
        <f ca="1">IF(YEAR($A178)=AB$1,1,0)</f>
        <v>0</v>
      </c>
      <c r="AC178">
        <f ca="1">IF(YEAR($A178)=AC$1,1,0)</f>
        <v>0</v>
      </c>
      <c r="AD178">
        <f ca="1">IF(YEAR($A178)=AD$1,1,0)</f>
        <v>0</v>
      </c>
      <c r="AE178">
        <f ca="1">IF(YEAR($A178)=AE$1,1,0)</f>
        <v>0</v>
      </c>
      <c r="AF178">
        <f ca="1">IF(YEAR($A178)=AF$1,1,0)</f>
        <v>0</v>
      </c>
      <c r="AG178">
        <f ca="1">IF(YEAR($A178)=AG$1,1,0)</f>
        <v>0</v>
      </c>
      <c r="AH178">
        <f ca="1">IF(YEAR($A178)=AH$1,1,0)</f>
        <v>0</v>
      </c>
    </row>
    <row r="179" spans="1:34" x14ac:dyDescent="0.25">
      <c r="A179" s="2">
        <v>39755</v>
      </c>
      <c r="B179">
        <v>15.035307497637096</v>
      </c>
      <c r="D179">
        <f ca="1">IF(YEAR($A179)=D$1,1,0)</f>
        <v>0</v>
      </c>
      <c r="E179">
        <f ca="1">IF(YEAR($A179)=E$1,1,0)</f>
        <v>0</v>
      </c>
      <c r="F179">
        <f ca="1">IF(YEAR($A179)=F$1,1,0)</f>
        <v>0</v>
      </c>
      <c r="G179">
        <f ca="1">IF(YEAR($A179)=G$1,1,0)</f>
        <v>0</v>
      </c>
      <c r="H179">
        <f ca="1">IF(YEAR($A179)=H$1,1,0)</f>
        <v>0</v>
      </c>
      <c r="I179">
        <f ca="1">IF(YEAR($A179)=I$1,1,0)</f>
        <v>0</v>
      </c>
      <c r="J179">
        <f ca="1">IF(YEAR($A179)=J$1,1,0)</f>
        <v>0</v>
      </c>
      <c r="K179">
        <f ca="1">IF(YEAR($A179)=K$1,1,0)</f>
        <v>0</v>
      </c>
      <c r="L179">
        <f ca="1">IF(YEAR($A179)=L$1,1,0)</f>
        <v>0</v>
      </c>
      <c r="M179">
        <f ca="1">IF(YEAR($A179)=M$1,1,0)</f>
        <v>0</v>
      </c>
      <c r="N179">
        <f ca="1">IF(YEAR($A179)=N$1,1,0)</f>
        <v>0</v>
      </c>
      <c r="O179">
        <f ca="1">IF(YEAR($A179)=O$1,1,0)</f>
        <v>0</v>
      </c>
      <c r="P179">
        <f ca="1">IF(YEAR($A179)=P$1,1,0)</f>
        <v>0</v>
      </c>
      <c r="Q179">
        <f ca="1">IF(YEAR($A179)=Q$1,1,0)</f>
        <v>0</v>
      </c>
      <c r="R179">
        <f ca="1">IF(YEAR($A179)=R$1,1,0)</f>
        <v>0</v>
      </c>
      <c r="S179">
        <f ca="1">IF(YEAR($A179)=S$1,1,0)</f>
        <v>0</v>
      </c>
      <c r="T179">
        <f ca="1">IF(YEAR($A179)=T$1,1,0)</f>
        <v>0</v>
      </c>
      <c r="U179">
        <f ca="1">IF(YEAR($A179)=U$1,1,0)</f>
        <v>1</v>
      </c>
      <c r="V179">
        <f ca="1">IF(YEAR($A179)=V$1,1,0)</f>
        <v>0</v>
      </c>
      <c r="W179">
        <f ca="1">IF(YEAR($A179)=W$1,1,0)</f>
        <v>0</v>
      </c>
      <c r="X179">
        <f ca="1">IF(YEAR($A179)=X$1,1,0)</f>
        <v>0</v>
      </c>
      <c r="Y179">
        <f ca="1">IF(YEAR($A179)=Y$1,1,0)</f>
        <v>0</v>
      </c>
      <c r="Z179">
        <f ca="1">IF(YEAR($A179)=Z$1,1,0)</f>
        <v>0</v>
      </c>
      <c r="AA179">
        <f ca="1">IF(YEAR($A179)=AA$1,1,0)</f>
        <v>0</v>
      </c>
      <c r="AB179">
        <f ca="1">IF(YEAR($A179)=AB$1,1,0)</f>
        <v>0</v>
      </c>
      <c r="AC179">
        <f ca="1">IF(YEAR($A179)=AC$1,1,0)</f>
        <v>0</v>
      </c>
      <c r="AD179">
        <f ca="1">IF(YEAR($A179)=AD$1,1,0)</f>
        <v>0</v>
      </c>
      <c r="AE179">
        <f ca="1">IF(YEAR($A179)=AE$1,1,0)</f>
        <v>0</v>
      </c>
      <c r="AF179">
        <f ca="1">IF(YEAR($A179)=AF$1,1,0)</f>
        <v>0</v>
      </c>
      <c r="AG179">
        <f ca="1">IF(YEAR($A179)=AG$1,1,0)</f>
        <v>0</v>
      </c>
      <c r="AH179">
        <f ca="1">IF(YEAR($A179)=AH$1,1,0)</f>
        <v>0</v>
      </c>
    </row>
    <row r="180" spans="1:34" x14ac:dyDescent="0.25">
      <c r="A180" s="2">
        <v>40352</v>
      </c>
      <c r="B180">
        <v>15.006170133228085</v>
      </c>
      <c r="C180" t="s">
        <v>1909</v>
      </c>
      <c r="D180">
        <f ca="1">IF(YEAR($A180)=D$1,1,0)</f>
        <v>0</v>
      </c>
      <c r="E180">
        <f ca="1">IF(YEAR($A180)=E$1,1,0)</f>
        <v>0</v>
      </c>
      <c r="F180">
        <f ca="1">IF(YEAR($A180)=F$1,1,0)</f>
        <v>0</v>
      </c>
      <c r="G180">
        <f ca="1">IF(YEAR($A180)=G$1,1,0)</f>
        <v>0</v>
      </c>
      <c r="H180">
        <f ca="1">IF(YEAR($A180)=H$1,1,0)</f>
        <v>0</v>
      </c>
      <c r="I180">
        <f ca="1">IF(YEAR($A180)=I$1,1,0)</f>
        <v>0</v>
      </c>
      <c r="J180">
        <f ca="1">IF(YEAR($A180)=J$1,1,0)</f>
        <v>0</v>
      </c>
      <c r="K180">
        <f ca="1">IF(YEAR($A180)=K$1,1,0)</f>
        <v>0</v>
      </c>
      <c r="L180">
        <f ca="1">IF(YEAR($A180)=L$1,1,0)</f>
        <v>0</v>
      </c>
      <c r="M180">
        <f ca="1">IF(YEAR($A180)=M$1,1,0)</f>
        <v>0</v>
      </c>
      <c r="N180">
        <f ca="1">IF(YEAR($A180)=N$1,1,0)</f>
        <v>0</v>
      </c>
      <c r="O180">
        <f ca="1">IF(YEAR($A180)=O$1,1,0)</f>
        <v>0</v>
      </c>
      <c r="P180">
        <f ca="1">IF(YEAR($A180)=P$1,1,0)</f>
        <v>0</v>
      </c>
      <c r="Q180">
        <f ca="1">IF(YEAR($A180)=Q$1,1,0)</f>
        <v>0</v>
      </c>
      <c r="R180">
        <f ca="1">IF(YEAR($A180)=R$1,1,0)</f>
        <v>0</v>
      </c>
      <c r="S180">
        <f ca="1">IF(YEAR($A180)=S$1,1,0)</f>
        <v>0</v>
      </c>
      <c r="T180">
        <f ca="1">IF(YEAR($A180)=T$1,1,0)</f>
        <v>0</v>
      </c>
      <c r="U180">
        <f ca="1">IF(YEAR($A180)=U$1,1,0)</f>
        <v>0</v>
      </c>
      <c r="V180">
        <f ca="1">IF(YEAR($A180)=V$1,1,0)</f>
        <v>0</v>
      </c>
      <c r="W180">
        <f ca="1">IF(YEAR($A180)=W$1,1,0)</f>
        <v>1</v>
      </c>
      <c r="X180">
        <f ca="1">IF(YEAR($A180)=X$1,1,0)</f>
        <v>0</v>
      </c>
      <c r="Y180">
        <f ca="1">IF(YEAR($A180)=Y$1,1,0)</f>
        <v>0</v>
      </c>
      <c r="Z180">
        <f ca="1">IF(YEAR($A180)=Z$1,1,0)</f>
        <v>0</v>
      </c>
      <c r="AA180">
        <f ca="1">IF(YEAR($A180)=AA$1,1,0)</f>
        <v>0</v>
      </c>
      <c r="AB180">
        <f ca="1">IF(YEAR($A180)=AB$1,1,0)</f>
        <v>0</v>
      </c>
      <c r="AC180">
        <f ca="1">IF(YEAR($A180)=AC$1,1,0)</f>
        <v>0</v>
      </c>
      <c r="AD180">
        <f ca="1">IF(YEAR($A180)=AD$1,1,0)</f>
        <v>0</v>
      </c>
      <c r="AE180">
        <f ca="1">IF(YEAR($A180)=AE$1,1,0)</f>
        <v>0</v>
      </c>
      <c r="AF180">
        <f ca="1">IF(YEAR($A180)=AF$1,1,0)</f>
        <v>0</v>
      </c>
      <c r="AG180">
        <f ca="1">IF(YEAR($A180)=AG$1,1,0)</f>
        <v>0</v>
      </c>
      <c r="AH180">
        <f ca="1">IF(YEAR($A180)=AH$1,1,0)</f>
        <v>0</v>
      </c>
    </row>
    <row r="181" spans="1:34" x14ac:dyDescent="0.25">
      <c r="A181" s="2">
        <v>40352</v>
      </c>
      <c r="B181">
        <v>14.98899838127749</v>
      </c>
      <c r="C181" t="s">
        <v>1910</v>
      </c>
      <c r="D181">
        <f ca="1">IF(YEAR($A181)=D$1,1,0)</f>
        <v>0</v>
      </c>
      <c r="E181">
        <f ca="1">IF(YEAR($A181)=E$1,1,0)</f>
        <v>0</v>
      </c>
      <c r="F181">
        <f ca="1">IF(YEAR($A181)=F$1,1,0)</f>
        <v>0</v>
      </c>
      <c r="G181">
        <f ca="1">IF(YEAR($A181)=G$1,1,0)</f>
        <v>0</v>
      </c>
      <c r="H181">
        <f ca="1">IF(YEAR($A181)=H$1,1,0)</f>
        <v>0</v>
      </c>
      <c r="I181">
        <f ca="1">IF(YEAR($A181)=I$1,1,0)</f>
        <v>0</v>
      </c>
      <c r="J181">
        <f ca="1">IF(YEAR($A181)=J$1,1,0)</f>
        <v>0</v>
      </c>
      <c r="K181">
        <f ca="1">IF(YEAR($A181)=K$1,1,0)</f>
        <v>0</v>
      </c>
      <c r="L181">
        <f ca="1">IF(YEAR($A181)=L$1,1,0)</f>
        <v>0</v>
      </c>
      <c r="M181">
        <f ca="1">IF(YEAR($A181)=M$1,1,0)</f>
        <v>0</v>
      </c>
      <c r="N181">
        <f ca="1">IF(YEAR($A181)=N$1,1,0)</f>
        <v>0</v>
      </c>
      <c r="O181">
        <f ca="1">IF(YEAR($A181)=O$1,1,0)</f>
        <v>0</v>
      </c>
      <c r="P181">
        <f ca="1">IF(YEAR($A181)=P$1,1,0)</f>
        <v>0</v>
      </c>
      <c r="Q181">
        <f ca="1">IF(YEAR($A181)=Q$1,1,0)</f>
        <v>0</v>
      </c>
      <c r="R181">
        <f ca="1">IF(YEAR($A181)=R$1,1,0)</f>
        <v>0</v>
      </c>
      <c r="S181">
        <f ca="1">IF(YEAR($A181)=S$1,1,0)</f>
        <v>0</v>
      </c>
      <c r="T181">
        <f ca="1">IF(YEAR($A181)=T$1,1,0)</f>
        <v>0</v>
      </c>
      <c r="U181">
        <f ca="1">IF(YEAR($A181)=U$1,1,0)</f>
        <v>0</v>
      </c>
      <c r="V181">
        <f ca="1">IF(YEAR($A181)=V$1,1,0)</f>
        <v>0</v>
      </c>
      <c r="W181">
        <f ca="1">IF(YEAR($A181)=W$1,1,0)</f>
        <v>1</v>
      </c>
      <c r="X181">
        <f ca="1">IF(YEAR($A181)=X$1,1,0)</f>
        <v>0</v>
      </c>
      <c r="Y181">
        <f ca="1">IF(YEAR($A181)=Y$1,1,0)</f>
        <v>0</v>
      </c>
      <c r="Z181">
        <f ca="1">IF(YEAR($A181)=Z$1,1,0)</f>
        <v>0</v>
      </c>
      <c r="AA181">
        <f ca="1">IF(YEAR($A181)=AA$1,1,0)</f>
        <v>0</v>
      </c>
      <c r="AB181">
        <f ca="1">IF(YEAR($A181)=AB$1,1,0)</f>
        <v>0</v>
      </c>
      <c r="AC181">
        <f ca="1">IF(YEAR($A181)=AC$1,1,0)</f>
        <v>0</v>
      </c>
      <c r="AD181">
        <f ca="1">IF(YEAR($A181)=AD$1,1,0)</f>
        <v>0</v>
      </c>
      <c r="AE181">
        <f ca="1">IF(YEAR($A181)=AE$1,1,0)</f>
        <v>0</v>
      </c>
      <c r="AF181">
        <f ca="1">IF(YEAR($A181)=AF$1,1,0)</f>
        <v>0</v>
      </c>
      <c r="AG181">
        <f ca="1">IF(YEAR($A181)=AG$1,1,0)</f>
        <v>0</v>
      </c>
      <c r="AH181">
        <f ca="1">IF(YEAR($A181)=AH$1,1,0)</f>
        <v>0</v>
      </c>
    </row>
    <row r="182" spans="1:34" x14ac:dyDescent="0.25">
      <c r="A182" s="2">
        <v>40485</v>
      </c>
      <c r="B182">
        <v>14.984425970474808</v>
      </c>
      <c r="C182" t="s">
        <v>1911</v>
      </c>
      <c r="D182">
        <f ca="1">IF(YEAR($A182)=D$1,1,0)</f>
        <v>0</v>
      </c>
      <c r="E182">
        <f ca="1">IF(YEAR($A182)=E$1,1,0)</f>
        <v>0</v>
      </c>
      <c r="F182">
        <f ca="1">IF(YEAR($A182)=F$1,1,0)</f>
        <v>0</v>
      </c>
      <c r="G182">
        <f ca="1">IF(YEAR($A182)=G$1,1,0)</f>
        <v>0</v>
      </c>
      <c r="H182">
        <f ca="1">IF(YEAR($A182)=H$1,1,0)</f>
        <v>0</v>
      </c>
      <c r="I182">
        <f ca="1">IF(YEAR($A182)=I$1,1,0)</f>
        <v>0</v>
      </c>
      <c r="J182">
        <f ca="1">IF(YEAR($A182)=J$1,1,0)</f>
        <v>0</v>
      </c>
      <c r="K182">
        <f ca="1">IF(YEAR($A182)=K$1,1,0)</f>
        <v>0</v>
      </c>
      <c r="L182">
        <f ca="1">IF(YEAR($A182)=L$1,1,0)</f>
        <v>0</v>
      </c>
      <c r="M182">
        <f ca="1">IF(YEAR($A182)=M$1,1,0)</f>
        <v>0</v>
      </c>
      <c r="N182">
        <f ca="1">IF(YEAR($A182)=N$1,1,0)</f>
        <v>0</v>
      </c>
      <c r="O182">
        <f ca="1">IF(YEAR($A182)=O$1,1,0)</f>
        <v>0</v>
      </c>
      <c r="P182">
        <f ca="1">IF(YEAR($A182)=P$1,1,0)</f>
        <v>0</v>
      </c>
      <c r="Q182">
        <f ca="1">IF(YEAR($A182)=Q$1,1,0)</f>
        <v>0</v>
      </c>
      <c r="R182">
        <f ca="1">IF(YEAR($A182)=R$1,1,0)</f>
        <v>0</v>
      </c>
      <c r="S182">
        <f ca="1">IF(YEAR($A182)=S$1,1,0)</f>
        <v>0</v>
      </c>
      <c r="T182">
        <f ca="1">IF(YEAR($A182)=T$1,1,0)</f>
        <v>0</v>
      </c>
      <c r="U182">
        <f ca="1">IF(YEAR($A182)=U$1,1,0)</f>
        <v>0</v>
      </c>
      <c r="V182">
        <f ca="1">IF(YEAR($A182)=V$1,1,0)</f>
        <v>0</v>
      </c>
      <c r="W182">
        <f ca="1">IF(YEAR($A182)=W$1,1,0)</f>
        <v>1</v>
      </c>
      <c r="X182">
        <f ca="1">IF(YEAR($A182)=X$1,1,0)</f>
        <v>0</v>
      </c>
      <c r="Y182">
        <f ca="1">IF(YEAR($A182)=Y$1,1,0)</f>
        <v>0</v>
      </c>
      <c r="Z182">
        <f ca="1">IF(YEAR($A182)=Z$1,1,0)</f>
        <v>0</v>
      </c>
      <c r="AA182">
        <f ca="1">IF(YEAR($A182)=AA$1,1,0)</f>
        <v>0</v>
      </c>
      <c r="AB182">
        <f ca="1">IF(YEAR($A182)=AB$1,1,0)</f>
        <v>0</v>
      </c>
      <c r="AC182">
        <f ca="1">IF(YEAR($A182)=AC$1,1,0)</f>
        <v>0</v>
      </c>
      <c r="AD182">
        <f ca="1">IF(YEAR($A182)=AD$1,1,0)</f>
        <v>0</v>
      </c>
      <c r="AE182">
        <f ca="1">IF(YEAR($A182)=AE$1,1,0)</f>
        <v>0</v>
      </c>
      <c r="AF182">
        <f ca="1">IF(YEAR($A182)=AF$1,1,0)</f>
        <v>0</v>
      </c>
      <c r="AG182">
        <f ca="1">IF(YEAR($A182)=AG$1,1,0)</f>
        <v>0</v>
      </c>
      <c r="AH182">
        <f ca="1">IF(YEAR($A182)=AH$1,1,0)</f>
        <v>0</v>
      </c>
    </row>
    <row r="183" spans="1:34" x14ac:dyDescent="0.25">
      <c r="A183" s="2">
        <v>41401</v>
      </c>
      <c r="B183">
        <v>14.975217945992195</v>
      </c>
      <c r="D183">
        <f ca="1">IF(YEAR($A183)=D$1,1,0)</f>
        <v>0</v>
      </c>
      <c r="E183">
        <f ca="1">IF(YEAR($A183)=E$1,1,0)</f>
        <v>0</v>
      </c>
      <c r="F183">
        <f ca="1">IF(YEAR($A183)=F$1,1,0)</f>
        <v>0</v>
      </c>
      <c r="G183">
        <f ca="1">IF(YEAR($A183)=G$1,1,0)</f>
        <v>0</v>
      </c>
      <c r="H183">
        <f ca="1">IF(YEAR($A183)=H$1,1,0)</f>
        <v>0</v>
      </c>
      <c r="I183">
        <f ca="1">IF(YEAR($A183)=I$1,1,0)</f>
        <v>0</v>
      </c>
      <c r="J183">
        <f ca="1">IF(YEAR($A183)=J$1,1,0)</f>
        <v>0</v>
      </c>
      <c r="K183">
        <f ca="1">IF(YEAR($A183)=K$1,1,0)</f>
        <v>0</v>
      </c>
      <c r="L183">
        <f ca="1">IF(YEAR($A183)=L$1,1,0)</f>
        <v>0</v>
      </c>
      <c r="M183">
        <f ca="1">IF(YEAR($A183)=M$1,1,0)</f>
        <v>0</v>
      </c>
      <c r="N183">
        <f ca="1">IF(YEAR($A183)=N$1,1,0)</f>
        <v>0</v>
      </c>
      <c r="O183">
        <f ca="1">IF(YEAR($A183)=O$1,1,0)</f>
        <v>0</v>
      </c>
      <c r="P183">
        <f ca="1">IF(YEAR($A183)=P$1,1,0)</f>
        <v>0</v>
      </c>
      <c r="Q183">
        <f ca="1">IF(YEAR($A183)=Q$1,1,0)</f>
        <v>0</v>
      </c>
      <c r="R183">
        <f ca="1">IF(YEAR($A183)=R$1,1,0)</f>
        <v>0</v>
      </c>
      <c r="S183">
        <f ca="1">IF(YEAR($A183)=S$1,1,0)</f>
        <v>0</v>
      </c>
      <c r="T183">
        <f ca="1">IF(YEAR($A183)=T$1,1,0)</f>
        <v>0</v>
      </c>
      <c r="U183">
        <f ca="1">IF(YEAR($A183)=U$1,1,0)</f>
        <v>0</v>
      </c>
      <c r="V183">
        <f ca="1">IF(YEAR($A183)=V$1,1,0)</f>
        <v>0</v>
      </c>
      <c r="W183">
        <f ca="1">IF(YEAR($A183)=W$1,1,0)</f>
        <v>0</v>
      </c>
      <c r="X183">
        <f ca="1">IF(YEAR($A183)=X$1,1,0)</f>
        <v>0</v>
      </c>
      <c r="Y183">
        <f ca="1">IF(YEAR($A183)=Y$1,1,0)</f>
        <v>0</v>
      </c>
      <c r="Z183">
        <f ca="1">IF(YEAR($A183)=Z$1,1,0)</f>
        <v>1</v>
      </c>
      <c r="AA183">
        <f ca="1">IF(YEAR($A183)=AA$1,1,0)</f>
        <v>0</v>
      </c>
      <c r="AB183">
        <f ca="1">IF(YEAR($A183)=AB$1,1,0)</f>
        <v>0</v>
      </c>
      <c r="AC183">
        <f ca="1">IF(YEAR($A183)=AC$1,1,0)</f>
        <v>0</v>
      </c>
      <c r="AD183">
        <f ca="1">IF(YEAR($A183)=AD$1,1,0)</f>
        <v>0</v>
      </c>
      <c r="AE183">
        <f ca="1">IF(YEAR($A183)=AE$1,1,0)</f>
        <v>0</v>
      </c>
      <c r="AF183">
        <f ca="1">IF(YEAR($A183)=AF$1,1,0)</f>
        <v>0</v>
      </c>
      <c r="AG183">
        <f ca="1">IF(YEAR($A183)=AG$1,1,0)</f>
        <v>0</v>
      </c>
      <c r="AH183">
        <f ca="1">IF(YEAR($A183)=AH$1,1,0)</f>
        <v>0</v>
      </c>
    </row>
    <row r="184" spans="1:34" x14ac:dyDescent="0.25">
      <c r="A184" s="2">
        <v>39623</v>
      </c>
      <c r="B184">
        <v>14.971526600744317</v>
      </c>
      <c r="C184" t="s">
        <v>1912</v>
      </c>
      <c r="D184">
        <f ca="1">IF(YEAR($A184)=D$1,1,0)</f>
        <v>0</v>
      </c>
      <c r="E184">
        <f ca="1">IF(YEAR($A184)=E$1,1,0)</f>
        <v>0</v>
      </c>
      <c r="F184">
        <f ca="1">IF(YEAR($A184)=F$1,1,0)</f>
        <v>0</v>
      </c>
      <c r="G184">
        <f ca="1">IF(YEAR($A184)=G$1,1,0)</f>
        <v>0</v>
      </c>
      <c r="H184">
        <f ca="1">IF(YEAR($A184)=H$1,1,0)</f>
        <v>0</v>
      </c>
      <c r="I184">
        <f ca="1">IF(YEAR($A184)=I$1,1,0)</f>
        <v>0</v>
      </c>
      <c r="J184">
        <f ca="1">IF(YEAR($A184)=J$1,1,0)</f>
        <v>0</v>
      </c>
      <c r="K184">
        <f ca="1">IF(YEAR($A184)=K$1,1,0)</f>
        <v>0</v>
      </c>
      <c r="L184">
        <f ca="1">IF(YEAR($A184)=L$1,1,0)</f>
        <v>0</v>
      </c>
      <c r="M184">
        <f ca="1">IF(YEAR($A184)=M$1,1,0)</f>
        <v>0</v>
      </c>
      <c r="N184">
        <f ca="1">IF(YEAR($A184)=N$1,1,0)</f>
        <v>0</v>
      </c>
      <c r="O184">
        <f ca="1">IF(YEAR($A184)=O$1,1,0)</f>
        <v>0</v>
      </c>
      <c r="P184">
        <f ca="1">IF(YEAR($A184)=P$1,1,0)</f>
        <v>0</v>
      </c>
      <c r="Q184">
        <f ca="1">IF(YEAR($A184)=Q$1,1,0)</f>
        <v>0</v>
      </c>
      <c r="R184">
        <f ca="1">IF(YEAR($A184)=R$1,1,0)</f>
        <v>0</v>
      </c>
      <c r="S184">
        <f ca="1">IF(YEAR($A184)=S$1,1,0)</f>
        <v>0</v>
      </c>
      <c r="T184">
        <f ca="1">IF(YEAR($A184)=T$1,1,0)</f>
        <v>0</v>
      </c>
      <c r="U184">
        <f ca="1">IF(YEAR($A184)=U$1,1,0)</f>
        <v>1</v>
      </c>
      <c r="V184">
        <f ca="1">IF(YEAR($A184)=V$1,1,0)</f>
        <v>0</v>
      </c>
      <c r="W184">
        <f ca="1">IF(YEAR($A184)=W$1,1,0)</f>
        <v>0</v>
      </c>
      <c r="X184">
        <f ca="1">IF(YEAR($A184)=X$1,1,0)</f>
        <v>0</v>
      </c>
      <c r="Y184">
        <f ca="1">IF(YEAR($A184)=Y$1,1,0)</f>
        <v>0</v>
      </c>
      <c r="Z184">
        <f ca="1">IF(YEAR($A184)=Z$1,1,0)</f>
        <v>0</v>
      </c>
      <c r="AA184">
        <f ca="1">IF(YEAR($A184)=AA$1,1,0)</f>
        <v>0</v>
      </c>
      <c r="AB184">
        <f ca="1">IF(YEAR($A184)=AB$1,1,0)</f>
        <v>0</v>
      </c>
      <c r="AC184">
        <f ca="1">IF(YEAR($A184)=AC$1,1,0)</f>
        <v>0</v>
      </c>
      <c r="AD184">
        <f ca="1">IF(YEAR($A184)=AD$1,1,0)</f>
        <v>0</v>
      </c>
      <c r="AE184">
        <f ca="1">IF(YEAR($A184)=AE$1,1,0)</f>
        <v>0</v>
      </c>
      <c r="AF184">
        <f ca="1">IF(YEAR($A184)=AF$1,1,0)</f>
        <v>0</v>
      </c>
      <c r="AG184">
        <f ca="1">IF(YEAR($A184)=AG$1,1,0)</f>
        <v>0</v>
      </c>
      <c r="AH184">
        <f ca="1">IF(YEAR($A184)=AH$1,1,0)</f>
        <v>0</v>
      </c>
    </row>
    <row r="185" spans="1:34" x14ac:dyDescent="0.25">
      <c r="A185" s="2">
        <v>39392</v>
      </c>
      <c r="B185">
        <v>14.971447913251653</v>
      </c>
      <c r="C185" t="s">
        <v>1913</v>
      </c>
      <c r="D185">
        <f ca="1">IF(YEAR($A185)=D$1,1,0)</f>
        <v>0</v>
      </c>
      <c r="E185">
        <f ca="1">IF(YEAR($A185)=E$1,1,0)</f>
        <v>0</v>
      </c>
      <c r="F185">
        <f ca="1">IF(YEAR($A185)=F$1,1,0)</f>
        <v>0</v>
      </c>
      <c r="G185">
        <f ca="1">IF(YEAR($A185)=G$1,1,0)</f>
        <v>0</v>
      </c>
      <c r="H185">
        <f ca="1">IF(YEAR($A185)=H$1,1,0)</f>
        <v>0</v>
      </c>
      <c r="I185">
        <f ca="1">IF(YEAR($A185)=I$1,1,0)</f>
        <v>0</v>
      </c>
      <c r="J185">
        <f ca="1">IF(YEAR($A185)=J$1,1,0)</f>
        <v>0</v>
      </c>
      <c r="K185">
        <f ca="1">IF(YEAR($A185)=K$1,1,0)</f>
        <v>0</v>
      </c>
      <c r="L185">
        <f ca="1">IF(YEAR($A185)=L$1,1,0)</f>
        <v>0</v>
      </c>
      <c r="M185">
        <f ca="1">IF(YEAR($A185)=M$1,1,0)</f>
        <v>0</v>
      </c>
      <c r="N185">
        <f ca="1">IF(YEAR($A185)=N$1,1,0)</f>
        <v>0</v>
      </c>
      <c r="O185">
        <f ca="1">IF(YEAR($A185)=O$1,1,0)</f>
        <v>0</v>
      </c>
      <c r="P185">
        <f ca="1">IF(YEAR($A185)=P$1,1,0)</f>
        <v>0</v>
      </c>
      <c r="Q185">
        <f ca="1">IF(YEAR($A185)=Q$1,1,0)</f>
        <v>0</v>
      </c>
      <c r="R185">
        <f ca="1">IF(YEAR($A185)=R$1,1,0)</f>
        <v>0</v>
      </c>
      <c r="S185">
        <f ca="1">IF(YEAR($A185)=S$1,1,0)</f>
        <v>0</v>
      </c>
      <c r="T185">
        <f ca="1">IF(YEAR($A185)=T$1,1,0)</f>
        <v>1</v>
      </c>
      <c r="U185">
        <f ca="1">IF(YEAR($A185)=U$1,1,0)</f>
        <v>0</v>
      </c>
      <c r="V185">
        <f ca="1">IF(YEAR($A185)=V$1,1,0)</f>
        <v>0</v>
      </c>
      <c r="W185">
        <f ca="1">IF(YEAR($A185)=W$1,1,0)</f>
        <v>0</v>
      </c>
      <c r="X185">
        <f ca="1">IF(YEAR($A185)=X$1,1,0)</f>
        <v>0</v>
      </c>
      <c r="Y185">
        <f ca="1">IF(YEAR($A185)=Y$1,1,0)</f>
        <v>0</v>
      </c>
      <c r="Z185">
        <f ca="1">IF(YEAR($A185)=Z$1,1,0)</f>
        <v>0</v>
      </c>
      <c r="AA185">
        <f ca="1">IF(YEAR($A185)=AA$1,1,0)</f>
        <v>0</v>
      </c>
      <c r="AB185">
        <f ca="1">IF(YEAR($A185)=AB$1,1,0)</f>
        <v>0</v>
      </c>
      <c r="AC185">
        <f ca="1">IF(YEAR($A185)=AC$1,1,0)</f>
        <v>0</v>
      </c>
      <c r="AD185">
        <f ca="1">IF(YEAR($A185)=AD$1,1,0)</f>
        <v>0</v>
      </c>
      <c r="AE185">
        <f ca="1">IF(YEAR($A185)=AE$1,1,0)</f>
        <v>0</v>
      </c>
      <c r="AF185">
        <f ca="1">IF(YEAR($A185)=AF$1,1,0)</f>
        <v>0</v>
      </c>
      <c r="AG185">
        <f ca="1">IF(YEAR($A185)=AG$1,1,0)</f>
        <v>0</v>
      </c>
      <c r="AH185">
        <f ca="1">IF(YEAR($A185)=AH$1,1,0)</f>
        <v>0</v>
      </c>
    </row>
    <row r="186" spans="1:34" x14ac:dyDescent="0.25">
      <c r="A186" s="2">
        <v>43598</v>
      </c>
      <c r="B186">
        <v>14.958139732049158</v>
      </c>
      <c r="C186" t="s">
        <v>1914</v>
      </c>
      <c r="D186">
        <f ca="1">IF(YEAR($A186)=D$1,1,0)</f>
        <v>0</v>
      </c>
      <c r="E186">
        <f ca="1">IF(YEAR($A186)=E$1,1,0)</f>
        <v>0</v>
      </c>
      <c r="F186">
        <f ca="1">IF(YEAR($A186)=F$1,1,0)</f>
        <v>0</v>
      </c>
      <c r="G186">
        <f ca="1">IF(YEAR($A186)=G$1,1,0)</f>
        <v>0</v>
      </c>
      <c r="H186">
        <f ca="1">IF(YEAR($A186)=H$1,1,0)</f>
        <v>0</v>
      </c>
      <c r="I186">
        <f ca="1">IF(YEAR($A186)=I$1,1,0)</f>
        <v>0</v>
      </c>
      <c r="J186">
        <f ca="1">IF(YEAR($A186)=J$1,1,0)</f>
        <v>0</v>
      </c>
      <c r="K186">
        <f ca="1">IF(YEAR($A186)=K$1,1,0)</f>
        <v>0</v>
      </c>
      <c r="L186">
        <f ca="1">IF(YEAR($A186)=L$1,1,0)</f>
        <v>0</v>
      </c>
      <c r="M186">
        <f ca="1">IF(YEAR($A186)=M$1,1,0)</f>
        <v>0</v>
      </c>
      <c r="N186">
        <f ca="1">IF(YEAR($A186)=N$1,1,0)</f>
        <v>0</v>
      </c>
      <c r="O186">
        <f ca="1">IF(YEAR($A186)=O$1,1,0)</f>
        <v>0</v>
      </c>
      <c r="P186">
        <f ca="1">IF(YEAR($A186)=P$1,1,0)</f>
        <v>0</v>
      </c>
      <c r="Q186">
        <f ca="1">IF(YEAR($A186)=Q$1,1,0)</f>
        <v>0</v>
      </c>
      <c r="R186">
        <f ca="1">IF(YEAR($A186)=R$1,1,0)</f>
        <v>0</v>
      </c>
      <c r="S186">
        <f ca="1">IF(YEAR($A186)=S$1,1,0)</f>
        <v>0</v>
      </c>
      <c r="T186">
        <f ca="1">IF(YEAR($A186)=T$1,1,0)</f>
        <v>0</v>
      </c>
      <c r="U186">
        <f ca="1">IF(YEAR($A186)=U$1,1,0)</f>
        <v>0</v>
      </c>
      <c r="V186">
        <f ca="1">IF(YEAR($A186)=V$1,1,0)</f>
        <v>0</v>
      </c>
      <c r="W186">
        <f ca="1">IF(YEAR($A186)=W$1,1,0)</f>
        <v>0</v>
      </c>
      <c r="X186">
        <f ca="1">IF(YEAR($A186)=X$1,1,0)</f>
        <v>0</v>
      </c>
      <c r="Y186">
        <f ca="1">IF(YEAR($A186)=Y$1,1,0)</f>
        <v>0</v>
      </c>
      <c r="Z186">
        <f ca="1">IF(YEAR($A186)=Z$1,1,0)</f>
        <v>0</v>
      </c>
      <c r="AA186">
        <f ca="1">IF(YEAR($A186)=AA$1,1,0)</f>
        <v>0</v>
      </c>
      <c r="AB186">
        <f ca="1">IF(YEAR($A186)=AB$1,1,0)</f>
        <v>0</v>
      </c>
      <c r="AC186">
        <f ca="1">IF(YEAR($A186)=AC$1,1,0)</f>
        <v>0</v>
      </c>
      <c r="AD186">
        <f ca="1">IF(YEAR($A186)=AD$1,1,0)</f>
        <v>0</v>
      </c>
      <c r="AE186">
        <f ca="1">IF(YEAR($A186)=AE$1,1,0)</f>
        <v>0</v>
      </c>
      <c r="AF186">
        <f ca="1">IF(YEAR($A186)=AF$1,1,0)</f>
        <v>1</v>
      </c>
      <c r="AG186">
        <f ca="1">IF(YEAR($A186)=AG$1,1,0)</f>
        <v>0</v>
      </c>
      <c r="AH186">
        <f ca="1">IF(YEAR($A186)=AH$1,1,0)</f>
        <v>0</v>
      </c>
    </row>
    <row r="187" spans="1:34" x14ac:dyDescent="0.25">
      <c r="A187" s="2">
        <v>43635</v>
      </c>
      <c r="B187">
        <v>14.958139732049158</v>
      </c>
      <c r="D187">
        <f ca="1">IF(YEAR($A187)=D$1,1,0)</f>
        <v>0</v>
      </c>
      <c r="E187">
        <f ca="1">IF(YEAR($A187)=E$1,1,0)</f>
        <v>0</v>
      </c>
      <c r="F187">
        <f ca="1">IF(YEAR($A187)=F$1,1,0)</f>
        <v>0</v>
      </c>
      <c r="G187">
        <f ca="1">IF(YEAR($A187)=G$1,1,0)</f>
        <v>0</v>
      </c>
      <c r="H187">
        <f ca="1">IF(YEAR($A187)=H$1,1,0)</f>
        <v>0</v>
      </c>
      <c r="I187">
        <f ca="1">IF(YEAR($A187)=I$1,1,0)</f>
        <v>0</v>
      </c>
      <c r="J187">
        <f ca="1">IF(YEAR($A187)=J$1,1,0)</f>
        <v>0</v>
      </c>
      <c r="K187">
        <f ca="1">IF(YEAR($A187)=K$1,1,0)</f>
        <v>0</v>
      </c>
      <c r="L187">
        <f ca="1">IF(YEAR($A187)=L$1,1,0)</f>
        <v>0</v>
      </c>
      <c r="M187">
        <f ca="1">IF(YEAR($A187)=M$1,1,0)</f>
        <v>0</v>
      </c>
      <c r="N187">
        <f ca="1">IF(YEAR($A187)=N$1,1,0)</f>
        <v>0</v>
      </c>
      <c r="O187">
        <f ca="1">IF(YEAR($A187)=O$1,1,0)</f>
        <v>0</v>
      </c>
      <c r="P187">
        <f ca="1">IF(YEAR($A187)=P$1,1,0)</f>
        <v>0</v>
      </c>
      <c r="Q187">
        <f ca="1">IF(YEAR($A187)=Q$1,1,0)</f>
        <v>0</v>
      </c>
      <c r="R187">
        <f ca="1">IF(YEAR($A187)=R$1,1,0)</f>
        <v>0</v>
      </c>
      <c r="S187">
        <f ca="1">IF(YEAR($A187)=S$1,1,0)</f>
        <v>0</v>
      </c>
      <c r="T187">
        <f ca="1">IF(YEAR($A187)=T$1,1,0)</f>
        <v>0</v>
      </c>
      <c r="U187">
        <f ca="1">IF(YEAR($A187)=U$1,1,0)</f>
        <v>0</v>
      </c>
      <c r="V187">
        <f ca="1">IF(YEAR($A187)=V$1,1,0)</f>
        <v>0</v>
      </c>
      <c r="W187">
        <f ca="1">IF(YEAR($A187)=W$1,1,0)</f>
        <v>0</v>
      </c>
      <c r="X187">
        <f ca="1">IF(YEAR($A187)=X$1,1,0)</f>
        <v>0</v>
      </c>
      <c r="Y187">
        <f ca="1">IF(YEAR($A187)=Y$1,1,0)</f>
        <v>0</v>
      </c>
      <c r="Z187">
        <f ca="1">IF(YEAR($A187)=Z$1,1,0)</f>
        <v>0</v>
      </c>
      <c r="AA187">
        <f ca="1">IF(YEAR($A187)=AA$1,1,0)</f>
        <v>0</v>
      </c>
      <c r="AB187">
        <f ca="1">IF(YEAR($A187)=AB$1,1,0)</f>
        <v>0</v>
      </c>
      <c r="AC187">
        <f ca="1">IF(YEAR($A187)=AC$1,1,0)</f>
        <v>0</v>
      </c>
      <c r="AD187">
        <f ca="1">IF(YEAR($A187)=AD$1,1,0)</f>
        <v>0</v>
      </c>
      <c r="AE187">
        <f ca="1">IF(YEAR($A187)=AE$1,1,0)</f>
        <v>0</v>
      </c>
      <c r="AF187">
        <f ca="1">IF(YEAR($A187)=AF$1,1,0)</f>
        <v>1</v>
      </c>
      <c r="AG187">
        <f ca="1">IF(YEAR($A187)=AG$1,1,0)</f>
        <v>0</v>
      </c>
      <c r="AH187">
        <f ca="1">IF(YEAR($A187)=AH$1,1,0)</f>
        <v>0</v>
      </c>
    </row>
    <row r="188" spans="1:34" x14ac:dyDescent="0.25">
      <c r="A188" s="2">
        <v>43415</v>
      </c>
      <c r="B188">
        <v>14.957341965752361</v>
      </c>
      <c r="C188" t="s">
        <v>1915</v>
      </c>
      <c r="D188">
        <f ca="1">IF(YEAR($A188)=D$1,1,0)</f>
        <v>0</v>
      </c>
      <c r="E188">
        <f ca="1">IF(YEAR($A188)=E$1,1,0)</f>
        <v>0</v>
      </c>
      <c r="F188">
        <f ca="1">IF(YEAR($A188)=F$1,1,0)</f>
        <v>0</v>
      </c>
      <c r="G188">
        <f ca="1">IF(YEAR($A188)=G$1,1,0)</f>
        <v>0</v>
      </c>
      <c r="H188">
        <f ca="1">IF(YEAR($A188)=H$1,1,0)</f>
        <v>0</v>
      </c>
      <c r="I188">
        <f ca="1">IF(YEAR($A188)=I$1,1,0)</f>
        <v>0</v>
      </c>
      <c r="J188">
        <f ca="1">IF(YEAR($A188)=J$1,1,0)</f>
        <v>0</v>
      </c>
      <c r="K188">
        <f ca="1">IF(YEAR($A188)=K$1,1,0)</f>
        <v>0</v>
      </c>
      <c r="L188">
        <f ca="1">IF(YEAR($A188)=L$1,1,0)</f>
        <v>0</v>
      </c>
      <c r="M188">
        <f ca="1">IF(YEAR($A188)=M$1,1,0)</f>
        <v>0</v>
      </c>
      <c r="N188">
        <f ca="1">IF(YEAR($A188)=N$1,1,0)</f>
        <v>0</v>
      </c>
      <c r="O188">
        <f ca="1">IF(YEAR($A188)=O$1,1,0)</f>
        <v>0</v>
      </c>
      <c r="P188">
        <f ca="1">IF(YEAR($A188)=P$1,1,0)</f>
        <v>0</v>
      </c>
      <c r="Q188">
        <f ca="1">IF(YEAR($A188)=Q$1,1,0)</f>
        <v>0</v>
      </c>
      <c r="R188">
        <f ca="1">IF(YEAR($A188)=R$1,1,0)</f>
        <v>0</v>
      </c>
      <c r="S188">
        <f ca="1">IF(YEAR($A188)=S$1,1,0)</f>
        <v>0</v>
      </c>
      <c r="T188">
        <f ca="1">IF(YEAR($A188)=T$1,1,0)</f>
        <v>0</v>
      </c>
      <c r="U188">
        <f ca="1">IF(YEAR($A188)=U$1,1,0)</f>
        <v>0</v>
      </c>
      <c r="V188">
        <f ca="1">IF(YEAR($A188)=V$1,1,0)</f>
        <v>0</v>
      </c>
      <c r="W188">
        <f ca="1">IF(YEAR($A188)=W$1,1,0)</f>
        <v>0</v>
      </c>
      <c r="X188">
        <f ca="1">IF(YEAR($A188)=X$1,1,0)</f>
        <v>0</v>
      </c>
      <c r="Y188">
        <f ca="1">IF(YEAR($A188)=Y$1,1,0)</f>
        <v>0</v>
      </c>
      <c r="Z188">
        <f ca="1">IF(YEAR($A188)=Z$1,1,0)</f>
        <v>0</v>
      </c>
      <c r="AA188">
        <f ca="1">IF(YEAR($A188)=AA$1,1,0)</f>
        <v>0</v>
      </c>
      <c r="AB188">
        <f ca="1">IF(YEAR($A188)=AB$1,1,0)</f>
        <v>0</v>
      </c>
      <c r="AC188">
        <f ca="1">IF(YEAR($A188)=AC$1,1,0)</f>
        <v>0</v>
      </c>
      <c r="AD188">
        <f ca="1">IF(YEAR($A188)=AD$1,1,0)</f>
        <v>0</v>
      </c>
      <c r="AE188">
        <f ca="1">IF(YEAR($A188)=AE$1,1,0)</f>
        <v>1</v>
      </c>
      <c r="AF188">
        <f ca="1">IF(YEAR($A188)=AF$1,1,0)</f>
        <v>0</v>
      </c>
      <c r="AG188">
        <f ca="1">IF(YEAR($A188)=AG$1,1,0)</f>
        <v>0</v>
      </c>
      <c r="AH188">
        <f ca="1">IF(YEAR($A188)=AH$1,1,0)</f>
        <v>0</v>
      </c>
    </row>
    <row r="189" spans="1:34" x14ac:dyDescent="0.25">
      <c r="A189" s="2">
        <v>43159</v>
      </c>
      <c r="B189">
        <v>14.942515921133602</v>
      </c>
      <c r="D189">
        <f ca="1">IF(YEAR($A189)=D$1,1,0)</f>
        <v>0</v>
      </c>
      <c r="E189">
        <f ca="1">IF(YEAR($A189)=E$1,1,0)</f>
        <v>0</v>
      </c>
      <c r="F189">
        <f ca="1">IF(YEAR($A189)=F$1,1,0)</f>
        <v>0</v>
      </c>
      <c r="G189">
        <f ca="1">IF(YEAR($A189)=G$1,1,0)</f>
        <v>0</v>
      </c>
      <c r="H189">
        <f ca="1">IF(YEAR($A189)=H$1,1,0)</f>
        <v>0</v>
      </c>
      <c r="I189">
        <f ca="1">IF(YEAR($A189)=I$1,1,0)</f>
        <v>0</v>
      </c>
      <c r="J189">
        <f ca="1">IF(YEAR($A189)=J$1,1,0)</f>
        <v>0</v>
      </c>
      <c r="K189">
        <f ca="1">IF(YEAR($A189)=K$1,1,0)</f>
        <v>0</v>
      </c>
      <c r="L189">
        <f ca="1">IF(YEAR($A189)=L$1,1,0)</f>
        <v>0</v>
      </c>
      <c r="M189">
        <f ca="1">IF(YEAR($A189)=M$1,1,0)</f>
        <v>0</v>
      </c>
      <c r="N189">
        <f ca="1">IF(YEAR($A189)=N$1,1,0)</f>
        <v>0</v>
      </c>
      <c r="O189">
        <f ca="1">IF(YEAR($A189)=O$1,1,0)</f>
        <v>0</v>
      </c>
      <c r="P189">
        <f ca="1">IF(YEAR($A189)=P$1,1,0)</f>
        <v>0</v>
      </c>
      <c r="Q189">
        <f ca="1">IF(YEAR($A189)=Q$1,1,0)</f>
        <v>0</v>
      </c>
      <c r="R189">
        <f ca="1">IF(YEAR($A189)=R$1,1,0)</f>
        <v>0</v>
      </c>
      <c r="S189">
        <f ca="1">IF(YEAR($A189)=S$1,1,0)</f>
        <v>0</v>
      </c>
      <c r="T189">
        <f ca="1">IF(YEAR($A189)=T$1,1,0)</f>
        <v>0</v>
      </c>
      <c r="U189">
        <f ca="1">IF(YEAR($A189)=U$1,1,0)</f>
        <v>0</v>
      </c>
      <c r="V189">
        <f ca="1">IF(YEAR($A189)=V$1,1,0)</f>
        <v>0</v>
      </c>
      <c r="W189">
        <f ca="1">IF(YEAR($A189)=W$1,1,0)</f>
        <v>0</v>
      </c>
      <c r="X189">
        <f ca="1">IF(YEAR($A189)=X$1,1,0)</f>
        <v>0</v>
      </c>
      <c r="Y189">
        <f ca="1">IF(YEAR($A189)=Y$1,1,0)</f>
        <v>0</v>
      </c>
      <c r="Z189">
        <f ca="1">IF(YEAR($A189)=Z$1,1,0)</f>
        <v>0</v>
      </c>
      <c r="AA189">
        <f ca="1">IF(YEAR($A189)=AA$1,1,0)</f>
        <v>0</v>
      </c>
      <c r="AB189">
        <f ca="1">IF(YEAR($A189)=AB$1,1,0)</f>
        <v>0</v>
      </c>
      <c r="AC189">
        <f ca="1">IF(YEAR($A189)=AC$1,1,0)</f>
        <v>0</v>
      </c>
      <c r="AD189">
        <f ca="1">IF(YEAR($A189)=AD$1,1,0)</f>
        <v>0</v>
      </c>
      <c r="AE189">
        <f ca="1">IF(YEAR($A189)=AE$1,1,0)</f>
        <v>1</v>
      </c>
      <c r="AF189">
        <f ca="1">IF(YEAR($A189)=AF$1,1,0)</f>
        <v>0</v>
      </c>
      <c r="AG189">
        <f ca="1">IF(YEAR($A189)=AG$1,1,0)</f>
        <v>0</v>
      </c>
      <c r="AH189">
        <f ca="1">IF(YEAR($A189)=AH$1,1,0)</f>
        <v>0</v>
      </c>
    </row>
    <row r="190" spans="1:34" x14ac:dyDescent="0.25">
      <c r="A190" s="2">
        <v>35970</v>
      </c>
      <c r="B190">
        <v>14.940927049384435</v>
      </c>
      <c r="C190" t="s">
        <v>1579</v>
      </c>
      <c r="D190">
        <f ca="1">IF(YEAR($A190)=D$1,1,0)</f>
        <v>0</v>
      </c>
      <c r="E190">
        <f ca="1">IF(YEAR($A190)=E$1,1,0)</f>
        <v>0</v>
      </c>
      <c r="F190">
        <f ca="1">IF(YEAR($A190)=F$1,1,0)</f>
        <v>0</v>
      </c>
      <c r="G190">
        <f ca="1">IF(YEAR($A190)=G$1,1,0)</f>
        <v>0</v>
      </c>
      <c r="H190">
        <f ca="1">IF(YEAR($A190)=H$1,1,0)</f>
        <v>0</v>
      </c>
      <c r="I190">
        <f ca="1">IF(YEAR($A190)=I$1,1,0)</f>
        <v>0</v>
      </c>
      <c r="J190">
        <f ca="1">IF(YEAR($A190)=J$1,1,0)</f>
        <v>0</v>
      </c>
      <c r="K190">
        <f ca="1">IF(YEAR($A190)=K$1,1,0)</f>
        <v>1</v>
      </c>
      <c r="L190">
        <f ca="1">IF(YEAR($A190)=L$1,1,0)</f>
        <v>0</v>
      </c>
      <c r="M190">
        <f ca="1">IF(YEAR($A190)=M$1,1,0)</f>
        <v>0</v>
      </c>
      <c r="N190">
        <f ca="1">IF(YEAR($A190)=N$1,1,0)</f>
        <v>0</v>
      </c>
      <c r="O190">
        <f ca="1">IF(YEAR($A190)=O$1,1,0)</f>
        <v>0</v>
      </c>
      <c r="P190">
        <f ca="1">IF(YEAR($A190)=P$1,1,0)</f>
        <v>0</v>
      </c>
      <c r="Q190">
        <f ca="1">IF(YEAR($A190)=Q$1,1,0)</f>
        <v>0</v>
      </c>
      <c r="R190">
        <f ca="1">IF(YEAR($A190)=R$1,1,0)</f>
        <v>0</v>
      </c>
      <c r="S190">
        <f ca="1">IF(YEAR($A190)=S$1,1,0)</f>
        <v>0</v>
      </c>
      <c r="T190">
        <f ca="1">IF(YEAR($A190)=T$1,1,0)</f>
        <v>0</v>
      </c>
      <c r="U190">
        <f ca="1">IF(YEAR($A190)=U$1,1,0)</f>
        <v>0</v>
      </c>
      <c r="V190">
        <f ca="1">IF(YEAR($A190)=V$1,1,0)</f>
        <v>0</v>
      </c>
      <c r="W190">
        <f ca="1">IF(YEAR($A190)=W$1,1,0)</f>
        <v>0</v>
      </c>
      <c r="X190">
        <f ca="1">IF(YEAR($A190)=X$1,1,0)</f>
        <v>0</v>
      </c>
      <c r="Y190">
        <f ca="1">IF(YEAR($A190)=Y$1,1,0)</f>
        <v>0</v>
      </c>
      <c r="Z190">
        <f ca="1">IF(YEAR($A190)=Z$1,1,0)</f>
        <v>0</v>
      </c>
      <c r="AA190">
        <f ca="1">IF(YEAR($A190)=AA$1,1,0)</f>
        <v>0</v>
      </c>
      <c r="AB190">
        <f ca="1">IF(YEAR($A190)=AB$1,1,0)</f>
        <v>0</v>
      </c>
      <c r="AC190">
        <f ca="1">IF(YEAR($A190)=AC$1,1,0)</f>
        <v>0</v>
      </c>
      <c r="AD190">
        <f ca="1">IF(YEAR($A190)=AD$1,1,0)</f>
        <v>0</v>
      </c>
      <c r="AE190">
        <f ca="1">IF(YEAR($A190)=AE$1,1,0)</f>
        <v>0</v>
      </c>
      <c r="AF190">
        <f ca="1">IF(YEAR($A190)=AF$1,1,0)</f>
        <v>0</v>
      </c>
      <c r="AG190">
        <f ca="1">IF(YEAR($A190)=AG$1,1,0)</f>
        <v>0</v>
      </c>
      <c r="AH190">
        <f ca="1">IF(YEAR($A190)=AH$1,1,0)</f>
        <v>0</v>
      </c>
    </row>
    <row r="191" spans="1:34" x14ac:dyDescent="0.25">
      <c r="A191" s="2">
        <v>42794</v>
      </c>
      <c r="B191">
        <v>14.939465654304179</v>
      </c>
      <c r="C191" t="s">
        <v>1916</v>
      </c>
      <c r="D191">
        <f ca="1">IF(YEAR($A191)=D$1,1,0)</f>
        <v>0</v>
      </c>
      <c r="E191">
        <f ca="1">IF(YEAR($A191)=E$1,1,0)</f>
        <v>0</v>
      </c>
      <c r="F191">
        <f ca="1">IF(YEAR($A191)=F$1,1,0)</f>
        <v>0</v>
      </c>
      <c r="G191">
        <f ca="1">IF(YEAR($A191)=G$1,1,0)</f>
        <v>0</v>
      </c>
      <c r="H191">
        <f ca="1">IF(YEAR($A191)=H$1,1,0)</f>
        <v>0</v>
      </c>
      <c r="I191">
        <f ca="1">IF(YEAR($A191)=I$1,1,0)</f>
        <v>0</v>
      </c>
      <c r="J191">
        <f ca="1">IF(YEAR($A191)=J$1,1,0)</f>
        <v>0</v>
      </c>
      <c r="K191">
        <f ca="1">IF(YEAR($A191)=K$1,1,0)</f>
        <v>0</v>
      </c>
      <c r="L191">
        <f ca="1">IF(YEAR($A191)=L$1,1,0)</f>
        <v>0</v>
      </c>
      <c r="M191">
        <f ca="1">IF(YEAR($A191)=M$1,1,0)</f>
        <v>0</v>
      </c>
      <c r="N191">
        <f ca="1">IF(YEAR($A191)=N$1,1,0)</f>
        <v>0</v>
      </c>
      <c r="O191">
        <f ca="1">IF(YEAR($A191)=O$1,1,0)</f>
        <v>0</v>
      </c>
      <c r="P191">
        <f ca="1">IF(YEAR($A191)=P$1,1,0)</f>
        <v>0</v>
      </c>
      <c r="Q191">
        <f ca="1">IF(YEAR($A191)=Q$1,1,0)</f>
        <v>0</v>
      </c>
      <c r="R191">
        <f ca="1">IF(YEAR($A191)=R$1,1,0)</f>
        <v>0</v>
      </c>
      <c r="S191">
        <f ca="1">IF(YEAR($A191)=S$1,1,0)</f>
        <v>0</v>
      </c>
      <c r="T191">
        <f ca="1">IF(YEAR($A191)=T$1,1,0)</f>
        <v>0</v>
      </c>
      <c r="U191">
        <f ca="1">IF(YEAR($A191)=U$1,1,0)</f>
        <v>0</v>
      </c>
      <c r="V191">
        <f ca="1">IF(YEAR($A191)=V$1,1,0)</f>
        <v>0</v>
      </c>
      <c r="W191">
        <f ca="1">IF(YEAR($A191)=W$1,1,0)</f>
        <v>0</v>
      </c>
      <c r="X191">
        <f ca="1">IF(YEAR($A191)=X$1,1,0)</f>
        <v>0</v>
      </c>
      <c r="Y191">
        <f ca="1">IF(YEAR($A191)=Y$1,1,0)</f>
        <v>0</v>
      </c>
      <c r="Z191">
        <f ca="1">IF(YEAR($A191)=Z$1,1,0)</f>
        <v>0</v>
      </c>
      <c r="AA191">
        <f ca="1">IF(YEAR($A191)=AA$1,1,0)</f>
        <v>0</v>
      </c>
      <c r="AB191">
        <f ca="1">IF(YEAR($A191)=AB$1,1,0)</f>
        <v>0</v>
      </c>
      <c r="AC191">
        <f ca="1">IF(YEAR($A191)=AC$1,1,0)</f>
        <v>0</v>
      </c>
      <c r="AD191">
        <f ca="1">IF(YEAR($A191)=AD$1,1,0)</f>
        <v>1</v>
      </c>
      <c r="AE191">
        <f ca="1">IF(YEAR($A191)=AE$1,1,0)</f>
        <v>0</v>
      </c>
      <c r="AF191">
        <f ca="1">IF(YEAR($A191)=AF$1,1,0)</f>
        <v>0</v>
      </c>
      <c r="AG191">
        <f ca="1">IF(YEAR($A191)=AG$1,1,0)</f>
        <v>0</v>
      </c>
      <c r="AH191">
        <f ca="1">IF(YEAR($A191)=AH$1,1,0)</f>
        <v>0</v>
      </c>
    </row>
    <row r="192" spans="1:34" x14ac:dyDescent="0.25">
      <c r="A192" s="2">
        <v>40722</v>
      </c>
      <c r="B192">
        <v>14.935639690094634</v>
      </c>
      <c r="C192" t="s">
        <v>1917</v>
      </c>
      <c r="D192">
        <f ca="1">IF(YEAR($A192)=D$1,1,0)</f>
        <v>0</v>
      </c>
      <c r="E192">
        <f ca="1">IF(YEAR($A192)=E$1,1,0)</f>
        <v>0</v>
      </c>
      <c r="F192">
        <f ca="1">IF(YEAR($A192)=F$1,1,0)</f>
        <v>0</v>
      </c>
      <c r="G192">
        <f ca="1">IF(YEAR($A192)=G$1,1,0)</f>
        <v>0</v>
      </c>
      <c r="H192">
        <f ca="1">IF(YEAR($A192)=H$1,1,0)</f>
        <v>0</v>
      </c>
      <c r="I192">
        <f ca="1">IF(YEAR($A192)=I$1,1,0)</f>
        <v>0</v>
      </c>
      <c r="J192">
        <f ca="1">IF(YEAR($A192)=J$1,1,0)</f>
        <v>0</v>
      </c>
      <c r="K192">
        <f ca="1">IF(YEAR($A192)=K$1,1,0)</f>
        <v>0</v>
      </c>
      <c r="L192">
        <f ca="1">IF(YEAR($A192)=L$1,1,0)</f>
        <v>0</v>
      </c>
      <c r="M192">
        <f ca="1">IF(YEAR($A192)=M$1,1,0)</f>
        <v>0</v>
      </c>
      <c r="N192">
        <f ca="1">IF(YEAR($A192)=N$1,1,0)</f>
        <v>0</v>
      </c>
      <c r="O192">
        <f ca="1">IF(YEAR($A192)=O$1,1,0)</f>
        <v>0</v>
      </c>
      <c r="P192">
        <f ca="1">IF(YEAR($A192)=P$1,1,0)</f>
        <v>0</v>
      </c>
      <c r="Q192">
        <f ca="1">IF(YEAR($A192)=Q$1,1,0)</f>
        <v>0</v>
      </c>
      <c r="R192">
        <f ca="1">IF(YEAR($A192)=R$1,1,0)</f>
        <v>0</v>
      </c>
      <c r="S192">
        <f ca="1">IF(YEAR($A192)=S$1,1,0)</f>
        <v>0</v>
      </c>
      <c r="T192">
        <f ca="1">IF(YEAR($A192)=T$1,1,0)</f>
        <v>0</v>
      </c>
      <c r="U192">
        <f ca="1">IF(YEAR($A192)=U$1,1,0)</f>
        <v>0</v>
      </c>
      <c r="V192">
        <f ca="1">IF(YEAR($A192)=V$1,1,0)</f>
        <v>0</v>
      </c>
      <c r="W192">
        <f ca="1">IF(YEAR($A192)=W$1,1,0)</f>
        <v>0</v>
      </c>
      <c r="X192">
        <f ca="1">IF(YEAR($A192)=X$1,1,0)</f>
        <v>1</v>
      </c>
      <c r="Y192">
        <f ca="1">IF(YEAR($A192)=Y$1,1,0)</f>
        <v>0</v>
      </c>
      <c r="Z192">
        <f ca="1">IF(YEAR($A192)=Z$1,1,0)</f>
        <v>0</v>
      </c>
      <c r="AA192">
        <f ca="1">IF(YEAR($A192)=AA$1,1,0)</f>
        <v>0</v>
      </c>
      <c r="AB192">
        <f ca="1">IF(YEAR($A192)=AB$1,1,0)</f>
        <v>0</v>
      </c>
      <c r="AC192">
        <f ca="1">IF(YEAR($A192)=AC$1,1,0)</f>
        <v>0</v>
      </c>
      <c r="AD192">
        <f ca="1">IF(YEAR($A192)=AD$1,1,0)</f>
        <v>0</v>
      </c>
      <c r="AE192">
        <f ca="1">IF(YEAR($A192)=AE$1,1,0)</f>
        <v>0</v>
      </c>
      <c r="AF192">
        <f ca="1">IF(YEAR($A192)=AF$1,1,0)</f>
        <v>0</v>
      </c>
      <c r="AG192">
        <f ca="1">IF(YEAR($A192)=AG$1,1,0)</f>
        <v>0</v>
      </c>
      <c r="AH192">
        <f ca="1">IF(YEAR($A192)=AH$1,1,0)</f>
        <v>0</v>
      </c>
    </row>
    <row r="193" spans="1:34" x14ac:dyDescent="0.25">
      <c r="A193" s="2">
        <v>42179</v>
      </c>
      <c r="B193">
        <v>14.934252217927549</v>
      </c>
      <c r="D193">
        <f ca="1">IF(YEAR($A193)=D$1,1,0)</f>
        <v>0</v>
      </c>
      <c r="E193">
        <f ca="1">IF(YEAR($A193)=E$1,1,0)</f>
        <v>0</v>
      </c>
      <c r="F193">
        <f ca="1">IF(YEAR($A193)=F$1,1,0)</f>
        <v>0</v>
      </c>
      <c r="G193">
        <f ca="1">IF(YEAR($A193)=G$1,1,0)</f>
        <v>0</v>
      </c>
      <c r="H193">
        <f ca="1">IF(YEAR($A193)=H$1,1,0)</f>
        <v>0</v>
      </c>
      <c r="I193">
        <f ca="1">IF(YEAR($A193)=I$1,1,0)</f>
        <v>0</v>
      </c>
      <c r="J193">
        <f ca="1">IF(YEAR($A193)=J$1,1,0)</f>
        <v>0</v>
      </c>
      <c r="K193">
        <f ca="1">IF(YEAR($A193)=K$1,1,0)</f>
        <v>0</v>
      </c>
      <c r="L193">
        <f ca="1">IF(YEAR($A193)=L$1,1,0)</f>
        <v>0</v>
      </c>
      <c r="M193">
        <f ca="1">IF(YEAR($A193)=M$1,1,0)</f>
        <v>0</v>
      </c>
      <c r="N193">
        <f ca="1">IF(YEAR($A193)=N$1,1,0)</f>
        <v>0</v>
      </c>
      <c r="O193">
        <f ca="1">IF(YEAR($A193)=O$1,1,0)</f>
        <v>0</v>
      </c>
      <c r="P193">
        <f ca="1">IF(YEAR($A193)=P$1,1,0)</f>
        <v>0</v>
      </c>
      <c r="Q193">
        <f ca="1">IF(YEAR($A193)=Q$1,1,0)</f>
        <v>0</v>
      </c>
      <c r="R193">
        <f ca="1">IF(YEAR($A193)=R$1,1,0)</f>
        <v>0</v>
      </c>
      <c r="S193">
        <f ca="1">IF(YEAR($A193)=S$1,1,0)</f>
        <v>0</v>
      </c>
      <c r="T193">
        <f ca="1">IF(YEAR($A193)=T$1,1,0)</f>
        <v>0</v>
      </c>
      <c r="U193">
        <f ca="1">IF(YEAR($A193)=U$1,1,0)</f>
        <v>0</v>
      </c>
      <c r="V193">
        <f ca="1">IF(YEAR($A193)=V$1,1,0)</f>
        <v>0</v>
      </c>
      <c r="W193">
        <f ca="1">IF(YEAR($A193)=W$1,1,0)</f>
        <v>0</v>
      </c>
      <c r="X193">
        <f ca="1">IF(YEAR($A193)=X$1,1,0)</f>
        <v>0</v>
      </c>
      <c r="Y193">
        <f ca="1">IF(YEAR($A193)=Y$1,1,0)</f>
        <v>0</v>
      </c>
      <c r="Z193">
        <f ca="1">IF(YEAR($A193)=Z$1,1,0)</f>
        <v>0</v>
      </c>
      <c r="AA193">
        <f ca="1">IF(YEAR($A193)=AA$1,1,0)</f>
        <v>0</v>
      </c>
      <c r="AB193">
        <f ca="1">IF(YEAR($A193)=AB$1,1,0)</f>
        <v>1</v>
      </c>
      <c r="AC193">
        <f ca="1">IF(YEAR($A193)=AC$1,1,0)</f>
        <v>0</v>
      </c>
      <c r="AD193">
        <f ca="1">IF(YEAR($A193)=AD$1,1,0)</f>
        <v>0</v>
      </c>
      <c r="AE193">
        <f ca="1">IF(YEAR($A193)=AE$1,1,0)</f>
        <v>0</v>
      </c>
      <c r="AF193">
        <f ca="1">IF(YEAR($A193)=AF$1,1,0)</f>
        <v>0</v>
      </c>
      <c r="AG193">
        <f ca="1">IF(YEAR($A193)=AG$1,1,0)</f>
        <v>0</v>
      </c>
      <c r="AH193">
        <f ca="1">IF(YEAR($A193)=AH$1,1,0)</f>
        <v>0</v>
      </c>
    </row>
    <row r="194" spans="1:34" x14ac:dyDescent="0.25">
      <c r="A194" s="2">
        <v>44516</v>
      </c>
      <c r="B194">
        <v>14.929011459126134</v>
      </c>
      <c r="D194">
        <f ca="1">IF(YEAR($A194)=D$1,1,0)</f>
        <v>0</v>
      </c>
      <c r="E194">
        <f ca="1">IF(YEAR($A194)=E$1,1,0)</f>
        <v>0</v>
      </c>
      <c r="F194">
        <f ca="1">IF(YEAR($A194)=F$1,1,0)</f>
        <v>0</v>
      </c>
      <c r="G194">
        <f ca="1">IF(YEAR($A194)=G$1,1,0)</f>
        <v>0</v>
      </c>
      <c r="H194">
        <f ca="1">IF(YEAR($A194)=H$1,1,0)</f>
        <v>0</v>
      </c>
      <c r="I194">
        <f ca="1">IF(YEAR($A194)=I$1,1,0)</f>
        <v>0</v>
      </c>
      <c r="J194">
        <f ca="1">IF(YEAR($A194)=J$1,1,0)</f>
        <v>0</v>
      </c>
      <c r="K194">
        <f ca="1">IF(YEAR($A194)=K$1,1,0)</f>
        <v>0</v>
      </c>
      <c r="L194">
        <f ca="1">IF(YEAR($A194)=L$1,1,0)</f>
        <v>0</v>
      </c>
      <c r="M194">
        <f ca="1">IF(YEAR($A194)=M$1,1,0)</f>
        <v>0</v>
      </c>
      <c r="N194">
        <f ca="1">IF(YEAR($A194)=N$1,1,0)</f>
        <v>0</v>
      </c>
      <c r="O194">
        <f ca="1">IF(YEAR($A194)=O$1,1,0)</f>
        <v>0</v>
      </c>
      <c r="P194">
        <f ca="1">IF(YEAR($A194)=P$1,1,0)</f>
        <v>0</v>
      </c>
      <c r="Q194">
        <f ca="1">IF(YEAR($A194)=Q$1,1,0)</f>
        <v>0</v>
      </c>
      <c r="R194">
        <f ca="1">IF(YEAR($A194)=R$1,1,0)</f>
        <v>0</v>
      </c>
      <c r="S194">
        <f ca="1">IF(YEAR($A194)=S$1,1,0)</f>
        <v>0</v>
      </c>
      <c r="T194">
        <f ca="1">IF(YEAR($A194)=T$1,1,0)</f>
        <v>0</v>
      </c>
      <c r="U194">
        <f ca="1">IF(YEAR($A194)=U$1,1,0)</f>
        <v>0</v>
      </c>
      <c r="V194">
        <f ca="1">IF(YEAR($A194)=V$1,1,0)</f>
        <v>0</v>
      </c>
      <c r="W194">
        <f ca="1">IF(YEAR($A194)=W$1,1,0)</f>
        <v>0</v>
      </c>
      <c r="X194">
        <f ca="1">IF(YEAR($A194)=X$1,1,0)</f>
        <v>0</v>
      </c>
      <c r="Y194">
        <f ca="1">IF(YEAR($A194)=Y$1,1,0)</f>
        <v>0</v>
      </c>
      <c r="Z194">
        <f ca="1">IF(YEAR($A194)=Z$1,1,0)</f>
        <v>0</v>
      </c>
      <c r="AA194">
        <f ca="1">IF(YEAR($A194)=AA$1,1,0)</f>
        <v>0</v>
      </c>
      <c r="AB194">
        <f ca="1">IF(YEAR($A194)=AB$1,1,0)</f>
        <v>0</v>
      </c>
      <c r="AC194">
        <f ca="1">IF(YEAR($A194)=AC$1,1,0)</f>
        <v>0</v>
      </c>
      <c r="AD194">
        <f ca="1">IF(YEAR($A194)=AD$1,1,0)</f>
        <v>0</v>
      </c>
      <c r="AE194">
        <f ca="1">IF(YEAR($A194)=AE$1,1,0)</f>
        <v>0</v>
      </c>
      <c r="AF194">
        <f ca="1">IF(YEAR($A194)=AF$1,1,0)</f>
        <v>0</v>
      </c>
      <c r="AG194">
        <f ca="1">IF(YEAR($A194)=AG$1,1,0)</f>
        <v>0</v>
      </c>
      <c r="AH194">
        <f ca="1">IF(YEAR($A194)=AH$1,1,0)</f>
        <v>1</v>
      </c>
    </row>
    <row r="195" spans="1:34" x14ac:dyDescent="0.25">
      <c r="A195" s="2">
        <v>38476</v>
      </c>
      <c r="B195">
        <v>14.927368073382404</v>
      </c>
      <c r="C195" t="s">
        <v>1857</v>
      </c>
      <c r="D195">
        <f ca="1">IF(YEAR($A195)=D$1,1,0)</f>
        <v>0</v>
      </c>
      <c r="E195">
        <f ca="1">IF(YEAR($A195)=E$1,1,0)</f>
        <v>0</v>
      </c>
      <c r="F195">
        <f ca="1">IF(YEAR($A195)=F$1,1,0)</f>
        <v>0</v>
      </c>
      <c r="G195">
        <f ca="1">IF(YEAR($A195)=G$1,1,0)</f>
        <v>0</v>
      </c>
      <c r="H195">
        <f ca="1">IF(YEAR($A195)=H$1,1,0)</f>
        <v>0</v>
      </c>
      <c r="I195">
        <f ca="1">IF(YEAR($A195)=I$1,1,0)</f>
        <v>0</v>
      </c>
      <c r="J195">
        <f ca="1">IF(YEAR($A195)=J$1,1,0)</f>
        <v>0</v>
      </c>
      <c r="K195">
        <f ca="1">IF(YEAR($A195)=K$1,1,0)</f>
        <v>0</v>
      </c>
      <c r="L195">
        <f ca="1">IF(YEAR($A195)=L$1,1,0)</f>
        <v>0</v>
      </c>
      <c r="M195">
        <f ca="1">IF(YEAR($A195)=M$1,1,0)</f>
        <v>0</v>
      </c>
      <c r="N195">
        <f ca="1">IF(YEAR($A195)=N$1,1,0)</f>
        <v>0</v>
      </c>
      <c r="O195">
        <f ca="1">IF(YEAR($A195)=O$1,1,0)</f>
        <v>0</v>
      </c>
      <c r="P195">
        <f ca="1">IF(YEAR($A195)=P$1,1,0)</f>
        <v>0</v>
      </c>
      <c r="Q195">
        <f ca="1">IF(YEAR($A195)=Q$1,1,0)</f>
        <v>0</v>
      </c>
      <c r="R195">
        <f ca="1">IF(YEAR($A195)=R$1,1,0)</f>
        <v>1</v>
      </c>
      <c r="S195">
        <f ca="1">IF(YEAR($A195)=S$1,1,0)</f>
        <v>0</v>
      </c>
      <c r="T195">
        <f ca="1">IF(YEAR($A195)=T$1,1,0)</f>
        <v>0</v>
      </c>
      <c r="U195">
        <f ca="1">IF(YEAR($A195)=U$1,1,0)</f>
        <v>0</v>
      </c>
      <c r="V195">
        <f ca="1">IF(YEAR($A195)=V$1,1,0)</f>
        <v>0</v>
      </c>
      <c r="W195">
        <f ca="1">IF(YEAR($A195)=W$1,1,0)</f>
        <v>0</v>
      </c>
      <c r="X195">
        <f ca="1">IF(YEAR($A195)=X$1,1,0)</f>
        <v>0</v>
      </c>
      <c r="Y195">
        <f ca="1">IF(YEAR($A195)=Y$1,1,0)</f>
        <v>0</v>
      </c>
      <c r="Z195">
        <f ca="1">IF(YEAR($A195)=Z$1,1,0)</f>
        <v>0</v>
      </c>
      <c r="AA195">
        <f ca="1">IF(YEAR($A195)=AA$1,1,0)</f>
        <v>0</v>
      </c>
      <c r="AB195">
        <f ca="1">IF(YEAR($A195)=AB$1,1,0)</f>
        <v>0</v>
      </c>
      <c r="AC195">
        <f ca="1">IF(YEAR($A195)=AC$1,1,0)</f>
        <v>0</v>
      </c>
      <c r="AD195">
        <f ca="1">IF(YEAR($A195)=AD$1,1,0)</f>
        <v>0</v>
      </c>
      <c r="AE195">
        <f ca="1">IF(YEAR($A195)=AE$1,1,0)</f>
        <v>0</v>
      </c>
      <c r="AF195">
        <f ca="1">IF(YEAR($A195)=AF$1,1,0)</f>
        <v>0</v>
      </c>
      <c r="AG195">
        <f ca="1">IF(YEAR($A195)=AG$1,1,0)</f>
        <v>0</v>
      </c>
      <c r="AH195">
        <f ca="1">IF(YEAR($A195)=AH$1,1,0)</f>
        <v>0</v>
      </c>
    </row>
    <row r="196" spans="1:34" x14ac:dyDescent="0.25">
      <c r="A196" s="2">
        <v>36654</v>
      </c>
      <c r="B196">
        <v>14.92440315603994</v>
      </c>
      <c r="C196" t="s">
        <v>1918</v>
      </c>
      <c r="D196">
        <f ca="1">IF(YEAR($A196)=D$1,1,0)</f>
        <v>0</v>
      </c>
      <c r="E196">
        <f ca="1">IF(YEAR($A196)=E$1,1,0)</f>
        <v>0</v>
      </c>
      <c r="F196">
        <f ca="1">IF(YEAR($A196)=F$1,1,0)</f>
        <v>0</v>
      </c>
      <c r="G196">
        <f ca="1">IF(YEAR($A196)=G$1,1,0)</f>
        <v>0</v>
      </c>
      <c r="H196">
        <f ca="1">IF(YEAR($A196)=H$1,1,0)</f>
        <v>0</v>
      </c>
      <c r="I196">
        <f ca="1">IF(YEAR($A196)=I$1,1,0)</f>
        <v>0</v>
      </c>
      <c r="J196">
        <f ca="1">IF(YEAR($A196)=J$1,1,0)</f>
        <v>0</v>
      </c>
      <c r="K196">
        <f ca="1">IF(YEAR($A196)=K$1,1,0)</f>
        <v>0</v>
      </c>
      <c r="L196">
        <f ca="1">IF(YEAR($A196)=L$1,1,0)</f>
        <v>0</v>
      </c>
      <c r="M196">
        <f ca="1">IF(YEAR($A196)=M$1,1,0)</f>
        <v>1</v>
      </c>
      <c r="N196">
        <f ca="1">IF(YEAR($A196)=N$1,1,0)</f>
        <v>0</v>
      </c>
      <c r="O196">
        <f ca="1">IF(YEAR($A196)=O$1,1,0)</f>
        <v>0</v>
      </c>
      <c r="P196">
        <f ca="1">IF(YEAR($A196)=P$1,1,0)</f>
        <v>0</v>
      </c>
      <c r="Q196">
        <f ca="1">IF(YEAR($A196)=Q$1,1,0)</f>
        <v>0</v>
      </c>
      <c r="R196">
        <f ca="1">IF(YEAR($A196)=R$1,1,0)</f>
        <v>0</v>
      </c>
      <c r="S196">
        <f ca="1">IF(YEAR($A196)=S$1,1,0)</f>
        <v>0</v>
      </c>
      <c r="T196">
        <f ca="1">IF(YEAR($A196)=T$1,1,0)</f>
        <v>0</v>
      </c>
      <c r="U196">
        <f ca="1">IF(YEAR($A196)=U$1,1,0)</f>
        <v>0</v>
      </c>
      <c r="V196">
        <f ca="1">IF(YEAR($A196)=V$1,1,0)</f>
        <v>0</v>
      </c>
      <c r="W196">
        <f ca="1">IF(YEAR($A196)=W$1,1,0)</f>
        <v>0</v>
      </c>
      <c r="X196">
        <f ca="1">IF(YEAR($A196)=X$1,1,0)</f>
        <v>0</v>
      </c>
      <c r="Y196">
        <f ca="1">IF(YEAR($A196)=Y$1,1,0)</f>
        <v>0</v>
      </c>
      <c r="Z196">
        <f ca="1">IF(YEAR($A196)=Z$1,1,0)</f>
        <v>0</v>
      </c>
      <c r="AA196">
        <f ca="1">IF(YEAR($A196)=AA$1,1,0)</f>
        <v>0</v>
      </c>
      <c r="AB196">
        <f ca="1">IF(YEAR($A196)=AB$1,1,0)</f>
        <v>0</v>
      </c>
      <c r="AC196">
        <f ca="1">IF(YEAR($A196)=AC$1,1,0)</f>
        <v>0</v>
      </c>
      <c r="AD196">
        <f ca="1">IF(YEAR($A196)=AD$1,1,0)</f>
        <v>0</v>
      </c>
      <c r="AE196">
        <f ca="1">IF(YEAR($A196)=AE$1,1,0)</f>
        <v>0</v>
      </c>
      <c r="AF196">
        <f ca="1">IF(YEAR($A196)=AF$1,1,0)</f>
        <v>0</v>
      </c>
      <c r="AG196">
        <f ca="1">IF(YEAR($A196)=AG$1,1,0)</f>
        <v>0</v>
      </c>
      <c r="AH196">
        <f ca="1">IF(YEAR($A196)=AH$1,1,0)</f>
        <v>0</v>
      </c>
    </row>
    <row r="197" spans="1:34" x14ac:dyDescent="0.25">
      <c r="A197" s="2">
        <v>43782</v>
      </c>
      <c r="B197">
        <v>14.920767389351052</v>
      </c>
      <c r="D197">
        <f ca="1">IF(YEAR($A197)=D$1,1,0)</f>
        <v>0</v>
      </c>
      <c r="E197">
        <f ca="1">IF(YEAR($A197)=E$1,1,0)</f>
        <v>0</v>
      </c>
      <c r="F197">
        <f ca="1">IF(YEAR($A197)=F$1,1,0)</f>
        <v>0</v>
      </c>
      <c r="G197">
        <f ca="1">IF(YEAR($A197)=G$1,1,0)</f>
        <v>0</v>
      </c>
      <c r="H197">
        <f ca="1">IF(YEAR($A197)=H$1,1,0)</f>
        <v>0</v>
      </c>
      <c r="I197">
        <f ca="1">IF(YEAR($A197)=I$1,1,0)</f>
        <v>0</v>
      </c>
      <c r="J197">
        <f ca="1">IF(YEAR($A197)=J$1,1,0)</f>
        <v>0</v>
      </c>
      <c r="K197">
        <f ca="1">IF(YEAR($A197)=K$1,1,0)</f>
        <v>0</v>
      </c>
      <c r="L197">
        <f ca="1">IF(YEAR($A197)=L$1,1,0)</f>
        <v>0</v>
      </c>
      <c r="M197">
        <f ca="1">IF(YEAR($A197)=M$1,1,0)</f>
        <v>0</v>
      </c>
      <c r="N197">
        <f ca="1">IF(YEAR($A197)=N$1,1,0)</f>
        <v>0</v>
      </c>
      <c r="O197">
        <f ca="1">IF(YEAR($A197)=O$1,1,0)</f>
        <v>0</v>
      </c>
      <c r="P197">
        <f ca="1">IF(YEAR($A197)=P$1,1,0)</f>
        <v>0</v>
      </c>
      <c r="Q197">
        <f ca="1">IF(YEAR($A197)=Q$1,1,0)</f>
        <v>0</v>
      </c>
      <c r="R197">
        <f ca="1">IF(YEAR($A197)=R$1,1,0)</f>
        <v>0</v>
      </c>
      <c r="S197">
        <f ca="1">IF(YEAR($A197)=S$1,1,0)</f>
        <v>0</v>
      </c>
      <c r="T197">
        <f ca="1">IF(YEAR($A197)=T$1,1,0)</f>
        <v>0</v>
      </c>
      <c r="U197">
        <f ca="1">IF(YEAR($A197)=U$1,1,0)</f>
        <v>0</v>
      </c>
      <c r="V197">
        <f ca="1">IF(YEAR($A197)=V$1,1,0)</f>
        <v>0</v>
      </c>
      <c r="W197">
        <f ca="1">IF(YEAR($A197)=W$1,1,0)</f>
        <v>0</v>
      </c>
      <c r="X197">
        <f ca="1">IF(YEAR($A197)=X$1,1,0)</f>
        <v>0</v>
      </c>
      <c r="Y197">
        <f ca="1">IF(YEAR($A197)=Y$1,1,0)</f>
        <v>0</v>
      </c>
      <c r="Z197">
        <f ca="1">IF(YEAR($A197)=Z$1,1,0)</f>
        <v>0</v>
      </c>
      <c r="AA197">
        <f ca="1">IF(YEAR($A197)=AA$1,1,0)</f>
        <v>0</v>
      </c>
      <c r="AB197">
        <f ca="1">IF(YEAR($A197)=AB$1,1,0)</f>
        <v>0</v>
      </c>
      <c r="AC197">
        <f ca="1">IF(YEAR($A197)=AC$1,1,0)</f>
        <v>0</v>
      </c>
      <c r="AD197">
        <f ca="1">IF(YEAR($A197)=AD$1,1,0)</f>
        <v>0</v>
      </c>
      <c r="AE197">
        <f ca="1">IF(YEAR($A197)=AE$1,1,0)</f>
        <v>0</v>
      </c>
      <c r="AF197">
        <f ca="1">IF(YEAR($A197)=AF$1,1,0)</f>
        <v>1</v>
      </c>
      <c r="AG197">
        <f ca="1">IF(YEAR($A197)=AG$1,1,0)</f>
        <v>0</v>
      </c>
      <c r="AH197">
        <f ca="1">IF(YEAR($A197)=AH$1,1,0)</f>
        <v>0</v>
      </c>
    </row>
    <row r="198" spans="1:34" x14ac:dyDescent="0.25">
      <c r="A198" s="2">
        <v>42129</v>
      </c>
      <c r="B198">
        <v>14.917450636725059</v>
      </c>
      <c r="D198">
        <f ca="1">IF(YEAR($A198)=D$1,1,0)</f>
        <v>0</v>
      </c>
      <c r="E198">
        <f ca="1">IF(YEAR($A198)=E$1,1,0)</f>
        <v>0</v>
      </c>
      <c r="F198">
        <f ca="1">IF(YEAR($A198)=F$1,1,0)</f>
        <v>0</v>
      </c>
      <c r="G198">
        <f ca="1">IF(YEAR($A198)=G$1,1,0)</f>
        <v>0</v>
      </c>
      <c r="H198">
        <f ca="1">IF(YEAR($A198)=H$1,1,0)</f>
        <v>0</v>
      </c>
      <c r="I198">
        <f ca="1">IF(YEAR($A198)=I$1,1,0)</f>
        <v>0</v>
      </c>
      <c r="J198">
        <f ca="1">IF(YEAR($A198)=J$1,1,0)</f>
        <v>0</v>
      </c>
      <c r="K198">
        <f ca="1">IF(YEAR($A198)=K$1,1,0)</f>
        <v>0</v>
      </c>
      <c r="L198">
        <f ca="1">IF(YEAR($A198)=L$1,1,0)</f>
        <v>0</v>
      </c>
      <c r="M198">
        <f ca="1">IF(YEAR($A198)=M$1,1,0)</f>
        <v>0</v>
      </c>
      <c r="N198">
        <f ca="1">IF(YEAR($A198)=N$1,1,0)</f>
        <v>0</v>
      </c>
      <c r="O198">
        <f ca="1">IF(YEAR($A198)=O$1,1,0)</f>
        <v>0</v>
      </c>
      <c r="P198">
        <f ca="1">IF(YEAR($A198)=P$1,1,0)</f>
        <v>0</v>
      </c>
      <c r="Q198">
        <f ca="1">IF(YEAR($A198)=Q$1,1,0)</f>
        <v>0</v>
      </c>
      <c r="R198">
        <f ca="1">IF(YEAR($A198)=R$1,1,0)</f>
        <v>0</v>
      </c>
      <c r="S198">
        <f ca="1">IF(YEAR($A198)=S$1,1,0)</f>
        <v>0</v>
      </c>
      <c r="T198">
        <f ca="1">IF(YEAR($A198)=T$1,1,0)</f>
        <v>0</v>
      </c>
      <c r="U198">
        <f ca="1">IF(YEAR($A198)=U$1,1,0)</f>
        <v>0</v>
      </c>
      <c r="V198">
        <f ca="1">IF(YEAR($A198)=V$1,1,0)</f>
        <v>0</v>
      </c>
      <c r="W198">
        <f ca="1">IF(YEAR($A198)=W$1,1,0)</f>
        <v>0</v>
      </c>
      <c r="X198">
        <f ca="1">IF(YEAR($A198)=X$1,1,0)</f>
        <v>0</v>
      </c>
      <c r="Y198">
        <f ca="1">IF(YEAR($A198)=Y$1,1,0)</f>
        <v>0</v>
      </c>
      <c r="Z198">
        <f ca="1">IF(YEAR($A198)=Z$1,1,0)</f>
        <v>0</v>
      </c>
      <c r="AA198">
        <f ca="1">IF(YEAR($A198)=AA$1,1,0)</f>
        <v>0</v>
      </c>
      <c r="AB198">
        <f ca="1">IF(YEAR($A198)=AB$1,1,0)</f>
        <v>1</v>
      </c>
      <c r="AC198">
        <f ca="1">IF(YEAR($A198)=AC$1,1,0)</f>
        <v>0</v>
      </c>
      <c r="AD198">
        <f ca="1">IF(YEAR($A198)=AD$1,1,0)</f>
        <v>0</v>
      </c>
      <c r="AE198">
        <f ca="1">IF(YEAR($A198)=AE$1,1,0)</f>
        <v>0</v>
      </c>
      <c r="AF198">
        <f ca="1">IF(YEAR($A198)=AF$1,1,0)</f>
        <v>0</v>
      </c>
      <c r="AG198">
        <f ca="1">IF(YEAR($A198)=AG$1,1,0)</f>
        <v>0</v>
      </c>
      <c r="AH198">
        <f ca="1">IF(YEAR($A198)=AH$1,1,0)</f>
        <v>0</v>
      </c>
    </row>
    <row r="199" spans="1:34" x14ac:dyDescent="0.25">
      <c r="A199" s="2">
        <v>43780</v>
      </c>
      <c r="B199">
        <v>14.914122846632385</v>
      </c>
      <c r="C199" t="s">
        <v>1919</v>
      </c>
      <c r="D199">
        <f ca="1">IF(YEAR($A199)=D$1,1,0)</f>
        <v>0</v>
      </c>
      <c r="E199">
        <f ca="1">IF(YEAR($A199)=E$1,1,0)</f>
        <v>0</v>
      </c>
      <c r="F199">
        <f ca="1">IF(YEAR($A199)=F$1,1,0)</f>
        <v>0</v>
      </c>
      <c r="G199">
        <f ca="1">IF(YEAR($A199)=G$1,1,0)</f>
        <v>0</v>
      </c>
      <c r="H199">
        <f ca="1">IF(YEAR($A199)=H$1,1,0)</f>
        <v>0</v>
      </c>
      <c r="I199">
        <f ca="1">IF(YEAR($A199)=I$1,1,0)</f>
        <v>0</v>
      </c>
      <c r="J199">
        <f ca="1">IF(YEAR($A199)=J$1,1,0)</f>
        <v>0</v>
      </c>
      <c r="K199">
        <f ca="1">IF(YEAR($A199)=K$1,1,0)</f>
        <v>0</v>
      </c>
      <c r="L199">
        <f ca="1">IF(YEAR($A199)=L$1,1,0)</f>
        <v>0</v>
      </c>
      <c r="M199">
        <f ca="1">IF(YEAR($A199)=M$1,1,0)</f>
        <v>0</v>
      </c>
      <c r="N199">
        <f ca="1">IF(YEAR($A199)=N$1,1,0)</f>
        <v>0</v>
      </c>
      <c r="O199">
        <f ca="1">IF(YEAR($A199)=O$1,1,0)</f>
        <v>0</v>
      </c>
      <c r="P199">
        <f ca="1">IF(YEAR($A199)=P$1,1,0)</f>
        <v>0</v>
      </c>
      <c r="Q199">
        <f ca="1">IF(YEAR($A199)=Q$1,1,0)</f>
        <v>0</v>
      </c>
      <c r="R199">
        <f ca="1">IF(YEAR($A199)=R$1,1,0)</f>
        <v>0</v>
      </c>
      <c r="S199">
        <f ca="1">IF(YEAR($A199)=S$1,1,0)</f>
        <v>0</v>
      </c>
      <c r="T199">
        <f ca="1">IF(YEAR($A199)=T$1,1,0)</f>
        <v>0</v>
      </c>
      <c r="U199">
        <f ca="1">IF(YEAR($A199)=U$1,1,0)</f>
        <v>0</v>
      </c>
      <c r="V199">
        <f ca="1">IF(YEAR($A199)=V$1,1,0)</f>
        <v>0</v>
      </c>
      <c r="W199">
        <f ca="1">IF(YEAR($A199)=W$1,1,0)</f>
        <v>0</v>
      </c>
      <c r="X199">
        <f ca="1">IF(YEAR($A199)=X$1,1,0)</f>
        <v>0</v>
      </c>
      <c r="Y199">
        <f ca="1">IF(YEAR($A199)=Y$1,1,0)</f>
        <v>0</v>
      </c>
      <c r="Z199">
        <f ca="1">IF(YEAR($A199)=Z$1,1,0)</f>
        <v>0</v>
      </c>
      <c r="AA199">
        <f ca="1">IF(YEAR($A199)=AA$1,1,0)</f>
        <v>0</v>
      </c>
      <c r="AB199">
        <f ca="1">IF(YEAR($A199)=AB$1,1,0)</f>
        <v>0</v>
      </c>
      <c r="AC199">
        <f ca="1">IF(YEAR($A199)=AC$1,1,0)</f>
        <v>0</v>
      </c>
      <c r="AD199">
        <f ca="1">IF(YEAR($A199)=AD$1,1,0)</f>
        <v>0</v>
      </c>
      <c r="AE199">
        <f ca="1">IF(YEAR($A199)=AE$1,1,0)</f>
        <v>0</v>
      </c>
      <c r="AF199">
        <f ca="1">IF(YEAR($A199)=AF$1,1,0)</f>
        <v>1</v>
      </c>
      <c r="AG199">
        <f ca="1">IF(YEAR($A199)=AG$1,1,0)</f>
        <v>0</v>
      </c>
      <c r="AH199">
        <f ca="1">IF(YEAR($A199)=AH$1,1,0)</f>
        <v>0</v>
      </c>
    </row>
    <row r="200" spans="1:34" x14ac:dyDescent="0.25">
      <c r="A200" s="2">
        <v>37291</v>
      </c>
      <c r="B200">
        <v>14.905334340599305</v>
      </c>
      <c r="C200" t="s">
        <v>1888</v>
      </c>
      <c r="D200">
        <f ca="1">IF(YEAR($A200)=D$1,1,0)</f>
        <v>0</v>
      </c>
      <c r="E200">
        <f ca="1">IF(YEAR($A200)=E$1,1,0)</f>
        <v>0</v>
      </c>
      <c r="F200">
        <f ca="1">IF(YEAR($A200)=F$1,1,0)</f>
        <v>0</v>
      </c>
      <c r="G200">
        <f ca="1">IF(YEAR($A200)=G$1,1,0)</f>
        <v>0</v>
      </c>
      <c r="H200">
        <f ca="1">IF(YEAR($A200)=H$1,1,0)</f>
        <v>0</v>
      </c>
      <c r="I200">
        <f ca="1">IF(YEAR($A200)=I$1,1,0)</f>
        <v>0</v>
      </c>
      <c r="J200">
        <f ca="1">IF(YEAR($A200)=J$1,1,0)</f>
        <v>0</v>
      </c>
      <c r="K200">
        <f ca="1">IF(YEAR($A200)=K$1,1,0)</f>
        <v>0</v>
      </c>
      <c r="L200">
        <f ca="1">IF(YEAR($A200)=L$1,1,0)</f>
        <v>0</v>
      </c>
      <c r="M200">
        <f ca="1">IF(YEAR($A200)=M$1,1,0)</f>
        <v>0</v>
      </c>
      <c r="N200">
        <f ca="1">IF(YEAR($A200)=N$1,1,0)</f>
        <v>0</v>
      </c>
      <c r="O200">
        <f ca="1">IF(YEAR($A200)=O$1,1,0)</f>
        <v>1</v>
      </c>
      <c r="P200">
        <f ca="1">IF(YEAR($A200)=P$1,1,0)</f>
        <v>0</v>
      </c>
      <c r="Q200">
        <f ca="1">IF(YEAR($A200)=Q$1,1,0)</f>
        <v>0</v>
      </c>
      <c r="R200">
        <f ca="1">IF(YEAR($A200)=R$1,1,0)</f>
        <v>0</v>
      </c>
      <c r="S200">
        <f ca="1">IF(YEAR($A200)=S$1,1,0)</f>
        <v>0</v>
      </c>
      <c r="T200">
        <f ca="1">IF(YEAR($A200)=T$1,1,0)</f>
        <v>0</v>
      </c>
      <c r="U200">
        <f ca="1">IF(YEAR($A200)=U$1,1,0)</f>
        <v>0</v>
      </c>
      <c r="V200">
        <f ca="1">IF(YEAR($A200)=V$1,1,0)</f>
        <v>0</v>
      </c>
      <c r="W200">
        <f ca="1">IF(YEAR($A200)=W$1,1,0)</f>
        <v>0</v>
      </c>
      <c r="X200">
        <f ca="1">IF(YEAR($A200)=X$1,1,0)</f>
        <v>0</v>
      </c>
      <c r="Y200">
        <f ca="1">IF(YEAR($A200)=Y$1,1,0)</f>
        <v>0</v>
      </c>
      <c r="Z200">
        <f ca="1">IF(YEAR($A200)=Z$1,1,0)</f>
        <v>0</v>
      </c>
      <c r="AA200">
        <f ca="1">IF(YEAR($A200)=AA$1,1,0)</f>
        <v>0</v>
      </c>
      <c r="AB200">
        <f ca="1">IF(YEAR($A200)=AB$1,1,0)</f>
        <v>0</v>
      </c>
      <c r="AC200">
        <f ca="1">IF(YEAR($A200)=AC$1,1,0)</f>
        <v>0</v>
      </c>
      <c r="AD200">
        <f ca="1">IF(YEAR($A200)=AD$1,1,0)</f>
        <v>0</v>
      </c>
      <c r="AE200">
        <f ca="1">IF(YEAR($A200)=AE$1,1,0)</f>
        <v>0</v>
      </c>
      <c r="AF200">
        <f ca="1">IF(YEAR($A200)=AF$1,1,0)</f>
        <v>0</v>
      </c>
      <c r="AG200">
        <f ca="1">IF(YEAR($A200)=AG$1,1,0)</f>
        <v>0</v>
      </c>
      <c r="AH200">
        <f ca="1">IF(YEAR($A200)=AH$1,1,0)</f>
        <v>0</v>
      </c>
    </row>
    <row r="201" spans="1:34" x14ac:dyDescent="0.25">
      <c r="A201" s="2">
        <v>38657</v>
      </c>
      <c r="B201">
        <v>14.88983015406334</v>
      </c>
      <c r="C201" t="s">
        <v>1920</v>
      </c>
      <c r="D201">
        <f ca="1">IF(YEAR($A201)=D$1,1,0)</f>
        <v>0</v>
      </c>
      <c r="E201">
        <f ca="1">IF(YEAR($A201)=E$1,1,0)</f>
        <v>0</v>
      </c>
      <c r="F201">
        <f ca="1">IF(YEAR($A201)=F$1,1,0)</f>
        <v>0</v>
      </c>
      <c r="G201">
        <f ca="1">IF(YEAR($A201)=G$1,1,0)</f>
        <v>0</v>
      </c>
      <c r="H201">
        <f ca="1">IF(YEAR($A201)=H$1,1,0)</f>
        <v>0</v>
      </c>
      <c r="I201">
        <f ca="1">IF(YEAR($A201)=I$1,1,0)</f>
        <v>0</v>
      </c>
      <c r="J201">
        <f ca="1">IF(YEAR($A201)=J$1,1,0)</f>
        <v>0</v>
      </c>
      <c r="K201">
        <f ca="1">IF(YEAR($A201)=K$1,1,0)</f>
        <v>0</v>
      </c>
      <c r="L201">
        <f ca="1">IF(YEAR($A201)=L$1,1,0)</f>
        <v>0</v>
      </c>
      <c r="M201">
        <f ca="1">IF(YEAR($A201)=M$1,1,0)</f>
        <v>0</v>
      </c>
      <c r="N201">
        <f ca="1">IF(YEAR($A201)=N$1,1,0)</f>
        <v>0</v>
      </c>
      <c r="O201">
        <f ca="1">IF(YEAR($A201)=O$1,1,0)</f>
        <v>0</v>
      </c>
      <c r="P201">
        <f ca="1">IF(YEAR($A201)=P$1,1,0)</f>
        <v>0</v>
      </c>
      <c r="Q201">
        <f ca="1">IF(YEAR($A201)=Q$1,1,0)</f>
        <v>0</v>
      </c>
      <c r="R201">
        <f ca="1">IF(YEAR($A201)=R$1,1,0)</f>
        <v>1</v>
      </c>
      <c r="S201">
        <f ca="1">IF(YEAR($A201)=S$1,1,0)</f>
        <v>0</v>
      </c>
      <c r="T201">
        <f ca="1">IF(YEAR($A201)=T$1,1,0)</f>
        <v>0</v>
      </c>
      <c r="U201">
        <f ca="1">IF(YEAR($A201)=U$1,1,0)</f>
        <v>0</v>
      </c>
      <c r="V201">
        <f ca="1">IF(YEAR($A201)=V$1,1,0)</f>
        <v>0</v>
      </c>
      <c r="W201">
        <f ca="1">IF(YEAR($A201)=W$1,1,0)</f>
        <v>0</v>
      </c>
      <c r="X201">
        <f ca="1">IF(YEAR($A201)=X$1,1,0)</f>
        <v>0</v>
      </c>
      <c r="Y201">
        <f ca="1">IF(YEAR($A201)=Y$1,1,0)</f>
        <v>0</v>
      </c>
      <c r="Z201">
        <f ca="1">IF(YEAR($A201)=Z$1,1,0)</f>
        <v>0</v>
      </c>
      <c r="AA201">
        <f ca="1">IF(YEAR($A201)=AA$1,1,0)</f>
        <v>0</v>
      </c>
      <c r="AB201">
        <f ca="1">IF(YEAR($A201)=AB$1,1,0)</f>
        <v>0</v>
      </c>
      <c r="AC201">
        <f ca="1">IF(YEAR($A201)=AC$1,1,0)</f>
        <v>0</v>
      </c>
      <c r="AD201">
        <f ca="1">IF(YEAR($A201)=AD$1,1,0)</f>
        <v>0</v>
      </c>
      <c r="AE201">
        <f ca="1">IF(YEAR($A201)=AE$1,1,0)</f>
        <v>0</v>
      </c>
      <c r="AF201">
        <f ca="1">IF(YEAR($A201)=AF$1,1,0)</f>
        <v>0</v>
      </c>
      <c r="AG201">
        <f ca="1">IF(YEAR($A201)=AG$1,1,0)</f>
        <v>0</v>
      </c>
      <c r="AH201">
        <f ca="1">IF(YEAR($A201)=AH$1,1,0)</f>
        <v>0</v>
      </c>
    </row>
    <row r="202" spans="1:34" x14ac:dyDescent="0.25">
      <c r="A202" s="2">
        <v>38294</v>
      </c>
      <c r="B202">
        <v>14.886922926705729</v>
      </c>
      <c r="C202" t="s">
        <v>1921</v>
      </c>
      <c r="D202">
        <f ca="1">IF(YEAR($A202)=D$1,1,0)</f>
        <v>0</v>
      </c>
      <c r="E202">
        <f ca="1">IF(YEAR($A202)=E$1,1,0)</f>
        <v>0</v>
      </c>
      <c r="F202">
        <f ca="1">IF(YEAR($A202)=F$1,1,0)</f>
        <v>0</v>
      </c>
      <c r="G202">
        <f ca="1">IF(YEAR($A202)=G$1,1,0)</f>
        <v>0</v>
      </c>
      <c r="H202">
        <f ca="1">IF(YEAR($A202)=H$1,1,0)</f>
        <v>0</v>
      </c>
      <c r="I202">
        <f ca="1">IF(YEAR($A202)=I$1,1,0)</f>
        <v>0</v>
      </c>
      <c r="J202">
        <f ca="1">IF(YEAR($A202)=J$1,1,0)</f>
        <v>0</v>
      </c>
      <c r="K202">
        <f ca="1">IF(YEAR($A202)=K$1,1,0)</f>
        <v>0</v>
      </c>
      <c r="L202">
        <f ca="1">IF(YEAR($A202)=L$1,1,0)</f>
        <v>0</v>
      </c>
      <c r="M202">
        <f ca="1">IF(YEAR($A202)=M$1,1,0)</f>
        <v>0</v>
      </c>
      <c r="N202">
        <f ca="1">IF(YEAR($A202)=N$1,1,0)</f>
        <v>0</v>
      </c>
      <c r="O202">
        <f ca="1">IF(YEAR($A202)=O$1,1,0)</f>
        <v>0</v>
      </c>
      <c r="P202">
        <f ca="1">IF(YEAR($A202)=P$1,1,0)</f>
        <v>0</v>
      </c>
      <c r="Q202">
        <f ca="1">IF(YEAR($A202)=Q$1,1,0)</f>
        <v>1</v>
      </c>
      <c r="R202">
        <f ca="1">IF(YEAR($A202)=R$1,1,0)</f>
        <v>0</v>
      </c>
      <c r="S202">
        <f ca="1">IF(YEAR($A202)=S$1,1,0)</f>
        <v>0</v>
      </c>
      <c r="T202">
        <f ca="1">IF(YEAR($A202)=T$1,1,0)</f>
        <v>0</v>
      </c>
      <c r="U202">
        <f ca="1">IF(YEAR($A202)=U$1,1,0)</f>
        <v>0</v>
      </c>
      <c r="V202">
        <f ca="1">IF(YEAR($A202)=V$1,1,0)</f>
        <v>0</v>
      </c>
      <c r="W202">
        <f ca="1">IF(YEAR($A202)=W$1,1,0)</f>
        <v>0</v>
      </c>
      <c r="X202">
        <f ca="1">IF(YEAR($A202)=X$1,1,0)</f>
        <v>0</v>
      </c>
      <c r="Y202">
        <f ca="1">IF(YEAR($A202)=Y$1,1,0)</f>
        <v>0</v>
      </c>
      <c r="Z202">
        <f ca="1">IF(YEAR($A202)=Z$1,1,0)</f>
        <v>0</v>
      </c>
      <c r="AA202">
        <f ca="1">IF(YEAR($A202)=AA$1,1,0)</f>
        <v>0</v>
      </c>
      <c r="AB202">
        <f ca="1">IF(YEAR($A202)=AB$1,1,0)</f>
        <v>0</v>
      </c>
      <c r="AC202">
        <f ca="1">IF(YEAR($A202)=AC$1,1,0)</f>
        <v>0</v>
      </c>
      <c r="AD202">
        <f ca="1">IF(YEAR($A202)=AD$1,1,0)</f>
        <v>0</v>
      </c>
      <c r="AE202">
        <f ca="1">IF(YEAR($A202)=AE$1,1,0)</f>
        <v>0</v>
      </c>
      <c r="AF202">
        <f ca="1">IF(YEAR($A202)=AF$1,1,0)</f>
        <v>0</v>
      </c>
      <c r="AG202">
        <f ca="1">IF(YEAR($A202)=AG$1,1,0)</f>
        <v>0</v>
      </c>
      <c r="AH202">
        <f ca="1">IF(YEAR($A202)=AH$1,1,0)</f>
        <v>0</v>
      </c>
    </row>
    <row r="203" spans="1:34" x14ac:dyDescent="0.25">
      <c r="A203" s="2">
        <v>43270</v>
      </c>
      <c r="B203">
        <v>14.876767060088614</v>
      </c>
      <c r="D203">
        <f ca="1">IF(YEAR($A203)=D$1,1,0)</f>
        <v>0</v>
      </c>
      <c r="E203">
        <f ca="1">IF(YEAR($A203)=E$1,1,0)</f>
        <v>0</v>
      </c>
      <c r="F203">
        <f ca="1">IF(YEAR($A203)=F$1,1,0)</f>
        <v>0</v>
      </c>
      <c r="G203">
        <f ca="1">IF(YEAR($A203)=G$1,1,0)</f>
        <v>0</v>
      </c>
      <c r="H203">
        <f ca="1">IF(YEAR($A203)=H$1,1,0)</f>
        <v>0</v>
      </c>
      <c r="I203">
        <f ca="1">IF(YEAR($A203)=I$1,1,0)</f>
        <v>0</v>
      </c>
      <c r="J203">
        <f ca="1">IF(YEAR($A203)=J$1,1,0)</f>
        <v>0</v>
      </c>
      <c r="K203">
        <f ca="1">IF(YEAR($A203)=K$1,1,0)</f>
        <v>0</v>
      </c>
      <c r="L203">
        <f ca="1">IF(YEAR($A203)=L$1,1,0)</f>
        <v>0</v>
      </c>
      <c r="M203">
        <f ca="1">IF(YEAR($A203)=M$1,1,0)</f>
        <v>0</v>
      </c>
      <c r="N203">
        <f ca="1">IF(YEAR($A203)=N$1,1,0)</f>
        <v>0</v>
      </c>
      <c r="O203">
        <f ca="1">IF(YEAR($A203)=O$1,1,0)</f>
        <v>0</v>
      </c>
      <c r="P203">
        <f ca="1">IF(YEAR($A203)=P$1,1,0)</f>
        <v>0</v>
      </c>
      <c r="Q203">
        <f ca="1">IF(YEAR($A203)=Q$1,1,0)</f>
        <v>0</v>
      </c>
      <c r="R203">
        <f ca="1">IF(YEAR($A203)=R$1,1,0)</f>
        <v>0</v>
      </c>
      <c r="S203">
        <f ca="1">IF(YEAR($A203)=S$1,1,0)</f>
        <v>0</v>
      </c>
      <c r="T203">
        <f ca="1">IF(YEAR($A203)=T$1,1,0)</f>
        <v>0</v>
      </c>
      <c r="U203">
        <f ca="1">IF(YEAR($A203)=U$1,1,0)</f>
        <v>0</v>
      </c>
      <c r="V203">
        <f ca="1">IF(YEAR($A203)=V$1,1,0)</f>
        <v>0</v>
      </c>
      <c r="W203">
        <f ca="1">IF(YEAR($A203)=W$1,1,0)</f>
        <v>0</v>
      </c>
      <c r="X203">
        <f ca="1">IF(YEAR($A203)=X$1,1,0)</f>
        <v>0</v>
      </c>
      <c r="Y203">
        <f ca="1">IF(YEAR($A203)=Y$1,1,0)</f>
        <v>0</v>
      </c>
      <c r="Z203">
        <f ca="1">IF(YEAR($A203)=Z$1,1,0)</f>
        <v>0</v>
      </c>
      <c r="AA203">
        <f ca="1">IF(YEAR($A203)=AA$1,1,0)</f>
        <v>0</v>
      </c>
      <c r="AB203">
        <f ca="1">IF(YEAR($A203)=AB$1,1,0)</f>
        <v>0</v>
      </c>
      <c r="AC203">
        <f ca="1">IF(YEAR($A203)=AC$1,1,0)</f>
        <v>0</v>
      </c>
      <c r="AD203">
        <f ca="1">IF(YEAR($A203)=AD$1,1,0)</f>
        <v>0</v>
      </c>
      <c r="AE203">
        <f ca="1">IF(YEAR($A203)=AE$1,1,0)</f>
        <v>1</v>
      </c>
      <c r="AF203">
        <f ca="1">IF(YEAR($A203)=AF$1,1,0)</f>
        <v>0</v>
      </c>
      <c r="AG203">
        <f ca="1">IF(YEAR($A203)=AG$1,1,0)</f>
        <v>0</v>
      </c>
      <c r="AH203">
        <f ca="1">IF(YEAR($A203)=AH$1,1,0)</f>
        <v>0</v>
      </c>
    </row>
    <row r="204" spans="1:34" x14ac:dyDescent="0.25">
      <c r="A204" s="2">
        <v>41814</v>
      </c>
      <c r="B204">
        <v>14.874168531125351</v>
      </c>
      <c r="C204" t="s">
        <v>1922</v>
      </c>
      <c r="D204">
        <f ca="1">IF(YEAR($A204)=D$1,1,0)</f>
        <v>0</v>
      </c>
      <c r="E204">
        <f ca="1">IF(YEAR($A204)=E$1,1,0)</f>
        <v>0</v>
      </c>
      <c r="F204">
        <f ca="1">IF(YEAR($A204)=F$1,1,0)</f>
        <v>0</v>
      </c>
      <c r="G204">
        <f ca="1">IF(YEAR($A204)=G$1,1,0)</f>
        <v>0</v>
      </c>
      <c r="H204">
        <f ca="1">IF(YEAR($A204)=H$1,1,0)</f>
        <v>0</v>
      </c>
      <c r="I204">
        <f ca="1">IF(YEAR($A204)=I$1,1,0)</f>
        <v>0</v>
      </c>
      <c r="J204">
        <f ca="1">IF(YEAR($A204)=J$1,1,0)</f>
        <v>0</v>
      </c>
      <c r="K204">
        <f ca="1">IF(YEAR($A204)=K$1,1,0)</f>
        <v>0</v>
      </c>
      <c r="L204">
        <f ca="1">IF(YEAR($A204)=L$1,1,0)</f>
        <v>0</v>
      </c>
      <c r="M204">
        <f ca="1">IF(YEAR($A204)=M$1,1,0)</f>
        <v>0</v>
      </c>
      <c r="N204">
        <f ca="1">IF(YEAR($A204)=N$1,1,0)</f>
        <v>0</v>
      </c>
      <c r="O204">
        <f ca="1">IF(YEAR($A204)=O$1,1,0)</f>
        <v>0</v>
      </c>
      <c r="P204">
        <f ca="1">IF(YEAR($A204)=P$1,1,0)</f>
        <v>0</v>
      </c>
      <c r="Q204">
        <f ca="1">IF(YEAR($A204)=Q$1,1,0)</f>
        <v>0</v>
      </c>
      <c r="R204">
        <f ca="1">IF(YEAR($A204)=R$1,1,0)</f>
        <v>0</v>
      </c>
      <c r="S204">
        <f ca="1">IF(YEAR($A204)=S$1,1,0)</f>
        <v>0</v>
      </c>
      <c r="T204">
        <f ca="1">IF(YEAR($A204)=T$1,1,0)</f>
        <v>0</v>
      </c>
      <c r="U204">
        <f ca="1">IF(YEAR($A204)=U$1,1,0)</f>
        <v>0</v>
      </c>
      <c r="V204">
        <f ca="1">IF(YEAR($A204)=V$1,1,0)</f>
        <v>0</v>
      </c>
      <c r="W204">
        <f ca="1">IF(YEAR($A204)=W$1,1,0)</f>
        <v>0</v>
      </c>
      <c r="X204">
        <f ca="1">IF(YEAR($A204)=X$1,1,0)</f>
        <v>0</v>
      </c>
      <c r="Y204">
        <f ca="1">IF(YEAR($A204)=Y$1,1,0)</f>
        <v>0</v>
      </c>
      <c r="Z204">
        <f ca="1">IF(YEAR($A204)=Z$1,1,0)</f>
        <v>0</v>
      </c>
      <c r="AA204">
        <f ca="1">IF(YEAR($A204)=AA$1,1,0)</f>
        <v>1</v>
      </c>
      <c r="AB204">
        <f ca="1">IF(YEAR($A204)=AB$1,1,0)</f>
        <v>0</v>
      </c>
      <c r="AC204">
        <f ca="1">IF(YEAR($A204)=AC$1,1,0)</f>
        <v>0</v>
      </c>
      <c r="AD204">
        <f ca="1">IF(YEAR($A204)=AD$1,1,0)</f>
        <v>0</v>
      </c>
      <c r="AE204">
        <f ca="1">IF(YEAR($A204)=AE$1,1,0)</f>
        <v>0</v>
      </c>
      <c r="AF204">
        <f ca="1">IF(YEAR($A204)=AF$1,1,0)</f>
        <v>0</v>
      </c>
      <c r="AG204">
        <f ca="1">IF(YEAR($A204)=AG$1,1,0)</f>
        <v>0</v>
      </c>
      <c r="AH204">
        <f ca="1">IF(YEAR($A204)=AH$1,1,0)</f>
        <v>0</v>
      </c>
    </row>
    <row r="205" spans="1:34" x14ac:dyDescent="0.25">
      <c r="A205" s="2">
        <v>39758</v>
      </c>
      <c r="B205">
        <v>14.874168531125351</v>
      </c>
      <c r="C205" t="s">
        <v>1923</v>
      </c>
      <c r="D205">
        <f ca="1">IF(YEAR($A205)=D$1,1,0)</f>
        <v>0</v>
      </c>
      <c r="E205">
        <f ca="1">IF(YEAR($A205)=E$1,1,0)</f>
        <v>0</v>
      </c>
      <c r="F205">
        <f ca="1">IF(YEAR($A205)=F$1,1,0)</f>
        <v>0</v>
      </c>
      <c r="G205">
        <f ca="1">IF(YEAR($A205)=G$1,1,0)</f>
        <v>0</v>
      </c>
      <c r="H205">
        <f ca="1">IF(YEAR($A205)=H$1,1,0)</f>
        <v>0</v>
      </c>
      <c r="I205">
        <f ca="1">IF(YEAR($A205)=I$1,1,0)</f>
        <v>0</v>
      </c>
      <c r="J205">
        <f ca="1">IF(YEAR($A205)=J$1,1,0)</f>
        <v>0</v>
      </c>
      <c r="K205">
        <f ca="1">IF(YEAR($A205)=K$1,1,0)</f>
        <v>0</v>
      </c>
      <c r="L205">
        <f ca="1">IF(YEAR($A205)=L$1,1,0)</f>
        <v>0</v>
      </c>
      <c r="M205">
        <f ca="1">IF(YEAR($A205)=M$1,1,0)</f>
        <v>0</v>
      </c>
      <c r="N205">
        <f ca="1">IF(YEAR($A205)=N$1,1,0)</f>
        <v>0</v>
      </c>
      <c r="O205">
        <f ca="1">IF(YEAR($A205)=O$1,1,0)</f>
        <v>0</v>
      </c>
      <c r="P205">
        <f ca="1">IF(YEAR($A205)=P$1,1,0)</f>
        <v>0</v>
      </c>
      <c r="Q205">
        <f ca="1">IF(YEAR($A205)=Q$1,1,0)</f>
        <v>0</v>
      </c>
      <c r="R205">
        <f ca="1">IF(YEAR($A205)=R$1,1,0)</f>
        <v>0</v>
      </c>
      <c r="S205">
        <f ca="1">IF(YEAR($A205)=S$1,1,0)</f>
        <v>0</v>
      </c>
      <c r="T205">
        <f ca="1">IF(YEAR($A205)=T$1,1,0)</f>
        <v>0</v>
      </c>
      <c r="U205">
        <f ca="1">IF(YEAR($A205)=U$1,1,0)</f>
        <v>1</v>
      </c>
      <c r="V205">
        <f ca="1">IF(YEAR($A205)=V$1,1,0)</f>
        <v>0</v>
      </c>
      <c r="W205">
        <f ca="1">IF(YEAR($A205)=W$1,1,0)</f>
        <v>0</v>
      </c>
      <c r="X205">
        <f ca="1">IF(YEAR($A205)=X$1,1,0)</f>
        <v>0</v>
      </c>
      <c r="Y205">
        <f ca="1">IF(YEAR($A205)=Y$1,1,0)</f>
        <v>0</v>
      </c>
      <c r="Z205">
        <f ca="1">IF(YEAR($A205)=Z$1,1,0)</f>
        <v>0</v>
      </c>
      <c r="AA205">
        <f ca="1">IF(YEAR($A205)=AA$1,1,0)</f>
        <v>0</v>
      </c>
      <c r="AB205">
        <f ca="1">IF(YEAR($A205)=AB$1,1,0)</f>
        <v>0</v>
      </c>
      <c r="AC205">
        <f ca="1">IF(YEAR($A205)=AC$1,1,0)</f>
        <v>0</v>
      </c>
      <c r="AD205">
        <f ca="1">IF(YEAR($A205)=AD$1,1,0)</f>
        <v>0</v>
      </c>
      <c r="AE205">
        <f ca="1">IF(YEAR($A205)=AE$1,1,0)</f>
        <v>0</v>
      </c>
      <c r="AF205">
        <f ca="1">IF(YEAR($A205)=AF$1,1,0)</f>
        <v>0</v>
      </c>
      <c r="AG205">
        <f ca="1">IF(YEAR($A205)=AG$1,1,0)</f>
        <v>0</v>
      </c>
      <c r="AH205">
        <f ca="1">IF(YEAR($A205)=AH$1,1,0)</f>
        <v>0</v>
      </c>
    </row>
    <row r="206" spans="1:34" x14ac:dyDescent="0.25">
      <c r="A206" s="2">
        <v>37383</v>
      </c>
      <c r="B206">
        <v>14.869648356530554</v>
      </c>
      <c r="C206" t="s">
        <v>1924</v>
      </c>
      <c r="D206">
        <f ca="1">IF(YEAR($A206)=D$1,1,0)</f>
        <v>0</v>
      </c>
      <c r="E206">
        <f ca="1">IF(YEAR($A206)=E$1,1,0)</f>
        <v>0</v>
      </c>
      <c r="F206">
        <f ca="1">IF(YEAR($A206)=F$1,1,0)</f>
        <v>0</v>
      </c>
      <c r="G206">
        <f ca="1">IF(YEAR($A206)=G$1,1,0)</f>
        <v>0</v>
      </c>
      <c r="H206">
        <f ca="1">IF(YEAR($A206)=H$1,1,0)</f>
        <v>0</v>
      </c>
      <c r="I206">
        <f ca="1">IF(YEAR($A206)=I$1,1,0)</f>
        <v>0</v>
      </c>
      <c r="J206">
        <f ca="1">IF(YEAR($A206)=J$1,1,0)</f>
        <v>0</v>
      </c>
      <c r="K206">
        <f ca="1">IF(YEAR($A206)=K$1,1,0)</f>
        <v>0</v>
      </c>
      <c r="L206">
        <f ca="1">IF(YEAR($A206)=L$1,1,0)</f>
        <v>0</v>
      </c>
      <c r="M206">
        <f ca="1">IF(YEAR($A206)=M$1,1,0)</f>
        <v>0</v>
      </c>
      <c r="N206">
        <f ca="1">IF(YEAR($A206)=N$1,1,0)</f>
        <v>0</v>
      </c>
      <c r="O206">
        <f ca="1">IF(YEAR($A206)=O$1,1,0)</f>
        <v>1</v>
      </c>
      <c r="P206">
        <f ca="1">IF(YEAR($A206)=P$1,1,0)</f>
        <v>0</v>
      </c>
      <c r="Q206">
        <f ca="1">IF(YEAR($A206)=Q$1,1,0)</f>
        <v>0</v>
      </c>
      <c r="R206">
        <f ca="1">IF(YEAR($A206)=R$1,1,0)</f>
        <v>0</v>
      </c>
      <c r="S206">
        <f ca="1">IF(YEAR($A206)=S$1,1,0)</f>
        <v>0</v>
      </c>
      <c r="T206">
        <f ca="1">IF(YEAR($A206)=T$1,1,0)</f>
        <v>0</v>
      </c>
      <c r="U206">
        <f ca="1">IF(YEAR($A206)=U$1,1,0)</f>
        <v>0</v>
      </c>
      <c r="V206">
        <f ca="1">IF(YEAR($A206)=V$1,1,0)</f>
        <v>0</v>
      </c>
      <c r="W206">
        <f ca="1">IF(YEAR($A206)=W$1,1,0)</f>
        <v>0</v>
      </c>
      <c r="X206">
        <f ca="1">IF(YEAR($A206)=X$1,1,0)</f>
        <v>0</v>
      </c>
      <c r="Y206">
        <f ca="1">IF(YEAR($A206)=Y$1,1,0)</f>
        <v>0</v>
      </c>
      <c r="Z206">
        <f ca="1">IF(YEAR($A206)=Z$1,1,0)</f>
        <v>0</v>
      </c>
      <c r="AA206">
        <f ca="1">IF(YEAR($A206)=AA$1,1,0)</f>
        <v>0</v>
      </c>
      <c r="AB206">
        <f ca="1">IF(YEAR($A206)=AB$1,1,0)</f>
        <v>0</v>
      </c>
      <c r="AC206">
        <f ca="1">IF(YEAR($A206)=AC$1,1,0)</f>
        <v>0</v>
      </c>
      <c r="AD206">
        <f ca="1">IF(YEAR($A206)=AD$1,1,0)</f>
        <v>0</v>
      </c>
      <c r="AE206">
        <f ca="1">IF(YEAR($A206)=AE$1,1,0)</f>
        <v>0</v>
      </c>
      <c r="AF206">
        <f ca="1">IF(YEAR($A206)=AF$1,1,0)</f>
        <v>0</v>
      </c>
      <c r="AG206">
        <f ca="1">IF(YEAR($A206)=AG$1,1,0)</f>
        <v>0</v>
      </c>
      <c r="AH206">
        <f ca="1">IF(YEAR($A206)=AH$1,1,0)</f>
        <v>0</v>
      </c>
    </row>
    <row r="207" spans="1:34" x14ac:dyDescent="0.25">
      <c r="A207" s="2">
        <v>36705</v>
      </c>
      <c r="B207">
        <v>14.867642512749843</v>
      </c>
      <c r="C207" t="s">
        <v>1925</v>
      </c>
      <c r="D207">
        <f ca="1">IF(YEAR($A207)=D$1,1,0)</f>
        <v>0</v>
      </c>
      <c r="E207">
        <f ca="1">IF(YEAR($A207)=E$1,1,0)</f>
        <v>0</v>
      </c>
      <c r="F207">
        <f ca="1">IF(YEAR($A207)=F$1,1,0)</f>
        <v>0</v>
      </c>
      <c r="G207">
        <f ca="1">IF(YEAR($A207)=G$1,1,0)</f>
        <v>0</v>
      </c>
      <c r="H207">
        <f ca="1">IF(YEAR($A207)=H$1,1,0)</f>
        <v>0</v>
      </c>
      <c r="I207">
        <f ca="1">IF(YEAR($A207)=I$1,1,0)</f>
        <v>0</v>
      </c>
      <c r="J207">
        <f ca="1">IF(YEAR($A207)=J$1,1,0)</f>
        <v>0</v>
      </c>
      <c r="K207">
        <f ca="1">IF(YEAR($A207)=K$1,1,0)</f>
        <v>0</v>
      </c>
      <c r="L207">
        <f ca="1">IF(YEAR($A207)=L$1,1,0)</f>
        <v>0</v>
      </c>
      <c r="M207">
        <f ca="1">IF(YEAR($A207)=M$1,1,0)</f>
        <v>1</v>
      </c>
      <c r="N207">
        <f ca="1">IF(YEAR($A207)=N$1,1,0)</f>
        <v>0</v>
      </c>
      <c r="O207">
        <f ca="1">IF(YEAR($A207)=O$1,1,0)</f>
        <v>0</v>
      </c>
      <c r="P207">
        <f ca="1">IF(YEAR($A207)=P$1,1,0)</f>
        <v>0</v>
      </c>
      <c r="Q207">
        <f ca="1">IF(YEAR($A207)=Q$1,1,0)</f>
        <v>0</v>
      </c>
      <c r="R207">
        <f ca="1">IF(YEAR($A207)=R$1,1,0)</f>
        <v>0</v>
      </c>
      <c r="S207">
        <f ca="1">IF(YEAR($A207)=S$1,1,0)</f>
        <v>0</v>
      </c>
      <c r="T207">
        <f ca="1">IF(YEAR($A207)=T$1,1,0)</f>
        <v>0</v>
      </c>
      <c r="U207">
        <f ca="1">IF(YEAR($A207)=U$1,1,0)</f>
        <v>0</v>
      </c>
      <c r="V207">
        <f ca="1">IF(YEAR($A207)=V$1,1,0)</f>
        <v>0</v>
      </c>
      <c r="W207">
        <f ca="1">IF(YEAR($A207)=W$1,1,0)</f>
        <v>0</v>
      </c>
      <c r="X207">
        <f ca="1">IF(YEAR($A207)=X$1,1,0)</f>
        <v>0</v>
      </c>
      <c r="Y207">
        <f ca="1">IF(YEAR($A207)=Y$1,1,0)</f>
        <v>0</v>
      </c>
      <c r="Z207">
        <f ca="1">IF(YEAR($A207)=Z$1,1,0)</f>
        <v>0</v>
      </c>
      <c r="AA207">
        <f ca="1">IF(YEAR($A207)=AA$1,1,0)</f>
        <v>0</v>
      </c>
      <c r="AB207">
        <f ca="1">IF(YEAR($A207)=AB$1,1,0)</f>
        <v>0</v>
      </c>
      <c r="AC207">
        <f ca="1">IF(YEAR($A207)=AC$1,1,0)</f>
        <v>0</v>
      </c>
      <c r="AD207">
        <f ca="1">IF(YEAR($A207)=AD$1,1,0)</f>
        <v>0</v>
      </c>
      <c r="AE207">
        <f ca="1">IF(YEAR($A207)=AE$1,1,0)</f>
        <v>0</v>
      </c>
      <c r="AF207">
        <f ca="1">IF(YEAR($A207)=AF$1,1,0)</f>
        <v>0</v>
      </c>
      <c r="AG207">
        <f ca="1">IF(YEAR($A207)=AG$1,1,0)</f>
        <v>0</v>
      </c>
      <c r="AH207">
        <f ca="1">IF(YEAR($A207)=AH$1,1,0)</f>
        <v>0</v>
      </c>
    </row>
    <row r="208" spans="1:34" x14ac:dyDescent="0.25">
      <c r="A208" s="2">
        <v>41443</v>
      </c>
      <c r="B208">
        <v>14.866987562393497</v>
      </c>
      <c r="C208" t="s">
        <v>1926</v>
      </c>
      <c r="D208">
        <f ca="1">IF(YEAR($A208)=D$1,1,0)</f>
        <v>0</v>
      </c>
      <c r="E208">
        <f ca="1">IF(YEAR($A208)=E$1,1,0)</f>
        <v>0</v>
      </c>
      <c r="F208">
        <f ca="1">IF(YEAR($A208)=F$1,1,0)</f>
        <v>0</v>
      </c>
      <c r="G208">
        <f ca="1">IF(YEAR($A208)=G$1,1,0)</f>
        <v>0</v>
      </c>
      <c r="H208">
        <f ca="1">IF(YEAR($A208)=H$1,1,0)</f>
        <v>0</v>
      </c>
      <c r="I208">
        <f ca="1">IF(YEAR($A208)=I$1,1,0)</f>
        <v>0</v>
      </c>
      <c r="J208">
        <f ca="1">IF(YEAR($A208)=J$1,1,0)</f>
        <v>0</v>
      </c>
      <c r="K208">
        <f ca="1">IF(YEAR($A208)=K$1,1,0)</f>
        <v>0</v>
      </c>
      <c r="L208">
        <f ca="1">IF(YEAR($A208)=L$1,1,0)</f>
        <v>0</v>
      </c>
      <c r="M208">
        <f ca="1">IF(YEAR($A208)=M$1,1,0)</f>
        <v>0</v>
      </c>
      <c r="N208">
        <f ca="1">IF(YEAR($A208)=N$1,1,0)</f>
        <v>0</v>
      </c>
      <c r="O208">
        <f ca="1">IF(YEAR($A208)=O$1,1,0)</f>
        <v>0</v>
      </c>
      <c r="P208">
        <f ca="1">IF(YEAR($A208)=P$1,1,0)</f>
        <v>0</v>
      </c>
      <c r="Q208">
        <f ca="1">IF(YEAR($A208)=Q$1,1,0)</f>
        <v>0</v>
      </c>
      <c r="R208">
        <f ca="1">IF(YEAR($A208)=R$1,1,0)</f>
        <v>0</v>
      </c>
      <c r="S208">
        <f ca="1">IF(YEAR($A208)=S$1,1,0)</f>
        <v>0</v>
      </c>
      <c r="T208">
        <f ca="1">IF(YEAR($A208)=T$1,1,0)</f>
        <v>0</v>
      </c>
      <c r="U208">
        <f ca="1">IF(YEAR($A208)=U$1,1,0)</f>
        <v>0</v>
      </c>
      <c r="V208">
        <f ca="1">IF(YEAR($A208)=V$1,1,0)</f>
        <v>0</v>
      </c>
      <c r="W208">
        <f ca="1">IF(YEAR($A208)=W$1,1,0)</f>
        <v>0</v>
      </c>
      <c r="X208">
        <f ca="1">IF(YEAR($A208)=X$1,1,0)</f>
        <v>0</v>
      </c>
      <c r="Y208">
        <f ca="1">IF(YEAR($A208)=Y$1,1,0)</f>
        <v>0</v>
      </c>
      <c r="Z208">
        <f ca="1">IF(YEAR($A208)=Z$1,1,0)</f>
        <v>1</v>
      </c>
      <c r="AA208">
        <f ca="1">IF(YEAR($A208)=AA$1,1,0)</f>
        <v>0</v>
      </c>
      <c r="AB208">
        <f ca="1">IF(YEAR($A208)=AB$1,1,0)</f>
        <v>0</v>
      </c>
      <c r="AC208">
        <f ca="1">IF(YEAR($A208)=AC$1,1,0)</f>
        <v>0</v>
      </c>
      <c r="AD208">
        <f ca="1">IF(YEAR($A208)=AD$1,1,0)</f>
        <v>0</v>
      </c>
      <c r="AE208">
        <f ca="1">IF(YEAR($A208)=AE$1,1,0)</f>
        <v>0</v>
      </c>
      <c r="AF208">
        <f ca="1">IF(YEAR($A208)=AF$1,1,0)</f>
        <v>0</v>
      </c>
      <c r="AG208">
        <f ca="1">IF(YEAR($A208)=AG$1,1,0)</f>
        <v>0</v>
      </c>
      <c r="AH208">
        <f ca="1">IF(YEAR($A208)=AH$1,1,0)</f>
        <v>0</v>
      </c>
    </row>
    <row r="209" spans="1:34" x14ac:dyDescent="0.25">
      <c r="A209" s="2">
        <v>41080</v>
      </c>
      <c r="B209">
        <v>14.839848193921563</v>
      </c>
      <c r="C209" t="s">
        <v>1927</v>
      </c>
      <c r="D209">
        <f ca="1">IF(YEAR($A209)=D$1,1,0)</f>
        <v>0</v>
      </c>
      <c r="E209">
        <f ca="1">IF(YEAR($A209)=E$1,1,0)</f>
        <v>0</v>
      </c>
      <c r="F209">
        <f ca="1">IF(YEAR($A209)=F$1,1,0)</f>
        <v>0</v>
      </c>
      <c r="G209">
        <f ca="1">IF(YEAR($A209)=G$1,1,0)</f>
        <v>0</v>
      </c>
      <c r="H209">
        <f ca="1">IF(YEAR($A209)=H$1,1,0)</f>
        <v>0</v>
      </c>
      <c r="I209">
        <f ca="1">IF(YEAR($A209)=I$1,1,0)</f>
        <v>0</v>
      </c>
      <c r="J209">
        <f ca="1">IF(YEAR($A209)=J$1,1,0)</f>
        <v>0</v>
      </c>
      <c r="K209">
        <f ca="1">IF(YEAR($A209)=K$1,1,0)</f>
        <v>0</v>
      </c>
      <c r="L209">
        <f ca="1">IF(YEAR($A209)=L$1,1,0)</f>
        <v>0</v>
      </c>
      <c r="M209">
        <f ca="1">IF(YEAR($A209)=M$1,1,0)</f>
        <v>0</v>
      </c>
      <c r="N209">
        <f ca="1">IF(YEAR($A209)=N$1,1,0)</f>
        <v>0</v>
      </c>
      <c r="O209">
        <f ca="1">IF(YEAR($A209)=O$1,1,0)</f>
        <v>0</v>
      </c>
      <c r="P209">
        <f ca="1">IF(YEAR($A209)=P$1,1,0)</f>
        <v>0</v>
      </c>
      <c r="Q209">
        <f ca="1">IF(YEAR($A209)=Q$1,1,0)</f>
        <v>0</v>
      </c>
      <c r="R209">
        <f ca="1">IF(YEAR($A209)=R$1,1,0)</f>
        <v>0</v>
      </c>
      <c r="S209">
        <f ca="1">IF(YEAR($A209)=S$1,1,0)</f>
        <v>0</v>
      </c>
      <c r="T209">
        <f ca="1">IF(YEAR($A209)=T$1,1,0)</f>
        <v>0</v>
      </c>
      <c r="U209">
        <f ca="1">IF(YEAR($A209)=U$1,1,0)</f>
        <v>0</v>
      </c>
      <c r="V209">
        <f ca="1">IF(YEAR($A209)=V$1,1,0)</f>
        <v>0</v>
      </c>
      <c r="W209">
        <f ca="1">IF(YEAR($A209)=W$1,1,0)</f>
        <v>0</v>
      </c>
      <c r="X209">
        <f ca="1">IF(YEAR($A209)=X$1,1,0)</f>
        <v>0</v>
      </c>
      <c r="Y209">
        <f ca="1">IF(YEAR($A209)=Y$1,1,0)</f>
        <v>1</v>
      </c>
      <c r="Z209">
        <f ca="1">IF(YEAR($A209)=Z$1,1,0)</f>
        <v>0</v>
      </c>
      <c r="AA209">
        <f ca="1">IF(YEAR($A209)=AA$1,1,0)</f>
        <v>0</v>
      </c>
      <c r="AB209">
        <f ca="1">IF(YEAR($A209)=AB$1,1,0)</f>
        <v>0</v>
      </c>
      <c r="AC209">
        <f ca="1">IF(YEAR($A209)=AC$1,1,0)</f>
        <v>0</v>
      </c>
      <c r="AD209">
        <f ca="1">IF(YEAR($A209)=AD$1,1,0)</f>
        <v>0</v>
      </c>
      <c r="AE209">
        <f ca="1">IF(YEAR($A209)=AE$1,1,0)</f>
        <v>0</v>
      </c>
      <c r="AF209">
        <f ca="1">IF(YEAR($A209)=AF$1,1,0)</f>
        <v>0</v>
      </c>
      <c r="AG209">
        <f ca="1">IF(YEAR($A209)=AG$1,1,0)</f>
        <v>0</v>
      </c>
      <c r="AH209">
        <f ca="1">IF(YEAR($A209)=AH$1,1,0)</f>
        <v>0</v>
      </c>
    </row>
    <row r="210" spans="1:34" x14ac:dyDescent="0.25">
      <c r="A210" s="2">
        <v>40485</v>
      </c>
      <c r="B210">
        <v>14.834538367289541</v>
      </c>
      <c r="C210" t="s">
        <v>1920</v>
      </c>
      <c r="D210">
        <f ca="1">IF(YEAR($A210)=D$1,1,0)</f>
        <v>0</v>
      </c>
      <c r="E210">
        <f ca="1">IF(YEAR($A210)=E$1,1,0)</f>
        <v>0</v>
      </c>
      <c r="F210">
        <f ca="1">IF(YEAR($A210)=F$1,1,0)</f>
        <v>0</v>
      </c>
      <c r="G210">
        <f ca="1">IF(YEAR($A210)=G$1,1,0)</f>
        <v>0</v>
      </c>
      <c r="H210">
        <f ca="1">IF(YEAR($A210)=H$1,1,0)</f>
        <v>0</v>
      </c>
      <c r="I210">
        <f ca="1">IF(YEAR($A210)=I$1,1,0)</f>
        <v>0</v>
      </c>
      <c r="J210">
        <f ca="1">IF(YEAR($A210)=J$1,1,0)</f>
        <v>0</v>
      </c>
      <c r="K210">
        <f ca="1">IF(YEAR($A210)=K$1,1,0)</f>
        <v>0</v>
      </c>
      <c r="L210">
        <f ca="1">IF(YEAR($A210)=L$1,1,0)</f>
        <v>0</v>
      </c>
      <c r="M210">
        <f ca="1">IF(YEAR($A210)=M$1,1,0)</f>
        <v>0</v>
      </c>
      <c r="N210">
        <f ca="1">IF(YEAR($A210)=N$1,1,0)</f>
        <v>0</v>
      </c>
      <c r="O210">
        <f ca="1">IF(YEAR($A210)=O$1,1,0)</f>
        <v>0</v>
      </c>
      <c r="P210">
        <f ca="1">IF(YEAR($A210)=P$1,1,0)</f>
        <v>0</v>
      </c>
      <c r="Q210">
        <f ca="1">IF(YEAR($A210)=Q$1,1,0)</f>
        <v>0</v>
      </c>
      <c r="R210">
        <f ca="1">IF(YEAR($A210)=R$1,1,0)</f>
        <v>0</v>
      </c>
      <c r="S210">
        <f ca="1">IF(YEAR($A210)=S$1,1,0)</f>
        <v>0</v>
      </c>
      <c r="T210">
        <f ca="1">IF(YEAR($A210)=T$1,1,0)</f>
        <v>0</v>
      </c>
      <c r="U210">
        <f ca="1">IF(YEAR($A210)=U$1,1,0)</f>
        <v>0</v>
      </c>
      <c r="V210">
        <f ca="1">IF(YEAR($A210)=V$1,1,0)</f>
        <v>0</v>
      </c>
      <c r="W210">
        <f ca="1">IF(YEAR($A210)=W$1,1,0)</f>
        <v>1</v>
      </c>
      <c r="X210">
        <f ca="1">IF(YEAR($A210)=X$1,1,0)</f>
        <v>0</v>
      </c>
      <c r="Y210">
        <f ca="1">IF(YEAR($A210)=Y$1,1,0)</f>
        <v>0</v>
      </c>
      <c r="Z210">
        <f ca="1">IF(YEAR($A210)=Z$1,1,0)</f>
        <v>0</v>
      </c>
      <c r="AA210">
        <f ca="1">IF(YEAR($A210)=AA$1,1,0)</f>
        <v>0</v>
      </c>
      <c r="AB210">
        <f ca="1">IF(YEAR($A210)=AB$1,1,0)</f>
        <v>0</v>
      </c>
      <c r="AC210">
        <f ca="1">IF(YEAR($A210)=AC$1,1,0)</f>
        <v>0</v>
      </c>
      <c r="AD210">
        <f ca="1">IF(YEAR($A210)=AD$1,1,0)</f>
        <v>0</v>
      </c>
      <c r="AE210">
        <f ca="1">IF(YEAR($A210)=AE$1,1,0)</f>
        <v>0</v>
      </c>
      <c r="AF210">
        <f ca="1">IF(YEAR($A210)=AF$1,1,0)</f>
        <v>0</v>
      </c>
      <c r="AG210">
        <f ca="1">IF(YEAR($A210)=AG$1,1,0)</f>
        <v>0</v>
      </c>
      <c r="AH210">
        <f ca="1">IF(YEAR($A210)=AH$1,1,0)</f>
        <v>0</v>
      </c>
    </row>
    <row r="211" spans="1:34" x14ac:dyDescent="0.25">
      <c r="A211" s="2">
        <v>42870</v>
      </c>
      <c r="B211">
        <v>14.833454943564929</v>
      </c>
      <c r="C211" t="s">
        <v>1928</v>
      </c>
      <c r="D211">
        <f ca="1">IF(YEAR($A211)=D$1,1,0)</f>
        <v>0</v>
      </c>
      <c r="E211">
        <f ca="1">IF(YEAR($A211)=E$1,1,0)</f>
        <v>0</v>
      </c>
      <c r="F211">
        <f ca="1">IF(YEAR($A211)=F$1,1,0)</f>
        <v>0</v>
      </c>
      <c r="G211">
        <f ca="1">IF(YEAR($A211)=G$1,1,0)</f>
        <v>0</v>
      </c>
      <c r="H211">
        <f ca="1">IF(YEAR($A211)=H$1,1,0)</f>
        <v>0</v>
      </c>
      <c r="I211">
        <f ca="1">IF(YEAR($A211)=I$1,1,0)</f>
        <v>0</v>
      </c>
      <c r="J211">
        <f ca="1">IF(YEAR($A211)=J$1,1,0)</f>
        <v>0</v>
      </c>
      <c r="K211">
        <f ca="1">IF(YEAR($A211)=K$1,1,0)</f>
        <v>0</v>
      </c>
      <c r="L211">
        <f ca="1">IF(YEAR($A211)=L$1,1,0)</f>
        <v>0</v>
      </c>
      <c r="M211">
        <f ca="1">IF(YEAR($A211)=M$1,1,0)</f>
        <v>0</v>
      </c>
      <c r="N211">
        <f ca="1">IF(YEAR($A211)=N$1,1,0)</f>
        <v>0</v>
      </c>
      <c r="O211">
        <f ca="1">IF(YEAR($A211)=O$1,1,0)</f>
        <v>0</v>
      </c>
      <c r="P211">
        <f ca="1">IF(YEAR($A211)=P$1,1,0)</f>
        <v>0</v>
      </c>
      <c r="Q211">
        <f ca="1">IF(YEAR($A211)=Q$1,1,0)</f>
        <v>0</v>
      </c>
      <c r="R211">
        <f ca="1">IF(YEAR($A211)=R$1,1,0)</f>
        <v>0</v>
      </c>
      <c r="S211">
        <f ca="1">IF(YEAR($A211)=S$1,1,0)</f>
        <v>0</v>
      </c>
      <c r="T211">
        <f ca="1">IF(YEAR($A211)=T$1,1,0)</f>
        <v>0</v>
      </c>
      <c r="U211">
        <f ca="1">IF(YEAR($A211)=U$1,1,0)</f>
        <v>0</v>
      </c>
      <c r="V211">
        <f ca="1">IF(YEAR($A211)=V$1,1,0)</f>
        <v>0</v>
      </c>
      <c r="W211">
        <f ca="1">IF(YEAR($A211)=W$1,1,0)</f>
        <v>0</v>
      </c>
      <c r="X211">
        <f ca="1">IF(YEAR($A211)=X$1,1,0)</f>
        <v>0</v>
      </c>
      <c r="Y211">
        <f ca="1">IF(YEAR($A211)=Y$1,1,0)</f>
        <v>0</v>
      </c>
      <c r="Z211">
        <f ca="1">IF(YEAR($A211)=Z$1,1,0)</f>
        <v>0</v>
      </c>
      <c r="AA211">
        <f ca="1">IF(YEAR($A211)=AA$1,1,0)</f>
        <v>0</v>
      </c>
      <c r="AB211">
        <f ca="1">IF(YEAR($A211)=AB$1,1,0)</f>
        <v>0</v>
      </c>
      <c r="AC211">
        <f ca="1">IF(YEAR($A211)=AC$1,1,0)</f>
        <v>0</v>
      </c>
      <c r="AD211">
        <f ca="1">IF(YEAR($A211)=AD$1,1,0)</f>
        <v>1</v>
      </c>
      <c r="AE211">
        <f ca="1">IF(YEAR($A211)=AE$1,1,0)</f>
        <v>0</v>
      </c>
      <c r="AF211">
        <f ca="1">IF(YEAR($A211)=AF$1,1,0)</f>
        <v>0</v>
      </c>
      <c r="AG211">
        <f ca="1">IF(YEAR($A211)=AG$1,1,0)</f>
        <v>0</v>
      </c>
      <c r="AH211">
        <f ca="1">IF(YEAR($A211)=AH$1,1,0)</f>
        <v>0</v>
      </c>
    </row>
    <row r="212" spans="1:34" x14ac:dyDescent="0.25">
      <c r="A212" s="2">
        <v>36292</v>
      </c>
      <c r="B212">
        <v>14.828020147578972</v>
      </c>
      <c r="C212" t="s">
        <v>1929</v>
      </c>
      <c r="D212">
        <f ca="1">IF(YEAR($A212)=D$1,1,0)</f>
        <v>0</v>
      </c>
      <c r="E212">
        <f ca="1">IF(YEAR($A212)=E$1,1,0)</f>
        <v>0</v>
      </c>
      <c r="F212">
        <f ca="1">IF(YEAR($A212)=F$1,1,0)</f>
        <v>0</v>
      </c>
      <c r="G212">
        <f ca="1">IF(YEAR($A212)=G$1,1,0)</f>
        <v>0</v>
      </c>
      <c r="H212">
        <f ca="1">IF(YEAR($A212)=H$1,1,0)</f>
        <v>0</v>
      </c>
      <c r="I212">
        <f ca="1">IF(YEAR($A212)=I$1,1,0)</f>
        <v>0</v>
      </c>
      <c r="J212">
        <f ca="1">IF(YEAR($A212)=J$1,1,0)</f>
        <v>0</v>
      </c>
      <c r="K212">
        <f ca="1">IF(YEAR($A212)=K$1,1,0)</f>
        <v>0</v>
      </c>
      <c r="L212">
        <f ca="1">IF(YEAR($A212)=L$1,1,0)</f>
        <v>1</v>
      </c>
      <c r="M212">
        <f ca="1">IF(YEAR($A212)=M$1,1,0)</f>
        <v>0</v>
      </c>
      <c r="N212">
        <f ca="1">IF(YEAR($A212)=N$1,1,0)</f>
        <v>0</v>
      </c>
      <c r="O212">
        <f ca="1">IF(YEAR($A212)=O$1,1,0)</f>
        <v>0</v>
      </c>
      <c r="P212">
        <f ca="1">IF(YEAR($A212)=P$1,1,0)</f>
        <v>0</v>
      </c>
      <c r="Q212">
        <f ca="1">IF(YEAR($A212)=Q$1,1,0)</f>
        <v>0</v>
      </c>
      <c r="R212">
        <f ca="1">IF(YEAR($A212)=R$1,1,0)</f>
        <v>0</v>
      </c>
      <c r="S212">
        <f ca="1">IF(YEAR($A212)=S$1,1,0)</f>
        <v>0</v>
      </c>
      <c r="T212">
        <f ca="1">IF(YEAR($A212)=T$1,1,0)</f>
        <v>0</v>
      </c>
      <c r="U212">
        <f ca="1">IF(YEAR($A212)=U$1,1,0)</f>
        <v>0</v>
      </c>
      <c r="V212">
        <f ca="1">IF(YEAR($A212)=V$1,1,0)</f>
        <v>0</v>
      </c>
      <c r="W212">
        <f ca="1">IF(YEAR($A212)=W$1,1,0)</f>
        <v>0</v>
      </c>
      <c r="X212">
        <f ca="1">IF(YEAR($A212)=X$1,1,0)</f>
        <v>0</v>
      </c>
      <c r="Y212">
        <f ca="1">IF(YEAR($A212)=Y$1,1,0)</f>
        <v>0</v>
      </c>
      <c r="Z212">
        <f ca="1">IF(YEAR($A212)=Z$1,1,0)</f>
        <v>0</v>
      </c>
      <c r="AA212">
        <f ca="1">IF(YEAR($A212)=AA$1,1,0)</f>
        <v>0</v>
      </c>
      <c r="AB212">
        <f ca="1">IF(YEAR($A212)=AB$1,1,0)</f>
        <v>0</v>
      </c>
      <c r="AC212">
        <f ca="1">IF(YEAR($A212)=AC$1,1,0)</f>
        <v>0</v>
      </c>
      <c r="AD212">
        <f ca="1">IF(YEAR($A212)=AD$1,1,0)</f>
        <v>0</v>
      </c>
      <c r="AE212">
        <f ca="1">IF(YEAR($A212)=AE$1,1,0)</f>
        <v>0</v>
      </c>
      <c r="AF212">
        <f ca="1">IF(YEAR($A212)=AF$1,1,0)</f>
        <v>0</v>
      </c>
      <c r="AG212">
        <f ca="1">IF(YEAR($A212)=AG$1,1,0)</f>
        <v>0</v>
      </c>
      <c r="AH212">
        <f ca="1">IF(YEAR($A212)=AH$1,1,0)</f>
        <v>0</v>
      </c>
    </row>
    <row r="213" spans="1:34" x14ac:dyDescent="0.25">
      <c r="A213" s="2">
        <v>41584</v>
      </c>
      <c r="B213">
        <v>14.823833375284924</v>
      </c>
      <c r="D213">
        <f ca="1">IF(YEAR($A213)=D$1,1,0)</f>
        <v>0</v>
      </c>
      <c r="E213">
        <f ca="1">IF(YEAR($A213)=E$1,1,0)</f>
        <v>0</v>
      </c>
      <c r="F213">
        <f ca="1">IF(YEAR($A213)=F$1,1,0)</f>
        <v>0</v>
      </c>
      <c r="G213">
        <f ca="1">IF(YEAR($A213)=G$1,1,0)</f>
        <v>0</v>
      </c>
      <c r="H213">
        <f ca="1">IF(YEAR($A213)=H$1,1,0)</f>
        <v>0</v>
      </c>
      <c r="I213">
        <f ca="1">IF(YEAR($A213)=I$1,1,0)</f>
        <v>0</v>
      </c>
      <c r="J213">
        <f ca="1">IF(YEAR($A213)=J$1,1,0)</f>
        <v>0</v>
      </c>
      <c r="K213">
        <f ca="1">IF(YEAR($A213)=K$1,1,0)</f>
        <v>0</v>
      </c>
      <c r="L213">
        <f ca="1">IF(YEAR($A213)=L$1,1,0)</f>
        <v>0</v>
      </c>
      <c r="M213">
        <f ca="1">IF(YEAR($A213)=M$1,1,0)</f>
        <v>0</v>
      </c>
      <c r="N213">
        <f ca="1">IF(YEAR($A213)=N$1,1,0)</f>
        <v>0</v>
      </c>
      <c r="O213">
        <f ca="1">IF(YEAR($A213)=O$1,1,0)</f>
        <v>0</v>
      </c>
      <c r="P213">
        <f ca="1">IF(YEAR($A213)=P$1,1,0)</f>
        <v>0</v>
      </c>
      <c r="Q213">
        <f ca="1">IF(YEAR($A213)=Q$1,1,0)</f>
        <v>0</v>
      </c>
      <c r="R213">
        <f ca="1">IF(YEAR($A213)=R$1,1,0)</f>
        <v>0</v>
      </c>
      <c r="S213">
        <f ca="1">IF(YEAR($A213)=S$1,1,0)</f>
        <v>0</v>
      </c>
      <c r="T213">
        <f ca="1">IF(YEAR($A213)=T$1,1,0)</f>
        <v>0</v>
      </c>
      <c r="U213">
        <f ca="1">IF(YEAR($A213)=U$1,1,0)</f>
        <v>0</v>
      </c>
      <c r="V213">
        <f ca="1">IF(YEAR($A213)=V$1,1,0)</f>
        <v>0</v>
      </c>
      <c r="W213">
        <f ca="1">IF(YEAR($A213)=W$1,1,0)</f>
        <v>0</v>
      </c>
      <c r="X213">
        <f ca="1">IF(YEAR($A213)=X$1,1,0)</f>
        <v>0</v>
      </c>
      <c r="Y213">
        <f ca="1">IF(YEAR($A213)=Y$1,1,0)</f>
        <v>0</v>
      </c>
      <c r="Z213">
        <f ca="1">IF(YEAR($A213)=Z$1,1,0)</f>
        <v>1</v>
      </c>
      <c r="AA213">
        <f ca="1">IF(YEAR($A213)=AA$1,1,0)</f>
        <v>0</v>
      </c>
      <c r="AB213">
        <f ca="1">IF(YEAR($A213)=AB$1,1,0)</f>
        <v>0</v>
      </c>
      <c r="AC213">
        <f ca="1">IF(YEAR($A213)=AC$1,1,0)</f>
        <v>0</v>
      </c>
      <c r="AD213">
        <f ca="1">IF(YEAR($A213)=AD$1,1,0)</f>
        <v>0</v>
      </c>
      <c r="AE213">
        <f ca="1">IF(YEAR($A213)=AE$1,1,0)</f>
        <v>0</v>
      </c>
      <c r="AF213">
        <f ca="1">IF(YEAR($A213)=AF$1,1,0)</f>
        <v>0</v>
      </c>
      <c r="AG213">
        <f ca="1">IF(YEAR($A213)=AG$1,1,0)</f>
        <v>0</v>
      </c>
      <c r="AH213">
        <f ca="1">IF(YEAR($A213)=AH$1,1,0)</f>
        <v>0</v>
      </c>
    </row>
    <row r="214" spans="1:34" x14ac:dyDescent="0.25">
      <c r="A214" s="2">
        <v>39211</v>
      </c>
      <c r="B214">
        <v>14.819079297945489</v>
      </c>
      <c r="C214" t="s">
        <v>1930</v>
      </c>
      <c r="D214">
        <f ca="1">IF(YEAR($A214)=D$1,1,0)</f>
        <v>0</v>
      </c>
      <c r="E214">
        <f ca="1">IF(YEAR($A214)=E$1,1,0)</f>
        <v>0</v>
      </c>
      <c r="F214">
        <f ca="1">IF(YEAR($A214)=F$1,1,0)</f>
        <v>0</v>
      </c>
      <c r="G214">
        <f ca="1">IF(YEAR($A214)=G$1,1,0)</f>
        <v>0</v>
      </c>
      <c r="H214">
        <f ca="1">IF(YEAR($A214)=H$1,1,0)</f>
        <v>0</v>
      </c>
      <c r="I214">
        <f ca="1">IF(YEAR($A214)=I$1,1,0)</f>
        <v>0</v>
      </c>
      <c r="J214">
        <f ca="1">IF(YEAR($A214)=J$1,1,0)</f>
        <v>0</v>
      </c>
      <c r="K214">
        <f ca="1">IF(YEAR($A214)=K$1,1,0)</f>
        <v>0</v>
      </c>
      <c r="L214">
        <f ca="1">IF(YEAR($A214)=L$1,1,0)</f>
        <v>0</v>
      </c>
      <c r="M214">
        <f ca="1">IF(YEAR($A214)=M$1,1,0)</f>
        <v>0</v>
      </c>
      <c r="N214">
        <f ca="1">IF(YEAR($A214)=N$1,1,0)</f>
        <v>0</v>
      </c>
      <c r="O214">
        <f ca="1">IF(YEAR($A214)=O$1,1,0)</f>
        <v>0</v>
      </c>
      <c r="P214">
        <f ca="1">IF(YEAR($A214)=P$1,1,0)</f>
        <v>0</v>
      </c>
      <c r="Q214">
        <f ca="1">IF(YEAR($A214)=Q$1,1,0)</f>
        <v>0</v>
      </c>
      <c r="R214">
        <f ca="1">IF(YEAR($A214)=R$1,1,0)</f>
        <v>0</v>
      </c>
      <c r="S214">
        <f ca="1">IF(YEAR($A214)=S$1,1,0)</f>
        <v>0</v>
      </c>
      <c r="T214">
        <f ca="1">IF(YEAR($A214)=T$1,1,0)</f>
        <v>1</v>
      </c>
      <c r="U214">
        <f ca="1">IF(YEAR($A214)=U$1,1,0)</f>
        <v>0</v>
      </c>
      <c r="V214">
        <f ca="1">IF(YEAR($A214)=V$1,1,0)</f>
        <v>0</v>
      </c>
      <c r="W214">
        <f ca="1">IF(YEAR($A214)=W$1,1,0)</f>
        <v>0</v>
      </c>
      <c r="X214">
        <f ca="1">IF(YEAR($A214)=X$1,1,0)</f>
        <v>0</v>
      </c>
      <c r="Y214">
        <f ca="1">IF(YEAR($A214)=Y$1,1,0)</f>
        <v>0</v>
      </c>
      <c r="Z214">
        <f ca="1">IF(YEAR($A214)=Z$1,1,0)</f>
        <v>0</v>
      </c>
      <c r="AA214">
        <f ca="1">IF(YEAR($A214)=AA$1,1,0)</f>
        <v>0</v>
      </c>
      <c r="AB214">
        <f ca="1">IF(YEAR($A214)=AB$1,1,0)</f>
        <v>0</v>
      </c>
      <c r="AC214">
        <f ca="1">IF(YEAR($A214)=AC$1,1,0)</f>
        <v>0</v>
      </c>
      <c r="AD214">
        <f ca="1">IF(YEAR($A214)=AD$1,1,0)</f>
        <v>0</v>
      </c>
      <c r="AE214">
        <f ca="1">IF(YEAR($A214)=AE$1,1,0)</f>
        <v>0</v>
      </c>
      <c r="AF214">
        <f ca="1">IF(YEAR($A214)=AF$1,1,0)</f>
        <v>0</v>
      </c>
      <c r="AG214">
        <f ca="1">IF(YEAR($A214)=AG$1,1,0)</f>
        <v>0</v>
      </c>
      <c r="AH214">
        <f ca="1">IF(YEAR($A214)=AH$1,1,0)</f>
        <v>0</v>
      </c>
    </row>
    <row r="215" spans="1:34" x14ac:dyDescent="0.25">
      <c r="A215" s="2">
        <v>39029</v>
      </c>
      <c r="B215">
        <v>14.810242716144991</v>
      </c>
      <c r="C215" t="s">
        <v>1931</v>
      </c>
      <c r="D215">
        <f ca="1">IF(YEAR($A215)=D$1,1,0)</f>
        <v>0</v>
      </c>
      <c r="E215">
        <f ca="1">IF(YEAR($A215)=E$1,1,0)</f>
        <v>0</v>
      </c>
      <c r="F215">
        <f ca="1">IF(YEAR($A215)=F$1,1,0)</f>
        <v>0</v>
      </c>
      <c r="G215">
        <f ca="1">IF(YEAR($A215)=G$1,1,0)</f>
        <v>0</v>
      </c>
      <c r="H215">
        <f ca="1">IF(YEAR($A215)=H$1,1,0)</f>
        <v>0</v>
      </c>
      <c r="I215">
        <f ca="1">IF(YEAR($A215)=I$1,1,0)</f>
        <v>0</v>
      </c>
      <c r="J215">
        <f ca="1">IF(YEAR($A215)=J$1,1,0)</f>
        <v>0</v>
      </c>
      <c r="K215">
        <f ca="1">IF(YEAR($A215)=K$1,1,0)</f>
        <v>0</v>
      </c>
      <c r="L215">
        <f ca="1">IF(YEAR($A215)=L$1,1,0)</f>
        <v>0</v>
      </c>
      <c r="M215">
        <f ca="1">IF(YEAR($A215)=M$1,1,0)</f>
        <v>0</v>
      </c>
      <c r="N215">
        <f ca="1">IF(YEAR($A215)=N$1,1,0)</f>
        <v>0</v>
      </c>
      <c r="O215">
        <f ca="1">IF(YEAR($A215)=O$1,1,0)</f>
        <v>0</v>
      </c>
      <c r="P215">
        <f ca="1">IF(YEAR($A215)=P$1,1,0)</f>
        <v>0</v>
      </c>
      <c r="Q215">
        <f ca="1">IF(YEAR($A215)=Q$1,1,0)</f>
        <v>0</v>
      </c>
      <c r="R215">
        <f ca="1">IF(YEAR($A215)=R$1,1,0)</f>
        <v>0</v>
      </c>
      <c r="S215">
        <f ca="1">IF(YEAR($A215)=S$1,1,0)</f>
        <v>1</v>
      </c>
      <c r="T215">
        <f ca="1">IF(YEAR($A215)=T$1,1,0)</f>
        <v>0</v>
      </c>
      <c r="U215">
        <f ca="1">IF(YEAR($A215)=U$1,1,0)</f>
        <v>0</v>
      </c>
      <c r="V215">
        <f ca="1">IF(YEAR($A215)=V$1,1,0)</f>
        <v>0</v>
      </c>
      <c r="W215">
        <f ca="1">IF(YEAR($A215)=W$1,1,0)</f>
        <v>0</v>
      </c>
      <c r="X215">
        <f ca="1">IF(YEAR($A215)=X$1,1,0)</f>
        <v>0</v>
      </c>
      <c r="Y215">
        <f ca="1">IF(YEAR($A215)=Y$1,1,0)</f>
        <v>0</v>
      </c>
      <c r="Z215">
        <f ca="1">IF(YEAR($A215)=Z$1,1,0)</f>
        <v>0</v>
      </c>
      <c r="AA215">
        <f ca="1">IF(YEAR($A215)=AA$1,1,0)</f>
        <v>0</v>
      </c>
      <c r="AB215">
        <f ca="1">IF(YEAR($A215)=AB$1,1,0)</f>
        <v>0</v>
      </c>
      <c r="AC215">
        <f ca="1">IF(YEAR($A215)=AC$1,1,0)</f>
        <v>0</v>
      </c>
      <c r="AD215">
        <f ca="1">IF(YEAR($A215)=AD$1,1,0)</f>
        <v>0</v>
      </c>
      <c r="AE215">
        <f ca="1">IF(YEAR($A215)=AE$1,1,0)</f>
        <v>0</v>
      </c>
      <c r="AF215">
        <f ca="1">IF(YEAR($A215)=AF$1,1,0)</f>
        <v>0</v>
      </c>
      <c r="AG215">
        <f ca="1">IF(YEAR($A215)=AG$1,1,0)</f>
        <v>0</v>
      </c>
      <c r="AH215">
        <f ca="1">IF(YEAR($A215)=AH$1,1,0)</f>
        <v>0</v>
      </c>
    </row>
    <row r="216" spans="1:34" x14ac:dyDescent="0.25">
      <c r="A216" s="2">
        <v>38476</v>
      </c>
      <c r="B216">
        <v>14.810242716144991</v>
      </c>
      <c r="C216" t="s">
        <v>1932</v>
      </c>
      <c r="D216">
        <f ca="1">IF(YEAR($A216)=D$1,1,0)</f>
        <v>0</v>
      </c>
      <c r="E216">
        <f ca="1">IF(YEAR($A216)=E$1,1,0)</f>
        <v>0</v>
      </c>
      <c r="F216">
        <f ca="1">IF(YEAR($A216)=F$1,1,0)</f>
        <v>0</v>
      </c>
      <c r="G216">
        <f ca="1">IF(YEAR($A216)=G$1,1,0)</f>
        <v>0</v>
      </c>
      <c r="H216">
        <f ca="1">IF(YEAR($A216)=H$1,1,0)</f>
        <v>0</v>
      </c>
      <c r="I216">
        <f ca="1">IF(YEAR($A216)=I$1,1,0)</f>
        <v>0</v>
      </c>
      <c r="J216">
        <f ca="1">IF(YEAR($A216)=J$1,1,0)</f>
        <v>0</v>
      </c>
      <c r="K216">
        <f ca="1">IF(YEAR($A216)=K$1,1,0)</f>
        <v>0</v>
      </c>
      <c r="L216">
        <f ca="1">IF(YEAR($A216)=L$1,1,0)</f>
        <v>0</v>
      </c>
      <c r="M216">
        <f ca="1">IF(YEAR($A216)=M$1,1,0)</f>
        <v>0</v>
      </c>
      <c r="N216">
        <f ca="1">IF(YEAR($A216)=N$1,1,0)</f>
        <v>0</v>
      </c>
      <c r="O216">
        <f ca="1">IF(YEAR($A216)=O$1,1,0)</f>
        <v>0</v>
      </c>
      <c r="P216">
        <f ca="1">IF(YEAR($A216)=P$1,1,0)</f>
        <v>0</v>
      </c>
      <c r="Q216">
        <f ca="1">IF(YEAR($A216)=Q$1,1,0)</f>
        <v>0</v>
      </c>
      <c r="R216">
        <f ca="1">IF(YEAR($A216)=R$1,1,0)</f>
        <v>1</v>
      </c>
      <c r="S216">
        <f ca="1">IF(YEAR($A216)=S$1,1,0)</f>
        <v>0</v>
      </c>
      <c r="T216">
        <f ca="1">IF(YEAR($A216)=T$1,1,0)</f>
        <v>0</v>
      </c>
      <c r="U216">
        <f ca="1">IF(YEAR($A216)=U$1,1,0)</f>
        <v>0</v>
      </c>
      <c r="V216">
        <f ca="1">IF(YEAR($A216)=V$1,1,0)</f>
        <v>0</v>
      </c>
      <c r="W216">
        <f ca="1">IF(YEAR($A216)=W$1,1,0)</f>
        <v>0</v>
      </c>
      <c r="X216">
        <f ca="1">IF(YEAR($A216)=X$1,1,0)</f>
        <v>0</v>
      </c>
      <c r="Y216">
        <f ca="1">IF(YEAR($A216)=Y$1,1,0)</f>
        <v>0</v>
      </c>
      <c r="Z216">
        <f ca="1">IF(YEAR($A216)=Z$1,1,0)</f>
        <v>0</v>
      </c>
      <c r="AA216">
        <f ca="1">IF(YEAR($A216)=AA$1,1,0)</f>
        <v>0</v>
      </c>
      <c r="AB216">
        <f ca="1">IF(YEAR($A216)=AB$1,1,0)</f>
        <v>0</v>
      </c>
      <c r="AC216">
        <f ca="1">IF(YEAR($A216)=AC$1,1,0)</f>
        <v>0</v>
      </c>
      <c r="AD216">
        <f ca="1">IF(YEAR($A216)=AD$1,1,0)</f>
        <v>0</v>
      </c>
      <c r="AE216">
        <f ca="1">IF(YEAR($A216)=AE$1,1,0)</f>
        <v>0</v>
      </c>
      <c r="AF216">
        <f ca="1">IF(YEAR($A216)=AF$1,1,0)</f>
        <v>0</v>
      </c>
      <c r="AG216">
        <f ca="1">IF(YEAR($A216)=AG$1,1,0)</f>
        <v>0</v>
      </c>
      <c r="AH216">
        <f ca="1">IF(YEAR($A216)=AH$1,1,0)</f>
        <v>0</v>
      </c>
    </row>
    <row r="217" spans="1:34" x14ac:dyDescent="0.25">
      <c r="A217" s="2">
        <v>38754</v>
      </c>
      <c r="B217">
        <v>14.807279751014335</v>
      </c>
      <c r="C217" t="s">
        <v>1933</v>
      </c>
      <c r="D217">
        <f ca="1">IF(YEAR($A217)=D$1,1,0)</f>
        <v>0</v>
      </c>
      <c r="E217">
        <f ca="1">IF(YEAR($A217)=E$1,1,0)</f>
        <v>0</v>
      </c>
      <c r="F217">
        <f ca="1">IF(YEAR($A217)=F$1,1,0)</f>
        <v>0</v>
      </c>
      <c r="G217">
        <f ca="1">IF(YEAR($A217)=G$1,1,0)</f>
        <v>0</v>
      </c>
      <c r="H217">
        <f ca="1">IF(YEAR($A217)=H$1,1,0)</f>
        <v>0</v>
      </c>
      <c r="I217">
        <f ca="1">IF(YEAR($A217)=I$1,1,0)</f>
        <v>0</v>
      </c>
      <c r="J217">
        <f ca="1">IF(YEAR($A217)=J$1,1,0)</f>
        <v>0</v>
      </c>
      <c r="K217">
        <f ca="1">IF(YEAR($A217)=K$1,1,0)</f>
        <v>0</v>
      </c>
      <c r="L217">
        <f ca="1">IF(YEAR($A217)=L$1,1,0)</f>
        <v>0</v>
      </c>
      <c r="M217">
        <f ca="1">IF(YEAR($A217)=M$1,1,0)</f>
        <v>0</v>
      </c>
      <c r="N217">
        <f ca="1">IF(YEAR($A217)=N$1,1,0)</f>
        <v>0</v>
      </c>
      <c r="O217">
        <f ca="1">IF(YEAR($A217)=O$1,1,0)</f>
        <v>0</v>
      </c>
      <c r="P217">
        <f ca="1">IF(YEAR($A217)=P$1,1,0)</f>
        <v>0</v>
      </c>
      <c r="Q217">
        <f ca="1">IF(YEAR($A217)=Q$1,1,0)</f>
        <v>0</v>
      </c>
      <c r="R217">
        <f ca="1">IF(YEAR($A217)=R$1,1,0)</f>
        <v>0</v>
      </c>
      <c r="S217">
        <f ca="1">IF(YEAR($A217)=S$1,1,0)</f>
        <v>1</v>
      </c>
      <c r="T217">
        <f ca="1">IF(YEAR($A217)=T$1,1,0)</f>
        <v>0</v>
      </c>
      <c r="U217">
        <f ca="1">IF(YEAR($A217)=U$1,1,0)</f>
        <v>0</v>
      </c>
      <c r="V217">
        <f ca="1">IF(YEAR($A217)=V$1,1,0)</f>
        <v>0</v>
      </c>
      <c r="W217">
        <f ca="1">IF(YEAR($A217)=W$1,1,0)</f>
        <v>0</v>
      </c>
      <c r="X217">
        <f ca="1">IF(YEAR($A217)=X$1,1,0)</f>
        <v>0</v>
      </c>
      <c r="Y217">
        <f ca="1">IF(YEAR($A217)=Y$1,1,0)</f>
        <v>0</v>
      </c>
      <c r="Z217">
        <f ca="1">IF(YEAR($A217)=Z$1,1,0)</f>
        <v>0</v>
      </c>
      <c r="AA217">
        <f ca="1">IF(YEAR($A217)=AA$1,1,0)</f>
        <v>0</v>
      </c>
      <c r="AB217">
        <f ca="1">IF(YEAR($A217)=AB$1,1,0)</f>
        <v>0</v>
      </c>
      <c r="AC217">
        <f ca="1">IF(YEAR($A217)=AC$1,1,0)</f>
        <v>0</v>
      </c>
      <c r="AD217">
        <f ca="1">IF(YEAR($A217)=AD$1,1,0)</f>
        <v>0</v>
      </c>
      <c r="AE217">
        <f ca="1">IF(YEAR($A217)=AE$1,1,0)</f>
        <v>0</v>
      </c>
      <c r="AF217">
        <f ca="1">IF(YEAR($A217)=AF$1,1,0)</f>
        <v>0</v>
      </c>
      <c r="AG217">
        <f ca="1">IF(YEAR($A217)=AG$1,1,0)</f>
        <v>0</v>
      </c>
      <c r="AH217">
        <f ca="1">IF(YEAR($A217)=AH$1,1,0)</f>
        <v>0</v>
      </c>
    </row>
    <row r="218" spans="1:34" x14ac:dyDescent="0.25">
      <c r="A218" s="2">
        <v>40302</v>
      </c>
      <c r="B218">
        <v>14.793272611926531</v>
      </c>
      <c r="C218" t="s">
        <v>1920</v>
      </c>
      <c r="D218">
        <f ca="1">IF(YEAR($A218)=D$1,1,0)</f>
        <v>0</v>
      </c>
      <c r="E218">
        <f ca="1">IF(YEAR($A218)=E$1,1,0)</f>
        <v>0</v>
      </c>
      <c r="F218">
        <f ca="1">IF(YEAR($A218)=F$1,1,0)</f>
        <v>0</v>
      </c>
      <c r="G218">
        <f ca="1">IF(YEAR($A218)=G$1,1,0)</f>
        <v>0</v>
      </c>
      <c r="H218">
        <f ca="1">IF(YEAR($A218)=H$1,1,0)</f>
        <v>0</v>
      </c>
      <c r="I218">
        <f ca="1">IF(YEAR($A218)=I$1,1,0)</f>
        <v>0</v>
      </c>
      <c r="J218">
        <f ca="1">IF(YEAR($A218)=J$1,1,0)</f>
        <v>0</v>
      </c>
      <c r="K218">
        <f ca="1">IF(YEAR($A218)=K$1,1,0)</f>
        <v>0</v>
      </c>
      <c r="L218">
        <f ca="1">IF(YEAR($A218)=L$1,1,0)</f>
        <v>0</v>
      </c>
      <c r="M218">
        <f ca="1">IF(YEAR($A218)=M$1,1,0)</f>
        <v>0</v>
      </c>
      <c r="N218">
        <f ca="1">IF(YEAR($A218)=N$1,1,0)</f>
        <v>0</v>
      </c>
      <c r="O218">
        <f ca="1">IF(YEAR($A218)=O$1,1,0)</f>
        <v>0</v>
      </c>
      <c r="P218">
        <f ca="1">IF(YEAR($A218)=P$1,1,0)</f>
        <v>0</v>
      </c>
      <c r="Q218">
        <f ca="1">IF(YEAR($A218)=Q$1,1,0)</f>
        <v>0</v>
      </c>
      <c r="R218">
        <f ca="1">IF(YEAR($A218)=R$1,1,0)</f>
        <v>0</v>
      </c>
      <c r="S218">
        <f ca="1">IF(YEAR($A218)=S$1,1,0)</f>
        <v>0</v>
      </c>
      <c r="T218">
        <f ca="1">IF(YEAR($A218)=T$1,1,0)</f>
        <v>0</v>
      </c>
      <c r="U218">
        <f ca="1">IF(YEAR($A218)=U$1,1,0)</f>
        <v>0</v>
      </c>
      <c r="V218">
        <f ca="1">IF(YEAR($A218)=V$1,1,0)</f>
        <v>0</v>
      </c>
      <c r="W218">
        <f ca="1">IF(YEAR($A218)=W$1,1,0)</f>
        <v>1</v>
      </c>
      <c r="X218">
        <f ca="1">IF(YEAR($A218)=X$1,1,0)</f>
        <v>0</v>
      </c>
      <c r="Y218">
        <f ca="1">IF(YEAR($A218)=Y$1,1,0)</f>
        <v>0</v>
      </c>
      <c r="Z218">
        <f ca="1">IF(YEAR($A218)=Z$1,1,0)</f>
        <v>0</v>
      </c>
      <c r="AA218">
        <f ca="1">IF(YEAR($A218)=AA$1,1,0)</f>
        <v>0</v>
      </c>
      <c r="AB218">
        <f ca="1">IF(YEAR($A218)=AB$1,1,0)</f>
        <v>0</v>
      </c>
      <c r="AC218">
        <f ca="1">IF(YEAR($A218)=AC$1,1,0)</f>
        <v>0</v>
      </c>
      <c r="AD218">
        <f ca="1">IF(YEAR($A218)=AD$1,1,0)</f>
        <v>0</v>
      </c>
      <c r="AE218">
        <f ca="1">IF(YEAR($A218)=AE$1,1,0)</f>
        <v>0</v>
      </c>
      <c r="AF218">
        <f ca="1">IF(YEAR($A218)=AF$1,1,0)</f>
        <v>0</v>
      </c>
      <c r="AG218">
        <f ca="1">IF(YEAR($A218)=AG$1,1,0)</f>
        <v>0</v>
      </c>
      <c r="AH218">
        <f ca="1">IF(YEAR($A218)=AH$1,1,0)</f>
        <v>0</v>
      </c>
    </row>
    <row r="219" spans="1:34" x14ac:dyDescent="0.25">
      <c r="A219" s="2">
        <v>41031</v>
      </c>
      <c r="B219">
        <v>14.793272611926531</v>
      </c>
      <c r="D219">
        <f ca="1">IF(YEAR($A219)=D$1,1,0)</f>
        <v>0</v>
      </c>
      <c r="E219">
        <f ca="1">IF(YEAR($A219)=E$1,1,0)</f>
        <v>0</v>
      </c>
      <c r="F219">
        <f ca="1">IF(YEAR($A219)=F$1,1,0)</f>
        <v>0</v>
      </c>
      <c r="G219">
        <f ca="1">IF(YEAR($A219)=G$1,1,0)</f>
        <v>0</v>
      </c>
      <c r="H219">
        <f ca="1">IF(YEAR($A219)=H$1,1,0)</f>
        <v>0</v>
      </c>
      <c r="I219">
        <f ca="1">IF(YEAR($A219)=I$1,1,0)</f>
        <v>0</v>
      </c>
      <c r="J219">
        <f ca="1">IF(YEAR($A219)=J$1,1,0)</f>
        <v>0</v>
      </c>
      <c r="K219">
        <f ca="1">IF(YEAR($A219)=K$1,1,0)</f>
        <v>0</v>
      </c>
      <c r="L219">
        <f ca="1">IF(YEAR($A219)=L$1,1,0)</f>
        <v>0</v>
      </c>
      <c r="M219">
        <f ca="1">IF(YEAR($A219)=M$1,1,0)</f>
        <v>0</v>
      </c>
      <c r="N219">
        <f ca="1">IF(YEAR($A219)=N$1,1,0)</f>
        <v>0</v>
      </c>
      <c r="O219">
        <f ca="1">IF(YEAR($A219)=O$1,1,0)</f>
        <v>0</v>
      </c>
      <c r="P219">
        <f ca="1">IF(YEAR($A219)=P$1,1,0)</f>
        <v>0</v>
      </c>
      <c r="Q219">
        <f ca="1">IF(YEAR($A219)=Q$1,1,0)</f>
        <v>0</v>
      </c>
      <c r="R219">
        <f ca="1">IF(YEAR($A219)=R$1,1,0)</f>
        <v>0</v>
      </c>
      <c r="S219">
        <f ca="1">IF(YEAR($A219)=S$1,1,0)</f>
        <v>0</v>
      </c>
      <c r="T219">
        <f ca="1">IF(YEAR($A219)=T$1,1,0)</f>
        <v>0</v>
      </c>
      <c r="U219">
        <f ca="1">IF(YEAR($A219)=U$1,1,0)</f>
        <v>0</v>
      </c>
      <c r="V219">
        <f ca="1">IF(YEAR($A219)=V$1,1,0)</f>
        <v>0</v>
      </c>
      <c r="W219">
        <f ca="1">IF(YEAR($A219)=W$1,1,0)</f>
        <v>0</v>
      </c>
      <c r="X219">
        <f ca="1">IF(YEAR($A219)=X$1,1,0)</f>
        <v>0</v>
      </c>
      <c r="Y219">
        <f ca="1">IF(YEAR($A219)=Y$1,1,0)</f>
        <v>1</v>
      </c>
      <c r="Z219">
        <f ca="1">IF(YEAR($A219)=Z$1,1,0)</f>
        <v>0</v>
      </c>
      <c r="AA219">
        <f ca="1">IF(YEAR($A219)=AA$1,1,0)</f>
        <v>0</v>
      </c>
      <c r="AB219">
        <f ca="1">IF(YEAR($A219)=AB$1,1,0)</f>
        <v>0</v>
      </c>
      <c r="AC219">
        <f ca="1">IF(YEAR($A219)=AC$1,1,0)</f>
        <v>0</v>
      </c>
      <c r="AD219">
        <f ca="1">IF(YEAR($A219)=AD$1,1,0)</f>
        <v>0</v>
      </c>
      <c r="AE219">
        <f ca="1">IF(YEAR($A219)=AE$1,1,0)</f>
        <v>0</v>
      </c>
      <c r="AF219">
        <f ca="1">IF(YEAR($A219)=AF$1,1,0)</f>
        <v>0</v>
      </c>
      <c r="AG219">
        <f ca="1">IF(YEAR($A219)=AG$1,1,0)</f>
        <v>0</v>
      </c>
      <c r="AH219">
        <f ca="1">IF(YEAR($A219)=AH$1,1,0)</f>
        <v>0</v>
      </c>
    </row>
    <row r="220" spans="1:34" x14ac:dyDescent="0.25">
      <c r="A220" s="2">
        <v>43234</v>
      </c>
      <c r="B220">
        <v>14.791955212658177</v>
      </c>
      <c r="D220">
        <f ca="1">IF(YEAR($A220)=D$1,1,0)</f>
        <v>0</v>
      </c>
      <c r="E220">
        <f ca="1">IF(YEAR($A220)=E$1,1,0)</f>
        <v>0</v>
      </c>
      <c r="F220">
        <f ca="1">IF(YEAR($A220)=F$1,1,0)</f>
        <v>0</v>
      </c>
      <c r="G220">
        <f ca="1">IF(YEAR($A220)=G$1,1,0)</f>
        <v>0</v>
      </c>
      <c r="H220">
        <f ca="1">IF(YEAR($A220)=H$1,1,0)</f>
        <v>0</v>
      </c>
      <c r="I220">
        <f ca="1">IF(YEAR($A220)=I$1,1,0)</f>
        <v>0</v>
      </c>
      <c r="J220">
        <f ca="1">IF(YEAR($A220)=J$1,1,0)</f>
        <v>0</v>
      </c>
      <c r="K220">
        <f ca="1">IF(YEAR($A220)=K$1,1,0)</f>
        <v>0</v>
      </c>
      <c r="L220">
        <f ca="1">IF(YEAR($A220)=L$1,1,0)</f>
        <v>0</v>
      </c>
      <c r="M220">
        <f ca="1">IF(YEAR($A220)=M$1,1,0)</f>
        <v>0</v>
      </c>
      <c r="N220">
        <f ca="1">IF(YEAR($A220)=N$1,1,0)</f>
        <v>0</v>
      </c>
      <c r="O220">
        <f ca="1">IF(YEAR($A220)=O$1,1,0)</f>
        <v>0</v>
      </c>
      <c r="P220">
        <f ca="1">IF(YEAR($A220)=P$1,1,0)</f>
        <v>0</v>
      </c>
      <c r="Q220">
        <f ca="1">IF(YEAR($A220)=Q$1,1,0)</f>
        <v>0</v>
      </c>
      <c r="R220">
        <f ca="1">IF(YEAR($A220)=R$1,1,0)</f>
        <v>0</v>
      </c>
      <c r="S220">
        <f ca="1">IF(YEAR($A220)=S$1,1,0)</f>
        <v>0</v>
      </c>
      <c r="T220">
        <f ca="1">IF(YEAR($A220)=T$1,1,0)</f>
        <v>0</v>
      </c>
      <c r="U220">
        <f ca="1">IF(YEAR($A220)=U$1,1,0)</f>
        <v>0</v>
      </c>
      <c r="V220">
        <f ca="1">IF(YEAR($A220)=V$1,1,0)</f>
        <v>0</v>
      </c>
      <c r="W220">
        <f ca="1">IF(YEAR($A220)=W$1,1,0)</f>
        <v>0</v>
      </c>
      <c r="X220">
        <f ca="1">IF(YEAR($A220)=X$1,1,0)</f>
        <v>0</v>
      </c>
      <c r="Y220">
        <f ca="1">IF(YEAR($A220)=Y$1,1,0)</f>
        <v>0</v>
      </c>
      <c r="Z220">
        <f ca="1">IF(YEAR($A220)=Z$1,1,0)</f>
        <v>0</v>
      </c>
      <c r="AA220">
        <f ca="1">IF(YEAR($A220)=AA$1,1,0)</f>
        <v>0</v>
      </c>
      <c r="AB220">
        <f ca="1">IF(YEAR($A220)=AB$1,1,0)</f>
        <v>0</v>
      </c>
      <c r="AC220">
        <f ca="1">IF(YEAR($A220)=AC$1,1,0)</f>
        <v>0</v>
      </c>
      <c r="AD220">
        <f ca="1">IF(YEAR($A220)=AD$1,1,0)</f>
        <v>0</v>
      </c>
      <c r="AE220">
        <f ca="1">IF(YEAR($A220)=AE$1,1,0)</f>
        <v>1</v>
      </c>
      <c r="AF220">
        <f ca="1">IF(YEAR($A220)=AF$1,1,0)</f>
        <v>0</v>
      </c>
      <c r="AG220">
        <f ca="1">IF(YEAR($A220)=AG$1,1,0)</f>
        <v>0</v>
      </c>
      <c r="AH220">
        <f ca="1">IF(YEAR($A220)=AH$1,1,0)</f>
        <v>0</v>
      </c>
    </row>
    <row r="221" spans="1:34" x14ac:dyDescent="0.25">
      <c r="A221" s="2">
        <v>43228</v>
      </c>
      <c r="B221">
        <v>14.791013149470276</v>
      </c>
      <c r="C221" t="s">
        <v>1934</v>
      </c>
      <c r="D221">
        <f ca="1">IF(YEAR($A221)=D$1,1,0)</f>
        <v>0</v>
      </c>
      <c r="E221">
        <f ca="1">IF(YEAR($A221)=E$1,1,0)</f>
        <v>0</v>
      </c>
      <c r="F221">
        <f ca="1">IF(YEAR($A221)=F$1,1,0)</f>
        <v>0</v>
      </c>
      <c r="G221">
        <f ca="1">IF(YEAR($A221)=G$1,1,0)</f>
        <v>0</v>
      </c>
      <c r="H221">
        <f ca="1">IF(YEAR($A221)=H$1,1,0)</f>
        <v>0</v>
      </c>
      <c r="I221">
        <f ca="1">IF(YEAR($A221)=I$1,1,0)</f>
        <v>0</v>
      </c>
      <c r="J221">
        <f ca="1">IF(YEAR($A221)=J$1,1,0)</f>
        <v>0</v>
      </c>
      <c r="K221">
        <f ca="1">IF(YEAR($A221)=K$1,1,0)</f>
        <v>0</v>
      </c>
      <c r="L221">
        <f ca="1">IF(YEAR($A221)=L$1,1,0)</f>
        <v>0</v>
      </c>
      <c r="M221">
        <f ca="1">IF(YEAR($A221)=M$1,1,0)</f>
        <v>0</v>
      </c>
      <c r="N221">
        <f ca="1">IF(YEAR($A221)=N$1,1,0)</f>
        <v>0</v>
      </c>
      <c r="O221">
        <f ca="1">IF(YEAR($A221)=O$1,1,0)</f>
        <v>0</v>
      </c>
      <c r="P221">
        <f ca="1">IF(YEAR($A221)=P$1,1,0)</f>
        <v>0</v>
      </c>
      <c r="Q221">
        <f ca="1">IF(YEAR($A221)=Q$1,1,0)</f>
        <v>0</v>
      </c>
      <c r="R221">
        <f ca="1">IF(YEAR($A221)=R$1,1,0)</f>
        <v>0</v>
      </c>
      <c r="S221">
        <f ca="1">IF(YEAR($A221)=S$1,1,0)</f>
        <v>0</v>
      </c>
      <c r="T221">
        <f ca="1">IF(YEAR($A221)=T$1,1,0)</f>
        <v>0</v>
      </c>
      <c r="U221">
        <f ca="1">IF(YEAR($A221)=U$1,1,0)</f>
        <v>0</v>
      </c>
      <c r="V221">
        <f ca="1">IF(YEAR($A221)=V$1,1,0)</f>
        <v>0</v>
      </c>
      <c r="W221">
        <f ca="1">IF(YEAR($A221)=W$1,1,0)</f>
        <v>0</v>
      </c>
      <c r="X221">
        <f ca="1">IF(YEAR($A221)=X$1,1,0)</f>
        <v>0</v>
      </c>
      <c r="Y221">
        <f ca="1">IF(YEAR($A221)=Y$1,1,0)</f>
        <v>0</v>
      </c>
      <c r="Z221">
        <f ca="1">IF(YEAR($A221)=Z$1,1,0)</f>
        <v>0</v>
      </c>
      <c r="AA221">
        <f ca="1">IF(YEAR($A221)=AA$1,1,0)</f>
        <v>0</v>
      </c>
      <c r="AB221">
        <f ca="1">IF(YEAR($A221)=AB$1,1,0)</f>
        <v>0</v>
      </c>
      <c r="AC221">
        <f ca="1">IF(YEAR($A221)=AC$1,1,0)</f>
        <v>0</v>
      </c>
      <c r="AD221">
        <f ca="1">IF(YEAR($A221)=AD$1,1,0)</f>
        <v>0</v>
      </c>
      <c r="AE221">
        <f ca="1">IF(YEAR($A221)=AE$1,1,0)</f>
        <v>1</v>
      </c>
      <c r="AF221">
        <f ca="1">IF(YEAR($A221)=AF$1,1,0)</f>
        <v>0</v>
      </c>
      <c r="AG221">
        <f ca="1">IF(YEAR($A221)=AG$1,1,0)</f>
        <v>0</v>
      </c>
      <c r="AH221">
        <f ca="1">IF(YEAR($A221)=AH$1,1,0)</f>
        <v>0</v>
      </c>
    </row>
    <row r="222" spans="1:34" x14ac:dyDescent="0.25">
      <c r="A222" s="2">
        <v>43271</v>
      </c>
      <c r="B222">
        <v>14.789598388564645</v>
      </c>
      <c r="C222" t="s">
        <v>1935</v>
      </c>
      <c r="D222">
        <f ca="1">IF(YEAR($A222)=D$1,1,0)</f>
        <v>0</v>
      </c>
      <c r="E222">
        <f ca="1">IF(YEAR($A222)=E$1,1,0)</f>
        <v>0</v>
      </c>
      <c r="F222">
        <f ca="1">IF(YEAR($A222)=F$1,1,0)</f>
        <v>0</v>
      </c>
      <c r="G222">
        <f ca="1">IF(YEAR($A222)=G$1,1,0)</f>
        <v>0</v>
      </c>
      <c r="H222">
        <f ca="1">IF(YEAR($A222)=H$1,1,0)</f>
        <v>0</v>
      </c>
      <c r="I222">
        <f ca="1">IF(YEAR($A222)=I$1,1,0)</f>
        <v>0</v>
      </c>
      <c r="J222">
        <f ca="1">IF(YEAR($A222)=J$1,1,0)</f>
        <v>0</v>
      </c>
      <c r="K222">
        <f ca="1">IF(YEAR($A222)=K$1,1,0)</f>
        <v>0</v>
      </c>
      <c r="L222">
        <f ca="1">IF(YEAR($A222)=L$1,1,0)</f>
        <v>0</v>
      </c>
      <c r="M222">
        <f ca="1">IF(YEAR($A222)=M$1,1,0)</f>
        <v>0</v>
      </c>
      <c r="N222">
        <f ca="1">IF(YEAR($A222)=N$1,1,0)</f>
        <v>0</v>
      </c>
      <c r="O222">
        <f ca="1">IF(YEAR($A222)=O$1,1,0)</f>
        <v>0</v>
      </c>
      <c r="P222">
        <f ca="1">IF(YEAR($A222)=P$1,1,0)</f>
        <v>0</v>
      </c>
      <c r="Q222">
        <f ca="1">IF(YEAR($A222)=Q$1,1,0)</f>
        <v>0</v>
      </c>
      <c r="R222">
        <f ca="1">IF(YEAR($A222)=R$1,1,0)</f>
        <v>0</v>
      </c>
      <c r="S222">
        <f ca="1">IF(YEAR($A222)=S$1,1,0)</f>
        <v>0</v>
      </c>
      <c r="T222">
        <f ca="1">IF(YEAR($A222)=T$1,1,0)</f>
        <v>0</v>
      </c>
      <c r="U222">
        <f ca="1">IF(YEAR($A222)=U$1,1,0)</f>
        <v>0</v>
      </c>
      <c r="V222">
        <f ca="1">IF(YEAR($A222)=V$1,1,0)</f>
        <v>0</v>
      </c>
      <c r="W222">
        <f ca="1">IF(YEAR($A222)=W$1,1,0)</f>
        <v>0</v>
      </c>
      <c r="X222">
        <f ca="1">IF(YEAR($A222)=X$1,1,0)</f>
        <v>0</v>
      </c>
      <c r="Y222">
        <f ca="1">IF(YEAR($A222)=Y$1,1,0)</f>
        <v>0</v>
      </c>
      <c r="Z222">
        <f ca="1">IF(YEAR($A222)=Z$1,1,0)</f>
        <v>0</v>
      </c>
      <c r="AA222">
        <f ca="1">IF(YEAR($A222)=AA$1,1,0)</f>
        <v>0</v>
      </c>
      <c r="AB222">
        <f ca="1">IF(YEAR($A222)=AB$1,1,0)</f>
        <v>0</v>
      </c>
      <c r="AC222">
        <f ca="1">IF(YEAR($A222)=AC$1,1,0)</f>
        <v>0</v>
      </c>
      <c r="AD222">
        <f ca="1">IF(YEAR($A222)=AD$1,1,0)</f>
        <v>0</v>
      </c>
      <c r="AE222">
        <f ca="1">IF(YEAR($A222)=AE$1,1,0)</f>
        <v>1</v>
      </c>
      <c r="AF222">
        <f ca="1">IF(YEAR($A222)=AF$1,1,0)</f>
        <v>0</v>
      </c>
      <c r="AG222">
        <f ca="1">IF(YEAR($A222)=AG$1,1,0)</f>
        <v>0</v>
      </c>
      <c r="AH222">
        <f ca="1">IF(YEAR($A222)=AH$1,1,0)</f>
        <v>0</v>
      </c>
    </row>
    <row r="223" spans="1:34" x14ac:dyDescent="0.25">
      <c r="A223" s="2">
        <v>38160</v>
      </c>
      <c r="B223">
        <v>14.785247265544054</v>
      </c>
      <c r="C223" t="s">
        <v>1888</v>
      </c>
      <c r="D223">
        <f ca="1">IF(YEAR($A223)=D$1,1,0)</f>
        <v>0</v>
      </c>
      <c r="E223">
        <f ca="1">IF(YEAR($A223)=E$1,1,0)</f>
        <v>0</v>
      </c>
      <c r="F223">
        <f ca="1">IF(YEAR($A223)=F$1,1,0)</f>
        <v>0</v>
      </c>
      <c r="G223">
        <f ca="1">IF(YEAR($A223)=G$1,1,0)</f>
        <v>0</v>
      </c>
      <c r="H223">
        <f ca="1">IF(YEAR($A223)=H$1,1,0)</f>
        <v>0</v>
      </c>
      <c r="I223">
        <f ca="1">IF(YEAR($A223)=I$1,1,0)</f>
        <v>0</v>
      </c>
      <c r="J223">
        <f ca="1">IF(YEAR($A223)=J$1,1,0)</f>
        <v>0</v>
      </c>
      <c r="K223">
        <f ca="1">IF(YEAR($A223)=K$1,1,0)</f>
        <v>0</v>
      </c>
      <c r="L223">
        <f ca="1">IF(YEAR($A223)=L$1,1,0)</f>
        <v>0</v>
      </c>
      <c r="M223">
        <f ca="1">IF(YEAR($A223)=M$1,1,0)</f>
        <v>0</v>
      </c>
      <c r="N223">
        <f ca="1">IF(YEAR($A223)=N$1,1,0)</f>
        <v>0</v>
      </c>
      <c r="O223">
        <f ca="1">IF(YEAR($A223)=O$1,1,0)</f>
        <v>0</v>
      </c>
      <c r="P223">
        <f ca="1">IF(YEAR($A223)=P$1,1,0)</f>
        <v>0</v>
      </c>
      <c r="Q223">
        <f ca="1">IF(YEAR($A223)=Q$1,1,0)</f>
        <v>1</v>
      </c>
      <c r="R223">
        <f ca="1">IF(YEAR($A223)=R$1,1,0)</f>
        <v>0</v>
      </c>
      <c r="S223">
        <f ca="1">IF(YEAR($A223)=S$1,1,0)</f>
        <v>0</v>
      </c>
      <c r="T223">
        <f ca="1">IF(YEAR($A223)=T$1,1,0)</f>
        <v>0</v>
      </c>
      <c r="U223">
        <f ca="1">IF(YEAR($A223)=U$1,1,0)</f>
        <v>0</v>
      </c>
      <c r="V223">
        <f ca="1">IF(YEAR($A223)=V$1,1,0)</f>
        <v>0</v>
      </c>
      <c r="W223">
        <f ca="1">IF(YEAR($A223)=W$1,1,0)</f>
        <v>0</v>
      </c>
      <c r="X223">
        <f ca="1">IF(YEAR($A223)=X$1,1,0)</f>
        <v>0</v>
      </c>
      <c r="Y223">
        <f ca="1">IF(YEAR($A223)=Y$1,1,0)</f>
        <v>0</v>
      </c>
      <c r="Z223">
        <f ca="1">IF(YEAR($A223)=Z$1,1,0)</f>
        <v>0</v>
      </c>
      <c r="AA223">
        <f ca="1">IF(YEAR($A223)=AA$1,1,0)</f>
        <v>0</v>
      </c>
      <c r="AB223">
        <f ca="1">IF(YEAR($A223)=AB$1,1,0)</f>
        <v>0</v>
      </c>
      <c r="AC223">
        <f ca="1">IF(YEAR($A223)=AC$1,1,0)</f>
        <v>0</v>
      </c>
      <c r="AD223">
        <f ca="1">IF(YEAR($A223)=AD$1,1,0)</f>
        <v>0</v>
      </c>
      <c r="AE223">
        <f ca="1">IF(YEAR($A223)=AE$1,1,0)</f>
        <v>0</v>
      </c>
      <c r="AF223">
        <f ca="1">IF(YEAR($A223)=AF$1,1,0)</f>
        <v>0</v>
      </c>
      <c r="AG223">
        <f ca="1">IF(YEAR($A223)=AG$1,1,0)</f>
        <v>0</v>
      </c>
      <c r="AH223">
        <f ca="1">IF(YEAR($A223)=AH$1,1,0)</f>
        <v>0</v>
      </c>
    </row>
    <row r="224" spans="1:34" x14ac:dyDescent="0.25">
      <c r="A224" s="2">
        <v>43270</v>
      </c>
      <c r="B224">
        <v>14.743729860703702</v>
      </c>
      <c r="D224">
        <f ca="1">IF(YEAR($A224)=D$1,1,0)</f>
        <v>0</v>
      </c>
      <c r="E224">
        <f ca="1">IF(YEAR($A224)=E$1,1,0)</f>
        <v>0</v>
      </c>
      <c r="F224">
        <f ca="1">IF(YEAR($A224)=F$1,1,0)</f>
        <v>0</v>
      </c>
      <c r="G224">
        <f ca="1">IF(YEAR($A224)=G$1,1,0)</f>
        <v>0</v>
      </c>
      <c r="H224">
        <f ca="1">IF(YEAR($A224)=H$1,1,0)</f>
        <v>0</v>
      </c>
      <c r="I224">
        <f ca="1">IF(YEAR($A224)=I$1,1,0)</f>
        <v>0</v>
      </c>
      <c r="J224">
        <f ca="1">IF(YEAR($A224)=J$1,1,0)</f>
        <v>0</v>
      </c>
      <c r="K224">
        <f ca="1">IF(YEAR($A224)=K$1,1,0)</f>
        <v>0</v>
      </c>
      <c r="L224">
        <f ca="1">IF(YEAR($A224)=L$1,1,0)</f>
        <v>0</v>
      </c>
      <c r="M224">
        <f ca="1">IF(YEAR($A224)=M$1,1,0)</f>
        <v>0</v>
      </c>
      <c r="N224">
        <f ca="1">IF(YEAR($A224)=N$1,1,0)</f>
        <v>0</v>
      </c>
      <c r="O224">
        <f ca="1">IF(YEAR($A224)=O$1,1,0)</f>
        <v>0</v>
      </c>
      <c r="P224">
        <f ca="1">IF(YEAR($A224)=P$1,1,0)</f>
        <v>0</v>
      </c>
      <c r="Q224">
        <f ca="1">IF(YEAR($A224)=Q$1,1,0)</f>
        <v>0</v>
      </c>
      <c r="R224">
        <f ca="1">IF(YEAR($A224)=R$1,1,0)</f>
        <v>0</v>
      </c>
      <c r="S224">
        <f ca="1">IF(YEAR($A224)=S$1,1,0)</f>
        <v>0</v>
      </c>
      <c r="T224">
        <f ca="1">IF(YEAR($A224)=T$1,1,0)</f>
        <v>0</v>
      </c>
      <c r="U224">
        <f ca="1">IF(YEAR($A224)=U$1,1,0)</f>
        <v>0</v>
      </c>
      <c r="V224">
        <f ca="1">IF(YEAR($A224)=V$1,1,0)</f>
        <v>0</v>
      </c>
      <c r="W224">
        <f ca="1">IF(YEAR($A224)=W$1,1,0)</f>
        <v>0</v>
      </c>
      <c r="X224">
        <f ca="1">IF(YEAR($A224)=X$1,1,0)</f>
        <v>0</v>
      </c>
      <c r="Y224">
        <f ca="1">IF(YEAR($A224)=Y$1,1,0)</f>
        <v>0</v>
      </c>
      <c r="Z224">
        <f ca="1">IF(YEAR($A224)=Z$1,1,0)</f>
        <v>0</v>
      </c>
      <c r="AA224">
        <f ca="1">IF(YEAR($A224)=AA$1,1,0)</f>
        <v>0</v>
      </c>
      <c r="AB224">
        <f ca="1">IF(YEAR($A224)=AB$1,1,0)</f>
        <v>0</v>
      </c>
      <c r="AC224">
        <f ca="1">IF(YEAR($A224)=AC$1,1,0)</f>
        <v>0</v>
      </c>
      <c r="AD224">
        <f ca="1">IF(YEAR($A224)=AD$1,1,0)</f>
        <v>0</v>
      </c>
      <c r="AE224">
        <f ca="1">IF(YEAR($A224)=AE$1,1,0)</f>
        <v>1</v>
      </c>
      <c r="AF224">
        <f ca="1">IF(YEAR($A224)=AF$1,1,0)</f>
        <v>0</v>
      </c>
      <c r="AG224">
        <f ca="1">IF(YEAR($A224)=AG$1,1,0)</f>
        <v>0</v>
      </c>
      <c r="AH224">
        <f ca="1">IF(YEAR($A224)=AH$1,1,0)</f>
        <v>0</v>
      </c>
    </row>
    <row r="225" spans="1:34" x14ac:dyDescent="0.25">
      <c r="A225" s="2">
        <v>42312</v>
      </c>
      <c r="B225">
        <v>14.743729860703702</v>
      </c>
      <c r="D225">
        <f ca="1">IF(YEAR($A225)=D$1,1,0)</f>
        <v>0</v>
      </c>
      <c r="E225">
        <f ca="1">IF(YEAR($A225)=E$1,1,0)</f>
        <v>0</v>
      </c>
      <c r="F225">
        <f ca="1">IF(YEAR($A225)=F$1,1,0)</f>
        <v>0</v>
      </c>
      <c r="G225">
        <f ca="1">IF(YEAR($A225)=G$1,1,0)</f>
        <v>0</v>
      </c>
      <c r="H225">
        <f ca="1">IF(YEAR($A225)=H$1,1,0)</f>
        <v>0</v>
      </c>
      <c r="I225">
        <f ca="1">IF(YEAR($A225)=I$1,1,0)</f>
        <v>0</v>
      </c>
      <c r="J225">
        <f ca="1">IF(YEAR($A225)=J$1,1,0)</f>
        <v>0</v>
      </c>
      <c r="K225">
        <f ca="1">IF(YEAR($A225)=K$1,1,0)</f>
        <v>0</v>
      </c>
      <c r="L225">
        <f ca="1">IF(YEAR($A225)=L$1,1,0)</f>
        <v>0</v>
      </c>
      <c r="M225">
        <f ca="1">IF(YEAR($A225)=M$1,1,0)</f>
        <v>0</v>
      </c>
      <c r="N225">
        <f ca="1">IF(YEAR($A225)=N$1,1,0)</f>
        <v>0</v>
      </c>
      <c r="O225">
        <f ca="1">IF(YEAR($A225)=O$1,1,0)</f>
        <v>0</v>
      </c>
      <c r="P225">
        <f ca="1">IF(YEAR($A225)=P$1,1,0)</f>
        <v>0</v>
      </c>
      <c r="Q225">
        <f ca="1">IF(YEAR($A225)=Q$1,1,0)</f>
        <v>0</v>
      </c>
      <c r="R225">
        <f ca="1">IF(YEAR($A225)=R$1,1,0)</f>
        <v>0</v>
      </c>
      <c r="S225">
        <f ca="1">IF(YEAR($A225)=S$1,1,0)</f>
        <v>0</v>
      </c>
      <c r="T225">
        <f ca="1">IF(YEAR($A225)=T$1,1,0)</f>
        <v>0</v>
      </c>
      <c r="U225">
        <f ca="1">IF(YEAR($A225)=U$1,1,0)</f>
        <v>0</v>
      </c>
      <c r="V225">
        <f ca="1">IF(YEAR($A225)=V$1,1,0)</f>
        <v>0</v>
      </c>
      <c r="W225">
        <f ca="1">IF(YEAR($A225)=W$1,1,0)</f>
        <v>0</v>
      </c>
      <c r="X225">
        <f ca="1">IF(YEAR($A225)=X$1,1,0)</f>
        <v>0</v>
      </c>
      <c r="Y225">
        <f ca="1">IF(YEAR($A225)=Y$1,1,0)</f>
        <v>0</v>
      </c>
      <c r="Z225">
        <f ca="1">IF(YEAR($A225)=Z$1,1,0)</f>
        <v>0</v>
      </c>
      <c r="AA225">
        <f ca="1">IF(YEAR($A225)=AA$1,1,0)</f>
        <v>0</v>
      </c>
      <c r="AB225">
        <f ca="1">IF(YEAR($A225)=AB$1,1,0)</f>
        <v>1</v>
      </c>
      <c r="AC225">
        <f ca="1">IF(YEAR($A225)=AC$1,1,0)</f>
        <v>0</v>
      </c>
      <c r="AD225">
        <f ca="1">IF(YEAR($A225)=AD$1,1,0)</f>
        <v>0</v>
      </c>
      <c r="AE225">
        <f ca="1">IF(YEAR($A225)=AE$1,1,0)</f>
        <v>0</v>
      </c>
      <c r="AF225">
        <f ca="1">IF(YEAR($A225)=AF$1,1,0)</f>
        <v>0</v>
      </c>
      <c r="AG225">
        <f ca="1">IF(YEAR($A225)=AG$1,1,0)</f>
        <v>0</v>
      </c>
      <c r="AH225">
        <f ca="1">IF(YEAR($A225)=AH$1,1,0)</f>
        <v>0</v>
      </c>
    </row>
    <row r="226" spans="1:34" x14ac:dyDescent="0.25">
      <c r="A226" s="2">
        <v>40715</v>
      </c>
      <c r="B226">
        <v>14.733899087920575</v>
      </c>
      <c r="C226" t="s">
        <v>1936</v>
      </c>
      <c r="D226">
        <f ca="1">IF(YEAR($A226)=D$1,1,0)</f>
        <v>0</v>
      </c>
      <c r="E226">
        <f ca="1">IF(YEAR($A226)=E$1,1,0)</f>
        <v>0</v>
      </c>
      <c r="F226">
        <f ca="1">IF(YEAR($A226)=F$1,1,0)</f>
        <v>0</v>
      </c>
      <c r="G226">
        <f ca="1">IF(YEAR($A226)=G$1,1,0)</f>
        <v>0</v>
      </c>
      <c r="H226">
        <f ca="1">IF(YEAR($A226)=H$1,1,0)</f>
        <v>0</v>
      </c>
      <c r="I226">
        <f ca="1">IF(YEAR($A226)=I$1,1,0)</f>
        <v>0</v>
      </c>
      <c r="J226">
        <f ca="1">IF(YEAR($A226)=J$1,1,0)</f>
        <v>0</v>
      </c>
      <c r="K226">
        <f ca="1">IF(YEAR($A226)=K$1,1,0)</f>
        <v>0</v>
      </c>
      <c r="L226">
        <f ca="1">IF(YEAR($A226)=L$1,1,0)</f>
        <v>0</v>
      </c>
      <c r="M226">
        <f ca="1">IF(YEAR($A226)=M$1,1,0)</f>
        <v>0</v>
      </c>
      <c r="N226">
        <f ca="1">IF(YEAR($A226)=N$1,1,0)</f>
        <v>0</v>
      </c>
      <c r="O226">
        <f ca="1">IF(YEAR($A226)=O$1,1,0)</f>
        <v>0</v>
      </c>
      <c r="P226">
        <f ca="1">IF(YEAR($A226)=P$1,1,0)</f>
        <v>0</v>
      </c>
      <c r="Q226">
        <f ca="1">IF(YEAR($A226)=Q$1,1,0)</f>
        <v>0</v>
      </c>
      <c r="R226">
        <f ca="1">IF(YEAR($A226)=R$1,1,0)</f>
        <v>0</v>
      </c>
      <c r="S226">
        <f ca="1">IF(YEAR($A226)=S$1,1,0)</f>
        <v>0</v>
      </c>
      <c r="T226">
        <f ca="1">IF(YEAR($A226)=T$1,1,0)</f>
        <v>0</v>
      </c>
      <c r="U226">
        <f ca="1">IF(YEAR($A226)=U$1,1,0)</f>
        <v>0</v>
      </c>
      <c r="V226">
        <f ca="1">IF(YEAR($A226)=V$1,1,0)</f>
        <v>0</v>
      </c>
      <c r="W226">
        <f ca="1">IF(YEAR($A226)=W$1,1,0)</f>
        <v>0</v>
      </c>
      <c r="X226">
        <f ca="1">IF(YEAR($A226)=X$1,1,0)</f>
        <v>1</v>
      </c>
      <c r="Y226">
        <f ca="1">IF(YEAR($A226)=Y$1,1,0)</f>
        <v>0</v>
      </c>
      <c r="Z226">
        <f ca="1">IF(YEAR($A226)=Z$1,1,0)</f>
        <v>0</v>
      </c>
      <c r="AA226">
        <f ca="1">IF(YEAR($A226)=AA$1,1,0)</f>
        <v>0</v>
      </c>
      <c r="AB226">
        <f ca="1">IF(YEAR($A226)=AB$1,1,0)</f>
        <v>0</v>
      </c>
      <c r="AC226">
        <f ca="1">IF(YEAR($A226)=AC$1,1,0)</f>
        <v>0</v>
      </c>
      <c r="AD226">
        <f ca="1">IF(YEAR($A226)=AD$1,1,0)</f>
        <v>0</v>
      </c>
      <c r="AE226">
        <f ca="1">IF(YEAR($A226)=AE$1,1,0)</f>
        <v>0</v>
      </c>
      <c r="AF226">
        <f ca="1">IF(YEAR($A226)=AF$1,1,0)</f>
        <v>0</v>
      </c>
      <c r="AG226">
        <f ca="1">IF(YEAR($A226)=AG$1,1,0)</f>
        <v>0</v>
      </c>
      <c r="AH226">
        <f ca="1">IF(YEAR($A226)=AH$1,1,0)</f>
        <v>0</v>
      </c>
    </row>
    <row r="227" spans="1:34" x14ac:dyDescent="0.25">
      <c r="A227" s="2">
        <v>40715</v>
      </c>
      <c r="B227">
        <v>14.733899087920575</v>
      </c>
      <c r="C227" t="s">
        <v>1937</v>
      </c>
      <c r="D227">
        <f ca="1">IF(YEAR($A227)=D$1,1,0)</f>
        <v>0</v>
      </c>
      <c r="E227">
        <f ca="1">IF(YEAR($A227)=E$1,1,0)</f>
        <v>0</v>
      </c>
      <c r="F227">
        <f ca="1">IF(YEAR($A227)=F$1,1,0)</f>
        <v>0</v>
      </c>
      <c r="G227">
        <f ca="1">IF(YEAR($A227)=G$1,1,0)</f>
        <v>0</v>
      </c>
      <c r="H227">
        <f ca="1">IF(YEAR($A227)=H$1,1,0)</f>
        <v>0</v>
      </c>
      <c r="I227">
        <f ca="1">IF(YEAR($A227)=I$1,1,0)</f>
        <v>0</v>
      </c>
      <c r="J227">
        <f ca="1">IF(YEAR($A227)=J$1,1,0)</f>
        <v>0</v>
      </c>
      <c r="K227">
        <f ca="1">IF(YEAR($A227)=K$1,1,0)</f>
        <v>0</v>
      </c>
      <c r="L227">
        <f ca="1">IF(YEAR($A227)=L$1,1,0)</f>
        <v>0</v>
      </c>
      <c r="M227">
        <f ca="1">IF(YEAR($A227)=M$1,1,0)</f>
        <v>0</v>
      </c>
      <c r="N227">
        <f ca="1">IF(YEAR($A227)=N$1,1,0)</f>
        <v>0</v>
      </c>
      <c r="O227">
        <f ca="1">IF(YEAR($A227)=O$1,1,0)</f>
        <v>0</v>
      </c>
      <c r="P227">
        <f ca="1">IF(YEAR($A227)=P$1,1,0)</f>
        <v>0</v>
      </c>
      <c r="Q227">
        <f ca="1">IF(YEAR($A227)=Q$1,1,0)</f>
        <v>0</v>
      </c>
      <c r="R227">
        <f ca="1">IF(YEAR($A227)=R$1,1,0)</f>
        <v>0</v>
      </c>
      <c r="S227">
        <f ca="1">IF(YEAR($A227)=S$1,1,0)</f>
        <v>0</v>
      </c>
      <c r="T227">
        <f ca="1">IF(YEAR($A227)=T$1,1,0)</f>
        <v>0</v>
      </c>
      <c r="U227">
        <f ca="1">IF(YEAR($A227)=U$1,1,0)</f>
        <v>0</v>
      </c>
      <c r="V227">
        <f ca="1">IF(YEAR($A227)=V$1,1,0)</f>
        <v>0</v>
      </c>
      <c r="W227">
        <f ca="1">IF(YEAR($A227)=W$1,1,0)</f>
        <v>0</v>
      </c>
      <c r="X227">
        <f ca="1">IF(YEAR($A227)=X$1,1,0)</f>
        <v>1</v>
      </c>
      <c r="Y227">
        <f ca="1">IF(YEAR($A227)=Y$1,1,0)</f>
        <v>0</v>
      </c>
      <c r="Z227">
        <f ca="1">IF(YEAR($A227)=Z$1,1,0)</f>
        <v>0</v>
      </c>
      <c r="AA227">
        <f ca="1">IF(YEAR($A227)=AA$1,1,0)</f>
        <v>0</v>
      </c>
      <c r="AB227">
        <f ca="1">IF(YEAR($A227)=AB$1,1,0)</f>
        <v>0</v>
      </c>
      <c r="AC227">
        <f ca="1">IF(YEAR($A227)=AC$1,1,0)</f>
        <v>0</v>
      </c>
      <c r="AD227">
        <f ca="1">IF(YEAR($A227)=AD$1,1,0)</f>
        <v>0</v>
      </c>
      <c r="AE227">
        <f ca="1">IF(YEAR($A227)=AE$1,1,0)</f>
        <v>0</v>
      </c>
      <c r="AF227">
        <f ca="1">IF(YEAR($A227)=AF$1,1,0)</f>
        <v>0</v>
      </c>
      <c r="AG227">
        <f ca="1">IF(YEAR($A227)=AG$1,1,0)</f>
        <v>0</v>
      </c>
      <c r="AH227">
        <f ca="1">IF(YEAR($A227)=AH$1,1,0)</f>
        <v>0</v>
      </c>
    </row>
    <row r="228" spans="1:34" x14ac:dyDescent="0.25">
      <c r="A228" s="2">
        <v>40947</v>
      </c>
      <c r="B228">
        <v>14.733899087920575</v>
      </c>
      <c r="D228">
        <f ca="1">IF(YEAR($A228)=D$1,1,0)</f>
        <v>0</v>
      </c>
      <c r="E228">
        <f ca="1">IF(YEAR($A228)=E$1,1,0)</f>
        <v>0</v>
      </c>
      <c r="F228">
        <f ca="1">IF(YEAR($A228)=F$1,1,0)</f>
        <v>0</v>
      </c>
      <c r="G228">
        <f ca="1">IF(YEAR($A228)=G$1,1,0)</f>
        <v>0</v>
      </c>
      <c r="H228">
        <f ca="1">IF(YEAR($A228)=H$1,1,0)</f>
        <v>0</v>
      </c>
      <c r="I228">
        <f ca="1">IF(YEAR($A228)=I$1,1,0)</f>
        <v>0</v>
      </c>
      <c r="J228">
        <f ca="1">IF(YEAR($A228)=J$1,1,0)</f>
        <v>0</v>
      </c>
      <c r="K228">
        <f ca="1">IF(YEAR($A228)=K$1,1,0)</f>
        <v>0</v>
      </c>
      <c r="L228">
        <f ca="1">IF(YEAR($A228)=L$1,1,0)</f>
        <v>0</v>
      </c>
      <c r="M228">
        <f ca="1">IF(YEAR($A228)=M$1,1,0)</f>
        <v>0</v>
      </c>
      <c r="N228">
        <f ca="1">IF(YEAR($A228)=N$1,1,0)</f>
        <v>0</v>
      </c>
      <c r="O228">
        <f ca="1">IF(YEAR($A228)=O$1,1,0)</f>
        <v>0</v>
      </c>
      <c r="P228">
        <f ca="1">IF(YEAR($A228)=P$1,1,0)</f>
        <v>0</v>
      </c>
      <c r="Q228">
        <f ca="1">IF(YEAR($A228)=Q$1,1,0)</f>
        <v>0</v>
      </c>
      <c r="R228">
        <f ca="1">IF(YEAR($A228)=R$1,1,0)</f>
        <v>0</v>
      </c>
      <c r="S228">
        <f ca="1">IF(YEAR($A228)=S$1,1,0)</f>
        <v>0</v>
      </c>
      <c r="T228">
        <f ca="1">IF(YEAR($A228)=T$1,1,0)</f>
        <v>0</v>
      </c>
      <c r="U228">
        <f ca="1">IF(YEAR($A228)=U$1,1,0)</f>
        <v>0</v>
      </c>
      <c r="V228">
        <f ca="1">IF(YEAR($A228)=V$1,1,0)</f>
        <v>0</v>
      </c>
      <c r="W228">
        <f ca="1">IF(YEAR($A228)=W$1,1,0)</f>
        <v>0</v>
      </c>
      <c r="X228">
        <f ca="1">IF(YEAR($A228)=X$1,1,0)</f>
        <v>0</v>
      </c>
      <c r="Y228">
        <f ca="1">IF(YEAR($A228)=Y$1,1,0)</f>
        <v>1</v>
      </c>
      <c r="Z228">
        <f ca="1">IF(YEAR($A228)=Z$1,1,0)</f>
        <v>0</v>
      </c>
      <c r="AA228">
        <f ca="1">IF(YEAR($A228)=AA$1,1,0)</f>
        <v>0</v>
      </c>
      <c r="AB228">
        <f ca="1">IF(YEAR($A228)=AB$1,1,0)</f>
        <v>0</v>
      </c>
      <c r="AC228">
        <f ca="1">IF(YEAR($A228)=AC$1,1,0)</f>
        <v>0</v>
      </c>
      <c r="AD228">
        <f ca="1">IF(YEAR($A228)=AD$1,1,0)</f>
        <v>0</v>
      </c>
      <c r="AE228">
        <f ca="1">IF(YEAR($A228)=AE$1,1,0)</f>
        <v>0</v>
      </c>
      <c r="AF228">
        <f ca="1">IF(YEAR($A228)=AF$1,1,0)</f>
        <v>0</v>
      </c>
      <c r="AG228">
        <f ca="1">IF(YEAR($A228)=AG$1,1,0)</f>
        <v>0</v>
      </c>
      <c r="AH228">
        <f ca="1">IF(YEAR($A228)=AH$1,1,0)</f>
        <v>0</v>
      </c>
    </row>
    <row r="229" spans="1:34" x14ac:dyDescent="0.25">
      <c r="A229" s="2">
        <v>39392</v>
      </c>
      <c r="B229">
        <v>14.733799292501102</v>
      </c>
      <c r="C229" t="s">
        <v>1938</v>
      </c>
      <c r="D229">
        <f ca="1">IF(YEAR($A229)=D$1,1,0)</f>
        <v>0</v>
      </c>
      <c r="E229">
        <f ca="1">IF(YEAR($A229)=E$1,1,0)</f>
        <v>0</v>
      </c>
      <c r="F229">
        <f ca="1">IF(YEAR($A229)=F$1,1,0)</f>
        <v>0</v>
      </c>
      <c r="G229">
        <f ca="1">IF(YEAR($A229)=G$1,1,0)</f>
        <v>0</v>
      </c>
      <c r="H229">
        <f ca="1">IF(YEAR($A229)=H$1,1,0)</f>
        <v>0</v>
      </c>
      <c r="I229">
        <f ca="1">IF(YEAR($A229)=I$1,1,0)</f>
        <v>0</v>
      </c>
      <c r="J229">
        <f ca="1">IF(YEAR($A229)=J$1,1,0)</f>
        <v>0</v>
      </c>
      <c r="K229">
        <f ca="1">IF(YEAR($A229)=K$1,1,0)</f>
        <v>0</v>
      </c>
      <c r="L229">
        <f ca="1">IF(YEAR($A229)=L$1,1,0)</f>
        <v>0</v>
      </c>
      <c r="M229">
        <f ca="1">IF(YEAR($A229)=M$1,1,0)</f>
        <v>0</v>
      </c>
      <c r="N229">
        <f ca="1">IF(YEAR($A229)=N$1,1,0)</f>
        <v>0</v>
      </c>
      <c r="O229">
        <f ca="1">IF(YEAR($A229)=O$1,1,0)</f>
        <v>0</v>
      </c>
      <c r="P229">
        <f ca="1">IF(YEAR($A229)=P$1,1,0)</f>
        <v>0</v>
      </c>
      <c r="Q229">
        <f ca="1">IF(YEAR($A229)=Q$1,1,0)</f>
        <v>0</v>
      </c>
      <c r="R229">
        <f ca="1">IF(YEAR($A229)=R$1,1,0)</f>
        <v>0</v>
      </c>
      <c r="S229">
        <f ca="1">IF(YEAR($A229)=S$1,1,0)</f>
        <v>0</v>
      </c>
      <c r="T229">
        <f ca="1">IF(YEAR($A229)=T$1,1,0)</f>
        <v>1</v>
      </c>
      <c r="U229">
        <f ca="1">IF(YEAR($A229)=U$1,1,0)</f>
        <v>0</v>
      </c>
      <c r="V229">
        <f ca="1">IF(YEAR($A229)=V$1,1,0)</f>
        <v>0</v>
      </c>
      <c r="W229">
        <f ca="1">IF(YEAR($A229)=W$1,1,0)</f>
        <v>0</v>
      </c>
      <c r="X229">
        <f ca="1">IF(YEAR($A229)=X$1,1,0)</f>
        <v>0</v>
      </c>
      <c r="Y229">
        <f ca="1">IF(YEAR($A229)=Y$1,1,0)</f>
        <v>0</v>
      </c>
      <c r="Z229">
        <f ca="1">IF(YEAR($A229)=Z$1,1,0)</f>
        <v>0</v>
      </c>
      <c r="AA229">
        <f ca="1">IF(YEAR($A229)=AA$1,1,0)</f>
        <v>0</v>
      </c>
      <c r="AB229">
        <f ca="1">IF(YEAR($A229)=AB$1,1,0)</f>
        <v>0</v>
      </c>
      <c r="AC229">
        <f ca="1">IF(YEAR($A229)=AC$1,1,0)</f>
        <v>0</v>
      </c>
      <c r="AD229">
        <f ca="1">IF(YEAR($A229)=AD$1,1,0)</f>
        <v>0</v>
      </c>
      <c r="AE229">
        <f ca="1">IF(YEAR($A229)=AE$1,1,0)</f>
        <v>0</v>
      </c>
      <c r="AF229">
        <f ca="1">IF(YEAR($A229)=AF$1,1,0)</f>
        <v>0</v>
      </c>
      <c r="AG229">
        <f ca="1">IF(YEAR($A229)=AG$1,1,0)</f>
        <v>0</v>
      </c>
      <c r="AH229">
        <f ca="1">IF(YEAR($A229)=AH$1,1,0)</f>
        <v>0</v>
      </c>
    </row>
    <row r="230" spans="1:34" x14ac:dyDescent="0.25">
      <c r="A230" s="2">
        <v>39392</v>
      </c>
      <c r="B230">
        <v>14.733799292501102</v>
      </c>
      <c r="C230" t="s">
        <v>1939</v>
      </c>
      <c r="D230">
        <f ca="1">IF(YEAR($A230)=D$1,1,0)</f>
        <v>0</v>
      </c>
      <c r="E230">
        <f ca="1">IF(YEAR($A230)=E$1,1,0)</f>
        <v>0</v>
      </c>
      <c r="F230">
        <f ca="1">IF(YEAR($A230)=F$1,1,0)</f>
        <v>0</v>
      </c>
      <c r="G230">
        <f ca="1">IF(YEAR($A230)=G$1,1,0)</f>
        <v>0</v>
      </c>
      <c r="H230">
        <f ca="1">IF(YEAR($A230)=H$1,1,0)</f>
        <v>0</v>
      </c>
      <c r="I230">
        <f ca="1">IF(YEAR($A230)=I$1,1,0)</f>
        <v>0</v>
      </c>
      <c r="J230">
        <f ca="1">IF(YEAR($A230)=J$1,1,0)</f>
        <v>0</v>
      </c>
      <c r="K230">
        <f ca="1">IF(YEAR($A230)=K$1,1,0)</f>
        <v>0</v>
      </c>
      <c r="L230">
        <f ca="1">IF(YEAR($A230)=L$1,1,0)</f>
        <v>0</v>
      </c>
      <c r="M230">
        <f ca="1">IF(YEAR($A230)=M$1,1,0)</f>
        <v>0</v>
      </c>
      <c r="N230">
        <f ca="1">IF(YEAR($A230)=N$1,1,0)</f>
        <v>0</v>
      </c>
      <c r="O230">
        <f ca="1">IF(YEAR($A230)=O$1,1,0)</f>
        <v>0</v>
      </c>
      <c r="P230">
        <f ca="1">IF(YEAR($A230)=P$1,1,0)</f>
        <v>0</v>
      </c>
      <c r="Q230">
        <f ca="1">IF(YEAR($A230)=Q$1,1,0)</f>
        <v>0</v>
      </c>
      <c r="R230">
        <f ca="1">IF(YEAR($A230)=R$1,1,0)</f>
        <v>0</v>
      </c>
      <c r="S230">
        <f ca="1">IF(YEAR($A230)=S$1,1,0)</f>
        <v>0</v>
      </c>
      <c r="T230">
        <f ca="1">IF(YEAR($A230)=T$1,1,0)</f>
        <v>1</v>
      </c>
      <c r="U230">
        <f ca="1">IF(YEAR($A230)=U$1,1,0)</f>
        <v>0</v>
      </c>
      <c r="V230">
        <f ca="1">IF(YEAR($A230)=V$1,1,0)</f>
        <v>0</v>
      </c>
      <c r="W230">
        <f ca="1">IF(YEAR($A230)=W$1,1,0)</f>
        <v>0</v>
      </c>
      <c r="X230">
        <f ca="1">IF(YEAR($A230)=X$1,1,0)</f>
        <v>0</v>
      </c>
      <c r="Y230">
        <f ca="1">IF(YEAR($A230)=Y$1,1,0)</f>
        <v>0</v>
      </c>
      <c r="Z230">
        <f ca="1">IF(YEAR($A230)=Z$1,1,0)</f>
        <v>0</v>
      </c>
      <c r="AA230">
        <f ca="1">IF(YEAR($A230)=AA$1,1,0)</f>
        <v>0</v>
      </c>
      <c r="AB230">
        <f ca="1">IF(YEAR($A230)=AB$1,1,0)</f>
        <v>0</v>
      </c>
      <c r="AC230">
        <f ca="1">IF(YEAR($A230)=AC$1,1,0)</f>
        <v>0</v>
      </c>
      <c r="AD230">
        <f ca="1">IF(YEAR($A230)=AD$1,1,0)</f>
        <v>0</v>
      </c>
      <c r="AE230">
        <f ca="1">IF(YEAR($A230)=AE$1,1,0)</f>
        <v>0</v>
      </c>
      <c r="AF230">
        <f ca="1">IF(YEAR($A230)=AF$1,1,0)</f>
        <v>0</v>
      </c>
      <c r="AG230">
        <f ca="1">IF(YEAR($A230)=AG$1,1,0)</f>
        <v>0</v>
      </c>
      <c r="AH230">
        <f ca="1">IF(YEAR($A230)=AH$1,1,0)</f>
        <v>0</v>
      </c>
    </row>
    <row r="231" spans="1:34" x14ac:dyDescent="0.25">
      <c r="A231" s="2">
        <v>43782</v>
      </c>
      <c r="B231">
        <v>14.723769118141165</v>
      </c>
      <c r="D231">
        <f ca="1">IF(YEAR($A231)=D$1,1,0)</f>
        <v>0</v>
      </c>
      <c r="E231">
        <f ca="1">IF(YEAR($A231)=E$1,1,0)</f>
        <v>0</v>
      </c>
      <c r="F231">
        <f ca="1">IF(YEAR($A231)=F$1,1,0)</f>
        <v>0</v>
      </c>
      <c r="G231">
        <f ca="1">IF(YEAR($A231)=G$1,1,0)</f>
        <v>0</v>
      </c>
      <c r="H231">
        <f ca="1">IF(YEAR($A231)=H$1,1,0)</f>
        <v>0</v>
      </c>
      <c r="I231">
        <f ca="1">IF(YEAR($A231)=I$1,1,0)</f>
        <v>0</v>
      </c>
      <c r="J231">
        <f ca="1">IF(YEAR($A231)=J$1,1,0)</f>
        <v>0</v>
      </c>
      <c r="K231">
        <f ca="1">IF(YEAR($A231)=K$1,1,0)</f>
        <v>0</v>
      </c>
      <c r="L231">
        <f ca="1">IF(YEAR($A231)=L$1,1,0)</f>
        <v>0</v>
      </c>
      <c r="M231">
        <f ca="1">IF(YEAR($A231)=M$1,1,0)</f>
        <v>0</v>
      </c>
      <c r="N231">
        <f ca="1">IF(YEAR($A231)=N$1,1,0)</f>
        <v>0</v>
      </c>
      <c r="O231">
        <f ca="1">IF(YEAR($A231)=O$1,1,0)</f>
        <v>0</v>
      </c>
      <c r="P231">
        <f ca="1">IF(YEAR($A231)=P$1,1,0)</f>
        <v>0</v>
      </c>
      <c r="Q231">
        <f ca="1">IF(YEAR($A231)=Q$1,1,0)</f>
        <v>0</v>
      </c>
      <c r="R231">
        <f ca="1">IF(YEAR($A231)=R$1,1,0)</f>
        <v>0</v>
      </c>
      <c r="S231">
        <f ca="1">IF(YEAR($A231)=S$1,1,0)</f>
        <v>0</v>
      </c>
      <c r="T231">
        <f ca="1">IF(YEAR($A231)=T$1,1,0)</f>
        <v>0</v>
      </c>
      <c r="U231">
        <f ca="1">IF(YEAR($A231)=U$1,1,0)</f>
        <v>0</v>
      </c>
      <c r="V231">
        <f ca="1">IF(YEAR($A231)=V$1,1,0)</f>
        <v>0</v>
      </c>
      <c r="W231">
        <f ca="1">IF(YEAR($A231)=W$1,1,0)</f>
        <v>0</v>
      </c>
      <c r="X231">
        <f ca="1">IF(YEAR($A231)=X$1,1,0)</f>
        <v>0</v>
      </c>
      <c r="Y231">
        <f ca="1">IF(YEAR($A231)=Y$1,1,0)</f>
        <v>0</v>
      </c>
      <c r="Z231">
        <f ca="1">IF(YEAR($A231)=Z$1,1,0)</f>
        <v>0</v>
      </c>
      <c r="AA231">
        <f ca="1">IF(YEAR($A231)=AA$1,1,0)</f>
        <v>0</v>
      </c>
      <c r="AB231">
        <f ca="1">IF(YEAR($A231)=AB$1,1,0)</f>
        <v>0</v>
      </c>
      <c r="AC231">
        <f ca="1">IF(YEAR($A231)=AC$1,1,0)</f>
        <v>0</v>
      </c>
      <c r="AD231">
        <f ca="1">IF(YEAR($A231)=AD$1,1,0)</f>
        <v>0</v>
      </c>
      <c r="AE231">
        <f ca="1">IF(YEAR($A231)=AE$1,1,0)</f>
        <v>0</v>
      </c>
      <c r="AF231">
        <f ca="1">IF(YEAR($A231)=AF$1,1,0)</f>
        <v>1</v>
      </c>
      <c r="AG231">
        <f ca="1">IF(YEAR($A231)=AG$1,1,0)</f>
        <v>0</v>
      </c>
      <c r="AH231">
        <f ca="1">IF(YEAR($A231)=AH$1,1,0)</f>
        <v>0</v>
      </c>
    </row>
    <row r="232" spans="1:34" x14ac:dyDescent="0.25">
      <c r="A232" s="2">
        <v>40303</v>
      </c>
      <c r="B232">
        <v>14.705251954604893</v>
      </c>
      <c r="D232">
        <f ca="1">IF(YEAR($A232)=D$1,1,0)</f>
        <v>0</v>
      </c>
      <c r="E232">
        <f ca="1">IF(YEAR($A232)=E$1,1,0)</f>
        <v>0</v>
      </c>
      <c r="F232">
        <f ca="1">IF(YEAR($A232)=F$1,1,0)</f>
        <v>0</v>
      </c>
      <c r="G232">
        <f ca="1">IF(YEAR($A232)=G$1,1,0)</f>
        <v>0</v>
      </c>
      <c r="H232">
        <f ca="1">IF(YEAR($A232)=H$1,1,0)</f>
        <v>0</v>
      </c>
      <c r="I232">
        <f ca="1">IF(YEAR($A232)=I$1,1,0)</f>
        <v>0</v>
      </c>
      <c r="J232">
        <f ca="1">IF(YEAR($A232)=J$1,1,0)</f>
        <v>0</v>
      </c>
      <c r="K232">
        <f ca="1">IF(YEAR($A232)=K$1,1,0)</f>
        <v>0</v>
      </c>
      <c r="L232">
        <f ca="1">IF(YEAR($A232)=L$1,1,0)</f>
        <v>0</v>
      </c>
      <c r="M232">
        <f ca="1">IF(YEAR($A232)=M$1,1,0)</f>
        <v>0</v>
      </c>
      <c r="N232">
        <f ca="1">IF(YEAR($A232)=N$1,1,0)</f>
        <v>0</v>
      </c>
      <c r="O232">
        <f ca="1">IF(YEAR($A232)=O$1,1,0)</f>
        <v>0</v>
      </c>
      <c r="P232">
        <f ca="1">IF(YEAR($A232)=P$1,1,0)</f>
        <v>0</v>
      </c>
      <c r="Q232">
        <f ca="1">IF(YEAR($A232)=Q$1,1,0)</f>
        <v>0</v>
      </c>
      <c r="R232">
        <f ca="1">IF(YEAR($A232)=R$1,1,0)</f>
        <v>0</v>
      </c>
      <c r="S232">
        <f ca="1">IF(YEAR($A232)=S$1,1,0)</f>
        <v>0</v>
      </c>
      <c r="T232">
        <f ca="1">IF(YEAR($A232)=T$1,1,0)</f>
        <v>0</v>
      </c>
      <c r="U232">
        <f ca="1">IF(YEAR($A232)=U$1,1,0)</f>
        <v>0</v>
      </c>
      <c r="V232">
        <f ca="1">IF(YEAR($A232)=V$1,1,0)</f>
        <v>0</v>
      </c>
      <c r="W232">
        <f ca="1">IF(YEAR($A232)=W$1,1,0)</f>
        <v>1</v>
      </c>
      <c r="X232">
        <f ca="1">IF(YEAR($A232)=X$1,1,0)</f>
        <v>0</v>
      </c>
      <c r="Y232">
        <f ca="1">IF(YEAR($A232)=Y$1,1,0)</f>
        <v>0</v>
      </c>
      <c r="Z232">
        <f ca="1">IF(YEAR($A232)=Z$1,1,0)</f>
        <v>0</v>
      </c>
      <c r="AA232">
        <f ca="1">IF(YEAR($A232)=AA$1,1,0)</f>
        <v>0</v>
      </c>
      <c r="AB232">
        <f ca="1">IF(YEAR($A232)=AB$1,1,0)</f>
        <v>0</v>
      </c>
      <c r="AC232">
        <f ca="1">IF(YEAR($A232)=AC$1,1,0)</f>
        <v>0</v>
      </c>
      <c r="AD232">
        <f ca="1">IF(YEAR($A232)=AD$1,1,0)</f>
        <v>0</v>
      </c>
      <c r="AE232">
        <f ca="1">IF(YEAR($A232)=AE$1,1,0)</f>
        <v>0</v>
      </c>
      <c r="AF232">
        <f ca="1">IF(YEAR($A232)=AF$1,1,0)</f>
        <v>0</v>
      </c>
      <c r="AG232">
        <f ca="1">IF(YEAR($A232)=AG$1,1,0)</f>
        <v>0</v>
      </c>
      <c r="AH232">
        <f ca="1">IF(YEAR($A232)=AH$1,1,0)</f>
        <v>0</v>
      </c>
    </row>
    <row r="233" spans="1:34" x14ac:dyDescent="0.25">
      <c r="A233" s="2">
        <v>40946</v>
      </c>
      <c r="B233">
        <v>14.688162832808599</v>
      </c>
      <c r="C233" t="s">
        <v>1940</v>
      </c>
      <c r="D233">
        <f ca="1">IF(YEAR($A233)=D$1,1,0)</f>
        <v>0</v>
      </c>
      <c r="E233">
        <f ca="1">IF(YEAR($A233)=E$1,1,0)</f>
        <v>0</v>
      </c>
      <c r="F233">
        <f ca="1">IF(YEAR($A233)=F$1,1,0)</f>
        <v>0</v>
      </c>
      <c r="G233">
        <f ca="1">IF(YEAR($A233)=G$1,1,0)</f>
        <v>0</v>
      </c>
      <c r="H233">
        <f ca="1">IF(YEAR($A233)=H$1,1,0)</f>
        <v>0</v>
      </c>
      <c r="I233">
        <f ca="1">IF(YEAR($A233)=I$1,1,0)</f>
        <v>0</v>
      </c>
      <c r="J233">
        <f ca="1">IF(YEAR($A233)=J$1,1,0)</f>
        <v>0</v>
      </c>
      <c r="K233">
        <f ca="1">IF(YEAR($A233)=K$1,1,0)</f>
        <v>0</v>
      </c>
      <c r="L233">
        <f ca="1">IF(YEAR($A233)=L$1,1,0)</f>
        <v>0</v>
      </c>
      <c r="M233">
        <f ca="1">IF(YEAR($A233)=M$1,1,0)</f>
        <v>0</v>
      </c>
      <c r="N233">
        <f ca="1">IF(YEAR($A233)=N$1,1,0)</f>
        <v>0</v>
      </c>
      <c r="O233">
        <f ca="1">IF(YEAR($A233)=O$1,1,0)</f>
        <v>0</v>
      </c>
      <c r="P233">
        <f ca="1">IF(YEAR($A233)=P$1,1,0)</f>
        <v>0</v>
      </c>
      <c r="Q233">
        <f ca="1">IF(YEAR($A233)=Q$1,1,0)</f>
        <v>0</v>
      </c>
      <c r="R233">
        <f ca="1">IF(YEAR($A233)=R$1,1,0)</f>
        <v>0</v>
      </c>
      <c r="S233">
        <f ca="1">IF(YEAR($A233)=S$1,1,0)</f>
        <v>0</v>
      </c>
      <c r="T233">
        <f ca="1">IF(YEAR($A233)=T$1,1,0)</f>
        <v>0</v>
      </c>
      <c r="U233">
        <f ca="1">IF(YEAR($A233)=U$1,1,0)</f>
        <v>0</v>
      </c>
      <c r="V233">
        <f ca="1">IF(YEAR($A233)=V$1,1,0)</f>
        <v>0</v>
      </c>
      <c r="W233">
        <f ca="1">IF(YEAR($A233)=W$1,1,0)</f>
        <v>0</v>
      </c>
      <c r="X233">
        <f ca="1">IF(YEAR($A233)=X$1,1,0)</f>
        <v>0</v>
      </c>
      <c r="Y233">
        <f ca="1">IF(YEAR($A233)=Y$1,1,0)</f>
        <v>1</v>
      </c>
      <c r="Z233">
        <f ca="1">IF(YEAR($A233)=Z$1,1,0)</f>
        <v>0</v>
      </c>
      <c r="AA233">
        <f ca="1">IF(YEAR($A233)=AA$1,1,0)</f>
        <v>0</v>
      </c>
      <c r="AB233">
        <f ca="1">IF(YEAR($A233)=AB$1,1,0)</f>
        <v>0</v>
      </c>
      <c r="AC233">
        <f ca="1">IF(YEAR($A233)=AC$1,1,0)</f>
        <v>0</v>
      </c>
      <c r="AD233">
        <f ca="1">IF(YEAR($A233)=AD$1,1,0)</f>
        <v>0</v>
      </c>
      <c r="AE233">
        <f ca="1">IF(YEAR($A233)=AE$1,1,0)</f>
        <v>0</v>
      </c>
      <c r="AF233">
        <f ca="1">IF(YEAR($A233)=AF$1,1,0)</f>
        <v>0</v>
      </c>
      <c r="AG233">
        <f ca="1">IF(YEAR($A233)=AG$1,1,0)</f>
        <v>0</v>
      </c>
      <c r="AH233">
        <f ca="1">IF(YEAR($A233)=AH$1,1,0)</f>
        <v>0</v>
      </c>
    </row>
    <row r="234" spans="1:34" x14ac:dyDescent="0.25">
      <c r="A234" s="2">
        <v>39623</v>
      </c>
      <c r="B234">
        <v>14.688162832808599</v>
      </c>
      <c r="C234" t="s">
        <v>1941</v>
      </c>
      <c r="D234">
        <f ca="1">IF(YEAR($A234)=D$1,1,0)</f>
        <v>0</v>
      </c>
      <c r="E234">
        <f ca="1">IF(YEAR($A234)=E$1,1,0)</f>
        <v>0</v>
      </c>
      <c r="F234">
        <f ca="1">IF(YEAR($A234)=F$1,1,0)</f>
        <v>0</v>
      </c>
      <c r="G234">
        <f ca="1">IF(YEAR($A234)=G$1,1,0)</f>
        <v>0</v>
      </c>
      <c r="H234">
        <f ca="1">IF(YEAR($A234)=H$1,1,0)</f>
        <v>0</v>
      </c>
      <c r="I234">
        <f ca="1">IF(YEAR($A234)=I$1,1,0)</f>
        <v>0</v>
      </c>
      <c r="J234">
        <f ca="1">IF(YEAR($A234)=J$1,1,0)</f>
        <v>0</v>
      </c>
      <c r="K234">
        <f ca="1">IF(YEAR($A234)=K$1,1,0)</f>
        <v>0</v>
      </c>
      <c r="L234">
        <f ca="1">IF(YEAR($A234)=L$1,1,0)</f>
        <v>0</v>
      </c>
      <c r="M234">
        <f ca="1">IF(YEAR($A234)=M$1,1,0)</f>
        <v>0</v>
      </c>
      <c r="N234">
        <f ca="1">IF(YEAR($A234)=N$1,1,0)</f>
        <v>0</v>
      </c>
      <c r="O234">
        <f ca="1">IF(YEAR($A234)=O$1,1,0)</f>
        <v>0</v>
      </c>
      <c r="P234">
        <f ca="1">IF(YEAR($A234)=P$1,1,0)</f>
        <v>0</v>
      </c>
      <c r="Q234">
        <f ca="1">IF(YEAR($A234)=Q$1,1,0)</f>
        <v>0</v>
      </c>
      <c r="R234">
        <f ca="1">IF(YEAR($A234)=R$1,1,0)</f>
        <v>0</v>
      </c>
      <c r="S234">
        <f ca="1">IF(YEAR($A234)=S$1,1,0)</f>
        <v>0</v>
      </c>
      <c r="T234">
        <f ca="1">IF(YEAR($A234)=T$1,1,0)</f>
        <v>0</v>
      </c>
      <c r="U234">
        <f ca="1">IF(YEAR($A234)=U$1,1,0)</f>
        <v>1</v>
      </c>
      <c r="V234">
        <f ca="1">IF(YEAR($A234)=V$1,1,0)</f>
        <v>0</v>
      </c>
      <c r="W234">
        <f ca="1">IF(YEAR($A234)=W$1,1,0)</f>
        <v>0</v>
      </c>
      <c r="X234">
        <f ca="1">IF(YEAR($A234)=X$1,1,0)</f>
        <v>0</v>
      </c>
      <c r="Y234">
        <f ca="1">IF(YEAR($A234)=Y$1,1,0)</f>
        <v>0</v>
      </c>
      <c r="Z234">
        <f ca="1">IF(YEAR($A234)=Z$1,1,0)</f>
        <v>0</v>
      </c>
      <c r="AA234">
        <f ca="1">IF(YEAR($A234)=AA$1,1,0)</f>
        <v>0</v>
      </c>
      <c r="AB234">
        <f ca="1">IF(YEAR($A234)=AB$1,1,0)</f>
        <v>0</v>
      </c>
      <c r="AC234">
        <f ca="1">IF(YEAR($A234)=AC$1,1,0)</f>
        <v>0</v>
      </c>
      <c r="AD234">
        <f ca="1">IF(YEAR($A234)=AD$1,1,0)</f>
        <v>0</v>
      </c>
      <c r="AE234">
        <f ca="1">IF(YEAR($A234)=AE$1,1,0)</f>
        <v>0</v>
      </c>
      <c r="AF234">
        <f ca="1">IF(YEAR($A234)=AF$1,1,0)</f>
        <v>0</v>
      </c>
      <c r="AG234">
        <f ca="1">IF(YEAR($A234)=AG$1,1,0)</f>
        <v>0</v>
      </c>
      <c r="AH234">
        <f ca="1">IF(YEAR($A234)=AH$1,1,0)</f>
        <v>0</v>
      </c>
    </row>
    <row r="235" spans="1:34" x14ac:dyDescent="0.25">
      <c r="A235" s="2">
        <v>41079</v>
      </c>
      <c r="B235">
        <v>14.688162832808599</v>
      </c>
      <c r="D235">
        <f ca="1">IF(YEAR($A235)=D$1,1,0)</f>
        <v>0</v>
      </c>
      <c r="E235">
        <f ca="1">IF(YEAR($A235)=E$1,1,0)</f>
        <v>0</v>
      </c>
      <c r="F235">
        <f ca="1">IF(YEAR($A235)=F$1,1,0)</f>
        <v>0</v>
      </c>
      <c r="G235">
        <f ca="1">IF(YEAR($A235)=G$1,1,0)</f>
        <v>0</v>
      </c>
      <c r="H235">
        <f ca="1">IF(YEAR($A235)=H$1,1,0)</f>
        <v>0</v>
      </c>
      <c r="I235">
        <f ca="1">IF(YEAR($A235)=I$1,1,0)</f>
        <v>0</v>
      </c>
      <c r="J235">
        <f ca="1">IF(YEAR($A235)=J$1,1,0)</f>
        <v>0</v>
      </c>
      <c r="K235">
        <f ca="1">IF(YEAR($A235)=K$1,1,0)</f>
        <v>0</v>
      </c>
      <c r="L235">
        <f ca="1">IF(YEAR($A235)=L$1,1,0)</f>
        <v>0</v>
      </c>
      <c r="M235">
        <f ca="1">IF(YEAR($A235)=M$1,1,0)</f>
        <v>0</v>
      </c>
      <c r="N235">
        <f ca="1">IF(YEAR($A235)=N$1,1,0)</f>
        <v>0</v>
      </c>
      <c r="O235">
        <f ca="1">IF(YEAR($A235)=O$1,1,0)</f>
        <v>0</v>
      </c>
      <c r="P235">
        <f ca="1">IF(YEAR($A235)=P$1,1,0)</f>
        <v>0</v>
      </c>
      <c r="Q235">
        <f ca="1">IF(YEAR($A235)=Q$1,1,0)</f>
        <v>0</v>
      </c>
      <c r="R235">
        <f ca="1">IF(YEAR($A235)=R$1,1,0)</f>
        <v>0</v>
      </c>
      <c r="S235">
        <f ca="1">IF(YEAR($A235)=S$1,1,0)</f>
        <v>0</v>
      </c>
      <c r="T235">
        <f ca="1">IF(YEAR($A235)=T$1,1,0)</f>
        <v>0</v>
      </c>
      <c r="U235">
        <f ca="1">IF(YEAR($A235)=U$1,1,0)</f>
        <v>0</v>
      </c>
      <c r="V235">
        <f ca="1">IF(YEAR($A235)=V$1,1,0)</f>
        <v>0</v>
      </c>
      <c r="W235">
        <f ca="1">IF(YEAR($A235)=W$1,1,0)</f>
        <v>0</v>
      </c>
      <c r="X235">
        <f ca="1">IF(YEAR($A235)=X$1,1,0)</f>
        <v>0</v>
      </c>
      <c r="Y235">
        <f ca="1">IF(YEAR($A235)=Y$1,1,0)</f>
        <v>1</v>
      </c>
      <c r="Z235">
        <f ca="1">IF(YEAR($A235)=Z$1,1,0)</f>
        <v>0</v>
      </c>
      <c r="AA235">
        <f ca="1">IF(YEAR($A235)=AA$1,1,0)</f>
        <v>0</v>
      </c>
      <c r="AB235">
        <f ca="1">IF(YEAR($A235)=AB$1,1,0)</f>
        <v>0</v>
      </c>
      <c r="AC235">
        <f ca="1">IF(YEAR($A235)=AC$1,1,0)</f>
        <v>0</v>
      </c>
      <c r="AD235">
        <f ca="1">IF(YEAR($A235)=AD$1,1,0)</f>
        <v>0</v>
      </c>
      <c r="AE235">
        <f ca="1">IF(YEAR($A235)=AE$1,1,0)</f>
        <v>0</v>
      </c>
      <c r="AF235">
        <f ca="1">IF(YEAR($A235)=AF$1,1,0)</f>
        <v>0</v>
      </c>
      <c r="AG235">
        <f ca="1">IF(YEAR($A235)=AG$1,1,0)</f>
        <v>0</v>
      </c>
      <c r="AH235">
        <f ca="1">IF(YEAR($A235)=AH$1,1,0)</f>
        <v>0</v>
      </c>
    </row>
    <row r="236" spans="1:34" x14ac:dyDescent="0.25">
      <c r="A236" s="2">
        <v>39210</v>
      </c>
      <c r="B236">
        <v>14.687640394052659</v>
      </c>
      <c r="D236">
        <f ca="1">IF(YEAR($A236)=D$1,1,0)</f>
        <v>0</v>
      </c>
      <c r="E236">
        <f ca="1">IF(YEAR($A236)=E$1,1,0)</f>
        <v>0</v>
      </c>
      <c r="F236">
        <f ca="1">IF(YEAR($A236)=F$1,1,0)</f>
        <v>0</v>
      </c>
      <c r="G236">
        <f ca="1">IF(YEAR($A236)=G$1,1,0)</f>
        <v>0</v>
      </c>
      <c r="H236">
        <f ca="1">IF(YEAR($A236)=H$1,1,0)</f>
        <v>0</v>
      </c>
      <c r="I236">
        <f ca="1">IF(YEAR($A236)=I$1,1,0)</f>
        <v>0</v>
      </c>
      <c r="J236">
        <f ca="1">IF(YEAR($A236)=J$1,1,0)</f>
        <v>0</v>
      </c>
      <c r="K236">
        <f ca="1">IF(YEAR($A236)=K$1,1,0)</f>
        <v>0</v>
      </c>
      <c r="L236">
        <f ca="1">IF(YEAR($A236)=L$1,1,0)</f>
        <v>0</v>
      </c>
      <c r="M236">
        <f ca="1">IF(YEAR($A236)=M$1,1,0)</f>
        <v>0</v>
      </c>
      <c r="N236">
        <f ca="1">IF(YEAR($A236)=N$1,1,0)</f>
        <v>0</v>
      </c>
      <c r="O236">
        <f ca="1">IF(YEAR($A236)=O$1,1,0)</f>
        <v>0</v>
      </c>
      <c r="P236">
        <f ca="1">IF(YEAR($A236)=P$1,1,0)</f>
        <v>0</v>
      </c>
      <c r="Q236">
        <f ca="1">IF(YEAR($A236)=Q$1,1,0)</f>
        <v>0</v>
      </c>
      <c r="R236">
        <f ca="1">IF(YEAR($A236)=R$1,1,0)</f>
        <v>0</v>
      </c>
      <c r="S236">
        <f ca="1">IF(YEAR($A236)=S$1,1,0)</f>
        <v>0</v>
      </c>
      <c r="T236">
        <f ca="1">IF(YEAR($A236)=T$1,1,0)</f>
        <v>1</v>
      </c>
      <c r="U236">
        <f ca="1">IF(YEAR($A236)=U$1,1,0)</f>
        <v>0</v>
      </c>
      <c r="V236">
        <f ca="1">IF(YEAR($A236)=V$1,1,0)</f>
        <v>0</v>
      </c>
      <c r="W236">
        <f ca="1">IF(YEAR($A236)=W$1,1,0)</f>
        <v>0</v>
      </c>
      <c r="X236">
        <f ca="1">IF(YEAR($A236)=X$1,1,0)</f>
        <v>0</v>
      </c>
      <c r="Y236">
        <f ca="1">IF(YEAR($A236)=Y$1,1,0)</f>
        <v>0</v>
      </c>
      <c r="Z236">
        <f ca="1">IF(YEAR($A236)=Z$1,1,0)</f>
        <v>0</v>
      </c>
      <c r="AA236">
        <f ca="1">IF(YEAR($A236)=AA$1,1,0)</f>
        <v>0</v>
      </c>
      <c r="AB236">
        <f ca="1">IF(YEAR($A236)=AB$1,1,0)</f>
        <v>0</v>
      </c>
      <c r="AC236">
        <f ca="1">IF(YEAR($A236)=AC$1,1,0)</f>
        <v>0</v>
      </c>
      <c r="AD236">
        <f ca="1">IF(YEAR($A236)=AD$1,1,0)</f>
        <v>0</v>
      </c>
      <c r="AE236">
        <f ca="1">IF(YEAR($A236)=AE$1,1,0)</f>
        <v>0</v>
      </c>
      <c r="AF236">
        <f ca="1">IF(YEAR($A236)=AF$1,1,0)</f>
        <v>0</v>
      </c>
      <c r="AG236">
        <f ca="1">IF(YEAR($A236)=AG$1,1,0)</f>
        <v>0</v>
      </c>
      <c r="AH236">
        <f ca="1">IF(YEAR($A236)=AH$1,1,0)</f>
        <v>0</v>
      </c>
    </row>
    <row r="237" spans="1:34" x14ac:dyDescent="0.25">
      <c r="A237" s="2">
        <v>41220</v>
      </c>
      <c r="B237">
        <v>14.681980594854473</v>
      </c>
      <c r="C237" t="s">
        <v>1942</v>
      </c>
      <c r="D237">
        <f ca="1">IF(YEAR($A237)=D$1,1,0)</f>
        <v>0</v>
      </c>
      <c r="E237">
        <f ca="1">IF(YEAR($A237)=E$1,1,0)</f>
        <v>0</v>
      </c>
      <c r="F237">
        <f ca="1">IF(YEAR($A237)=F$1,1,0)</f>
        <v>0</v>
      </c>
      <c r="G237">
        <f ca="1">IF(YEAR($A237)=G$1,1,0)</f>
        <v>0</v>
      </c>
      <c r="H237">
        <f ca="1">IF(YEAR($A237)=H$1,1,0)</f>
        <v>0</v>
      </c>
      <c r="I237">
        <f ca="1">IF(YEAR($A237)=I$1,1,0)</f>
        <v>0</v>
      </c>
      <c r="J237">
        <f ca="1">IF(YEAR($A237)=J$1,1,0)</f>
        <v>0</v>
      </c>
      <c r="K237">
        <f ca="1">IF(YEAR($A237)=K$1,1,0)</f>
        <v>0</v>
      </c>
      <c r="L237">
        <f ca="1">IF(YEAR($A237)=L$1,1,0)</f>
        <v>0</v>
      </c>
      <c r="M237">
        <f ca="1">IF(YEAR($A237)=M$1,1,0)</f>
        <v>0</v>
      </c>
      <c r="N237">
        <f ca="1">IF(YEAR($A237)=N$1,1,0)</f>
        <v>0</v>
      </c>
      <c r="O237">
        <f ca="1">IF(YEAR($A237)=O$1,1,0)</f>
        <v>0</v>
      </c>
      <c r="P237">
        <f ca="1">IF(YEAR($A237)=P$1,1,0)</f>
        <v>0</v>
      </c>
      <c r="Q237">
        <f ca="1">IF(YEAR($A237)=Q$1,1,0)</f>
        <v>0</v>
      </c>
      <c r="R237">
        <f ca="1">IF(YEAR($A237)=R$1,1,0)</f>
        <v>0</v>
      </c>
      <c r="S237">
        <f ca="1">IF(YEAR($A237)=S$1,1,0)</f>
        <v>0</v>
      </c>
      <c r="T237">
        <f ca="1">IF(YEAR($A237)=T$1,1,0)</f>
        <v>0</v>
      </c>
      <c r="U237">
        <f ca="1">IF(YEAR($A237)=U$1,1,0)</f>
        <v>0</v>
      </c>
      <c r="V237">
        <f ca="1">IF(YEAR($A237)=V$1,1,0)</f>
        <v>0</v>
      </c>
      <c r="W237">
        <f ca="1">IF(YEAR($A237)=W$1,1,0)</f>
        <v>0</v>
      </c>
      <c r="X237">
        <f ca="1">IF(YEAR($A237)=X$1,1,0)</f>
        <v>0</v>
      </c>
      <c r="Y237">
        <f ca="1">IF(YEAR($A237)=Y$1,1,0)</f>
        <v>1</v>
      </c>
      <c r="Z237">
        <f ca="1">IF(YEAR($A237)=Z$1,1,0)</f>
        <v>0</v>
      </c>
      <c r="AA237">
        <f ca="1">IF(YEAR($A237)=AA$1,1,0)</f>
        <v>0</v>
      </c>
      <c r="AB237">
        <f ca="1">IF(YEAR($A237)=AB$1,1,0)</f>
        <v>0</v>
      </c>
      <c r="AC237">
        <f ca="1">IF(YEAR($A237)=AC$1,1,0)</f>
        <v>0</v>
      </c>
      <c r="AD237">
        <f ca="1">IF(YEAR($A237)=AD$1,1,0)</f>
        <v>0</v>
      </c>
      <c r="AE237">
        <f ca="1">IF(YEAR($A237)=AE$1,1,0)</f>
        <v>0</v>
      </c>
      <c r="AF237">
        <f ca="1">IF(YEAR($A237)=AF$1,1,0)</f>
        <v>0</v>
      </c>
      <c r="AG237">
        <f ca="1">IF(YEAR($A237)=AG$1,1,0)</f>
        <v>0</v>
      </c>
      <c r="AH237">
        <f ca="1">IF(YEAR($A237)=AH$1,1,0)</f>
        <v>0</v>
      </c>
    </row>
    <row r="238" spans="1:34" x14ac:dyDescent="0.25">
      <c r="A238" s="2">
        <v>38294</v>
      </c>
      <c r="B238">
        <v>14.67396029014858</v>
      </c>
      <c r="C238" t="s">
        <v>1943</v>
      </c>
      <c r="D238">
        <f ca="1">IF(YEAR($A238)=D$1,1,0)</f>
        <v>0</v>
      </c>
      <c r="E238">
        <f ca="1">IF(YEAR($A238)=E$1,1,0)</f>
        <v>0</v>
      </c>
      <c r="F238">
        <f ca="1">IF(YEAR($A238)=F$1,1,0)</f>
        <v>0</v>
      </c>
      <c r="G238">
        <f ca="1">IF(YEAR($A238)=G$1,1,0)</f>
        <v>0</v>
      </c>
      <c r="H238">
        <f ca="1">IF(YEAR($A238)=H$1,1,0)</f>
        <v>0</v>
      </c>
      <c r="I238">
        <f ca="1">IF(YEAR($A238)=I$1,1,0)</f>
        <v>0</v>
      </c>
      <c r="J238">
        <f ca="1">IF(YEAR($A238)=J$1,1,0)</f>
        <v>0</v>
      </c>
      <c r="K238">
        <f ca="1">IF(YEAR($A238)=K$1,1,0)</f>
        <v>0</v>
      </c>
      <c r="L238">
        <f ca="1">IF(YEAR($A238)=L$1,1,0)</f>
        <v>0</v>
      </c>
      <c r="M238">
        <f ca="1">IF(YEAR($A238)=M$1,1,0)</f>
        <v>0</v>
      </c>
      <c r="N238">
        <f ca="1">IF(YEAR($A238)=N$1,1,0)</f>
        <v>0</v>
      </c>
      <c r="O238">
        <f ca="1">IF(YEAR($A238)=O$1,1,0)</f>
        <v>0</v>
      </c>
      <c r="P238">
        <f ca="1">IF(YEAR($A238)=P$1,1,0)</f>
        <v>0</v>
      </c>
      <c r="Q238">
        <f ca="1">IF(YEAR($A238)=Q$1,1,0)</f>
        <v>1</v>
      </c>
      <c r="R238">
        <f ca="1">IF(YEAR($A238)=R$1,1,0)</f>
        <v>0</v>
      </c>
      <c r="S238">
        <f ca="1">IF(YEAR($A238)=S$1,1,0)</f>
        <v>0</v>
      </c>
      <c r="T238">
        <f ca="1">IF(YEAR($A238)=T$1,1,0)</f>
        <v>0</v>
      </c>
      <c r="U238">
        <f ca="1">IF(YEAR($A238)=U$1,1,0)</f>
        <v>0</v>
      </c>
      <c r="V238">
        <f ca="1">IF(YEAR($A238)=V$1,1,0)</f>
        <v>0</v>
      </c>
      <c r="W238">
        <f ca="1">IF(YEAR($A238)=W$1,1,0)</f>
        <v>0</v>
      </c>
      <c r="X238">
        <f ca="1">IF(YEAR($A238)=X$1,1,0)</f>
        <v>0</v>
      </c>
      <c r="Y238">
        <f ca="1">IF(YEAR($A238)=Y$1,1,0)</f>
        <v>0</v>
      </c>
      <c r="Z238">
        <f ca="1">IF(YEAR($A238)=Z$1,1,0)</f>
        <v>0</v>
      </c>
      <c r="AA238">
        <f ca="1">IF(YEAR($A238)=AA$1,1,0)</f>
        <v>0</v>
      </c>
      <c r="AB238">
        <f ca="1">IF(YEAR($A238)=AB$1,1,0)</f>
        <v>0</v>
      </c>
      <c r="AC238">
        <f ca="1">IF(YEAR($A238)=AC$1,1,0)</f>
        <v>0</v>
      </c>
      <c r="AD238">
        <f ca="1">IF(YEAR($A238)=AD$1,1,0)</f>
        <v>0</v>
      </c>
      <c r="AE238">
        <f ca="1">IF(YEAR($A238)=AE$1,1,0)</f>
        <v>0</v>
      </c>
      <c r="AF238">
        <f ca="1">IF(YEAR($A238)=AF$1,1,0)</f>
        <v>0</v>
      </c>
      <c r="AG238">
        <f ca="1">IF(YEAR($A238)=AG$1,1,0)</f>
        <v>0</v>
      </c>
      <c r="AH238">
        <f ca="1">IF(YEAR($A238)=AH$1,1,0)</f>
        <v>0</v>
      </c>
    </row>
    <row r="239" spans="1:34" x14ac:dyDescent="0.25">
      <c r="A239" s="2">
        <v>38111</v>
      </c>
      <c r="B239">
        <v>14.67396029014858</v>
      </c>
      <c r="C239" t="s">
        <v>1944</v>
      </c>
      <c r="D239">
        <f ca="1">IF(YEAR($A239)=D$1,1,0)</f>
        <v>0</v>
      </c>
      <c r="E239">
        <f ca="1">IF(YEAR($A239)=E$1,1,0)</f>
        <v>0</v>
      </c>
      <c r="F239">
        <f ca="1">IF(YEAR($A239)=F$1,1,0)</f>
        <v>0</v>
      </c>
      <c r="G239">
        <f ca="1">IF(YEAR($A239)=G$1,1,0)</f>
        <v>0</v>
      </c>
      <c r="H239">
        <f ca="1">IF(YEAR($A239)=H$1,1,0)</f>
        <v>0</v>
      </c>
      <c r="I239">
        <f ca="1">IF(YEAR($A239)=I$1,1,0)</f>
        <v>0</v>
      </c>
      <c r="J239">
        <f ca="1">IF(YEAR($A239)=J$1,1,0)</f>
        <v>0</v>
      </c>
      <c r="K239">
        <f ca="1">IF(YEAR($A239)=K$1,1,0)</f>
        <v>0</v>
      </c>
      <c r="L239">
        <f ca="1">IF(YEAR($A239)=L$1,1,0)</f>
        <v>0</v>
      </c>
      <c r="M239">
        <f ca="1">IF(YEAR($A239)=M$1,1,0)</f>
        <v>0</v>
      </c>
      <c r="N239">
        <f ca="1">IF(YEAR($A239)=N$1,1,0)</f>
        <v>0</v>
      </c>
      <c r="O239">
        <f ca="1">IF(YEAR($A239)=O$1,1,0)</f>
        <v>0</v>
      </c>
      <c r="P239">
        <f ca="1">IF(YEAR($A239)=P$1,1,0)</f>
        <v>0</v>
      </c>
      <c r="Q239">
        <f ca="1">IF(YEAR($A239)=Q$1,1,0)</f>
        <v>1</v>
      </c>
      <c r="R239">
        <f ca="1">IF(YEAR($A239)=R$1,1,0)</f>
        <v>0</v>
      </c>
      <c r="S239">
        <f ca="1">IF(YEAR($A239)=S$1,1,0)</f>
        <v>0</v>
      </c>
      <c r="T239">
        <f ca="1">IF(YEAR($A239)=T$1,1,0)</f>
        <v>0</v>
      </c>
      <c r="U239">
        <f ca="1">IF(YEAR($A239)=U$1,1,0)</f>
        <v>0</v>
      </c>
      <c r="V239">
        <f ca="1">IF(YEAR($A239)=V$1,1,0)</f>
        <v>0</v>
      </c>
      <c r="W239">
        <f ca="1">IF(YEAR($A239)=W$1,1,0)</f>
        <v>0</v>
      </c>
      <c r="X239">
        <f ca="1">IF(YEAR($A239)=X$1,1,0)</f>
        <v>0</v>
      </c>
      <c r="Y239">
        <f ca="1">IF(YEAR($A239)=Y$1,1,0)</f>
        <v>0</v>
      </c>
      <c r="Z239">
        <f ca="1">IF(YEAR($A239)=Z$1,1,0)</f>
        <v>0</v>
      </c>
      <c r="AA239">
        <f ca="1">IF(YEAR($A239)=AA$1,1,0)</f>
        <v>0</v>
      </c>
      <c r="AB239">
        <f ca="1">IF(YEAR($A239)=AB$1,1,0)</f>
        <v>0</v>
      </c>
      <c r="AC239">
        <f ca="1">IF(YEAR($A239)=AC$1,1,0)</f>
        <v>0</v>
      </c>
      <c r="AD239">
        <f ca="1">IF(YEAR($A239)=AD$1,1,0)</f>
        <v>0</v>
      </c>
      <c r="AE239">
        <f ca="1">IF(YEAR($A239)=AE$1,1,0)</f>
        <v>0</v>
      </c>
      <c r="AF239">
        <f ca="1">IF(YEAR($A239)=AF$1,1,0)</f>
        <v>0</v>
      </c>
      <c r="AG239">
        <f ca="1">IF(YEAR($A239)=AG$1,1,0)</f>
        <v>0</v>
      </c>
      <c r="AH239">
        <f ca="1">IF(YEAR($A239)=AH$1,1,0)</f>
        <v>0</v>
      </c>
    </row>
    <row r="240" spans="1:34" x14ac:dyDescent="0.25">
      <c r="A240" s="2">
        <v>42130</v>
      </c>
      <c r="B240">
        <v>14.644062375530423</v>
      </c>
      <c r="D240">
        <f ca="1">IF(YEAR($A240)=D$1,1,0)</f>
        <v>0</v>
      </c>
      <c r="E240">
        <f ca="1">IF(YEAR($A240)=E$1,1,0)</f>
        <v>0</v>
      </c>
      <c r="F240">
        <f ca="1">IF(YEAR($A240)=F$1,1,0)</f>
        <v>0</v>
      </c>
      <c r="G240">
        <f ca="1">IF(YEAR($A240)=G$1,1,0)</f>
        <v>0</v>
      </c>
      <c r="H240">
        <f ca="1">IF(YEAR($A240)=H$1,1,0)</f>
        <v>0</v>
      </c>
      <c r="I240">
        <f ca="1">IF(YEAR($A240)=I$1,1,0)</f>
        <v>0</v>
      </c>
      <c r="J240">
        <f ca="1">IF(YEAR($A240)=J$1,1,0)</f>
        <v>0</v>
      </c>
      <c r="K240">
        <f ca="1">IF(YEAR($A240)=K$1,1,0)</f>
        <v>0</v>
      </c>
      <c r="L240">
        <f ca="1">IF(YEAR($A240)=L$1,1,0)</f>
        <v>0</v>
      </c>
      <c r="M240">
        <f ca="1">IF(YEAR($A240)=M$1,1,0)</f>
        <v>0</v>
      </c>
      <c r="N240">
        <f ca="1">IF(YEAR($A240)=N$1,1,0)</f>
        <v>0</v>
      </c>
      <c r="O240">
        <f ca="1">IF(YEAR($A240)=O$1,1,0)</f>
        <v>0</v>
      </c>
      <c r="P240">
        <f ca="1">IF(YEAR($A240)=P$1,1,0)</f>
        <v>0</v>
      </c>
      <c r="Q240">
        <f ca="1">IF(YEAR($A240)=Q$1,1,0)</f>
        <v>0</v>
      </c>
      <c r="R240">
        <f ca="1">IF(YEAR($A240)=R$1,1,0)</f>
        <v>0</v>
      </c>
      <c r="S240">
        <f ca="1">IF(YEAR($A240)=S$1,1,0)</f>
        <v>0</v>
      </c>
      <c r="T240">
        <f ca="1">IF(YEAR($A240)=T$1,1,0)</f>
        <v>0</v>
      </c>
      <c r="U240">
        <f ca="1">IF(YEAR($A240)=U$1,1,0)</f>
        <v>0</v>
      </c>
      <c r="V240">
        <f ca="1">IF(YEAR($A240)=V$1,1,0)</f>
        <v>0</v>
      </c>
      <c r="W240">
        <f ca="1">IF(YEAR($A240)=W$1,1,0)</f>
        <v>0</v>
      </c>
      <c r="X240">
        <f ca="1">IF(YEAR($A240)=X$1,1,0)</f>
        <v>0</v>
      </c>
      <c r="Y240">
        <f ca="1">IF(YEAR($A240)=Y$1,1,0)</f>
        <v>0</v>
      </c>
      <c r="Z240">
        <f ca="1">IF(YEAR($A240)=Z$1,1,0)</f>
        <v>0</v>
      </c>
      <c r="AA240">
        <f ca="1">IF(YEAR($A240)=AA$1,1,0)</f>
        <v>0</v>
      </c>
      <c r="AB240">
        <f ca="1">IF(YEAR($A240)=AB$1,1,0)</f>
        <v>1</v>
      </c>
      <c r="AC240">
        <f ca="1">IF(YEAR($A240)=AC$1,1,0)</f>
        <v>0</v>
      </c>
      <c r="AD240">
        <f ca="1">IF(YEAR($A240)=AD$1,1,0)</f>
        <v>0</v>
      </c>
      <c r="AE240">
        <f ca="1">IF(YEAR($A240)=AE$1,1,0)</f>
        <v>0</v>
      </c>
      <c r="AF240">
        <f ca="1">IF(YEAR($A240)=AF$1,1,0)</f>
        <v>0</v>
      </c>
      <c r="AG240">
        <f ca="1">IF(YEAR($A240)=AG$1,1,0)</f>
        <v>0</v>
      </c>
      <c r="AH240">
        <f ca="1">IF(YEAR($A240)=AH$1,1,0)</f>
        <v>0</v>
      </c>
    </row>
    <row r="241" spans="1:34" x14ac:dyDescent="0.25">
      <c r="A241" s="2">
        <v>42038</v>
      </c>
      <c r="B241">
        <v>14.638369345045877</v>
      </c>
      <c r="D241">
        <f ca="1">IF(YEAR($A241)=D$1,1,0)</f>
        <v>0</v>
      </c>
      <c r="E241">
        <f ca="1">IF(YEAR($A241)=E$1,1,0)</f>
        <v>0</v>
      </c>
      <c r="F241">
        <f ca="1">IF(YEAR($A241)=F$1,1,0)</f>
        <v>0</v>
      </c>
      <c r="G241">
        <f ca="1">IF(YEAR($A241)=G$1,1,0)</f>
        <v>0</v>
      </c>
      <c r="H241">
        <f ca="1">IF(YEAR($A241)=H$1,1,0)</f>
        <v>0</v>
      </c>
      <c r="I241">
        <f ca="1">IF(YEAR($A241)=I$1,1,0)</f>
        <v>0</v>
      </c>
      <c r="J241">
        <f ca="1">IF(YEAR($A241)=J$1,1,0)</f>
        <v>0</v>
      </c>
      <c r="K241">
        <f ca="1">IF(YEAR($A241)=K$1,1,0)</f>
        <v>0</v>
      </c>
      <c r="L241">
        <f ca="1">IF(YEAR($A241)=L$1,1,0)</f>
        <v>0</v>
      </c>
      <c r="M241">
        <f ca="1">IF(YEAR($A241)=M$1,1,0)</f>
        <v>0</v>
      </c>
      <c r="N241">
        <f ca="1">IF(YEAR($A241)=N$1,1,0)</f>
        <v>0</v>
      </c>
      <c r="O241">
        <f ca="1">IF(YEAR($A241)=O$1,1,0)</f>
        <v>0</v>
      </c>
      <c r="P241">
        <f ca="1">IF(YEAR($A241)=P$1,1,0)</f>
        <v>0</v>
      </c>
      <c r="Q241">
        <f ca="1">IF(YEAR($A241)=Q$1,1,0)</f>
        <v>0</v>
      </c>
      <c r="R241">
        <f ca="1">IF(YEAR($A241)=R$1,1,0)</f>
        <v>0</v>
      </c>
      <c r="S241">
        <f ca="1">IF(YEAR($A241)=S$1,1,0)</f>
        <v>0</v>
      </c>
      <c r="T241">
        <f ca="1">IF(YEAR($A241)=T$1,1,0)</f>
        <v>0</v>
      </c>
      <c r="U241">
        <f ca="1">IF(YEAR($A241)=U$1,1,0)</f>
        <v>0</v>
      </c>
      <c r="V241">
        <f ca="1">IF(YEAR($A241)=V$1,1,0)</f>
        <v>0</v>
      </c>
      <c r="W241">
        <f ca="1">IF(YEAR($A241)=W$1,1,0)</f>
        <v>0</v>
      </c>
      <c r="X241">
        <f ca="1">IF(YEAR($A241)=X$1,1,0)</f>
        <v>0</v>
      </c>
      <c r="Y241">
        <f ca="1">IF(YEAR($A241)=Y$1,1,0)</f>
        <v>0</v>
      </c>
      <c r="Z241">
        <f ca="1">IF(YEAR($A241)=Z$1,1,0)</f>
        <v>0</v>
      </c>
      <c r="AA241">
        <f ca="1">IF(YEAR($A241)=AA$1,1,0)</f>
        <v>0</v>
      </c>
      <c r="AB241">
        <f ca="1">IF(YEAR($A241)=AB$1,1,0)</f>
        <v>1</v>
      </c>
      <c r="AC241">
        <f ca="1">IF(YEAR($A241)=AC$1,1,0)</f>
        <v>0</v>
      </c>
      <c r="AD241">
        <f ca="1">IF(YEAR($A241)=AD$1,1,0)</f>
        <v>0</v>
      </c>
      <c r="AE241">
        <f ca="1">IF(YEAR($A241)=AE$1,1,0)</f>
        <v>0</v>
      </c>
      <c r="AF241">
        <f ca="1">IF(YEAR($A241)=AF$1,1,0)</f>
        <v>0</v>
      </c>
      <c r="AG241">
        <f ca="1">IF(YEAR($A241)=AG$1,1,0)</f>
        <v>0</v>
      </c>
      <c r="AH241">
        <f ca="1">IF(YEAR($A241)=AH$1,1,0)</f>
        <v>0</v>
      </c>
    </row>
    <row r="242" spans="1:34" x14ac:dyDescent="0.25">
      <c r="A242" s="2">
        <v>39483</v>
      </c>
      <c r="B242">
        <v>14.631096585716797</v>
      </c>
      <c r="D242">
        <f ca="1">IF(YEAR($A242)=D$1,1,0)</f>
        <v>0</v>
      </c>
      <c r="E242">
        <f ca="1">IF(YEAR($A242)=E$1,1,0)</f>
        <v>0</v>
      </c>
      <c r="F242">
        <f ca="1">IF(YEAR($A242)=F$1,1,0)</f>
        <v>0</v>
      </c>
      <c r="G242">
        <f ca="1">IF(YEAR($A242)=G$1,1,0)</f>
        <v>0</v>
      </c>
      <c r="H242">
        <f ca="1">IF(YEAR($A242)=H$1,1,0)</f>
        <v>0</v>
      </c>
      <c r="I242">
        <f ca="1">IF(YEAR($A242)=I$1,1,0)</f>
        <v>0</v>
      </c>
      <c r="J242">
        <f ca="1">IF(YEAR($A242)=J$1,1,0)</f>
        <v>0</v>
      </c>
      <c r="K242">
        <f ca="1">IF(YEAR($A242)=K$1,1,0)</f>
        <v>0</v>
      </c>
      <c r="L242">
        <f ca="1">IF(YEAR($A242)=L$1,1,0)</f>
        <v>0</v>
      </c>
      <c r="M242">
        <f ca="1">IF(YEAR($A242)=M$1,1,0)</f>
        <v>0</v>
      </c>
      <c r="N242">
        <f ca="1">IF(YEAR($A242)=N$1,1,0)</f>
        <v>0</v>
      </c>
      <c r="O242">
        <f ca="1">IF(YEAR($A242)=O$1,1,0)</f>
        <v>0</v>
      </c>
      <c r="P242">
        <f ca="1">IF(YEAR($A242)=P$1,1,0)</f>
        <v>0</v>
      </c>
      <c r="Q242">
        <f ca="1">IF(YEAR($A242)=Q$1,1,0)</f>
        <v>0</v>
      </c>
      <c r="R242">
        <f ca="1">IF(YEAR($A242)=R$1,1,0)</f>
        <v>0</v>
      </c>
      <c r="S242">
        <f ca="1">IF(YEAR($A242)=S$1,1,0)</f>
        <v>0</v>
      </c>
      <c r="T242">
        <f ca="1">IF(YEAR($A242)=T$1,1,0)</f>
        <v>0</v>
      </c>
      <c r="U242">
        <f ca="1">IF(YEAR($A242)=U$1,1,0)</f>
        <v>1</v>
      </c>
      <c r="V242">
        <f ca="1">IF(YEAR($A242)=V$1,1,0)</f>
        <v>0</v>
      </c>
      <c r="W242">
        <f ca="1">IF(YEAR($A242)=W$1,1,0)</f>
        <v>0</v>
      </c>
      <c r="X242">
        <f ca="1">IF(YEAR($A242)=X$1,1,0)</f>
        <v>0</v>
      </c>
      <c r="Y242">
        <f ca="1">IF(YEAR($A242)=Y$1,1,0)</f>
        <v>0</v>
      </c>
      <c r="Z242">
        <f ca="1">IF(YEAR($A242)=Z$1,1,0)</f>
        <v>0</v>
      </c>
      <c r="AA242">
        <f ca="1">IF(YEAR($A242)=AA$1,1,0)</f>
        <v>0</v>
      </c>
      <c r="AB242">
        <f ca="1">IF(YEAR($A242)=AB$1,1,0)</f>
        <v>0</v>
      </c>
      <c r="AC242">
        <f ca="1">IF(YEAR($A242)=AC$1,1,0)</f>
        <v>0</v>
      </c>
      <c r="AD242">
        <f ca="1">IF(YEAR($A242)=AD$1,1,0)</f>
        <v>0</v>
      </c>
      <c r="AE242">
        <f ca="1">IF(YEAR($A242)=AE$1,1,0)</f>
        <v>0</v>
      </c>
      <c r="AF242">
        <f ca="1">IF(YEAR($A242)=AF$1,1,0)</f>
        <v>0</v>
      </c>
      <c r="AG242">
        <f ca="1">IF(YEAR($A242)=AG$1,1,0)</f>
        <v>0</v>
      </c>
      <c r="AH242">
        <f ca="1">IF(YEAR($A242)=AH$1,1,0)</f>
        <v>0</v>
      </c>
    </row>
    <row r="243" spans="1:34" x14ac:dyDescent="0.25">
      <c r="A243" s="2">
        <v>38294</v>
      </c>
      <c r="B243">
        <v>14.625329045327913</v>
      </c>
      <c r="C243" t="s">
        <v>1945</v>
      </c>
      <c r="D243">
        <f ca="1">IF(YEAR($A243)=D$1,1,0)</f>
        <v>0</v>
      </c>
      <c r="E243">
        <f ca="1">IF(YEAR($A243)=E$1,1,0)</f>
        <v>0</v>
      </c>
      <c r="F243">
        <f ca="1">IF(YEAR($A243)=F$1,1,0)</f>
        <v>0</v>
      </c>
      <c r="G243">
        <f ca="1">IF(YEAR($A243)=G$1,1,0)</f>
        <v>0</v>
      </c>
      <c r="H243">
        <f ca="1">IF(YEAR($A243)=H$1,1,0)</f>
        <v>0</v>
      </c>
      <c r="I243">
        <f ca="1">IF(YEAR($A243)=I$1,1,0)</f>
        <v>0</v>
      </c>
      <c r="J243">
        <f ca="1">IF(YEAR($A243)=J$1,1,0)</f>
        <v>0</v>
      </c>
      <c r="K243">
        <f ca="1">IF(YEAR($A243)=K$1,1,0)</f>
        <v>0</v>
      </c>
      <c r="L243">
        <f ca="1">IF(YEAR($A243)=L$1,1,0)</f>
        <v>0</v>
      </c>
      <c r="M243">
        <f ca="1">IF(YEAR($A243)=M$1,1,0)</f>
        <v>0</v>
      </c>
      <c r="N243">
        <f ca="1">IF(YEAR($A243)=N$1,1,0)</f>
        <v>0</v>
      </c>
      <c r="O243">
        <f ca="1">IF(YEAR($A243)=O$1,1,0)</f>
        <v>0</v>
      </c>
      <c r="P243">
        <f ca="1">IF(YEAR($A243)=P$1,1,0)</f>
        <v>0</v>
      </c>
      <c r="Q243">
        <f ca="1">IF(YEAR($A243)=Q$1,1,0)</f>
        <v>1</v>
      </c>
      <c r="R243">
        <f ca="1">IF(YEAR($A243)=R$1,1,0)</f>
        <v>0</v>
      </c>
      <c r="S243">
        <f ca="1">IF(YEAR($A243)=S$1,1,0)</f>
        <v>0</v>
      </c>
      <c r="T243">
        <f ca="1">IF(YEAR($A243)=T$1,1,0)</f>
        <v>0</v>
      </c>
      <c r="U243">
        <f ca="1">IF(YEAR($A243)=U$1,1,0)</f>
        <v>0</v>
      </c>
      <c r="V243">
        <f ca="1">IF(YEAR($A243)=V$1,1,0)</f>
        <v>0</v>
      </c>
      <c r="W243">
        <f ca="1">IF(YEAR($A243)=W$1,1,0)</f>
        <v>0</v>
      </c>
      <c r="X243">
        <f ca="1">IF(YEAR($A243)=X$1,1,0)</f>
        <v>0</v>
      </c>
      <c r="Y243">
        <f ca="1">IF(YEAR($A243)=Y$1,1,0)</f>
        <v>0</v>
      </c>
      <c r="Z243">
        <f ca="1">IF(YEAR($A243)=Z$1,1,0)</f>
        <v>0</v>
      </c>
      <c r="AA243">
        <f ca="1">IF(YEAR($A243)=AA$1,1,0)</f>
        <v>0</v>
      </c>
      <c r="AB243">
        <f ca="1">IF(YEAR($A243)=AB$1,1,0)</f>
        <v>0</v>
      </c>
      <c r="AC243">
        <f ca="1">IF(YEAR($A243)=AC$1,1,0)</f>
        <v>0</v>
      </c>
      <c r="AD243">
        <f ca="1">IF(YEAR($A243)=AD$1,1,0)</f>
        <v>0</v>
      </c>
      <c r="AE243">
        <f ca="1">IF(YEAR($A243)=AE$1,1,0)</f>
        <v>0</v>
      </c>
      <c r="AF243">
        <f ca="1">IF(YEAR($A243)=AF$1,1,0)</f>
        <v>0</v>
      </c>
      <c r="AG243">
        <f ca="1">IF(YEAR($A243)=AG$1,1,0)</f>
        <v>0</v>
      </c>
      <c r="AH243">
        <f ca="1">IF(YEAR($A243)=AH$1,1,0)</f>
        <v>0</v>
      </c>
    </row>
    <row r="244" spans="1:34" x14ac:dyDescent="0.25">
      <c r="A244" s="2">
        <v>43416</v>
      </c>
      <c r="B244">
        <v>14.619751786029806</v>
      </c>
      <c r="D244">
        <f ca="1">IF(YEAR($A244)=D$1,1,0)</f>
        <v>0</v>
      </c>
      <c r="E244">
        <f ca="1">IF(YEAR($A244)=E$1,1,0)</f>
        <v>0</v>
      </c>
      <c r="F244">
        <f ca="1">IF(YEAR($A244)=F$1,1,0)</f>
        <v>0</v>
      </c>
      <c r="G244">
        <f ca="1">IF(YEAR($A244)=G$1,1,0)</f>
        <v>0</v>
      </c>
      <c r="H244">
        <f ca="1">IF(YEAR($A244)=H$1,1,0)</f>
        <v>0</v>
      </c>
      <c r="I244">
        <f ca="1">IF(YEAR($A244)=I$1,1,0)</f>
        <v>0</v>
      </c>
      <c r="J244">
        <f ca="1">IF(YEAR($A244)=J$1,1,0)</f>
        <v>0</v>
      </c>
      <c r="K244">
        <f ca="1">IF(YEAR($A244)=K$1,1,0)</f>
        <v>0</v>
      </c>
      <c r="L244">
        <f ca="1">IF(YEAR($A244)=L$1,1,0)</f>
        <v>0</v>
      </c>
      <c r="M244">
        <f ca="1">IF(YEAR($A244)=M$1,1,0)</f>
        <v>0</v>
      </c>
      <c r="N244">
        <f ca="1">IF(YEAR($A244)=N$1,1,0)</f>
        <v>0</v>
      </c>
      <c r="O244">
        <f ca="1">IF(YEAR($A244)=O$1,1,0)</f>
        <v>0</v>
      </c>
      <c r="P244">
        <f ca="1">IF(YEAR($A244)=P$1,1,0)</f>
        <v>0</v>
      </c>
      <c r="Q244">
        <f ca="1">IF(YEAR($A244)=Q$1,1,0)</f>
        <v>0</v>
      </c>
      <c r="R244">
        <f ca="1">IF(YEAR($A244)=R$1,1,0)</f>
        <v>0</v>
      </c>
      <c r="S244">
        <f ca="1">IF(YEAR($A244)=S$1,1,0)</f>
        <v>0</v>
      </c>
      <c r="T244">
        <f ca="1">IF(YEAR($A244)=T$1,1,0)</f>
        <v>0</v>
      </c>
      <c r="U244">
        <f ca="1">IF(YEAR($A244)=U$1,1,0)</f>
        <v>0</v>
      </c>
      <c r="V244">
        <f ca="1">IF(YEAR($A244)=V$1,1,0)</f>
        <v>0</v>
      </c>
      <c r="W244">
        <f ca="1">IF(YEAR($A244)=W$1,1,0)</f>
        <v>0</v>
      </c>
      <c r="X244">
        <f ca="1">IF(YEAR($A244)=X$1,1,0)</f>
        <v>0</v>
      </c>
      <c r="Y244">
        <f ca="1">IF(YEAR($A244)=Y$1,1,0)</f>
        <v>0</v>
      </c>
      <c r="Z244">
        <f ca="1">IF(YEAR($A244)=Z$1,1,0)</f>
        <v>0</v>
      </c>
      <c r="AA244">
        <f ca="1">IF(YEAR($A244)=AA$1,1,0)</f>
        <v>0</v>
      </c>
      <c r="AB244">
        <f ca="1">IF(YEAR($A244)=AB$1,1,0)</f>
        <v>0</v>
      </c>
      <c r="AC244">
        <f ca="1">IF(YEAR($A244)=AC$1,1,0)</f>
        <v>0</v>
      </c>
      <c r="AD244">
        <f ca="1">IF(YEAR($A244)=AD$1,1,0)</f>
        <v>0</v>
      </c>
      <c r="AE244">
        <f ca="1">IF(YEAR($A244)=AE$1,1,0)</f>
        <v>1</v>
      </c>
      <c r="AF244">
        <f ca="1">IF(YEAR($A244)=AF$1,1,0)</f>
        <v>0</v>
      </c>
      <c r="AG244">
        <f ca="1">IF(YEAR($A244)=AG$1,1,0)</f>
        <v>0</v>
      </c>
      <c r="AH244">
        <f ca="1">IF(YEAR($A244)=AH$1,1,0)</f>
        <v>0</v>
      </c>
    </row>
    <row r="245" spans="1:34" x14ac:dyDescent="0.25">
      <c r="A245" s="2">
        <v>40667</v>
      </c>
      <c r="B245">
        <v>14.608729292248436</v>
      </c>
      <c r="C245" t="s">
        <v>1946</v>
      </c>
      <c r="D245">
        <f ca="1">IF(YEAR($A245)=D$1,1,0)</f>
        <v>0</v>
      </c>
      <c r="E245">
        <f ca="1">IF(YEAR($A245)=E$1,1,0)</f>
        <v>0</v>
      </c>
      <c r="F245">
        <f ca="1">IF(YEAR($A245)=F$1,1,0)</f>
        <v>0</v>
      </c>
      <c r="G245">
        <f ca="1">IF(YEAR($A245)=G$1,1,0)</f>
        <v>0</v>
      </c>
      <c r="H245">
        <f ca="1">IF(YEAR($A245)=H$1,1,0)</f>
        <v>0</v>
      </c>
      <c r="I245">
        <f ca="1">IF(YEAR($A245)=I$1,1,0)</f>
        <v>0</v>
      </c>
      <c r="J245">
        <f ca="1">IF(YEAR($A245)=J$1,1,0)</f>
        <v>0</v>
      </c>
      <c r="K245">
        <f ca="1">IF(YEAR($A245)=K$1,1,0)</f>
        <v>0</v>
      </c>
      <c r="L245">
        <f ca="1">IF(YEAR($A245)=L$1,1,0)</f>
        <v>0</v>
      </c>
      <c r="M245">
        <f ca="1">IF(YEAR($A245)=M$1,1,0)</f>
        <v>0</v>
      </c>
      <c r="N245">
        <f ca="1">IF(YEAR($A245)=N$1,1,0)</f>
        <v>0</v>
      </c>
      <c r="O245">
        <f ca="1">IF(YEAR($A245)=O$1,1,0)</f>
        <v>0</v>
      </c>
      <c r="P245">
        <f ca="1">IF(YEAR($A245)=P$1,1,0)</f>
        <v>0</v>
      </c>
      <c r="Q245">
        <f ca="1">IF(YEAR($A245)=Q$1,1,0)</f>
        <v>0</v>
      </c>
      <c r="R245">
        <f ca="1">IF(YEAR($A245)=R$1,1,0)</f>
        <v>0</v>
      </c>
      <c r="S245">
        <f ca="1">IF(YEAR($A245)=S$1,1,0)</f>
        <v>0</v>
      </c>
      <c r="T245">
        <f ca="1">IF(YEAR($A245)=T$1,1,0)</f>
        <v>0</v>
      </c>
      <c r="U245">
        <f ca="1">IF(YEAR($A245)=U$1,1,0)</f>
        <v>0</v>
      </c>
      <c r="V245">
        <f ca="1">IF(YEAR($A245)=V$1,1,0)</f>
        <v>0</v>
      </c>
      <c r="W245">
        <f ca="1">IF(YEAR($A245)=W$1,1,0)</f>
        <v>0</v>
      </c>
      <c r="X245">
        <f ca="1">IF(YEAR($A245)=X$1,1,0)</f>
        <v>1</v>
      </c>
      <c r="Y245">
        <f ca="1">IF(YEAR($A245)=Y$1,1,0)</f>
        <v>0</v>
      </c>
      <c r="Z245">
        <f ca="1">IF(YEAR($A245)=Z$1,1,0)</f>
        <v>0</v>
      </c>
      <c r="AA245">
        <f ca="1">IF(YEAR($A245)=AA$1,1,0)</f>
        <v>0</v>
      </c>
      <c r="AB245">
        <f ca="1">IF(YEAR($A245)=AB$1,1,0)</f>
        <v>0</v>
      </c>
      <c r="AC245">
        <f ca="1">IF(YEAR($A245)=AC$1,1,0)</f>
        <v>0</v>
      </c>
      <c r="AD245">
        <f ca="1">IF(YEAR($A245)=AD$1,1,0)</f>
        <v>0</v>
      </c>
      <c r="AE245">
        <f ca="1">IF(YEAR($A245)=AE$1,1,0)</f>
        <v>0</v>
      </c>
      <c r="AF245">
        <f ca="1">IF(YEAR($A245)=AF$1,1,0)</f>
        <v>0</v>
      </c>
      <c r="AG245">
        <f ca="1">IF(YEAR($A245)=AG$1,1,0)</f>
        <v>0</v>
      </c>
      <c r="AH245">
        <f ca="1">IF(YEAR($A245)=AH$1,1,0)</f>
        <v>0</v>
      </c>
    </row>
    <row r="246" spans="1:34" x14ac:dyDescent="0.25">
      <c r="A246" s="2">
        <v>36292</v>
      </c>
      <c r="B246">
        <v>14.605103636792471</v>
      </c>
      <c r="C246" t="s">
        <v>1947</v>
      </c>
      <c r="D246">
        <f ca="1">IF(YEAR($A246)=D$1,1,0)</f>
        <v>0</v>
      </c>
      <c r="E246">
        <f ca="1">IF(YEAR($A246)=E$1,1,0)</f>
        <v>0</v>
      </c>
      <c r="F246">
        <f ca="1">IF(YEAR($A246)=F$1,1,0)</f>
        <v>0</v>
      </c>
      <c r="G246">
        <f ca="1">IF(YEAR($A246)=G$1,1,0)</f>
        <v>0</v>
      </c>
      <c r="H246">
        <f ca="1">IF(YEAR($A246)=H$1,1,0)</f>
        <v>0</v>
      </c>
      <c r="I246">
        <f ca="1">IF(YEAR($A246)=I$1,1,0)</f>
        <v>0</v>
      </c>
      <c r="J246">
        <f ca="1">IF(YEAR($A246)=J$1,1,0)</f>
        <v>0</v>
      </c>
      <c r="K246">
        <f ca="1">IF(YEAR($A246)=K$1,1,0)</f>
        <v>0</v>
      </c>
      <c r="L246">
        <f ca="1">IF(YEAR($A246)=L$1,1,0)</f>
        <v>1</v>
      </c>
      <c r="M246">
        <f ca="1">IF(YEAR($A246)=M$1,1,0)</f>
        <v>0</v>
      </c>
      <c r="N246">
        <f ca="1">IF(YEAR($A246)=N$1,1,0)</f>
        <v>0</v>
      </c>
      <c r="O246">
        <f ca="1">IF(YEAR($A246)=O$1,1,0)</f>
        <v>0</v>
      </c>
      <c r="P246">
        <f ca="1">IF(YEAR($A246)=P$1,1,0)</f>
        <v>0</v>
      </c>
      <c r="Q246">
        <f ca="1">IF(YEAR($A246)=Q$1,1,0)</f>
        <v>0</v>
      </c>
      <c r="R246">
        <f ca="1">IF(YEAR($A246)=R$1,1,0)</f>
        <v>0</v>
      </c>
      <c r="S246">
        <f ca="1">IF(YEAR($A246)=S$1,1,0)</f>
        <v>0</v>
      </c>
      <c r="T246">
        <f ca="1">IF(YEAR($A246)=T$1,1,0)</f>
        <v>0</v>
      </c>
      <c r="U246">
        <f ca="1">IF(YEAR($A246)=U$1,1,0)</f>
        <v>0</v>
      </c>
      <c r="V246">
        <f ca="1">IF(YEAR($A246)=V$1,1,0)</f>
        <v>0</v>
      </c>
      <c r="W246">
        <f ca="1">IF(YEAR($A246)=W$1,1,0)</f>
        <v>0</v>
      </c>
      <c r="X246">
        <f ca="1">IF(YEAR($A246)=X$1,1,0)</f>
        <v>0</v>
      </c>
      <c r="Y246">
        <f ca="1">IF(YEAR($A246)=Y$1,1,0)</f>
        <v>0</v>
      </c>
      <c r="Z246">
        <f ca="1">IF(YEAR($A246)=Z$1,1,0)</f>
        <v>0</v>
      </c>
      <c r="AA246">
        <f ca="1">IF(YEAR($A246)=AA$1,1,0)</f>
        <v>0</v>
      </c>
      <c r="AB246">
        <f ca="1">IF(YEAR($A246)=AB$1,1,0)</f>
        <v>0</v>
      </c>
      <c r="AC246">
        <f ca="1">IF(YEAR($A246)=AC$1,1,0)</f>
        <v>0</v>
      </c>
      <c r="AD246">
        <f ca="1">IF(YEAR($A246)=AD$1,1,0)</f>
        <v>0</v>
      </c>
      <c r="AE246">
        <f ca="1">IF(YEAR($A246)=AE$1,1,0)</f>
        <v>0</v>
      </c>
      <c r="AF246">
        <f ca="1">IF(YEAR($A246)=AF$1,1,0)</f>
        <v>0</v>
      </c>
      <c r="AG246">
        <f ca="1">IF(YEAR($A246)=AG$1,1,0)</f>
        <v>0</v>
      </c>
      <c r="AH246">
        <f ca="1">IF(YEAR($A246)=AH$1,1,0)</f>
        <v>0</v>
      </c>
    </row>
    <row r="247" spans="1:34" x14ac:dyDescent="0.25">
      <c r="A247" s="2">
        <v>36340</v>
      </c>
      <c r="B247">
        <v>14.604649504177946</v>
      </c>
      <c r="C247" t="s">
        <v>1948</v>
      </c>
      <c r="D247">
        <f ca="1">IF(YEAR($A247)=D$1,1,0)</f>
        <v>0</v>
      </c>
      <c r="E247">
        <f ca="1">IF(YEAR($A247)=E$1,1,0)</f>
        <v>0</v>
      </c>
      <c r="F247">
        <f ca="1">IF(YEAR($A247)=F$1,1,0)</f>
        <v>0</v>
      </c>
      <c r="G247">
        <f ca="1">IF(YEAR($A247)=G$1,1,0)</f>
        <v>0</v>
      </c>
      <c r="H247">
        <f ca="1">IF(YEAR($A247)=H$1,1,0)</f>
        <v>0</v>
      </c>
      <c r="I247">
        <f ca="1">IF(YEAR($A247)=I$1,1,0)</f>
        <v>0</v>
      </c>
      <c r="J247">
        <f ca="1">IF(YEAR($A247)=J$1,1,0)</f>
        <v>0</v>
      </c>
      <c r="K247">
        <f ca="1">IF(YEAR($A247)=K$1,1,0)</f>
        <v>0</v>
      </c>
      <c r="L247">
        <f ca="1">IF(YEAR($A247)=L$1,1,0)</f>
        <v>1</v>
      </c>
      <c r="M247">
        <f ca="1">IF(YEAR($A247)=M$1,1,0)</f>
        <v>0</v>
      </c>
      <c r="N247">
        <f ca="1">IF(YEAR($A247)=N$1,1,0)</f>
        <v>0</v>
      </c>
      <c r="O247">
        <f ca="1">IF(YEAR($A247)=O$1,1,0)</f>
        <v>0</v>
      </c>
      <c r="P247">
        <f ca="1">IF(YEAR($A247)=P$1,1,0)</f>
        <v>0</v>
      </c>
      <c r="Q247">
        <f ca="1">IF(YEAR($A247)=Q$1,1,0)</f>
        <v>0</v>
      </c>
      <c r="R247">
        <f ca="1">IF(YEAR($A247)=R$1,1,0)</f>
        <v>0</v>
      </c>
      <c r="S247">
        <f ca="1">IF(YEAR($A247)=S$1,1,0)</f>
        <v>0</v>
      </c>
      <c r="T247">
        <f ca="1">IF(YEAR($A247)=T$1,1,0)</f>
        <v>0</v>
      </c>
      <c r="U247">
        <f ca="1">IF(YEAR($A247)=U$1,1,0)</f>
        <v>0</v>
      </c>
      <c r="V247">
        <f ca="1">IF(YEAR($A247)=V$1,1,0)</f>
        <v>0</v>
      </c>
      <c r="W247">
        <f ca="1">IF(YEAR($A247)=W$1,1,0)</f>
        <v>0</v>
      </c>
      <c r="X247">
        <f ca="1">IF(YEAR($A247)=X$1,1,0)</f>
        <v>0</v>
      </c>
      <c r="Y247">
        <f ca="1">IF(YEAR($A247)=Y$1,1,0)</f>
        <v>0</v>
      </c>
      <c r="Z247">
        <f ca="1">IF(YEAR($A247)=Z$1,1,0)</f>
        <v>0</v>
      </c>
      <c r="AA247">
        <f ca="1">IF(YEAR($A247)=AA$1,1,0)</f>
        <v>0</v>
      </c>
      <c r="AB247">
        <f ca="1">IF(YEAR($A247)=AB$1,1,0)</f>
        <v>0</v>
      </c>
      <c r="AC247">
        <f ca="1">IF(YEAR($A247)=AC$1,1,0)</f>
        <v>0</v>
      </c>
      <c r="AD247">
        <f ca="1">IF(YEAR($A247)=AD$1,1,0)</f>
        <v>0</v>
      </c>
      <c r="AE247">
        <f ca="1">IF(YEAR($A247)=AE$1,1,0)</f>
        <v>0</v>
      </c>
      <c r="AF247">
        <f ca="1">IF(YEAR($A247)=AF$1,1,0)</f>
        <v>0</v>
      </c>
      <c r="AG247">
        <f ca="1">IF(YEAR($A247)=AG$1,1,0)</f>
        <v>0</v>
      </c>
      <c r="AH247">
        <f ca="1">IF(YEAR($A247)=AH$1,1,0)</f>
        <v>0</v>
      </c>
    </row>
    <row r="248" spans="1:34" x14ac:dyDescent="0.25">
      <c r="A248" s="2">
        <v>44110</v>
      </c>
      <c r="B248">
        <v>14.599412101792684</v>
      </c>
      <c r="C248" t="s">
        <v>1949</v>
      </c>
      <c r="D248">
        <f ca="1">IF(YEAR($A248)=D$1,1,0)</f>
        <v>0</v>
      </c>
      <c r="E248">
        <f ca="1">IF(YEAR($A248)=E$1,1,0)</f>
        <v>0</v>
      </c>
      <c r="F248">
        <f ca="1">IF(YEAR($A248)=F$1,1,0)</f>
        <v>0</v>
      </c>
      <c r="G248">
        <f ca="1">IF(YEAR($A248)=G$1,1,0)</f>
        <v>0</v>
      </c>
      <c r="H248">
        <f ca="1">IF(YEAR($A248)=H$1,1,0)</f>
        <v>0</v>
      </c>
      <c r="I248">
        <f ca="1">IF(YEAR($A248)=I$1,1,0)</f>
        <v>0</v>
      </c>
      <c r="J248">
        <f ca="1">IF(YEAR($A248)=J$1,1,0)</f>
        <v>0</v>
      </c>
      <c r="K248">
        <f ca="1">IF(YEAR($A248)=K$1,1,0)</f>
        <v>0</v>
      </c>
      <c r="L248">
        <f ca="1">IF(YEAR($A248)=L$1,1,0)</f>
        <v>0</v>
      </c>
      <c r="M248">
        <f ca="1">IF(YEAR($A248)=M$1,1,0)</f>
        <v>0</v>
      </c>
      <c r="N248">
        <f ca="1">IF(YEAR($A248)=N$1,1,0)</f>
        <v>0</v>
      </c>
      <c r="O248">
        <f ca="1">IF(YEAR($A248)=O$1,1,0)</f>
        <v>0</v>
      </c>
      <c r="P248">
        <f ca="1">IF(YEAR($A248)=P$1,1,0)</f>
        <v>0</v>
      </c>
      <c r="Q248">
        <f ca="1">IF(YEAR($A248)=Q$1,1,0)</f>
        <v>0</v>
      </c>
      <c r="R248">
        <f ca="1">IF(YEAR($A248)=R$1,1,0)</f>
        <v>0</v>
      </c>
      <c r="S248">
        <f ca="1">IF(YEAR($A248)=S$1,1,0)</f>
        <v>0</v>
      </c>
      <c r="T248">
        <f ca="1">IF(YEAR($A248)=T$1,1,0)</f>
        <v>0</v>
      </c>
      <c r="U248">
        <f ca="1">IF(YEAR($A248)=U$1,1,0)</f>
        <v>0</v>
      </c>
      <c r="V248">
        <f ca="1">IF(YEAR($A248)=V$1,1,0)</f>
        <v>0</v>
      </c>
      <c r="W248">
        <f ca="1">IF(YEAR($A248)=W$1,1,0)</f>
        <v>0</v>
      </c>
      <c r="X248">
        <f ca="1">IF(YEAR($A248)=X$1,1,0)</f>
        <v>0</v>
      </c>
      <c r="Y248">
        <f ca="1">IF(YEAR($A248)=Y$1,1,0)</f>
        <v>0</v>
      </c>
      <c r="Z248">
        <f ca="1">IF(YEAR($A248)=Z$1,1,0)</f>
        <v>0</v>
      </c>
      <c r="AA248">
        <f ca="1">IF(YEAR($A248)=AA$1,1,0)</f>
        <v>0</v>
      </c>
      <c r="AB248">
        <f ca="1">IF(YEAR($A248)=AB$1,1,0)</f>
        <v>0</v>
      </c>
      <c r="AC248">
        <f ca="1">IF(YEAR($A248)=AC$1,1,0)</f>
        <v>0</v>
      </c>
      <c r="AD248">
        <f ca="1">IF(YEAR($A248)=AD$1,1,0)</f>
        <v>0</v>
      </c>
      <c r="AE248">
        <f ca="1">IF(YEAR($A248)=AE$1,1,0)</f>
        <v>0</v>
      </c>
      <c r="AF248">
        <f ca="1">IF(YEAR($A248)=AF$1,1,0)</f>
        <v>0</v>
      </c>
      <c r="AG248">
        <f ca="1">IF(YEAR($A248)=AG$1,1,0)</f>
        <v>1</v>
      </c>
      <c r="AH248">
        <f ca="1">IF(YEAR($A248)=AH$1,1,0)</f>
        <v>0</v>
      </c>
    </row>
    <row r="249" spans="1:34" x14ac:dyDescent="0.25">
      <c r="A249" s="2">
        <v>42313</v>
      </c>
      <c r="B249">
        <v>14.590237725516642</v>
      </c>
      <c r="D249">
        <f ca="1">IF(YEAR($A249)=D$1,1,0)</f>
        <v>0</v>
      </c>
      <c r="E249">
        <f ca="1">IF(YEAR($A249)=E$1,1,0)</f>
        <v>0</v>
      </c>
      <c r="F249">
        <f ca="1">IF(YEAR($A249)=F$1,1,0)</f>
        <v>0</v>
      </c>
      <c r="G249">
        <f ca="1">IF(YEAR($A249)=G$1,1,0)</f>
        <v>0</v>
      </c>
      <c r="H249">
        <f ca="1">IF(YEAR($A249)=H$1,1,0)</f>
        <v>0</v>
      </c>
      <c r="I249">
        <f ca="1">IF(YEAR($A249)=I$1,1,0)</f>
        <v>0</v>
      </c>
      <c r="J249">
        <f ca="1">IF(YEAR($A249)=J$1,1,0)</f>
        <v>0</v>
      </c>
      <c r="K249">
        <f ca="1">IF(YEAR($A249)=K$1,1,0)</f>
        <v>0</v>
      </c>
      <c r="L249">
        <f ca="1">IF(YEAR($A249)=L$1,1,0)</f>
        <v>0</v>
      </c>
      <c r="M249">
        <f ca="1">IF(YEAR($A249)=M$1,1,0)</f>
        <v>0</v>
      </c>
      <c r="N249">
        <f ca="1">IF(YEAR($A249)=N$1,1,0)</f>
        <v>0</v>
      </c>
      <c r="O249">
        <f ca="1">IF(YEAR($A249)=O$1,1,0)</f>
        <v>0</v>
      </c>
      <c r="P249">
        <f ca="1">IF(YEAR($A249)=P$1,1,0)</f>
        <v>0</v>
      </c>
      <c r="Q249">
        <f ca="1">IF(YEAR($A249)=Q$1,1,0)</f>
        <v>0</v>
      </c>
      <c r="R249">
        <f ca="1">IF(YEAR($A249)=R$1,1,0)</f>
        <v>0</v>
      </c>
      <c r="S249">
        <f ca="1">IF(YEAR($A249)=S$1,1,0)</f>
        <v>0</v>
      </c>
      <c r="T249">
        <f ca="1">IF(YEAR($A249)=T$1,1,0)</f>
        <v>0</v>
      </c>
      <c r="U249">
        <f ca="1">IF(YEAR($A249)=U$1,1,0)</f>
        <v>0</v>
      </c>
      <c r="V249">
        <f ca="1">IF(YEAR($A249)=V$1,1,0)</f>
        <v>0</v>
      </c>
      <c r="W249">
        <f ca="1">IF(YEAR($A249)=W$1,1,0)</f>
        <v>0</v>
      </c>
      <c r="X249">
        <f ca="1">IF(YEAR($A249)=X$1,1,0)</f>
        <v>0</v>
      </c>
      <c r="Y249">
        <f ca="1">IF(YEAR($A249)=Y$1,1,0)</f>
        <v>0</v>
      </c>
      <c r="Z249">
        <f ca="1">IF(YEAR($A249)=Z$1,1,0)</f>
        <v>0</v>
      </c>
      <c r="AA249">
        <f ca="1">IF(YEAR($A249)=AA$1,1,0)</f>
        <v>0</v>
      </c>
      <c r="AB249">
        <f ca="1">IF(YEAR($A249)=AB$1,1,0)</f>
        <v>1</v>
      </c>
      <c r="AC249">
        <f ca="1">IF(YEAR($A249)=AC$1,1,0)</f>
        <v>0</v>
      </c>
      <c r="AD249">
        <f ca="1">IF(YEAR($A249)=AD$1,1,0)</f>
        <v>0</v>
      </c>
      <c r="AE249">
        <f ca="1">IF(YEAR($A249)=AE$1,1,0)</f>
        <v>0</v>
      </c>
      <c r="AF249">
        <f ca="1">IF(YEAR($A249)=AF$1,1,0)</f>
        <v>0</v>
      </c>
      <c r="AG249">
        <f ca="1">IF(YEAR($A249)=AG$1,1,0)</f>
        <v>0</v>
      </c>
      <c r="AH249">
        <f ca="1">IF(YEAR($A249)=AH$1,1,0)</f>
        <v>0</v>
      </c>
    </row>
    <row r="250" spans="1:34" x14ac:dyDescent="0.25">
      <c r="A250" s="2">
        <v>40352</v>
      </c>
      <c r="B250">
        <v>14.589892043655736</v>
      </c>
      <c r="C250" t="s">
        <v>1950</v>
      </c>
      <c r="D250">
        <f ca="1">IF(YEAR($A250)=D$1,1,0)</f>
        <v>0</v>
      </c>
      <c r="E250">
        <f ca="1">IF(YEAR($A250)=E$1,1,0)</f>
        <v>0</v>
      </c>
      <c r="F250">
        <f ca="1">IF(YEAR($A250)=F$1,1,0)</f>
        <v>0</v>
      </c>
      <c r="G250">
        <f ca="1">IF(YEAR($A250)=G$1,1,0)</f>
        <v>0</v>
      </c>
      <c r="H250">
        <f ca="1">IF(YEAR($A250)=H$1,1,0)</f>
        <v>0</v>
      </c>
      <c r="I250">
        <f ca="1">IF(YEAR($A250)=I$1,1,0)</f>
        <v>0</v>
      </c>
      <c r="J250">
        <f ca="1">IF(YEAR($A250)=J$1,1,0)</f>
        <v>0</v>
      </c>
      <c r="K250">
        <f ca="1">IF(YEAR($A250)=K$1,1,0)</f>
        <v>0</v>
      </c>
      <c r="L250">
        <f ca="1">IF(YEAR($A250)=L$1,1,0)</f>
        <v>0</v>
      </c>
      <c r="M250">
        <f ca="1">IF(YEAR($A250)=M$1,1,0)</f>
        <v>0</v>
      </c>
      <c r="N250">
        <f ca="1">IF(YEAR($A250)=N$1,1,0)</f>
        <v>0</v>
      </c>
      <c r="O250">
        <f ca="1">IF(YEAR($A250)=O$1,1,0)</f>
        <v>0</v>
      </c>
      <c r="P250">
        <f ca="1">IF(YEAR($A250)=P$1,1,0)</f>
        <v>0</v>
      </c>
      <c r="Q250">
        <f ca="1">IF(YEAR($A250)=Q$1,1,0)</f>
        <v>0</v>
      </c>
      <c r="R250">
        <f ca="1">IF(YEAR($A250)=R$1,1,0)</f>
        <v>0</v>
      </c>
      <c r="S250">
        <f ca="1">IF(YEAR($A250)=S$1,1,0)</f>
        <v>0</v>
      </c>
      <c r="T250">
        <f ca="1">IF(YEAR($A250)=T$1,1,0)</f>
        <v>0</v>
      </c>
      <c r="U250">
        <f ca="1">IF(YEAR($A250)=U$1,1,0)</f>
        <v>0</v>
      </c>
      <c r="V250">
        <f ca="1">IF(YEAR($A250)=V$1,1,0)</f>
        <v>0</v>
      </c>
      <c r="W250">
        <f ca="1">IF(YEAR($A250)=W$1,1,0)</f>
        <v>1</v>
      </c>
      <c r="X250">
        <f ca="1">IF(YEAR($A250)=X$1,1,0)</f>
        <v>0</v>
      </c>
      <c r="Y250">
        <f ca="1">IF(YEAR($A250)=Y$1,1,0)</f>
        <v>0</v>
      </c>
      <c r="Z250">
        <f ca="1">IF(YEAR($A250)=Z$1,1,0)</f>
        <v>0</v>
      </c>
      <c r="AA250">
        <f ca="1">IF(YEAR($A250)=AA$1,1,0)</f>
        <v>0</v>
      </c>
      <c r="AB250">
        <f ca="1">IF(YEAR($A250)=AB$1,1,0)</f>
        <v>0</v>
      </c>
      <c r="AC250">
        <f ca="1">IF(YEAR($A250)=AC$1,1,0)</f>
        <v>0</v>
      </c>
      <c r="AD250">
        <f ca="1">IF(YEAR($A250)=AD$1,1,0)</f>
        <v>0</v>
      </c>
      <c r="AE250">
        <f ca="1">IF(YEAR($A250)=AE$1,1,0)</f>
        <v>0</v>
      </c>
      <c r="AF250">
        <f ca="1">IF(YEAR($A250)=AF$1,1,0)</f>
        <v>0</v>
      </c>
      <c r="AG250">
        <f ca="1">IF(YEAR($A250)=AG$1,1,0)</f>
        <v>0</v>
      </c>
      <c r="AH250">
        <f ca="1">IF(YEAR($A250)=AH$1,1,0)</f>
        <v>0</v>
      </c>
    </row>
    <row r="251" spans="1:34" x14ac:dyDescent="0.25">
      <c r="A251" s="2">
        <v>41675</v>
      </c>
      <c r="B251">
        <v>14.58306923603803</v>
      </c>
      <c r="D251">
        <f ca="1">IF(YEAR($A251)=D$1,1,0)</f>
        <v>0</v>
      </c>
      <c r="E251">
        <f ca="1">IF(YEAR($A251)=E$1,1,0)</f>
        <v>0</v>
      </c>
      <c r="F251">
        <f ca="1">IF(YEAR($A251)=F$1,1,0)</f>
        <v>0</v>
      </c>
      <c r="G251">
        <f ca="1">IF(YEAR($A251)=G$1,1,0)</f>
        <v>0</v>
      </c>
      <c r="H251">
        <f ca="1">IF(YEAR($A251)=H$1,1,0)</f>
        <v>0</v>
      </c>
      <c r="I251">
        <f ca="1">IF(YEAR($A251)=I$1,1,0)</f>
        <v>0</v>
      </c>
      <c r="J251">
        <f ca="1">IF(YEAR($A251)=J$1,1,0)</f>
        <v>0</v>
      </c>
      <c r="K251">
        <f ca="1">IF(YEAR($A251)=K$1,1,0)</f>
        <v>0</v>
      </c>
      <c r="L251">
        <f ca="1">IF(YEAR($A251)=L$1,1,0)</f>
        <v>0</v>
      </c>
      <c r="M251">
        <f ca="1">IF(YEAR($A251)=M$1,1,0)</f>
        <v>0</v>
      </c>
      <c r="N251">
        <f ca="1">IF(YEAR($A251)=N$1,1,0)</f>
        <v>0</v>
      </c>
      <c r="O251">
        <f ca="1">IF(YEAR($A251)=O$1,1,0)</f>
        <v>0</v>
      </c>
      <c r="P251">
        <f ca="1">IF(YEAR($A251)=P$1,1,0)</f>
        <v>0</v>
      </c>
      <c r="Q251">
        <f ca="1">IF(YEAR($A251)=Q$1,1,0)</f>
        <v>0</v>
      </c>
      <c r="R251">
        <f ca="1">IF(YEAR($A251)=R$1,1,0)</f>
        <v>0</v>
      </c>
      <c r="S251">
        <f ca="1">IF(YEAR($A251)=S$1,1,0)</f>
        <v>0</v>
      </c>
      <c r="T251">
        <f ca="1">IF(YEAR($A251)=T$1,1,0)</f>
        <v>0</v>
      </c>
      <c r="U251">
        <f ca="1">IF(YEAR($A251)=U$1,1,0)</f>
        <v>0</v>
      </c>
      <c r="V251">
        <f ca="1">IF(YEAR($A251)=V$1,1,0)</f>
        <v>0</v>
      </c>
      <c r="W251">
        <f ca="1">IF(YEAR($A251)=W$1,1,0)</f>
        <v>0</v>
      </c>
      <c r="X251">
        <f ca="1">IF(YEAR($A251)=X$1,1,0)</f>
        <v>0</v>
      </c>
      <c r="Y251">
        <f ca="1">IF(YEAR($A251)=Y$1,1,0)</f>
        <v>0</v>
      </c>
      <c r="Z251">
        <f ca="1">IF(YEAR($A251)=Z$1,1,0)</f>
        <v>0</v>
      </c>
      <c r="AA251">
        <f ca="1">IF(YEAR($A251)=AA$1,1,0)</f>
        <v>1</v>
      </c>
      <c r="AB251">
        <f ca="1">IF(YEAR($A251)=AB$1,1,0)</f>
        <v>0</v>
      </c>
      <c r="AC251">
        <f ca="1">IF(YEAR($A251)=AC$1,1,0)</f>
        <v>0</v>
      </c>
      <c r="AD251">
        <f ca="1">IF(YEAR($A251)=AD$1,1,0)</f>
        <v>0</v>
      </c>
      <c r="AE251">
        <f ca="1">IF(YEAR($A251)=AE$1,1,0)</f>
        <v>0</v>
      </c>
      <c r="AF251">
        <f ca="1">IF(YEAR($A251)=AF$1,1,0)</f>
        <v>0</v>
      </c>
      <c r="AG251">
        <f ca="1">IF(YEAR($A251)=AG$1,1,0)</f>
        <v>0</v>
      </c>
      <c r="AH251">
        <f ca="1">IF(YEAR($A251)=AH$1,1,0)</f>
        <v>0</v>
      </c>
    </row>
    <row r="252" spans="1:34" x14ac:dyDescent="0.25">
      <c r="A252" s="2">
        <v>36137</v>
      </c>
      <c r="B252">
        <v>14.579349166646752</v>
      </c>
      <c r="C252" t="s">
        <v>1951</v>
      </c>
      <c r="D252">
        <f ca="1">IF(YEAR($A252)=D$1,1,0)</f>
        <v>0</v>
      </c>
      <c r="E252">
        <f ca="1">IF(YEAR($A252)=E$1,1,0)</f>
        <v>0</v>
      </c>
      <c r="F252">
        <f ca="1">IF(YEAR($A252)=F$1,1,0)</f>
        <v>0</v>
      </c>
      <c r="G252">
        <f ca="1">IF(YEAR($A252)=G$1,1,0)</f>
        <v>0</v>
      </c>
      <c r="H252">
        <f ca="1">IF(YEAR($A252)=H$1,1,0)</f>
        <v>0</v>
      </c>
      <c r="I252">
        <f ca="1">IF(YEAR($A252)=I$1,1,0)</f>
        <v>0</v>
      </c>
      <c r="J252">
        <f ca="1">IF(YEAR($A252)=J$1,1,0)</f>
        <v>0</v>
      </c>
      <c r="K252">
        <f ca="1">IF(YEAR($A252)=K$1,1,0)</f>
        <v>1</v>
      </c>
      <c r="L252">
        <f ca="1">IF(YEAR($A252)=L$1,1,0)</f>
        <v>0</v>
      </c>
      <c r="M252">
        <f ca="1">IF(YEAR($A252)=M$1,1,0)</f>
        <v>0</v>
      </c>
      <c r="N252">
        <f ca="1">IF(YEAR($A252)=N$1,1,0)</f>
        <v>0</v>
      </c>
      <c r="O252">
        <f ca="1">IF(YEAR($A252)=O$1,1,0)</f>
        <v>0</v>
      </c>
      <c r="P252">
        <f ca="1">IF(YEAR($A252)=P$1,1,0)</f>
        <v>0</v>
      </c>
      <c r="Q252">
        <f ca="1">IF(YEAR($A252)=Q$1,1,0)</f>
        <v>0</v>
      </c>
      <c r="R252">
        <f ca="1">IF(YEAR($A252)=R$1,1,0)</f>
        <v>0</v>
      </c>
      <c r="S252">
        <f ca="1">IF(YEAR($A252)=S$1,1,0)</f>
        <v>0</v>
      </c>
      <c r="T252">
        <f ca="1">IF(YEAR($A252)=T$1,1,0)</f>
        <v>0</v>
      </c>
      <c r="U252">
        <f ca="1">IF(YEAR($A252)=U$1,1,0)</f>
        <v>0</v>
      </c>
      <c r="V252">
        <f ca="1">IF(YEAR($A252)=V$1,1,0)</f>
        <v>0</v>
      </c>
      <c r="W252">
        <f ca="1">IF(YEAR($A252)=W$1,1,0)</f>
        <v>0</v>
      </c>
      <c r="X252">
        <f ca="1">IF(YEAR($A252)=X$1,1,0)</f>
        <v>0</v>
      </c>
      <c r="Y252">
        <f ca="1">IF(YEAR($A252)=Y$1,1,0)</f>
        <v>0</v>
      </c>
      <c r="Z252">
        <f ca="1">IF(YEAR($A252)=Z$1,1,0)</f>
        <v>0</v>
      </c>
      <c r="AA252">
        <f ca="1">IF(YEAR($A252)=AA$1,1,0)</f>
        <v>0</v>
      </c>
      <c r="AB252">
        <f ca="1">IF(YEAR($A252)=AB$1,1,0)</f>
        <v>0</v>
      </c>
      <c r="AC252">
        <f ca="1">IF(YEAR($A252)=AC$1,1,0)</f>
        <v>0</v>
      </c>
      <c r="AD252">
        <f ca="1">IF(YEAR($A252)=AD$1,1,0)</f>
        <v>0</v>
      </c>
      <c r="AE252">
        <f ca="1">IF(YEAR($A252)=AE$1,1,0)</f>
        <v>0</v>
      </c>
      <c r="AF252">
        <f ca="1">IF(YEAR($A252)=AF$1,1,0)</f>
        <v>0</v>
      </c>
      <c r="AG252">
        <f ca="1">IF(YEAR($A252)=AG$1,1,0)</f>
        <v>0</v>
      </c>
      <c r="AH252">
        <f ca="1">IF(YEAR($A252)=AH$1,1,0)</f>
        <v>0</v>
      </c>
    </row>
    <row r="253" spans="1:34" x14ac:dyDescent="0.25">
      <c r="A253" s="2">
        <v>33784</v>
      </c>
      <c r="B253">
        <v>14.578650110344254</v>
      </c>
      <c r="C253" t="s">
        <v>1952</v>
      </c>
      <c r="D253">
        <f ca="1">IF(YEAR($A253)=D$1,1,0)</f>
        <v>0</v>
      </c>
      <c r="E253">
        <f ca="1">IF(YEAR($A253)=E$1,1,0)</f>
        <v>1</v>
      </c>
      <c r="F253">
        <f ca="1">IF(YEAR($A253)=F$1,1,0)</f>
        <v>0</v>
      </c>
      <c r="G253">
        <f ca="1">IF(YEAR($A253)=G$1,1,0)</f>
        <v>0</v>
      </c>
      <c r="H253">
        <f ca="1">IF(YEAR($A253)=H$1,1,0)</f>
        <v>0</v>
      </c>
      <c r="I253">
        <f ca="1">IF(YEAR($A253)=I$1,1,0)</f>
        <v>0</v>
      </c>
      <c r="J253">
        <f ca="1">IF(YEAR($A253)=J$1,1,0)</f>
        <v>0</v>
      </c>
      <c r="K253">
        <f ca="1">IF(YEAR($A253)=K$1,1,0)</f>
        <v>0</v>
      </c>
      <c r="L253">
        <f ca="1">IF(YEAR($A253)=L$1,1,0)</f>
        <v>0</v>
      </c>
      <c r="M253">
        <f ca="1">IF(YEAR($A253)=M$1,1,0)</f>
        <v>0</v>
      </c>
      <c r="N253">
        <f ca="1">IF(YEAR($A253)=N$1,1,0)</f>
        <v>0</v>
      </c>
      <c r="O253">
        <f ca="1">IF(YEAR($A253)=O$1,1,0)</f>
        <v>0</v>
      </c>
      <c r="P253">
        <f ca="1">IF(YEAR($A253)=P$1,1,0)</f>
        <v>0</v>
      </c>
      <c r="Q253">
        <f ca="1">IF(YEAR($A253)=Q$1,1,0)</f>
        <v>0</v>
      </c>
      <c r="R253">
        <f ca="1">IF(YEAR($A253)=R$1,1,0)</f>
        <v>0</v>
      </c>
      <c r="S253">
        <f ca="1">IF(YEAR($A253)=S$1,1,0)</f>
        <v>0</v>
      </c>
      <c r="T253">
        <f ca="1">IF(YEAR($A253)=T$1,1,0)</f>
        <v>0</v>
      </c>
      <c r="U253">
        <f ca="1">IF(YEAR($A253)=U$1,1,0)</f>
        <v>0</v>
      </c>
      <c r="V253">
        <f ca="1">IF(YEAR($A253)=V$1,1,0)</f>
        <v>0</v>
      </c>
      <c r="W253">
        <f ca="1">IF(YEAR($A253)=W$1,1,0)</f>
        <v>0</v>
      </c>
      <c r="X253">
        <f ca="1">IF(YEAR($A253)=X$1,1,0)</f>
        <v>0</v>
      </c>
      <c r="Y253">
        <f ca="1">IF(YEAR($A253)=Y$1,1,0)</f>
        <v>0</v>
      </c>
      <c r="Z253">
        <f ca="1">IF(YEAR($A253)=Z$1,1,0)</f>
        <v>0</v>
      </c>
      <c r="AA253">
        <f ca="1">IF(YEAR($A253)=AA$1,1,0)</f>
        <v>0</v>
      </c>
      <c r="AB253">
        <f ca="1">IF(YEAR($A253)=AB$1,1,0)</f>
        <v>0</v>
      </c>
      <c r="AC253">
        <f ca="1">IF(YEAR($A253)=AC$1,1,0)</f>
        <v>0</v>
      </c>
      <c r="AD253">
        <f ca="1">IF(YEAR($A253)=AD$1,1,0)</f>
        <v>0</v>
      </c>
      <c r="AE253">
        <f ca="1">IF(YEAR($A253)=AE$1,1,0)</f>
        <v>0</v>
      </c>
      <c r="AF253">
        <f ca="1">IF(YEAR($A253)=AF$1,1,0)</f>
        <v>0</v>
      </c>
      <c r="AG253">
        <f ca="1">IF(YEAR($A253)=AG$1,1,0)</f>
        <v>0</v>
      </c>
      <c r="AH253">
        <f ca="1">IF(YEAR($A253)=AH$1,1,0)</f>
        <v>0</v>
      </c>
    </row>
    <row r="254" spans="1:34" x14ac:dyDescent="0.25">
      <c r="A254" s="2">
        <v>43065</v>
      </c>
      <c r="B254">
        <v>14.569282360340654</v>
      </c>
      <c r="C254" t="s">
        <v>1953</v>
      </c>
      <c r="D254">
        <f ca="1">IF(YEAR($A254)=D$1,1,0)</f>
        <v>0</v>
      </c>
      <c r="E254">
        <f ca="1">IF(YEAR($A254)=E$1,1,0)</f>
        <v>0</v>
      </c>
      <c r="F254">
        <f ca="1">IF(YEAR($A254)=F$1,1,0)</f>
        <v>0</v>
      </c>
      <c r="G254">
        <f ca="1">IF(YEAR($A254)=G$1,1,0)</f>
        <v>0</v>
      </c>
      <c r="H254">
        <f ca="1">IF(YEAR($A254)=H$1,1,0)</f>
        <v>0</v>
      </c>
      <c r="I254">
        <f ca="1">IF(YEAR($A254)=I$1,1,0)</f>
        <v>0</v>
      </c>
      <c r="J254">
        <f ca="1">IF(YEAR($A254)=J$1,1,0)</f>
        <v>0</v>
      </c>
      <c r="K254">
        <f ca="1">IF(YEAR($A254)=K$1,1,0)</f>
        <v>0</v>
      </c>
      <c r="L254">
        <f ca="1">IF(YEAR($A254)=L$1,1,0)</f>
        <v>0</v>
      </c>
      <c r="M254">
        <f ca="1">IF(YEAR($A254)=M$1,1,0)</f>
        <v>0</v>
      </c>
      <c r="N254">
        <f ca="1">IF(YEAR($A254)=N$1,1,0)</f>
        <v>0</v>
      </c>
      <c r="O254">
        <f ca="1">IF(YEAR($A254)=O$1,1,0)</f>
        <v>0</v>
      </c>
      <c r="P254">
        <f ca="1">IF(YEAR($A254)=P$1,1,0)</f>
        <v>0</v>
      </c>
      <c r="Q254">
        <f ca="1">IF(YEAR($A254)=Q$1,1,0)</f>
        <v>0</v>
      </c>
      <c r="R254">
        <f ca="1">IF(YEAR($A254)=R$1,1,0)</f>
        <v>0</v>
      </c>
      <c r="S254">
        <f ca="1">IF(YEAR($A254)=S$1,1,0)</f>
        <v>0</v>
      </c>
      <c r="T254">
        <f ca="1">IF(YEAR($A254)=T$1,1,0)</f>
        <v>0</v>
      </c>
      <c r="U254">
        <f ca="1">IF(YEAR($A254)=U$1,1,0)</f>
        <v>0</v>
      </c>
      <c r="V254">
        <f ca="1">IF(YEAR($A254)=V$1,1,0)</f>
        <v>0</v>
      </c>
      <c r="W254">
        <f ca="1">IF(YEAR($A254)=W$1,1,0)</f>
        <v>0</v>
      </c>
      <c r="X254">
        <f ca="1">IF(YEAR($A254)=X$1,1,0)</f>
        <v>0</v>
      </c>
      <c r="Y254">
        <f ca="1">IF(YEAR($A254)=Y$1,1,0)</f>
        <v>0</v>
      </c>
      <c r="Z254">
        <f ca="1">IF(YEAR($A254)=Z$1,1,0)</f>
        <v>0</v>
      </c>
      <c r="AA254">
        <f ca="1">IF(YEAR($A254)=AA$1,1,0)</f>
        <v>0</v>
      </c>
      <c r="AB254">
        <f ca="1">IF(YEAR($A254)=AB$1,1,0)</f>
        <v>0</v>
      </c>
      <c r="AC254">
        <f ca="1">IF(YEAR($A254)=AC$1,1,0)</f>
        <v>0</v>
      </c>
      <c r="AD254">
        <f ca="1">IF(YEAR($A254)=AD$1,1,0)</f>
        <v>1</v>
      </c>
      <c r="AE254">
        <f ca="1">IF(YEAR($A254)=AE$1,1,0)</f>
        <v>0</v>
      </c>
      <c r="AF254">
        <f ca="1">IF(YEAR($A254)=AF$1,1,0)</f>
        <v>0</v>
      </c>
      <c r="AG254">
        <f ca="1">IF(YEAR($A254)=AG$1,1,0)</f>
        <v>0</v>
      </c>
      <c r="AH254">
        <f ca="1">IF(YEAR($A254)=AH$1,1,0)</f>
        <v>0</v>
      </c>
    </row>
    <row r="255" spans="1:34" x14ac:dyDescent="0.25">
      <c r="A255" s="2">
        <v>39211</v>
      </c>
      <c r="B255">
        <v>14.563145923808289</v>
      </c>
      <c r="C255" t="s">
        <v>1954</v>
      </c>
      <c r="D255">
        <f ca="1">IF(YEAR($A255)=D$1,1,0)</f>
        <v>0</v>
      </c>
      <c r="E255">
        <f ca="1">IF(YEAR($A255)=E$1,1,0)</f>
        <v>0</v>
      </c>
      <c r="F255">
        <f ca="1">IF(YEAR($A255)=F$1,1,0)</f>
        <v>0</v>
      </c>
      <c r="G255">
        <f ca="1">IF(YEAR($A255)=G$1,1,0)</f>
        <v>0</v>
      </c>
      <c r="H255">
        <f ca="1">IF(YEAR($A255)=H$1,1,0)</f>
        <v>0</v>
      </c>
      <c r="I255">
        <f ca="1">IF(YEAR($A255)=I$1,1,0)</f>
        <v>0</v>
      </c>
      <c r="J255">
        <f ca="1">IF(YEAR($A255)=J$1,1,0)</f>
        <v>0</v>
      </c>
      <c r="K255">
        <f ca="1">IF(YEAR($A255)=K$1,1,0)</f>
        <v>0</v>
      </c>
      <c r="L255">
        <f ca="1">IF(YEAR($A255)=L$1,1,0)</f>
        <v>0</v>
      </c>
      <c r="M255">
        <f ca="1">IF(YEAR($A255)=M$1,1,0)</f>
        <v>0</v>
      </c>
      <c r="N255">
        <f ca="1">IF(YEAR($A255)=N$1,1,0)</f>
        <v>0</v>
      </c>
      <c r="O255">
        <f ca="1">IF(YEAR($A255)=O$1,1,0)</f>
        <v>0</v>
      </c>
      <c r="P255">
        <f ca="1">IF(YEAR($A255)=P$1,1,0)</f>
        <v>0</v>
      </c>
      <c r="Q255">
        <f ca="1">IF(YEAR($A255)=Q$1,1,0)</f>
        <v>0</v>
      </c>
      <c r="R255">
        <f ca="1">IF(YEAR($A255)=R$1,1,0)</f>
        <v>0</v>
      </c>
      <c r="S255">
        <f ca="1">IF(YEAR($A255)=S$1,1,0)</f>
        <v>0</v>
      </c>
      <c r="T255">
        <f ca="1">IF(YEAR($A255)=T$1,1,0)</f>
        <v>1</v>
      </c>
      <c r="U255">
        <f ca="1">IF(YEAR($A255)=U$1,1,0)</f>
        <v>0</v>
      </c>
      <c r="V255">
        <f ca="1">IF(YEAR($A255)=V$1,1,0)</f>
        <v>0</v>
      </c>
      <c r="W255">
        <f ca="1">IF(YEAR($A255)=W$1,1,0)</f>
        <v>0</v>
      </c>
      <c r="X255">
        <f ca="1">IF(YEAR($A255)=X$1,1,0)</f>
        <v>0</v>
      </c>
      <c r="Y255">
        <f ca="1">IF(YEAR($A255)=Y$1,1,0)</f>
        <v>0</v>
      </c>
      <c r="Z255">
        <f ca="1">IF(YEAR($A255)=Z$1,1,0)</f>
        <v>0</v>
      </c>
      <c r="AA255">
        <f ca="1">IF(YEAR($A255)=AA$1,1,0)</f>
        <v>0</v>
      </c>
      <c r="AB255">
        <f ca="1">IF(YEAR($A255)=AB$1,1,0)</f>
        <v>0</v>
      </c>
      <c r="AC255">
        <f ca="1">IF(YEAR($A255)=AC$1,1,0)</f>
        <v>0</v>
      </c>
      <c r="AD255">
        <f ca="1">IF(YEAR($A255)=AD$1,1,0)</f>
        <v>0</v>
      </c>
      <c r="AE255">
        <f ca="1">IF(YEAR($A255)=AE$1,1,0)</f>
        <v>0</v>
      </c>
      <c r="AF255">
        <f ca="1">IF(YEAR($A255)=AF$1,1,0)</f>
        <v>0</v>
      </c>
      <c r="AG255">
        <f ca="1">IF(YEAR($A255)=AG$1,1,0)</f>
        <v>0</v>
      </c>
      <c r="AH255">
        <f ca="1">IF(YEAR($A255)=AH$1,1,0)</f>
        <v>0</v>
      </c>
    </row>
    <row r="256" spans="1:34" x14ac:dyDescent="0.25">
      <c r="A256" s="2">
        <v>41220</v>
      </c>
      <c r="B256">
        <v>14.556733361755782</v>
      </c>
      <c r="C256" t="s">
        <v>1955</v>
      </c>
      <c r="D256">
        <f ca="1">IF(YEAR($A256)=D$1,1,0)</f>
        <v>0</v>
      </c>
      <c r="E256">
        <f ca="1">IF(YEAR($A256)=E$1,1,0)</f>
        <v>0</v>
      </c>
      <c r="F256">
        <f ca="1">IF(YEAR($A256)=F$1,1,0)</f>
        <v>0</v>
      </c>
      <c r="G256">
        <f ca="1">IF(YEAR($A256)=G$1,1,0)</f>
        <v>0</v>
      </c>
      <c r="H256">
        <f ca="1">IF(YEAR($A256)=H$1,1,0)</f>
        <v>0</v>
      </c>
      <c r="I256">
        <f ca="1">IF(YEAR($A256)=I$1,1,0)</f>
        <v>0</v>
      </c>
      <c r="J256">
        <f ca="1">IF(YEAR($A256)=J$1,1,0)</f>
        <v>0</v>
      </c>
      <c r="K256">
        <f ca="1">IF(YEAR($A256)=K$1,1,0)</f>
        <v>0</v>
      </c>
      <c r="L256">
        <f ca="1">IF(YEAR($A256)=L$1,1,0)</f>
        <v>0</v>
      </c>
      <c r="M256">
        <f ca="1">IF(YEAR($A256)=M$1,1,0)</f>
        <v>0</v>
      </c>
      <c r="N256">
        <f ca="1">IF(YEAR($A256)=N$1,1,0)</f>
        <v>0</v>
      </c>
      <c r="O256">
        <f ca="1">IF(YEAR($A256)=O$1,1,0)</f>
        <v>0</v>
      </c>
      <c r="P256">
        <f ca="1">IF(YEAR($A256)=P$1,1,0)</f>
        <v>0</v>
      </c>
      <c r="Q256">
        <f ca="1">IF(YEAR($A256)=Q$1,1,0)</f>
        <v>0</v>
      </c>
      <c r="R256">
        <f ca="1">IF(YEAR($A256)=R$1,1,0)</f>
        <v>0</v>
      </c>
      <c r="S256">
        <f ca="1">IF(YEAR($A256)=S$1,1,0)</f>
        <v>0</v>
      </c>
      <c r="T256">
        <f ca="1">IF(YEAR($A256)=T$1,1,0)</f>
        <v>0</v>
      </c>
      <c r="U256">
        <f ca="1">IF(YEAR($A256)=U$1,1,0)</f>
        <v>0</v>
      </c>
      <c r="V256">
        <f ca="1">IF(YEAR($A256)=V$1,1,0)</f>
        <v>0</v>
      </c>
      <c r="W256">
        <f ca="1">IF(YEAR($A256)=W$1,1,0)</f>
        <v>0</v>
      </c>
      <c r="X256">
        <f ca="1">IF(YEAR($A256)=X$1,1,0)</f>
        <v>0</v>
      </c>
      <c r="Y256">
        <f ca="1">IF(YEAR($A256)=Y$1,1,0)</f>
        <v>1</v>
      </c>
      <c r="Z256">
        <f ca="1">IF(YEAR($A256)=Z$1,1,0)</f>
        <v>0</v>
      </c>
      <c r="AA256">
        <f ca="1">IF(YEAR($A256)=AA$1,1,0)</f>
        <v>0</v>
      </c>
      <c r="AB256">
        <f ca="1">IF(YEAR($A256)=AB$1,1,0)</f>
        <v>0</v>
      </c>
      <c r="AC256">
        <f ca="1">IF(YEAR($A256)=AC$1,1,0)</f>
        <v>0</v>
      </c>
      <c r="AD256">
        <f ca="1">IF(YEAR($A256)=AD$1,1,0)</f>
        <v>0</v>
      </c>
      <c r="AE256">
        <f ca="1">IF(YEAR($A256)=AE$1,1,0)</f>
        <v>0</v>
      </c>
      <c r="AF256">
        <f ca="1">IF(YEAR($A256)=AF$1,1,0)</f>
        <v>0</v>
      </c>
      <c r="AG256">
        <f ca="1">IF(YEAR($A256)=AG$1,1,0)</f>
        <v>0</v>
      </c>
      <c r="AH256">
        <f ca="1">IF(YEAR($A256)=AH$1,1,0)</f>
        <v>0</v>
      </c>
    </row>
    <row r="257" spans="1:34" x14ac:dyDescent="0.25">
      <c r="A257" s="2">
        <v>40484</v>
      </c>
      <c r="B257">
        <v>14.556733361755782</v>
      </c>
      <c r="D257">
        <f ca="1">IF(YEAR($A257)=D$1,1,0)</f>
        <v>0</v>
      </c>
      <c r="E257">
        <f ca="1">IF(YEAR($A257)=E$1,1,0)</f>
        <v>0</v>
      </c>
      <c r="F257">
        <f ca="1">IF(YEAR($A257)=F$1,1,0)</f>
        <v>0</v>
      </c>
      <c r="G257">
        <f ca="1">IF(YEAR($A257)=G$1,1,0)</f>
        <v>0</v>
      </c>
      <c r="H257">
        <f ca="1">IF(YEAR($A257)=H$1,1,0)</f>
        <v>0</v>
      </c>
      <c r="I257">
        <f ca="1">IF(YEAR($A257)=I$1,1,0)</f>
        <v>0</v>
      </c>
      <c r="J257">
        <f ca="1">IF(YEAR($A257)=J$1,1,0)</f>
        <v>0</v>
      </c>
      <c r="K257">
        <f ca="1">IF(YEAR($A257)=K$1,1,0)</f>
        <v>0</v>
      </c>
      <c r="L257">
        <f ca="1">IF(YEAR($A257)=L$1,1,0)</f>
        <v>0</v>
      </c>
      <c r="M257">
        <f ca="1">IF(YEAR($A257)=M$1,1,0)</f>
        <v>0</v>
      </c>
      <c r="N257">
        <f ca="1">IF(YEAR($A257)=N$1,1,0)</f>
        <v>0</v>
      </c>
      <c r="O257">
        <f ca="1">IF(YEAR($A257)=O$1,1,0)</f>
        <v>0</v>
      </c>
      <c r="P257">
        <f ca="1">IF(YEAR($A257)=P$1,1,0)</f>
        <v>0</v>
      </c>
      <c r="Q257">
        <f ca="1">IF(YEAR($A257)=Q$1,1,0)</f>
        <v>0</v>
      </c>
      <c r="R257">
        <f ca="1">IF(YEAR($A257)=R$1,1,0)</f>
        <v>0</v>
      </c>
      <c r="S257">
        <f ca="1">IF(YEAR($A257)=S$1,1,0)</f>
        <v>0</v>
      </c>
      <c r="T257">
        <f ca="1">IF(YEAR($A257)=T$1,1,0)</f>
        <v>0</v>
      </c>
      <c r="U257">
        <f ca="1">IF(YEAR($A257)=U$1,1,0)</f>
        <v>0</v>
      </c>
      <c r="V257">
        <f ca="1">IF(YEAR($A257)=V$1,1,0)</f>
        <v>0</v>
      </c>
      <c r="W257">
        <f ca="1">IF(YEAR($A257)=W$1,1,0)</f>
        <v>1</v>
      </c>
      <c r="X257">
        <f ca="1">IF(YEAR($A257)=X$1,1,0)</f>
        <v>0</v>
      </c>
      <c r="Y257">
        <f ca="1">IF(YEAR($A257)=Y$1,1,0)</f>
        <v>0</v>
      </c>
      <c r="Z257">
        <f ca="1">IF(YEAR($A257)=Z$1,1,0)</f>
        <v>0</v>
      </c>
      <c r="AA257">
        <f ca="1">IF(YEAR($A257)=AA$1,1,0)</f>
        <v>0</v>
      </c>
      <c r="AB257">
        <f ca="1">IF(YEAR($A257)=AB$1,1,0)</f>
        <v>0</v>
      </c>
      <c r="AC257">
        <f ca="1">IF(YEAR($A257)=AC$1,1,0)</f>
        <v>0</v>
      </c>
      <c r="AD257">
        <f ca="1">IF(YEAR($A257)=AD$1,1,0)</f>
        <v>0</v>
      </c>
      <c r="AE257">
        <f ca="1">IF(YEAR($A257)=AE$1,1,0)</f>
        <v>0</v>
      </c>
      <c r="AF257">
        <f ca="1">IF(YEAR($A257)=AF$1,1,0)</f>
        <v>0</v>
      </c>
      <c r="AG257">
        <f ca="1">IF(YEAR($A257)=AG$1,1,0)</f>
        <v>0</v>
      </c>
      <c r="AH257">
        <f ca="1">IF(YEAR($A257)=AH$1,1,0)</f>
        <v>0</v>
      </c>
    </row>
    <row r="258" spans="1:34" x14ac:dyDescent="0.25">
      <c r="A258" s="2">
        <v>43234</v>
      </c>
      <c r="B258">
        <v>14.535786405912472</v>
      </c>
      <c r="D258">
        <f ca="1">IF(YEAR($A258)=D$1,1,0)</f>
        <v>0</v>
      </c>
      <c r="E258">
        <f ca="1">IF(YEAR($A258)=E$1,1,0)</f>
        <v>0</v>
      </c>
      <c r="F258">
        <f ca="1">IF(YEAR($A258)=F$1,1,0)</f>
        <v>0</v>
      </c>
      <c r="G258">
        <f ca="1">IF(YEAR($A258)=G$1,1,0)</f>
        <v>0</v>
      </c>
      <c r="H258">
        <f ca="1">IF(YEAR($A258)=H$1,1,0)</f>
        <v>0</v>
      </c>
      <c r="I258">
        <f ca="1">IF(YEAR($A258)=I$1,1,0)</f>
        <v>0</v>
      </c>
      <c r="J258">
        <f ca="1">IF(YEAR($A258)=J$1,1,0)</f>
        <v>0</v>
      </c>
      <c r="K258">
        <f ca="1">IF(YEAR($A258)=K$1,1,0)</f>
        <v>0</v>
      </c>
      <c r="L258">
        <f ca="1">IF(YEAR($A258)=L$1,1,0)</f>
        <v>0</v>
      </c>
      <c r="M258">
        <f ca="1">IF(YEAR($A258)=M$1,1,0)</f>
        <v>0</v>
      </c>
      <c r="N258">
        <f ca="1">IF(YEAR($A258)=N$1,1,0)</f>
        <v>0</v>
      </c>
      <c r="O258">
        <f ca="1">IF(YEAR($A258)=O$1,1,0)</f>
        <v>0</v>
      </c>
      <c r="P258">
        <f ca="1">IF(YEAR($A258)=P$1,1,0)</f>
        <v>0</v>
      </c>
      <c r="Q258">
        <f ca="1">IF(YEAR($A258)=Q$1,1,0)</f>
        <v>0</v>
      </c>
      <c r="R258">
        <f ca="1">IF(YEAR($A258)=R$1,1,0)</f>
        <v>0</v>
      </c>
      <c r="S258">
        <f ca="1">IF(YEAR($A258)=S$1,1,0)</f>
        <v>0</v>
      </c>
      <c r="T258">
        <f ca="1">IF(YEAR($A258)=T$1,1,0)</f>
        <v>0</v>
      </c>
      <c r="U258">
        <f ca="1">IF(YEAR($A258)=U$1,1,0)</f>
        <v>0</v>
      </c>
      <c r="V258">
        <f ca="1">IF(YEAR($A258)=V$1,1,0)</f>
        <v>0</v>
      </c>
      <c r="W258">
        <f ca="1">IF(YEAR($A258)=W$1,1,0)</f>
        <v>0</v>
      </c>
      <c r="X258">
        <f ca="1">IF(YEAR($A258)=X$1,1,0)</f>
        <v>0</v>
      </c>
      <c r="Y258">
        <f ca="1">IF(YEAR($A258)=Y$1,1,0)</f>
        <v>0</v>
      </c>
      <c r="Z258">
        <f ca="1">IF(YEAR($A258)=Z$1,1,0)</f>
        <v>0</v>
      </c>
      <c r="AA258">
        <f ca="1">IF(YEAR($A258)=AA$1,1,0)</f>
        <v>0</v>
      </c>
      <c r="AB258">
        <f ca="1">IF(YEAR($A258)=AB$1,1,0)</f>
        <v>0</v>
      </c>
      <c r="AC258">
        <f ca="1">IF(YEAR($A258)=AC$1,1,0)</f>
        <v>0</v>
      </c>
      <c r="AD258">
        <f ca="1">IF(YEAR($A258)=AD$1,1,0)</f>
        <v>0</v>
      </c>
      <c r="AE258">
        <f ca="1">IF(YEAR($A258)=AE$1,1,0)</f>
        <v>1</v>
      </c>
      <c r="AF258">
        <f ca="1">IF(YEAR($A258)=AF$1,1,0)</f>
        <v>0</v>
      </c>
      <c r="AG258">
        <f ca="1">IF(YEAR($A258)=AG$1,1,0)</f>
        <v>0</v>
      </c>
      <c r="AH258">
        <f ca="1">IF(YEAR($A258)=AH$1,1,0)</f>
        <v>0</v>
      </c>
    </row>
    <row r="259" spans="1:34" x14ac:dyDescent="0.25">
      <c r="A259" s="2">
        <v>39755</v>
      </c>
      <c r="B259">
        <v>14.529685105716295</v>
      </c>
      <c r="D259">
        <f ca="1">IF(YEAR($A259)=D$1,1,0)</f>
        <v>0</v>
      </c>
      <c r="E259">
        <f ca="1">IF(YEAR($A259)=E$1,1,0)</f>
        <v>0</v>
      </c>
      <c r="F259">
        <f ca="1">IF(YEAR($A259)=F$1,1,0)</f>
        <v>0</v>
      </c>
      <c r="G259">
        <f ca="1">IF(YEAR($A259)=G$1,1,0)</f>
        <v>0</v>
      </c>
      <c r="H259">
        <f ca="1">IF(YEAR($A259)=H$1,1,0)</f>
        <v>0</v>
      </c>
      <c r="I259">
        <f ca="1">IF(YEAR($A259)=I$1,1,0)</f>
        <v>0</v>
      </c>
      <c r="J259">
        <f ca="1">IF(YEAR($A259)=J$1,1,0)</f>
        <v>0</v>
      </c>
      <c r="K259">
        <f ca="1">IF(YEAR($A259)=K$1,1,0)</f>
        <v>0</v>
      </c>
      <c r="L259">
        <f ca="1">IF(YEAR($A259)=L$1,1,0)</f>
        <v>0</v>
      </c>
      <c r="M259">
        <f ca="1">IF(YEAR($A259)=M$1,1,0)</f>
        <v>0</v>
      </c>
      <c r="N259">
        <f ca="1">IF(YEAR($A259)=N$1,1,0)</f>
        <v>0</v>
      </c>
      <c r="O259">
        <f ca="1">IF(YEAR($A259)=O$1,1,0)</f>
        <v>0</v>
      </c>
      <c r="P259">
        <f ca="1">IF(YEAR($A259)=P$1,1,0)</f>
        <v>0</v>
      </c>
      <c r="Q259">
        <f ca="1">IF(YEAR($A259)=Q$1,1,0)</f>
        <v>0</v>
      </c>
      <c r="R259">
        <f ca="1">IF(YEAR($A259)=R$1,1,0)</f>
        <v>0</v>
      </c>
      <c r="S259">
        <f ca="1">IF(YEAR($A259)=S$1,1,0)</f>
        <v>0</v>
      </c>
      <c r="T259">
        <f ca="1">IF(YEAR($A259)=T$1,1,0)</f>
        <v>0</v>
      </c>
      <c r="U259">
        <f ca="1">IF(YEAR($A259)=U$1,1,0)</f>
        <v>1</v>
      </c>
      <c r="V259">
        <f ca="1">IF(YEAR($A259)=V$1,1,0)</f>
        <v>0</v>
      </c>
      <c r="W259">
        <f ca="1">IF(YEAR($A259)=W$1,1,0)</f>
        <v>0</v>
      </c>
      <c r="X259">
        <f ca="1">IF(YEAR($A259)=X$1,1,0)</f>
        <v>0</v>
      </c>
      <c r="Y259">
        <f ca="1">IF(YEAR($A259)=Y$1,1,0)</f>
        <v>0</v>
      </c>
      <c r="Z259">
        <f ca="1">IF(YEAR($A259)=Z$1,1,0)</f>
        <v>0</v>
      </c>
      <c r="AA259">
        <f ca="1">IF(YEAR($A259)=AA$1,1,0)</f>
        <v>0</v>
      </c>
      <c r="AB259">
        <f ca="1">IF(YEAR($A259)=AB$1,1,0)</f>
        <v>0</v>
      </c>
      <c r="AC259">
        <f ca="1">IF(YEAR($A259)=AC$1,1,0)</f>
        <v>0</v>
      </c>
      <c r="AD259">
        <f ca="1">IF(YEAR($A259)=AD$1,1,0)</f>
        <v>0</v>
      </c>
      <c r="AE259">
        <f ca="1">IF(YEAR($A259)=AE$1,1,0)</f>
        <v>0</v>
      </c>
      <c r="AF259">
        <f ca="1">IF(YEAR($A259)=AF$1,1,0)</f>
        <v>0</v>
      </c>
      <c r="AG259">
        <f ca="1">IF(YEAR($A259)=AG$1,1,0)</f>
        <v>0</v>
      </c>
      <c r="AH259">
        <f ca="1">IF(YEAR($A259)=AH$1,1,0)</f>
        <v>0</v>
      </c>
    </row>
    <row r="260" spans="1:34" x14ac:dyDescent="0.25">
      <c r="A260" s="2">
        <v>34647</v>
      </c>
      <c r="B260">
        <v>14.527234124097156</v>
      </c>
      <c r="C260" t="s">
        <v>1956</v>
      </c>
      <c r="D260">
        <f ca="1">IF(YEAR($A260)=D$1,1,0)</f>
        <v>0</v>
      </c>
      <c r="E260">
        <f ca="1">IF(YEAR($A260)=E$1,1,0)</f>
        <v>0</v>
      </c>
      <c r="F260">
        <f ca="1">IF(YEAR($A260)=F$1,1,0)</f>
        <v>0</v>
      </c>
      <c r="G260">
        <f ca="1">IF(YEAR($A260)=G$1,1,0)</f>
        <v>1</v>
      </c>
      <c r="H260">
        <f ca="1">IF(YEAR($A260)=H$1,1,0)</f>
        <v>0</v>
      </c>
      <c r="I260">
        <f ca="1">IF(YEAR($A260)=I$1,1,0)</f>
        <v>0</v>
      </c>
      <c r="J260">
        <f ca="1">IF(YEAR($A260)=J$1,1,0)</f>
        <v>0</v>
      </c>
      <c r="K260">
        <f ca="1">IF(YEAR($A260)=K$1,1,0)</f>
        <v>0</v>
      </c>
      <c r="L260">
        <f ca="1">IF(YEAR($A260)=L$1,1,0)</f>
        <v>0</v>
      </c>
      <c r="M260">
        <f ca="1">IF(YEAR($A260)=M$1,1,0)</f>
        <v>0</v>
      </c>
      <c r="N260">
        <f ca="1">IF(YEAR($A260)=N$1,1,0)</f>
        <v>0</v>
      </c>
      <c r="O260">
        <f ca="1">IF(YEAR($A260)=O$1,1,0)</f>
        <v>0</v>
      </c>
      <c r="P260">
        <f ca="1">IF(YEAR($A260)=P$1,1,0)</f>
        <v>0</v>
      </c>
      <c r="Q260">
        <f ca="1">IF(YEAR($A260)=Q$1,1,0)</f>
        <v>0</v>
      </c>
      <c r="R260">
        <f ca="1">IF(YEAR($A260)=R$1,1,0)</f>
        <v>0</v>
      </c>
      <c r="S260">
        <f ca="1">IF(YEAR($A260)=S$1,1,0)</f>
        <v>0</v>
      </c>
      <c r="T260">
        <f ca="1">IF(YEAR($A260)=T$1,1,0)</f>
        <v>0</v>
      </c>
      <c r="U260">
        <f ca="1">IF(YEAR($A260)=U$1,1,0)</f>
        <v>0</v>
      </c>
      <c r="V260">
        <f ca="1">IF(YEAR($A260)=V$1,1,0)</f>
        <v>0</v>
      </c>
      <c r="W260">
        <f ca="1">IF(YEAR($A260)=W$1,1,0)</f>
        <v>0</v>
      </c>
      <c r="X260">
        <f ca="1">IF(YEAR($A260)=X$1,1,0)</f>
        <v>0</v>
      </c>
      <c r="Y260">
        <f ca="1">IF(YEAR($A260)=Y$1,1,0)</f>
        <v>0</v>
      </c>
      <c r="Z260">
        <f ca="1">IF(YEAR($A260)=Z$1,1,0)</f>
        <v>0</v>
      </c>
      <c r="AA260">
        <f ca="1">IF(YEAR($A260)=AA$1,1,0)</f>
        <v>0</v>
      </c>
      <c r="AB260">
        <f ca="1">IF(YEAR($A260)=AB$1,1,0)</f>
        <v>0</v>
      </c>
      <c r="AC260">
        <f ca="1">IF(YEAR($A260)=AC$1,1,0)</f>
        <v>0</v>
      </c>
      <c r="AD260">
        <f ca="1">IF(YEAR($A260)=AD$1,1,0)</f>
        <v>0</v>
      </c>
      <c r="AE260">
        <f ca="1">IF(YEAR($A260)=AE$1,1,0)</f>
        <v>0</v>
      </c>
      <c r="AF260">
        <f ca="1">IF(YEAR($A260)=AF$1,1,0)</f>
        <v>0</v>
      </c>
      <c r="AG260">
        <f ca="1">IF(YEAR($A260)=AG$1,1,0)</f>
        <v>0</v>
      </c>
      <c r="AH260">
        <f ca="1">IF(YEAR($A260)=AH$1,1,0)</f>
        <v>0</v>
      </c>
    </row>
    <row r="261" spans="1:34" x14ac:dyDescent="0.25">
      <c r="A261" s="2">
        <v>40667</v>
      </c>
      <c r="B261">
        <v>14.50188485423679</v>
      </c>
      <c r="C261" t="s">
        <v>1957</v>
      </c>
      <c r="D261">
        <f ca="1">IF(YEAR($A261)=D$1,1,0)</f>
        <v>0</v>
      </c>
      <c r="E261">
        <f ca="1">IF(YEAR($A261)=E$1,1,0)</f>
        <v>0</v>
      </c>
      <c r="F261">
        <f ca="1">IF(YEAR($A261)=F$1,1,0)</f>
        <v>0</v>
      </c>
      <c r="G261">
        <f ca="1">IF(YEAR($A261)=G$1,1,0)</f>
        <v>0</v>
      </c>
      <c r="H261">
        <f ca="1">IF(YEAR($A261)=H$1,1,0)</f>
        <v>0</v>
      </c>
      <c r="I261">
        <f ca="1">IF(YEAR($A261)=I$1,1,0)</f>
        <v>0</v>
      </c>
      <c r="J261">
        <f ca="1">IF(YEAR($A261)=J$1,1,0)</f>
        <v>0</v>
      </c>
      <c r="K261">
        <f ca="1">IF(YEAR($A261)=K$1,1,0)</f>
        <v>0</v>
      </c>
      <c r="L261">
        <f ca="1">IF(YEAR($A261)=L$1,1,0)</f>
        <v>0</v>
      </c>
      <c r="M261">
        <f ca="1">IF(YEAR($A261)=M$1,1,0)</f>
        <v>0</v>
      </c>
      <c r="N261">
        <f ca="1">IF(YEAR($A261)=N$1,1,0)</f>
        <v>0</v>
      </c>
      <c r="O261">
        <f ca="1">IF(YEAR($A261)=O$1,1,0)</f>
        <v>0</v>
      </c>
      <c r="P261">
        <f ca="1">IF(YEAR($A261)=P$1,1,0)</f>
        <v>0</v>
      </c>
      <c r="Q261">
        <f ca="1">IF(YEAR($A261)=Q$1,1,0)</f>
        <v>0</v>
      </c>
      <c r="R261">
        <f ca="1">IF(YEAR($A261)=R$1,1,0)</f>
        <v>0</v>
      </c>
      <c r="S261">
        <f ca="1">IF(YEAR($A261)=S$1,1,0)</f>
        <v>0</v>
      </c>
      <c r="T261">
        <f ca="1">IF(YEAR($A261)=T$1,1,0)</f>
        <v>0</v>
      </c>
      <c r="U261">
        <f ca="1">IF(YEAR($A261)=U$1,1,0)</f>
        <v>0</v>
      </c>
      <c r="V261">
        <f ca="1">IF(YEAR($A261)=V$1,1,0)</f>
        <v>0</v>
      </c>
      <c r="W261">
        <f ca="1">IF(YEAR($A261)=W$1,1,0)</f>
        <v>0</v>
      </c>
      <c r="X261">
        <f ca="1">IF(YEAR($A261)=X$1,1,0)</f>
        <v>1</v>
      </c>
      <c r="Y261">
        <f ca="1">IF(YEAR($A261)=Y$1,1,0)</f>
        <v>0</v>
      </c>
      <c r="Z261">
        <f ca="1">IF(YEAR($A261)=Z$1,1,0)</f>
        <v>0</v>
      </c>
      <c r="AA261">
        <f ca="1">IF(YEAR($A261)=AA$1,1,0)</f>
        <v>0</v>
      </c>
      <c r="AB261">
        <f ca="1">IF(YEAR($A261)=AB$1,1,0)</f>
        <v>0</v>
      </c>
      <c r="AC261">
        <f ca="1">IF(YEAR($A261)=AC$1,1,0)</f>
        <v>0</v>
      </c>
      <c r="AD261">
        <f ca="1">IF(YEAR($A261)=AD$1,1,0)</f>
        <v>0</v>
      </c>
      <c r="AE261">
        <f ca="1">IF(YEAR($A261)=AE$1,1,0)</f>
        <v>0</v>
      </c>
      <c r="AF261">
        <f ca="1">IF(YEAR($A261)=AF$1,1,0)</f>
        <v>0</v>
      </c>
      <c r="AG261">
        <f ca="1">IF(YEAR($A261)=AG$1,1,0)</f>
        <v>0</v>
      </c>
      <c r="AH261">
        <f ca="1">IF(YEAR($A261)=AH$1,1,0)</f>
        <v>0</v>
      </c>
    </row>
    <row r="262" spans="1:34" x14ac:dyDescent="0.25">
      <c r="A262" s="2">
        <v>41221</v>
      </c>
      <c r="B262">
        <v>14.50188485423679</v>
      </c>
      <c r="D262">
        <f ca="1">IF(YEAR($A262)=D$1,1,0)</f>
        <v>0</v>
      </c>
      <c r="E262">
        <f ca="1">IF(YEAR($A262)=E$1,1,0)</f>
        <v>0</v>
      </c>
      <c r="F262">
        <f ca="1">IF(YEAR($A262)=F$1,1,0)</f>
        <v>0</v>
      </c>
      <c r="G262">
        <f ca="1">IF(YEAR($A262)=G$1,1,0)</f>
        <v>0</v>
      </c>
      <c r="H262">
        <f ca="1">IF(YEAR($A262)=H$1,1,0)</f>
        <v>0</v>
      </c>
      <c r="I262">
        <f ca="1">IF(YEAR($A262)=I$1,1,0)</f>
        <v>0</v>
      </c>
      <c r="J262">
        <f ca="1">IF(YEAR($A262)=J$1,1,0)</f>
        <v>0</v>
      </c>
      <c r="K262">
        <f ca="1">IF(YEAR($A262)=K$1,1,0)</f>
        <v>0</v>
      </c>
      <c r="L262">
        <f ca="1">IF(YEAR($A262)=L$1,1,0)</f>
        <v>0</v>
      </c>
      <c r="M262">
        <f ca="1">IF(YEAR($A262)=M$1,1,0)</f>
        <v>0</v>
      </c>
      <c r="N262">
        <f ca="1">IF(YEAR($A262)=N$1,1,0)</f>
        <v>0</v>
      </c>
      <c r="O262">
        <f ca="1">IF(YEAR($A262)=O$1,1,0)</f>
        <v>0</v>
      </c>
      <c r="P262">
        <f ca="1">IF(YEAR($A262)=P$1,1,0)</f>
        <v>0</v>
      </c>
      <c r="Q262">
        <f ca="1">IF(YEAR($A262)=Q$1,1,0)</f>
        <v>0</v>
      </c>
      <c r="R262">
        <f ca="1">IF(YEAR($A262)=R$1,1,0)</f>
        <v>0</v>
      </c>
      <c r="S262">
        <f ca="1">IF(YEAR($A262)=S$1,1,0)</f>
        <v>0</v>
      </c>
      <c r="T262">
        <f ca="1">IF(YEAR($A262)=T$1,1,0)</f>
        <v>0</v>
      </c>
      <c r="U262">
        <f ca="1">IF(YEAR($A262)=U$1,1,0)</f>
        <v>0</v>
      </c>
      <c r="V262">
        <f ca="1">IF(YEAR($A262)=V$1,1,0)</f>
        <v>0</v>
      </c>
      <c r="W262">
        <f ca="1">IF(YEAR($A262)=W$1,1,0)</f>
        <v>0</v>
      </c>
      <c r="X262">
        <f ca="1">IF(YEAR($A262)=X$1,1,0)</f>
        <v>0</v>
      </c>
      <c r="Y262">
        <f ca="1">IF(YEAR($A262)=Y$1,1,0)</f>
        <v>1</v>
      </c>
      <c r="Z262">
        <f ca="1">IF(YEAR($A262)=Z$1,1,0)</f>
        <v>0</v>
      </c>
      <c r="AA262">
        <f ca="1">IF(YEAR($A262)=AA$1,1,0)</f>
        <v>0</v>
      </c>
      <c r="AB262">
        <f ca="1">IF(YEAR($A262)=AB$1,1,0)</f>
        <v>0</v>
      </c>
      <c r="AC262">
        <f ca="1">IF(YEAR($A262)=AC$1,1,0)</f>
        <v>0</v>
      </c>
      <c r="AD262">
        <f ca="1">IF(YEAR($A262)=AD$1,1,0)</f>
        <v>0</v>
      </c>
      <c r="AE262">
        <f ca="1">IF(YEAR($A262)=AE$1,1,0)</f>
        <v>0</v>
      </c>
      <c r="AF262">
        <f ca="1">IF(YEAR($A262)=AF$1,1,0)</f>
        <v>0</v>
      </c>
      <c r="AG262">
        <f ca="1">IF(YEAR($A262)=AG$1,1,0)</f>
        <v>0</v>
      </c>
      <c r="AH262">
        <f ca="1">IF(YEAR($A262)=AH$1,1,0)</f>
        <v>0</v>
      </c>
    </row>
    <row r="263" spans="1:34" x14ac:dyDescent="0.25">
      <c r="A263" s="2">
        <v>38657</v>
      </c>
      <c r="B263">
        <v>14.467835744003965</v>
      </c>
      <c r="C263" t="s">
        <v>1958</v>
      </c>
      <c r="D263">
        <f ca="1">IF(YEAR($A263)=D$1,1,0)</f>
        <v>0</v>
      </c>
      <c r="E263">
        <f ca="1">IF(YEAR($A263)=E$1,1,0)</f>
        <v>0</v>
      </c>
      <c r="F263">
        <f ca="1">IF(YEAR($A263)=F$1,1,0)</f>
        <v>0</v>
      </c>
      <c r="G263">
        <f ca="1">IF(YEAR($A263)=G$1,1,0)</f>
        <v>0</v>
      </c>
      <c r="H263">
        <f ca="1">IF(YEAR($A263)=H$1,1,0)</f>
        <v>0</v>
      </c>
      <c r="I263">
        <f ca="1">IF(YEAR($A263)=I$1,1,0)</f>
        <v>0</v>
      </c>
      <c r="J263">
        <f ca="1">IF(YEAR($A263)=J$1,1,0)</f>
        <v>0</v>
      </c>
      <c r="K263">
        <f ca="1">IF(YEAR($A263)=K$1,1,0)</f>
        <v>0</v>
      </c>
      <c r="L263">
        <f ca="1">IF(YEAR($A263)=L$1,1,0)</f>
        <v>0</v>
      </c>
      <c r="M263">
        <f ca="1">IF(YEAR($A263)=M$1,1,0)</f>
        <v>0</v>
      </c>
      <c r="N263">
        <f ca="1">IF(YEAR($A263)=N$1,1,0)</f>
        <v>0</v>
      </c>
      <c r="O263">
        <f ca="1">IF(YEAR($A263)=O$1,1,0)</f>
        <v>0</v>
      </c>
      <c r="P263">
        <f ca="1">IF(YEAR($A263)=P$1,1,0)</f>
        <v>0</v>
      </c>
      <c r="Q263">
        <f ca="1">IF(YEAR($A263)=Q$1,1,0)</f>
        <v>0</v>
      </c>
      <c r="R263">
        <f ca="1">IF(YEAR($A263)=R$1,1,0)</f>
        <v>1</v>
      </c>
      <c r="S263">
        <f ca="1">IF(YEAR($A263)=S$1,1,0)</f>
        <v>0</v>
      </c>
      <c r="T263">
        <f ca="1">IF(YEAR($A263)=T$1,1,0)</f>
        <v>0</v>
      </c>
      <c r="U263">
        <f ca="1">IF(YEAR($A263)=U$1,1,0)</f>
        <v>0</v>
      </c>
      <c r="V263">
        <f ca="1">IF(YEAR($A263)=V$1,1,0)</f>
        <v>0</v>
      </c>
      <c r="W263">
        <f ca="1">IF(YEAR($A263)=W$1,1,0)</f>
        <v>0</v>
      </c>
      <c r="X263">
        <f ca="1">IF(YEAR($A263)=X$1,1,0)</f>
        <v>0</v>
      </c>
      <c r="Y263">
        <f ca="1">IF(YEAR($A263)=Y$1,1,0)</f>
        <v>0</v>
      </c>
      <c r="Z263">
        <f ca="1">IF(YEAR($A263)=Z$1,1,0)</f>
        <v>0</v>
      </c>
      <c r="AA263">
        <f ca="1">IF(YEAR($A263)=AA$1,1,0)</f>
        <v>0</v>
      </c>
      <c r="AB263">
        <f ca="1">IF(YEAR($A263)=AB$1,1,0)</f>
        <v>0</v>
      </c>
      <c r="AC263">
        <f ca="1">IF(YEAR($A263)=AC$1,1,0)</f>
        <v>0</v>
      </c>
      <c r="AD263">
        <f ca="1">IF(YEAR($A263)=AD$1,1,0)</f>
        <v>0</v>
      </c>
      <c r="AE263">
        <f ca="1">IF(YEAR($A263)=AE$1,1,0)</f>
        <v>0</v>
      </c>
      <c r="AF263">
        <f ca="1">IF(YEAR($A263)=AF$1,1,0)</f>
        <v>0</v>
      </c>
      <c r="AG263">
        <f ca="1">IF(YEAR($A263)=AG$1,1,0)</f>
        <v>0</v>
      </c>
      <c r="AH263">
        <f ca="1">IF(YEAR($A263)=AH$1,1,0)</f>
        <v>0</v>
      </c>
    </row>
    <row r="264" spans="1:34" x14ac:dyDescent="0.25">
      <c r="A264" s="2">
        <v>40715</v>
      </c>
      <c r="B264">
        <v>14.451690482882967</v>
      </c>
      <c r="C264" t="s">
        <v>1959</v>
      </c>
      <c r="D264">
        <f ca="1">IF(YEAR($A264)=D$1,1,0)</f>
        <v>0</v>
      </c>
      <c r="E264">
        <f ca="1">IF(YEAR($A264)=E$1,1,0)</f>
        <v>0</v>
      </c>
      <c r="F264">
        <f ca="1">IF(YEAR($A264)=F$1,1,0)</f>
        <v>0</v>
      </c>
      <c r="G264">
        <f ca="1">IF(YEAR($A264)=G$1,1,0)</f>
        <v>0</v>
      </c>
      <c r="H264">
        <f ca="1">IF(YEAR($A264)=H$1,1,0)</f>
        <v>0</v>
      </c>
      <c r="I264">
        <f ca="1">IF(YEAR($A264)=I$1,1,0)</f>
        <v>0</v>
      </c>
      <c r="J264">
        <f ca="1">IF(YEAR($A264)=J$1,1,0)</f>
        <v>0</v>
      </c>
      <c r="K264">
        <f ca="1">IF(YEAR($A264)=K$1,1,0)</f>
        <v>0</v>
      </c>
      <c r="L264">
        <f ca="1">IF(YEAR($A264)=L$1,1,0)</f>
        <v>0</v>
      </c>
      <c r="M264">
        <f ca="1">IF(YEAR($A264)=M$1,1,0)</f>
        <v>0</v>
      </c>
      <c r="N264">
        <f ca="1">IF(YEAR($A264)=N$1,1,0)</f>
        <v>0</v>
      </c>
      <c r="O264">
        <f ca="1">IF(YEAR($A264)=O$1,1,0)</f>
        <v>0</v>
      </c>
      <c r="P264">
        <f ca="1">IF(YEAR($A264)=P$1,1,0)</f>
        <v>0</v>
      </c>
      <c r="Q264">
        <f ca="1">IF(YEAR($A264)=Q$1,1,0)</f>
        <v>0</v>
      </c>
      <c r="R264">
        <f ca="1">IF(YEAR($A264)=R$1,1,0)</f>
        <v>0</v>
      </c>
      <c r="S264">
        <f ca="1">IF(YEAR($A264)=S$1,1,0)</f>
        <v>0</v>
      </c>
      <c r="T264">
        <f ca="1">IF(YEAR($A264)=T$1,1,0)</f>
        <v>0</v>
      </c>
      <c r="U264">
        <f ca="1">IF(YEAR($A264)=U$1,1,0)</f>
        <v>0</v>
      </c>
      <c r="V264">
        <f ca="1">IF(YEAR($A264)=V$1,1,0)</f>
        <v>0</v>
      </c>
      <c r="W264">
        <f ca="1">IF(YEAR($A264)=W$1,1,0)</f>
        <v>0</v>
      </c>
      <c r="X264">
        <f ca="1">IF(YEAR($A264)=X$1,1,0)</f>
        <v>1</v>
      </c>
      <c r="Y264">
        <f ca="1">IF(YEAR($A264)=Y$1,1,0)</f>
        <v>0</v>
      </c>
      <c r="Z264">
        <f ca="1">IF(YEAR($A264)=Z$1,1,0)</f>
        <v>0</v>
      </c>
      <c r="AA264">
        <f ca="1">IF(YEAR($A264)=AA$1,1,0)</f>
        <v>0</v>
      </c>
      <c r="AB264">
        <f ca="1">IF(YEAR($A264)=AB$1,1,0)</f>
        <v>0</v>
      </c>
      <c r="AC264">
        <f ca="1">IF(YEAR($A264)=AC$1,1,0)</f>
        <v>0</v>
      </c>
      <c r="AD264">
        <f ca="1">IF(YEAR($A264)=AD$1,1,0)</f>
        <v>0</v>
      </c>
      <c r="AE264">
        <f ca="1">IF(YEAR($A264)=AE$1,1,0)</f>
        <v>0</v>
      </c>
      <c r="AF264">
        <f ca="1">IF(YEAR($A264)=AF$1,1,0)</f>
        <v>0</v>
      </c>
      <c r="AG264">
        <f ca="1">IF(YEAR($A264)=AG$1,1,0)</f>
        <v>0</v>
      </c>
      <c r="AH264">
        <f ca="1">IF(YEAR($A264)=AH$1,1,0)</f>
        <v>0</v>
      </c>
    </row>
    <row r="265" spans="1:34" x14ac:dyDescent="0.25">
      <c r="A265" s="2">
        <v>40485</v>
      </c>
      <c r="B265">
        <v>14.443852515158104</v>
      </c>
      <c r="C265" t="s">
        <v>1960</v>
      </c>
      <c r="D265">
        <f ca="1">IF(YEAR($A265)=D$1,1,0)</f>
        <v>0</v>
      </c>
      <c r="E265">
        <f ca="1">IF(YEAR($A265)=E$1,1,0)</f>
        <v>0</v>
      </c>
      <c r="F265">
        <f ca="1">IF(YEAR($A265)=F$1,1,0)</f>
        <v>0</v>
      </c>
      <c r="G265">
        <f ca="1">IF(YEAR($A265)=G$1,1,0)</f>
        <v>0</v>
      </c>
      <c r="H265">
        <f ca="1">IF(YEAR($A265)=H$1,1,0)</f>
        <v>0</v>
      </c>
      <c r="I265">
        <f ca="1">IF(YEAR($A265)=I$1,1,0)</f>
        <v>0</v>
      </c>
      <c r="J265">
        <f ca="1">IF(YEAR($A265)=J$1,1,0)</f>
        <v>0</v>
      </c>
      <c r="K265">
        <f ca="1">IF(YEAR($A265)=K$1,1,0)</f>
        <v>0</v>
      </c>
      <c r="L265">
        <f ca="1">IF(YEAR($A265)=L$1,1,0)</f>
        <v>0</v>
      </c>
      <c r="M265">
        <f ca="1">IF(YEAR($A265)=M$1,1,0)</f>
        <v>0</v>
      </c>
      <c r="N265">
        <f ca="1">IF(YEAR($A265)=N$1,1,0)</f>
        <v>0</v>
      </c>
      <c r="O265">
        <f ca="1">IF(YEAR($A265)=O$1,1,0)</f>
        <v>0</v>
      </c>
      <c r="P265">
        <f ca="1">IF(YEAR($A265)=P$1,1,0)</f>
        <v>0</v>
      </c>
      <c r="Q265">
        <f ca="1">IF(YEAR($A265)=Q$1,1,0)</f>
        <v>0</v>
      </c>
      <c r="R265">
        <f ca="1">IF(YEAR($A265)=R$1,1,0)</f>
        <v>0</v>
      </c>
      <c r="S265">
        <f ca="1">IF(YEAR($A265)=S$1,1,0)</f>
        <v>0</v>
      </c>
      <c r="T265">
        <f ca="1">IF(YEAR($A265)=T$1,1,0)</f>
        <v>0</v>
      </c>
      <c r="U265">
        <f ca="1">IF(YEAR($A265)=U$1,1,0)</f>
        <v>0</v>
      </c>
      <c r="V265">
        <f ca="1">IF(YEAR($A265)=V$1,1,0)</f>
        <v>0</v>
      </c>
      <c r="W265">
        <f ca="1">IF(YEAR($A265)=W$1,1,0)</f>
        <v>1</v>
      </c>
      <c r="X265">
        <f ca="1">IF(YEAR($A265)=X$1,1,0)</f>
        <v>0</v>
      </c>
      <c r="Y265">
        <f ca="1">IF(YEAR($A265)=Y$1,1,0)</f>
        <v>0</v>
      </c>
      <c r="Z265">
        <f ca="1">IF(YEAR($A265)=Z$1,1,0)</f>
        <v>0</v>
      </c>
      <c r="AA265">
        <f ca="1">IF(YEAR($A265)=AA$1,1,0)</f>
        <v>0</v>
      </c>
      <c r="AB265">
        <f ca="1">IF(YEAR($A265)=AB$1,1,0)</f>
        <v>0</v>
      </c>
      <c r="AC265">
        <f ca="1">IF(YEAR($A265)=AC$1,1,0)</f>
        <v>0</v>
      </c>
      <c r="AD265">
        <f ca="1">IF(YEAR($A265)=AD$1,1,0)</f>
        <v>0</v>
      </c>
      <c r="AE265">
        <f ca="1">IF(YEAR($A265)=AE$1,1,0)</f>
        <v>0</v>
      </c>
      <c r="AF265">
        <f ca="1">IF(YEAR($A265)=AF$1,1,0)</f>
        <v>0</v>
      </c>
      <c r="AG265">
        <f ca="1">IF(YEAR($A265)=AG$1,1,0)</f>
        <v>0</v>
      </c>
      <c r="AH265">
        <f ca="1">IF(YEAR($A265)=AH$1,1,0)</f>
        <v>0</v>
      </c>
    </row>
    <row r="266" spans="1:34" x14ac:dyDescent="0.25">
      <c r="A266" s="2">
        <v>40121</v>
      </c>
      <c r="B266">
        <v>14.443852515158104</v>
      </c>
      <c r="D266">
        <f ca="1">IF(YEAR($A266)=D$1,1,0)</f>
        <v>0</v>
      </c>
      <c r="E266">
        <f ca="1">IF(YEAR($A266)=E$1,1,0)</f>
        <v>0</v>
      </c>
      <c r="F266">
        <f ca="1">IF(YEAR($A266)=F$1,1,0)</f>
        <v>0</v>
      </c>
      <c r="G266">
        <f ca="1">IF(YEAR($A266)=G$1,1,0)</f>
        <v>0</v>
      </c>
      <c r="H266">
        <f ca="1">IF(YEAR($A266)=H$1,1,0)</f>
        <v>0</v>
      </c>
      <c r="I266">
        <f ca="1">IF(YEAR($A266)=I$1,1,0)</f>
        <v>0</v>
      </c>
      <c r="J266">
        <f ca="1">IF(YEAR($A266)=J$1,1,0)</f>
        <v>0</v>
      </c>
      <c r="K266">
        <f ca="1">IF(YEAR($A266)=K$1,1,0)</f>
        <v>0</v>
      </c>
      <c r="L266">
        <f ca="1">IF(YEAR($A266)=L$1,1,0)</f>
        <v>0</v>
      </c>
      <c r="M266">
        <f ca="1">IF(YEAR($A266)=M$1,1,0)</f>
        <v>0</v>
      </c>
      <c r="N266">
        <f ca="1">IF(YEAR($A266)=N$1,1,0)</f>
        <v>0</v>
      </c>
      <c r="O266">
        <f ca="1">IF(YEAR($A266)=O$1,1,0)</f>
        <v>0</v>
      </c>
      <c r="P266">
        <f ca="1">IF(YEAR($A266)=P$1,1,0)</f>
        <v>0</v>
      </c>
      <c r="Q266">
        <f ca="1">IF(YEAR($A266)=Q$1,1,0)</f>
        <v>0</v>
      </c>
      <c r="R266">
        <f ca="1">IF(YEAR($A266)=R$1,1,0)</f>
        <v>0</v>
      </c>
      <c r="S266">
        <f ca="1">IF(YEAR($A266)=S$1,1,0)</f>
        <v>0</v>
      </c>
      <c r="T266">
        <f ca="1">IF(YEAR($A266)=T$1,1,0)</f>
        <v>0</v>
      </c>
      <c r="U266">
        <f ca="1">IF(YEAR($A266)=U$1,1,0)</f>
        <v>0</v>
      </c>
      <c r="V266">
        <f ca="1">IF(YEAR($A266)=V$1,1,0)</f>
        <v>1</v>
      </c>
      <c r="W266">
        <f ca="1">IF(YEAR($A266)=W$1,1,0)</f>
        <v>0</v>
      </c>
      <c r="X266">
        <f ca="1">IF(YEAR($A266)=X$1,1,0)</f>
        <v>0</v>
      </c>
      <c r="Y266">
        <f ca="1">IF(YEAR($A266)=Y$1,1,0)</f>
        <v>0</v>
      </c>
      <c r="Z266">
        <f ca="1">IF(YEAR($A266)=Z$1,1,0)</f>
        <v>0</v>
      </c>
      <c r="AA266">
        <f ca="1">IF(YEAR($A266)=AA$1,1,0)</f>
        <v>0</v>
      </c>
      <c r="AB266">
        <f ca="1">IF(YEAR($A266)=AB$1,1,0)</f>
        <v>0</v>
      </c>
      <c r="AC266">
        <f ca="1">IF(YEAR($A266)=AC$1,1,0)</f>
        <v>0</v>
      </c>
      <c r="AD266">
        <f ca="1">IF(YEAR($A266)=AD$1,1,0)</f>
        <v>0</v>
      </c>
      <c r="AE266">
        <f ca="1">IF(YEAR($A266)=AE$1,1,0)</f>
        <v>0</v>
      </c>
      <c r="AF266">
        <f ca="1">IF(YEAR($A266)=AF$1,1,0)</f>
        <v>0</v>
      </c>
      <c r="AG266">
        <f ca="1">IF(YEAR($A266)=AG$1,1,0)</f>
        <v>0</v>
      </c>
      <c r="AH266">
        <f ca="1">IF(YEAR($A266)=AH$1,1,0)</f>
        <v>0</v>
      </c>
    </row>
    <row r="267" spans="1:34" x14ac:dyDescent="0.25">
      <c r="A267" s="2">
        <v>36472</v>
      </c>
      <c r="B267">
        <v>14.442784994373511</v>
      </c>
      <c r="C267" t="s">
        <v>1961</v>
      </c>
      <c r="D267">
        <f ca="1">IF(YEAR($A267)=D$1,1,0)</f>
        <v>0</v>
      </c>
      <c r="E267">
        <f ca="1">IF(YEAR($A267)=E$1,1,0)</f>
        <v>0</v>
      </c>
      <c r="F267">
        <f ca="1">IF(YEAR($A267)=F$1,1,0)</f>
        <v>0</v>
      </c>
      <c r="G267">
        <f ca="1">IF(YEAR($A267)=G$1,1,0)</f>
        <v>0</v>
      </c>
      <c r="H267">
        <f ca="1">IF(YEAR($A267)=H$1,1,0)</f>
        <v>0</v>
      </c>
      <c r="I267">
        <f ca="1">IF(YEAR($A267)=I$1,1,0)</f>
        <v>0</v>
      </c>
      <c r="J267">
        <f ca="1">IF(YEAR($A267)=J$1,1,0)</f>
        <v>0</v>
      </c>
      <c r="K267">
        <f ca="1">IF(YEAR($A267)=K$1,1,0)</f>
        <v>0</v>
      </c>
      <c r="L267">
        <f ca="1">IF(YEAR($A267)=L$1,1,0)</f>
        <v>1</v>
      </c>
      <c r="M267">
        <f ca="1">IF(YEAR($A267)=M$1,1,0)</f>
        <v>0</v>
      </c>
      <c r="N267">
        <f ca="1">IF(YEAR($A267)=N$1,1,0)</f>
        <v>0</v>
      </c>
      <c r="O267">
        <f ca="1">IF(YEAR($A267)=O$1,1,0)</f>
        <v>0</v>
      </c>
      <c r="P267">
        <f ca="1">IF(YEAR($A267)=P$1,1,0)</f>
        <v>0</v>
      </c>
      <c r="Q267">
        <f ca="1">IF(YEAR($A267)=Q$1,1,0)</f>
        <v>0</v>
      </c>
      <c r="R267">
        <f ca="1">IF(YEAR($A267)=R$1,1,0)</f>
        <v>0</v>
      </c>
      <c r="S267">
        <f ca="1">IF(YEAR($A267)=S$1,1,0)</f>
        <v>0</v>
      </c>
      <c r="T267">
        <f ca="1">IF(YEAR($A267)=T$1,1,0)</f>
        <v>0</v>
      </c>
      <c r="U267">
        <f ca="1">IF(YEAR($A267)=U$1,1,0)</f>
        <v>0</v>
      </c>
      <c r="V267">
        <f ca="1">IF(YEAR($A267)=V$1,1,0)</f>
        <v>0</v>
      </c>
      <c r="W267">
        <f ca="1">IF(YEAR($A267)=W$1,1,0)</f>
        <v>0</v>
      </c>
      <c r="X267">
        <f ca="1">IF(YEAR($A267)=X$1,1,0)</f>
        <v>0</v>
      </c>
      <c r="Y267">
        <f ca="1">IF(YEAR($A267)=Y$1,1,0)</f>
        <v>0</v>
      </c>
      <c r="Z267">
        <f ca="1">IF(YEAR($A267)=Z$1,1,0)</f>
        <v>0</v>
      </c>
      <c r="AA267">
        <f ca="1">IF(YEAR($A267)=AA$1,1,0)</f>
        <v>0</v>
      </c>
      <c r="AB267">
        <f ca="1">IF(YEAR($A267)=AB$1,1,0)</f>
        <v>0</v>
      </c>
      <c r="AC267">
        <f ca="1">IF(YEAR($A267)=AC$1,1,0)</f>
        <v>0</v>
      </c>
      <c r="AD267">
        <f ca="1">IF(YEAR($A267)=AD$1,1,0)</f>
        <v>0</v>
      </c>
      <c r="AE267">
        <f ca="1">IF(YEAR($A267)=AE$1,1,0)</f>
        <v>0</v>
      </c>
      <c r="AF267">
        <f ca="1">IF(YEAR($A267)=AF$1,1,0)</f>
        <v>0</v>
      </c>
      <c r="AG267">
        <f ca="1">IF(YEAR($A267)=AG$1,1,0)</f>
        <v>0</v>
      </c>
      <c r="AH267">
        <f ca="1">IF(YEAR($A267)=AH$1,1,0)</f>
        <v>0</v>
      </c>
    </row>
    <row r="268" spans="1:34" x14ac:dyDescent="0.25">
      <c r="A268" s="2">
        <v>33366</v>
      </c>
      <c r="B268">
        <v>14.44144898883077</v>
      </c>
      <c r="C268" t="s">
        <v>1962</v>
      </c>
      <c r="D268">
        <f ca="1">IF(YEAR($A268)=D$1,1,0)</f>
        <v>1</v>
      </c>
      <c r="E268">
        <f ca="1">IF(YEAR($A268)=E$1,1,0)</f>
        <v>0</v>
      </c>
      <c r="F268">
        <f ca="1">IF(YEAR($A268)=F$1,1,0)</f>
        <v>0</v>
      </c>
      <c r="G268">
        <f ca="1">IF(YEAR($A268)=G$1,1,0)</f>
        <v>0</v>
      </c>
      <c r="H268">
        <f ca="1">IF(YEAR($A268)=H$1,1,0)</f>
        <v>0</v>
      </c>
      <c r="I268">
        <f ca="1">IF(YEAR($A268)=I$1,1,0)</f>
        <v>0</v>
      </c>
      <c r="J268">
        <f ca="1">IF(YEAR($A268)=J$1,1,0)</f>
        <v>0</v>
      </c>
      <c r="K268">
        <f ca="1">IF(YEAR($A268)=K$1,1,0)</f>
        <v>0</v>
      </c>
      <c r="L268">
        <f ca="1">IF(YEAR($A268)=L$1,1,0)</f>
        <v>0</v>
      </c>
      <c r="M268">
        <f ca="1">IF(YEAR($A268)=M$1,1,0)</f>
        <v>0</v>
      </c>
      <c r="N268">
        <f ca="1">IF(YEAR($A268)=N$1,1,0)</f>
        <v>0</v>
      </c>
      <c r="O268">
        <f ca="1">IF(YEAR($A268)=O$1,1,0)</f>
        <v>0</v>
      </c>
      <c r="P268">
        <f ca="1">IF(YEAR($A268)=P$1,1,0)</f>
        <v>0</v>
      </c>
      <c r="Q268">
        <f ca="1">IF(YEAR($A268)=Q$1,1,0)</f>
        <v>0</v>
      </c>
      <c r="R268">
        <f ca="1">IF(YEAR($A268)=R$1,1,0)</f>
        <v>0</v>
      </c>
      <c r="S268">
        <f ca="1">IF(YEAR($A268)=S$1,1,0)</f>
        <v>0</v>
      </c>
      <c r="T268">
        <f ca="1">IF(YEAR($A268)=T$1,1,0)</f>
        <v>0</v>
      </c>
      <c r="U268">
        <f ca="1">IF(YEAR($A268)=U$1,1,0)</f>
        <v>0</v>
      </c>
      <c r="V268">
        <f ca="1">IF(YEAR($A268)=V$1,1,0)</f>
        <v>0</v>
      </c>
      <c r="W268">
        <f ca="1">IF(YEAR($A268)=W$1,1,0)</f>
        <v>0</v>
      </c>
      <c r="X268">
        <f ca="1">IF(YEAR($A268)=X$1,1,0)</f>
        <v>0</v>
      </c>
      <c r="Y268">
        <f ca="1">IF(YEAR($A268)=Y$1,1,0)</f>
        <v>0</v>
      </c>
      <c r="Z268">
        <f ca="1">IF(YEAR($A268)=Z$1,1,0)</f>
        <v>0</v>
      </c>
      <c r="AA268">
        <f ca="1">IF(YEAR($A268)=AA$1,1,0)</f>
        <v>0</v>
      </c>
      <c r="AB268">
        <f ca="1">IF(YEAR($A268)=AB$1,1,0)</f>
        <v>0</v>
      </c>
      <c r="AC268">
        <f ca="1">IF(YEAR($A268)=AC$1,1,0)</f>
        <v>0</v>
      </c>
      <c r="AD268">
        <f ca="1">IF(YEAR($A268)=AD$1,1,0)</f>
        <v>0</v>
      </c>
      <c r="AE268">
        <f ca="1">IF(YEAR($A268)=AE$1,1,0)</f>
        <v>0</v>
      </c>
      <c r="AF268">
        <f ca="1">IF(YEAR($A268)=AF$1,1,0)</f>
        <v>0</v>
      </c>
      <c r="AG268">
        <f ca="1">IF(YEAR($A268)=AG$1,1,0)</f>
        <v>0</v>
      </c>
      <c r="AH268">
        <f ca="1">IF(YEAR($A268)=AH$1,1,0)</f>
        <v>0</v>
      </c>
    </row>
    <row r="269" spans="1:34" x14ac:dyDescent="0.25">
      <c r="A269" s="2">
        <v>41080</v>
      </c>
      <c r="B269">
        <v>14.421600905956046</v>
      </c>
      <c r="C269" t="s">
        <v>1950</v>
      </c>
      <c r="D269">
        <f ca="1">IF(YEAR($A269)=D$1,1,0)</f>
        <v>0</v>
      </c>
      <c r="E269">
        <f ca="1">IF(YEAR($A269)=E$1,1,0)</f>
        <v>0</v>
      </c>
      <c r="F269">
        <f ca="1">IF(YEAR($A269)=F$1,1,0)</f>
        <v>0</v>
      </c>
      <c r="G269">
        <f ca="1">IF(YEAR($A269)=G$1,1,0)</f>
        <v>0</v>
      </c>
      <c r="H269">
        <f ca="1">IF(YEAR($A269)=H$1,1,0)</f>
        <v>0</v>
      </c>
      <c r="I269">
        <f ca="1">IF(YEAR($A269)=I$1,1,0)</f>
        <v>0</v>
      </c>
      <c r="J269">
        <f ca="1">IF(YEAR($A269)=J$1,1,0)</f>
        <v>0</v>
      </c>
      <c r="K269">
        <f ca="1">IF(YEAR($A269)=K$1,1,0)</f>
        <v>0</v>
      </c>
      <c r="L269">
        <f ca="1">IF(YEAR($A269)=L$1,1,0)</f>
        <v>0</v>
      </c>
      <c r="M269">
        <f ca="1">IF(YEAR($A269)=M$1,1,0)</f>
        <v>0</v>
      </c>
      <c r="N269">
        <f ca="1">IF(YEAR($A269)=N$1,1,0)</f>
        <v>0</v>
      </c>
      <c r="O269">
        <f ca="1">IF(YEAR($A269)=O$1,1,0)</f>
        <v>0</v>
      </c>
      <c r="P269">
        <f ca="1">IF(YEAR($A269)=P$1,1,0)</f>
        <v>0</v>
      </c>
      <c r="Q269">
        <f ca="1">IF(YEAR($A269)=Q$1,1,0)</f>
        <v>0</v>
      </c>
      <c r="R269">
        <f ca="1">IF(YEAR($A269)=R$1,1,0)</f>
        <v>0</v>
      </c>
      <c r="S269">
        <f ca="1">IF(YEAR($A269)=S$1,1,0)</f>
        <v>0</v>
      </c>
      <c r="T269">
        <f ca="1">IF(YEAR($A269)=T$1,1,0)</f>
        <v>0</v>
      </c>
      <c r="U269">
        <f ca="1">IF(YEAR($A269)=U$1,1,0)</f>
        <v>0</v>
      </c>
      <c r="V269">
        <f ca="1">IF(YEAR($A269)=V$1,1,0)</f>
        <v>0</v>
      </c>
      <c r="W269">
        <f ca="1">IF(YEAR($A269)=W$1,1,0)</f>
        <v>0</v>
      </c>
      <c r="X269">
        <f ca="1">IF(YEAR($A269)=X$1,1,0)</f>
        <v>0</v>
      </c>
      <c r="Y269">
        <f ca="1">IF(YEAR($A269)=Y$1,1,0)</f>
        <v>1</v>
      </c>
      <c r="Z269">
        <f ca="1">IF(YEAR($A269)=Z$1,1,0)</f>
        <v>0</v>
      </c>
      <c r="AA269">
        <f ca="1">IF(YEAR($A269)=AA$1,1,0)</f>
        <v>0</v>
      </c>
      <c r="AB269">
        <f ca="1">IF(YEAR($A269)=AB$1,1,0)</f>
        <v>0</v>
      </c>
      <c r="AC269">
        <f ca="1">IF(YEAR($A269)=AC$1,1,0)</f>
        <v>0</v>
      </c>
      <c r="AD269">
        <f ca="1">IF(YEAR($A269)=AD$1,1,0)</f>
        <v>0</v>
      </c>
      <c r="AE269">
        <f ca="1">IF(YEAR($A269)=AE$1,1,0)</f>
        <v>0</v>
      </c>
      <c r="AF269">
        <f ca="1">IF(YEAR($A269)=AF$1,1,0)</f>
        <v>0</v>
      </c>
      <c r="AG269">
        <f ca="1">IF(YEAR($A269)=AG$1,1,0)</f>
        <v>0</v>
      </c>
      <c r="AH269">
        <f ca="1">IF(YEAR($A269)=AH$1,1,0)</f>
        <v>0</v>
      </c>
    </row>
    <row r="270" spans="1:34" x14ac:dyDescent="0.25">
      <c r="A270" s="2">
        <v>39392</v>
      </c>
      <c r="B270">
        <v>14.421464526821842</v>
      </c>
      <c r="C270" t="s">
        <v>1963</v>
      </c>
      <c r="D270">
        <f ca="1">IF(YEAR($A270)=D$1,1,0)</f>
        <v>0</v>
      </c>
      <c r="E270">
        <f ca="1">IF(YEAR($A270)=E$1,1,0)</f>
        <v>0</v>
      </c>
      <c r="F270">
        <f ca="1">IF(YEAR($A270)=F$1,1,0)</f>
        <v>0</v>
      </c>
      <c r="G270">
        <f ca="1">IF(YEAR($A270)=G$1,1,0)</f>
        <v>0</v>
      </c>
      <c r="H270">
        <f ca="1">IF(YEAR($A270)=H$1,1,0)</f>
        <v>0</v>
      </c>
      <c r="I270">
        <f ca="1">IF(YEAR($A270)=I$1,1,0)</f>
        <v>0</v>
      </c>
      <c r="J270">
        <f ca="1">IF(YEAR($A270)=J$1,1,0)</f>
        <v>0</v>
      </c>
      <c r="K270">
        <f ca="1">IF(YEAR($A270)=K$1,1,0)</f>
        <v>0</v>
      </c>
      <c r="L270">
        <f ca="1">IF(YEAR($A270)=L$1,1,0)</f>
        <v>0</v>
      </c>
      <c r="M270">
        <f ca="1">IF(YEAR($A270)=M$1,1,0)</f>
        <v>0</v>
      </c>
      <c r="N270">
        <f ca="1">IF(YEAR($A270)=N$1,1,0)</f>
        <v>0</v>
      </c>
      <c r="O270">
        <f ca="1">IF(YEAR($A270)=O$1,1,0)</f>
        <v>0</v>
      </c>
      <c r="P270">
        <f ca="1">IF(YEAR($A270)=P$1,1,0)</f>
        <v>0</v>
      </c>
      <c r="Q270">
        <f ca="1">IF(YEAR($A270)=Q$1,1,0)</f>
        <v>0</v>
      </c>
      <c r="R270">
        <f ca="1">IF(YEAR($A270)=R$1,1,0)</f>
        <v>0</v>
      </c>
      <c r="S270">
        <f ca="1">IF(YEAR($A270)=S$1,1,0)</f>
        <v>0</v>
      </c>
      <c r="T270">
        <f ca="1">IF(YEAR($A270)=T$1,1,0)</f>
        <v>1</v>
      </c>
      <c r="U270">
        <f ca="1">IF(YEAR($A270)=U$1,1,0)</f>
        <v>0</v>
      </c>
      <c r="V270">
        <f ca="1">IF(YEAR($A270)=V$1,1,0)</f>
        <v>0</v>
      </c>
      <c r="W270">
        <f ca="1">IF(YEAR($A270)=W$1,1,0)</f>
        <v>0</v>
      </c>
      <c r="X270">
        <f ca="1">IF(YEAR($A270)=X$1,1,0)</f>
        <v>0</v>
      </c>
      <c r="Y270">
        <f ca="1">IF(YEAR($A270)=Y$1,1,0)</f>
        <v>0</v>
      </c>
      <c r="Z270">
        <f ca="1">IF(YEAR($A270)=Z$1,1,0)</f>
        <v>0</v>
      </c>
      <c r="AA270">
        <f ca="1">IF(YEAR($A270)=AA$1,1,0)</f>
        <v>0</v>
      </c>
      <c r="AB270">
        <f ca="1">IF(YEAR($A270)=AB$1,1,0)</f>
        <v>0</v>
      </c>
      <c r="AC270">
        <f ca="1">IF(YEAR($A270)=AC$1,1,0)</f>
        <v>0</v>
      </c>
      <c r="AD270">
        <f ca="1">IF(YEAR($A270)=AD$1,1,0)</f>
        <v>0</v>
      </c>
      <c r="AE270">
        <f ca="1">IF(YEAR($A270)=AE$1,1,0)</f>
        <v>0</v>
      </c>
      <c r="AF270">
        <f ca="1">IF(YEAR($A270)=AF$1,1,0)</f>
        <v>0</v>
      </c>
      <c r="AG270">
        <f ca="1">IF(YEAR($A270)=AG$1,1,0)</f>
        <v>0</v>
      </c>
      <c r="AH270">
        <f ca="1">IF(YEAR($A270)=AH$1,1,0)</f>
        <v>0</v>
      </c>
    </row>
    <row r="271" spans="1:34" x14ac:dyDescent="0.25">
      <c r="A271" s="2">
        <v>43599</v>
      </c>
      <c r="B271">
        <v>14.414347059052979</v>
      </c>
      <c r="D271">
        <f ca="1">IF(YEAR($A271)=D$1,1,0)</f>
        <v>0</v>
      </c>
      <c r="E271">
        <f ca="1">IF(YEAR($A271)=E$1,1,0)</f>
        <v>0</v>
      </c>
      <c r="F271">
        <f ca="1">IF(YEAR($A271)=F$1,1,0)</f>
        <v>0</v>
      </c>
      <c r="G271">
        <f ca="1">IF(YEAR($A271)=G$1,1,0)</f>
        <v>0</v>
      </c>
      <c r="H271">
        <f ca="1">IF(YEAR($A271)=H$1,1,0)</f>
        <v>0</v>
      </c>
      <c r="I271">
        <f ca="1">IF(YEAR($A271)=I$1,1,0)</f>
        <v>0</v>
      </c>
      <c r="J271">
        <f ca="1">IF(YEAR($A271)=J$1,1,0)</f>
        <v>0</v>
      </c>
      <c r="K271">
        <f ca="1">IF(YEAR($A271)=K$1,1,0)</f>
        <v>0</v>
      </c>
      <c r="L271">
        <f ca="1">IF(YEAR($A271)=L$1,1,0)</f>
        <v>0</v>
      </c>
      <c r="M271">
        <f ca="1">IF(YEAR($A271)=M$1,1,0)</f>
        <v>0</v>
      </c>
      <c r="N271">
        <f ca="1">IF(YEAR($A271)=N$1,1,0)</f>
        <v>0</v>
      </c>
      <c r="O271">
        <f ca="1">IF(YEAR($A271)=O$1,1,0)</f>
        <v>0</v>
      </c>
      <c r="P271">
        <f ca="1">IF(YEAR($A271)=P$1,1,0)</f>
        <v>0</v>
      </c>
      <c r="Q271">
        <f ca="1">IF(YEAR($A271)=Q$1,1,0)</f>
        <v>0</v>
      </c>
      <c r="R271">
        <f ca="1">IF(YEAR($A271)=R$1,1,0)</f>
        <v>0</v>
      </c>
      <c r="S271">
        <f ca="1">IF(YEAR($A271)=S$1,1,0)</f>
        <v>0</v>
      </c>
      <c r="T271">
        <f ca="1">IF(YEAR($A271)=T$1,1,0)</f>
        <v>0</v>
      </c>
      <c r="U271">
        <f ca="1">IF(YEAR($A271)=U$1,1,0)</f>
        <v>0</v>
      </c>
      <c r="V271">
        <f ca="1">IF(YEAR($A271)=V$1,1,0)</f>
        <v>0</v>
      </c>
      <c r="W271">
        <f ca="1">IF(YEAR($A271)=W$1,1,0)</f>
        <v>0</v>
      </c>
      <c r="X271">
        <f ca="1">IF(YEAR($A271)=X$1,1,0)</f>
        <v>0</v>
      </c>
      <c r="Y271">
        <f ca="1">IF(YEAR($A271)=Y$1,1,0)</f>
        <v>0</v>
      </c>
      <c r="Z271">
        <f ca="1">IF(YEAR($A271)=Z$1,1,0)</f>
        <v>0</v>
      </c>
      <c r="AA271">
        <f ca="1">IF(YEAR($A271)=AA$1,1,0)</f>
        <v>0</v>
      </c>
      <c r="AB271">
        <f ca="1">IF(YEAR($A271)=AB$1,1,0)</f>
        <v>0</v>
      </c>
      <c r="AC271">
        <f ca="1">IF(YEAR($A271)=AC$1,1,0)</f>
        <v>0</v>
      </c>
      <c r="AD271">
        <f ca="1">IF(YEAR($A271)=AD$1,1,0)</f>
        <v>0</v>
      </c>
      <c r="AE271">
        <f ca="1">IF(YEAR($A271)=AE$1,1,0)</f>
        <v>0</v>
      </c>
      <c r="AF271">
        <f ca="1">IF(YEAR($A271)=AF$1,1,0)</f>
        <v>1</v>
      </c>
      <c r="AG271">
        <f ca="1">IF(YEAR($A271)=AG$1,1,0)</f>
        <v>0</v>
      </c>
      <c r="AH271">
        <f ca="1">IF(YEAR($A271)=AH$1,1,0)</f>
        <v>0</v>
      </c>
    </row>
    <row r="272" spans="1:34" x14ac:dyDescent="0.25">
      <c r="A272" s="2">
        <v>38476</v>
      </c>
      <c r="B272">
        <v>14.407731819934259</v>
      </c>
      <c r="C272" t="s">
        <v>1964</v>
      </c>
      <c r="D272">
        <f ca="1">IF(YEAR($A272)=D$1,1,0)</f>
        <v>0</v>
      </c>
      <c r="E272">
        <f ca="1">IF(YEAR($A272)=E$1,1,0)</f>
        <v>0</v>
      </c>
      <c r="F272">
        <f ca="1">IF(YEAR($A272)=F$1,1,0)</f>
        <v>0</v>
      </c>
      <c r="G272">
        <f ca="1">IF(YEAR($A272)=G$1,1,0)</f>
        <v>0</v>
      </c>
      <c r="H272">
        <f ca="1">IF(YEAR($A272)=H$1,1,0)</f>
        <v>0</v>
      </c>
      <c r="I272">
        <f ca="1">IF(YEAR($A272)=I$1,1,0)</f>
        <v>0</v>
      </c>
      <c r="J272">
        <f ca="1">IF(YEAR($A272)=J$1,1,0)</f>
        <v>0</v>
      </c>
      <c r="K272">
        <f ca="1">IF(YEAR($A272)=K$1,1,0)</f>
        <v>0</v>
      </c>
      <c r="L272">
        <f ca="1">IF(YEAR($A272)=L$1,1,0)</f>
        <v>0</v>
      </c>
      <c r="M272">
        <f ca="1">IF(YEAR($A272)=M$1,1,0)</f>
        <v>0</v>
      </c>
      <c r="N272">
        <f ca="1">IF(YEAR($A272)=N$1,1,0)</f>
        <v>0</v>
      </c>
      <c r="O272">
        <f ca="1">IF(YEAR($A272)=O$1,1,0)</f>
        <v>0</v>
      </c>
      <c r="P272">
        <f ca="1">IF(YEAR($A272)=P$1,1,0)</f>
        <v>0</v>
      </c>
      <c r="Q272">
        <f ca="1">IF(YEAR($A272)=Q$1,1,0)</f>
        <v>0</v>
      </c>
      <c r="R272">
        <f ca="1">IF(YEAR($A272)=R$1,1,0)</f>
        <v>1</v>
      </c>
      <c r="S272">
        <f ca="1">IF(YEAR($A272)=S$1,1,0)</f>
        <v>0</v>
      </c>
      <c r="T272">
        <f ca="1">IF(YEAR($A272)=T$1,1,0)</f>
        <v>0</v>
      </c>
      <c r="U272">
        <f ca="1">IF(YEAR($A272)=U$1,1,0)</f>
        <v>0</v>
      </c>
      <c r="V272">
        <f ca="1">IF(YEAR($A272)=V$1,1,0)</f>
        <v>0</v>
      </c>
      <c r="W272">
        <f ca="1">IF(YEAR($A272)=W$1,1,0)</f>
        <v>0</v>
      </c>
      <c r="X272">
        <f ca="1">IF(YEAR($A272)=X$1,1,0)</f>
        <v>0</v>
      </c>
      <c r="Y272">
        <f ca="1">IF(YEAR($A272)=Y$1,1,0)</f>
        <v>0</v>
      </c>
      <c r="Z272">
        <f ca="1">IF(YEAR($A272)=Z$1,1,0)</f>
        <v>0</v>
      </c>
      <c r="AA272">
        <f ca="1">IF(YEAR($A272)=AA$1,1,0)</f>
        <v>0</v>
      </c>
      <c r="AB272">
        <f ca="1">IF(YEAR($A272)=AB$1,1,0)</f>
        <v>0</v>
      </c>
      <c r="AC272">
        <f ca="1">IF(YEAR($A272)=AC$1,1,0)</f>
        <v>0</v>
      </c>
      <c r="AD272">
        <f ca="1">IF(YEAR($A272)=AD$1,1,0)</f>
        <v>0</v>
      </c>
      <c r="AE272">
        <f ca="1">IF(YEAR($A272)=AE$1,1,0)</f>
        <v>0</v>
      </c>
      <c r="AF272">
        <f ca="1">IF(YEAR($A272)=AF$1,1,0)</f>
        <v>0</v>
      </c>
      <c r="AG272">
        <f ca="1">IF(YEAR($A272)=AG$1,1,0)</f>
        <v>0</v>
      </c>
      <c r="AH272">
        <f ca="1">IF(YEAR($A272)=AH$1,1,0)</f>
        <v>0</v>
      </c>
    </row>
    <row r="273" spans="1:34" x14ac:dyDescent="0.25">
      <c r="A273" s="2">
        <v>42913</v>
      </c>
      <c r="B273">
        <v>14.406071149749119</v>
      </c>
      <c r="C273" t="s">
        <v>1965</v>
      </c>
      <c r="D273">
        <f ca="1">IF(YEAR($A273)=D$1,1,0)</f>
        <v>0</v>
      </c>
      <c r="E273">
        <f ca="1">IF(YEAR($A273)=E$1,1,0)</f>
        <v>0</v>
      </c>
      <c r="F273">
        <f ca="1">IF(YEAR($A273)=F$1,1,0)</f>
        <v>0</v>
      </c>
      <c r="G273">
        <f ca="1">IF(YEAR($A273)=G$1,1,0)</f>
        <v>0</v>
      </c>
      <c r="H273">
        <f ca="1">IF(YEAR($A273)=H$1,1,0)</f>
        <v>0</v>
      </c>
      <c r="I273">
        <f ca="1">IF(YEAR($A273)=I$1,1,0)</f>
        <v>0</v>
      </c>
      <c r="J273">
        <f ca="1">IF(YEAR($A273)=J$1,1,0)</f>
        <v>0</v>
      </c>
      <c r="K273">
        <f ca="1">IF(YEAR($A273)=K$1,1,0)</f>
        <v>0</v>
      </c>
      <c r="L273">
        <f ca="1">IF(YEAR($A273)=L$1,1,0)</f>
        <v>0</v>
      </c>
      <c r="M273">
        <f ca="1">IF(YEAR($A273)=M$1,1,0)</f>
        <v>0</v>
      </c>
      <c r="N273">
        <f ca="1">IF(YEAR($A273)=N$1,1,0)</f>
        <v>0</v>
      </c>
      <c r="O273">
        <f ca="1">IF(YEAR($A273)=O$1,1,0)</f>
        <v>0</v>
      </c>
      <c r="P273">
        <f ca="1">IF(YEAR($A273)=P$1,1,0)</f>
        <v>0</v>
      </c>
      <c r="Q273">
        <f ca="1">IF(YEAR($A273)=Q$1,1,0)</f>
        <v>0</v>
      </c>
      <c r="R273">
        <f ca="1">IF(YEAR($A273)=R$1,1,0)</f>
        <v>0</v>
      </c>
      <c r="S273">
        <f ca="1">IF(YEAR($A273)=S$1,1,0)</f>
        <v>0</v>
      </c>
      <c r="T273">
        <f ca="1">IF(YEAR($A273)=T$1,1,0)</f>
        <v>0</v>
      </c>
      <c r="U273">
        <f ca="1">IF(YEAR($A273)=U$1,1,0)</f>
        <v>0</v>
      </c>
      <c r="V273">
        <f ca="1">IF(YEAR($A273)=V$1,1,0)</f>
        <v>0</v>
      </c>
      <c r="W273">
        <f ca="1">IF(YEAR($A273)=W$1,1,0)</f>
        <v>0</v>
      </c>
      <c r="X273">
        <f ca="1">IF(YEAR($A273)=X$1,1,0)</f>
        <v>0</v>
      </c>
      <c r="Y273">
        <f ca="1">IF(YEAR($A273)=Y$1,1,0)</f>
        <v>0</v>
      </c>
      <c r="Z273">
        <f ca="1">IF(YEAR($A273)=Z$1,1,0)</f>
        <v>0</v>
      </c>
      <c r="AA273">
        <f ca="1">IF(YEAR($A273)=AA$1,1,0)</f>
        <v>0</v>
      </c>
      <c r="AB273">
        <f ca="1">IF(YEAR($A273)=AB$1,1,0)</f>
        <v>0</v>
      </c>
      <c r="AC273">
        <f ca="1">IF(YEAR($A273)=AC$1,1,0)</f>
        <v>0</v>
      </c>
      <c r="AD273">
        <f ca="1">IF(YEAR($A273)=AD$1,1,0)</f>
        <v>1</v>
      </c>
      <c r="AE273">
        <f ca="1">IF(YEAR($A273)=AE$1,1,0)</f>
        <v>0</v>
      </c>
      <c r="AF273">
        <f ca="1">IF(YEAR($A273)=AF$1,1,0)</f>
        <v>0</v>
      </c>
      <c r="AG273">
        <f ca="1">IF(YEAR($A273)=AG$1,1,0)</f>
        <v>0</v>
      </c>
      <c r="AH273">
        <f ca="1">IF(YEAR($A273)=AH$1,1,0)</f>
        <v>0</v>
      </c>
    </row>
    <row r="274" spans="1:34" x14ac:dyDescent="0.25">
      <c r="A274" s="2">
        <v>37748</v>
      </c>
      <c r="B274">
        <v>14.403019406501222</v>
      </c>
      <c r="C274" t="s">
        <v>1966</v>
      </c>
      <c r="D274">
        <f ca="1">IF(YEAR($A274)=D$1,1,0)</f>
        <v>0</v>
      </c>
      <c r="E274">
        <f ca="1">IF(YEAR($A274)=E$1,1,0)</f>
        <v>0</v>
      </c>
      <c r="F274">
        <f ca="1">IF(YEAR($A274)=F$1,1,0)</f>
        <v>0</v>
      </c>
      <c r="G274">
        <f ca="1">IF(YEAR($A274)=G$1,1,0)</f>
        <v>0</v>
      </c>
      <c r="H274">
        <f ca="1">IF(YEAR($A274)=H$1,1,0)</f>
        <v>0</v>
      </c>
      <c r="I274">
        <f ca="1">IF(YEAR($A274)=I$1,1,0)</f>
        <v>0</v>
      </c>
      <c r="J274">
        <f ca="1">IF(YEAR($A274)=J$1,1,0)</f>
        <v>0</v>
      </c>
      <c r="K274">
        <f ca="1">IF(YEAR($A274)=K$1,1,0)</f>
        <v>0</v>
      </c>
      <c r="L274">
        <f ca="1">IF(YEAR($A274)=L$1,1,0)</f>
        <v>0</v>
      </c>
      <c r="M274">
        <f ca="1">IF(YEAR($A274)=M$1,1,0)</f>
        <v>0</v>
      </c>
      <c r="N274">
        <f ca="1">IF(YEAR($A274)=N$1,1,0)</f>
        <v>0</v>
      </c>
      <c r="O274">
        <f ca="1">IF(YEAR($A274)=O$1,1,0)</f>
        <v>0</v>
      </c>
      <c r="P274">
        <f ca="1">IF(YEAR($A274)=P$1,1,0)</f>
        <v>1</v>
      </c>
      <c r="Q274">
        <f ca="1">IF(YEAR($A274)=Q$1,1,0)</f>
        <v>0</v>
      </c>
      <c r="R274">
        <f ca="1">IF(YEAR($A274)=R$1,1,0)</f>
        <v>0</v>
      </c>
      <c r="S274">
        <f ca="1">IF(YEAR($A274)=S$1,1,0)</f>
        <v>0</v>
      </c>
      <c r="T274">
        <f ca="1">IF(YEAR($A274)=T$1,1,0)</f>
        <v>0</v>
      </c>
      <c r="U274">
        <f ca="1">IF(YEAR($A274)=U$1,1,0)</f>
        <v>0</v>
      </c>
      <c r="V274">
        <f ca="1">IF(YEAR($A274)=V$1,1,0)</f>
        <v>0</v>
      </c>
      <c r="W274">
        <f ca="1">IF(YEAR($A274)=W$1,1,0)</f>
        <v>0</v>
      </c>
      <c r="X274">
        <f ca="1">IF(YEAR($A274)=X$1,1,0)</f>
        <v>0</v>
      </c>
      <c r="Y274">
        <f ca="1">IF(YEAR($A274)=Y$1,1,0)</f>
        <v>0</v>
      </c>
      <c r="Z274">
        <f ca="1">IF(YEAR($A274)=Z$1,1,0)</f>
        <v>0</v>
      </c>
      <c r="AA274">
        <f ca="1">IF(YEAR($A274)=AA$1,1,0)</f>
        <v>0</v>
      </c>
      <c r="AB274">
        <f ca="1">IF(YEAR($A274)=AB$1,1,0)</f>
        <v>0</v>
      </c>
      <c r="AC274">
        <f ca="1">IF(YEAR($A274)=AC$1,1,0)</f>
        <v>0</v>
      </c>
      <c r="AD274">
        <f ca="1">IF(YEAR($A274)=AD$1,1,0)</f>
        <v>0</v>
      </c>
      <c r="AE274">
        <f ca="1">IF(YEAR($A274)=AE$1,1,0)</f>
        <v>0</v>
      </c>
      <c r="AF274">
        <f ca="1">IF(YEAR($A274)=AF$1,1,0)</f>
        <v>0</v>
      </c>
      <c r="AG274">
        <f ca="1">IF(YEAR($A274)=AG$1,1,0)</f>
        <v>0</v>
      </c>
      <c r="AH274">
        <f ca="1">IF(YEAR($A274)=AH$1,1,0)</f>
        <v>0</v>
      </c>
    </row>
    <row r="275" spans="1:34" x14ac:dyDescent="0.25">
      <c r="A275" s="2">
        <v>39394</v>
      </c>
      <c r="B275">
        <v>14.390437107136789</v>
      </c>
      <c r="D275">
        <f ca="1">IF(YEAR($A275)=D$1,1,0)</f>
        <v>0</v>
      </c>
      <c r="E275">
        <f ca="1">IF(YEAR($A275)=E$1,1,0)</f>
        <v>0</v>
      </c>
      <c r="F275">
        <f ca="1">IF(YEAR($A275)=F$1,1,0)</f>
        <v>0</v>
      </c>
      <c r="G275">
        <f ca="1">IF(YEAR($A275)=G$1,1,0)</f>
        <v>0</v>
      </c>
      <c r="H275">
        <f ca="1">IF(YEAR($A275)=H$1,1,0)</f>
        <v>0</v>
      </c>
      <c r="I275">
        <f ca="1">IF(YEAR($A275)=I$1,1,0)</f>
        <v>0</v>
      </c>
      <c r="J275">
        <f ca="1">IF(YEAR($A275)=J$1,1,0)</f>
        <v>0</v>
      </c>
      <c r="K275">
        <f ca="1">IF(YEAR($A275)=K$1,1,0)</f>
        <v>0</v>
      </c>
      <c r="L275">
        <f ca="1">IF(YEAR($A275)=L$1,1,0)</f>
        <v>0</v>
      </c>
      <c r="M275">
        <f ca="1">IF(YEAR($A275)=M$1,1,0)</f>
        <v>0</v>
      </c>
      <c r="N275">
        <f ca="1">IF(YEAR($A275)=N$1,1,0)</f>
        <v>0</v>
      </c>
      <c r="O275">
        <f ca="1">IF(YEAR($A275)=O$1,1,0)</f>
        <v>0</v>
      </c>
      <c r="P275">
        <f ca="1">IF(YEAR($A275)=P$1,1,0)</f>
        <v>0</v>
      </c>
      <c r="Q275">
        <f ca="1">IF(YEAR($A275)=Q$1,1,0)</f>
        <v>0</v>
      </c>
      <c r="R275">
        <f ca="1">IF(YEAR($A275)=R$1,1,0)</f>
        <v>0</v>
      </c>
      <c r="S275">
        <f ca="1">IF(YEAR($A275)=S$1,1,0)</f>
        <v>0</v>
      </c>
      <c r="T275">
        <f ca="1">IF(YEAR($A275)=T$1,1,0)</f>
        <v>1</v>
      </c>
      <c r="U275">
        <f ca="1">IF(YEAR($A275)=U$1,1,0)</f>
        <v>0</v>
      </c>
      <c r="V275">
        <f ca="1">IF(YEAR($A275)=V$1,1,0)</f>
        <v>0</v>
      </c>
      <c r="W275">
        <f ca="1">IF(YEAR($A275)=W$1,1,0)</f>
        <v>0</v>
      </c>
      <c r="X275">
        <f ca="1">IF(YEAR($A275)=X$1,1,0)</f>
        <v>0</v>
      </c>
      <c r="Y275">
        <f ca="1">IF(YEAR($A275)=Y$1,1,0)</f>
        <v>0</v>
      </c>
      <c r="Z275">
        <f ca="1">IF(YEAR($A275)=Z$1,1,0)</f>
        <v>0</v>
      </c>
      <c r="AA275">
        <f ca="1">IF(YEAR($A275)=AA$1,1,0)</f>
        <v>0</v>
      </c>
      <c r="AB275">
        <f ca="1">IF(YEAR($A275)=AB$1,1,0)</f>
        <v>0</v>
      </c>
      <c r="AC275">
        <f ca="1">IF(YEAR($A275)=AC$1,1,0)</f>
        <v>0</v>
      </c>
      <c r="AD275">
        <f ca="1">IF(YEAR($A275)=AD$1,1,0)</f>
        <v>0</v>
      </c>
      <c r="AE275">
        <f ca="1">IF(YEAR($A275)=AE$1,1,0)</f>
        <v>0</v>
      </c>
      <c r="AF275">
        <f ca="1">IF(YEAR($A275)=AF$1,1,0)</f>
        <v>0</v>
      </c>
      <c r="AG275">
        <f ca="1">IF(YEAR($A275)=AG$1,1,0)</f>
        <v>0</v>
      </c>
      <c r="AH275">
        <f ca="1">IF(YEAR($A275)=AH$1,1,0)</f>
        <v>0</v>
      </c>
    </row>
    <row r="276" spans="1:34" x14ac:dyDescent="0.25">
      <c r="A276" s="2">
        <v>36292</v>
      </c>
      <c r="B276">
        <v>14.382243813668561</v>
      </c>
      <c r="C276" t="s">
        <v>1967</v>
      </c>
      <c r="D276">
        <f ca="1">IF(YEAR($A276)=D$1,1,0)</f>
        <v>0</v>
      </c>
      <c r="E276">
        <f ca="1">IF(YEAR($A276)=E$1,1,0)</f>
        <v>0</v>
      </c>
      <c r="F276">
        <f ca="1">IF(YEAR($A276)=F$1,1,0)</f>
        <v>0</v>
      </c>
      <c r="G276">
        <f ca="1">IF(YEAR($A276)=G$1,1,0)</f>
        <v>0</v>
      </c>
      <c r="H276">
        <f ca="1">IF(YEAR($A276)=H$1,1,0)</f>
        <v>0</v>
      </c>
      <c r="I276">
        <f ca="1">IF(YEAR($A276)=I$1,1,0)</f>
        <v>0</v>
      </c>
      <c r="J276">
        <f ca="1">IF(YEAR($A276)=J$1,1,0)</f>
        <v>0</v>
      </c>
      <c r="K276">
        <f ca="1">IF(YEAR($A276)=K$1,1,0)</f>
        <v>0</v>
      </c>
      <c r="L276">
        <f ca="1">IF(YEAR($A276)=L$1,1,0)</f>
        <v>1</v>
      </c>
      <c r="M276">
        <f ca="1">IF(YEAR($A276)=M$1,1,0)</f>
        <v>0</v>
      </c>
      <c r="N276">
        <f ca="1">IF(YEAR($A276)=N$1,1,0)</f>
        <v>0</v>
      </c>
      <c r="O276">
        <f ca="1">IF(YEAR($A276)=O$1,1,0)</f>
        <v>0</v>
      </c>
      <c r="P276">
        <f ca="1">IF(YEAR($A276)=P$1,1,0)</f>
        <v>0</v>
      </c>
      <c r="Q276">
        <f ca="1">IF(YEAR($A276)=Q$1,1,0)</f>
        <v>0</v>
      </c>
      <c r="R276">
        <f ca="1">IF(YEAR($A276)=R$1,1,0)</f>
        <v>0</v>
      </c>
      <c r="S276">
        <f ca="1">IF(YEAR($A276)=S$1,1,0)</f>
        <v>0</v>
      </c>
      <c r="T276">
        <f ca="1">IF(YEAR($A276)=T$1,1,0)</f>
        <v>0</v>
      </c>
      <c r="U276">
        <f ca="1">IF(YEAR($A276)=U$1,1,0)</f>
        <v>0</v>
      </c>
      <c r="V276">
        <f ca="1">IF(YEAR($A276)=V$1,1,0)</f>
        <v>0</v>
      </c>
      <c r="W276">
        <f ca="1">IF(YEAR($A276)=W$1,1,0)</f>
        <v>0</v>
      </c>
      <c r="X276">
        <f ca="1">IF(YEAR($A276)=X$1,1,0)</f>
        <v>0</v>
      </c>
      <c r="Y276">
        <f ca="1">IF(YEAR($A276)=Y$1,1,0)</f>
        <v>0</v>
      </c>
      <c r="Z276">
        <f ca="1">IF(YEAR($A276)=Z$1,1,0)</f>
        <v>0</v>
      </c>
      <c r="AA276">
        <f ca="1">IF(YEAR($A276)=AA$1,1,0)</f>
        <v>0</v>
      </c>
      <c r="AB276">
        <f ca="1">IF(YEAR($A276)=AB$1,1,0)</f>
        <v>0</v>
      </c>
      <c r="AC276">
        <f ca="1">IF(YEAR($A276)=AC$1,1,0)</f>
        <v>0</v>
      </c>
      <c r="AD276">
        <f ca="1">IF(YEAR($A276)=AD$1,1,0)</f>
        <v>0</v>
      </c>
      <c r="AE276">
        <f ca="1">IF(YEAR($A276)=AE$1,1,0)</f>
        <v>0</v>
      </c>
      <c r="AF276">
        <f ca="1">IF(YEAR($A276)=AF$1,1,0)</f>
        <v>0</v>
      </c>
      <c r="AG276">
        <f ca="1">IF(YEAR($A276)=AG$1,1,0)</f>
        <v>0</v>
      </c>
      <c r="AH276">
        <f ca="1">IF(YEAR($A276)=AH$1,1,0)</f>
        <v>0</v>
      </c>
    </row>
    <row r="277" spans="1:34" x14ac:dyDescent="0.25">
      <c r="A277" s="2">
        <v>41080</v>
      </c>
      <c r="B277">
        <v>14.358561329025001</v>
      </c>
      <c r="C277" t="s">
        <v>1936</v>
      </c>
      <c r="D277">
        <f ca="1">IF(YEAR($A277)=D$1,1,0)</f>
        <v>0</v>
      </c>
      <c r="E277">
        <f ca="1">IF(YEAR($A277)=E$1,1,0)</f>
        <v>0</v>
      </c>
      <c r="F277">
        <f ca="1">IF(YEAR($A277)=F$1,1,0)</f>
        <v>0</v>
      </c>
      <c r="G277">
        <f ca="1">IF(YEAR($A277)=G$1,1,0)</f>
        <v>0</v>
      </c>
      <c r="H277">
        <f ca="1">IF(YEAR($A277)=H$1,1,0)</f>
        <v>0</v>
      </c>
      <c r="I277">
        <f ca="1">IF(YEAR($A277)=I$1,1,0)</f>
        <v>0</v>
      </c>
      <c r="J277">
        <f ca="1">IF(YEAR($A277)=J$1,1,0)</f>
        <v>0</v>
      </c>
      <c r="K277">
        <f ca="1">IF(YEAR($A277)=K$1,1,0)</f>
        <v>0</v>
      </c>
      <c r="L277">
        <f ca="1">IF(YEAR($A277)=L$1,1,0)</f>
        <v>0</v>
      </c>
      <c r="M277">
        <f ca="1">IF(YEAR($A277)=M$1,1,0)</f>
        <v>0</v>
      </c>
      <c r="N277">
        <f ca="1">IF(YEAR($A277)=N$1,1,0)</f>
        <v>0</v>
      </c>
      <c r="O277">
        <f ca="1">IF(YEAR($A277)=O$1,1,0)</f>
        <v>0</v>
      </c>
      <c r="P277">
        <f ca="1">IF(YEAR($A277)=P$1,1,0)</f>
        <v>0</v>
      </c>
      <c r="Q277">
        <f ca="1">IF(YEAR($A277)=Q$1,1,0)</f>
        <v>0</v>
      </c>
      <c r="R277">
        <f ca="1">IF(YEAR($A277)=R$1,1,0)</f>
        <v>0</v>
      </c>
      <c r="S277">
        <f ca="1">IF(YEAR($A277)=S$1,1,0)</f>
        <v>0</v>
      </c>
      <c r="T277">
        <f ca="1">IF(YEAR($A277)=T$1,1,0)</f>
        <v>0</v>
      </c>
      <c r="U277">
        <f ca="1">IF(YEAR($A277)=U$1,1,0)</f>
        <v>0</v>
      </c>
      <c r="V277">
        <f ca="1">IF(YEAR($A277)=V$1,1,0)</f>
        <v>0</v>
      </c>
      <c r="W277">
        <f ca="1">IF(YEAR($A277)=W$1,1,0)</f>
        <v>0</v>
      </c>
      <c r="X277">
        <f ca="1">IF(YEAR($A277)=X$1,1,0)</f>
        <v>0</v>
      </c>
      <c r="Y277">
        <f ca="1">IF(YEAR($A277)=Y$1,1,0)</f>
        <v>1</v>
      </c>
      <c r="Z277">
        <f ca="1">IF(YEAR($A277)=Z$1,1,0)</f>
        <v>0</v>
      </c>
      <c r="AA277">
        <f ca="1">IF(YEAR($A277)=AA$1,1,0)</f>
        <v>0</v>
      </c>
      <c r="AB277">
        <f ca="1">IF(YEAR($A277)=AB$1,1,0)</f>
        <v>0</v>
      </c>
      <c r="AC277">
        <f ca="1">IF(YEAR($A277)=AC$1,1,0)</f>
        <v>0</v>
      </c>
      <c r="AD277">
        <f ca="1">IF(YEAR($A277)=AD$1,1,0)</f>
        <v>0</v>
      </c>
      <c r="AE277">
        <f ca="1">IF(YEAR($A277)=AE$1,1,0)</f>
        <v>0</v>
      </c>
      <c r="AF277">
        <f ca="1">IF(YEAR($A277)=AF$1,1,0)</f>
        <v>0</v>
      </c>
      <c r="AG277">
        <f ca="1">IF(YEAR($A277)=AG$1,1,0)</f>
        <v>0</v>
      </c>
      <c r="AH277">
        <f ca="1">IF(YEAR($A277)=AH$1,1,0)</f>
        <v>0</v>
      </c>
    </row>
    <row r="278" spans="1:34" x14ac:dyDescent="0.25">
      <c r="A278" s="2">
        <v>39575</v>
      </c>
      <c r="B278">
        <v>14.358416075193677</v>
      </c>
      <c r="D278">
        <f ca="1">IF(YEAR($A278)=D$1,1,0)</f>
        <v>0</v>
      </c>
      <c r="E278">
        <f ca="1">IF(YEAR($A278)=E$1,1,0)</f>
        <v>0</v>
      </c>
      <c r="F278">
        <f ca="1">IF(YEAR($A278)=F$1,1,0)</f>
        <v>0</v>
      </c>
      <c r="G278">
        <f ca="1">IF(YEAR($A278)=G$1,1,0)</f>
        <v>0</v>
      </c>
      <c r="H278">
        <f ca="1">IF(YEAR($A278)=H$1,1,0)</f>
        <v>0</v>
      </c>
      <c r="I278">
        <f ca="1">IF(YEAR($A278)=I$1,1,0)</f>
        <v>0</v>
      </c>
      <c r="J278">
        <f ca="1">IF(YEAR($A278)=J$1,1,0)</f>
        <v>0</v>
      </c>
      <c r="K278">
        <f ca="1">IF(YEAR($A278)=K$1,1,0)</f>
        <v>0</v>
      </c>
      <c r="L278">
        <f ca="1">IF(YEAR($A278)=L$1,1,0)</f>
        <v>0</v>
      </c>
      <c r="M278">
        <f ca="1">IF(YEAR($A278)=M$1,1,0)</f>
        <v>0</v>
      </c>
      <c r="N278">
        <f ca="1">IF(YEAR($A278)=N$1,1,0)</f>
        <v>0</v>
      </c>
      <c r="O278">
        <f ca="1">IF(YEAR($A278)=O$1,1,0)</f>
        <v>0</v>
      </c>
      <c r="P278">
        <f ca="1">IF(YEAR($A278)=P$1,1,0)</f>
        <v>0</v>
      </c>
      <c r="Q278">
        <f ca="1">IF(YEAR($A278)=Q$1,1,0)</f>
        <v>0</v>
      </c>
      <c r="R278">
        <f ca="1">IF(YEAR($A278)=R$1,1,0)</f>
        <v>0</v>
      </c>
      <c r="S278">
        <f ca="1">IF(YEAR($A278)=S$1,1,0)</f>
        <v>0</v>
      </c>
      <c r="T278">
        <f ca="1">IF(YEAR($A278)=T$1,1,0)</f>
        <v>0</v>
      </c>
      <c r="U278">
        <f ca="1">IF(YEAR($A278)=U$1,1,0)</f>
        <v>1</v>
      </c>
      <c r="V278">
        <f ca="1">IF(YEAR($A278)=V$1,1,0)</f>
        <v>0</v>
      </c>
      <c r="W278">
        <f ca="1">IF(YEAR($A278)=W$1,1,0)</f>
        <v>0</v>
      </c>
      <c r="X278">
        <f ca="1">IF(YEAR($A278)=X$1,1,0)</f>
        <v>0</v>
      </c>
      <c r="Y278">
        <f ca="1">IF(YEAR($A278)=Y$1,1,0)</f>
        <v>0</v>
      </c>
      <c r="Z278">
        <f ca="1">IF(YEAR($A278)=Z$1,1,0)</f>
        <v>0</v>
      </c>
      <c r="AA278">
        <f ca="1">IF(YEAR($A278)=AA$1,1,0)</f>
        <v>0</v>
      </c>
      <c r="AB278">
        <f ca="1">IF(YEAR($A278)=AB$1,1,0)</f>
        <v>0</v>
      </c>
      <c r="AC278">
        <f ca="1">IF(YEAR($A278)=AC$1,1,0)</f>
        <v>0</v>
      </c>
      <c r="AD278">
        <f ca="1">IF(YEAR($A278)=AD$1,1,0)</f>
        <v>0</v>
      </c>
      <c r="AE278">
        <f ca="1">IF(YEAR($A278)=AE$1,1,0)</f>
        <v>0</v>
      </c>
      <c r="AF278">
        <f ca="1">IF(YEAR($A278)=AF$1,1,0)</f>
        <v>0</v>
      </c>
      <c r="AG278">
        <f ca="1">IF(YEAR($A278)=AG$1,1,0)</f>
        <v>0</v>
      </c>
      <c r="AH278">
        <f ca="1">IF(YEAR($A278)=AH$1,1,0)</f>
        <v>0</v>
      </c>
    </row>
    <row r="279" spans="1:34" x14ac:dyDescent="0.25">
      <c r="A279" s="2">
        <v>39393</v>
      </c>
      <c r="B279">
        <v>14.358416075193677</v>
      </c>
      <c r="D279">
        <f ca="1">IF(YEAR($A279)=D$1,1,0)</f>
        <v>0</v>
      </c>
      <c r="E279">
        <f ca="1">IF(YEAR($A279)=E$1,1,0)</f>
        <v>0</v>
      </c>
      <c r="F279">
        <f ca="1">IF(YEAR($A279)=F$1,1,0)</f>
        <v>0</v>
      </c>
      <c r="G279">
        <f ca="1">IF(YEAR($A279)=G$1,1,0)</f>
        <v>0</v>
      </c>
      <c r="H279">
        <f ca="1">IF(YEAR($A279)=H$1,1,0)</f>
        <v>0</v>
      </c>
      <c r="I279">
        <f ca="1">IF(YEAR($A279)=I$1,1,0)</f>
        <v>0</v>
      </c>
      <c r="J279">
        <f ca="1">IF(YEAR($A279)=J$1,1,0)</f>
        <v>0</v>
      </c>
      <c r="K279">
        <f ca="1">IF(YEAR($A279)=K$1,1,0)</f>
        <v>0</v>
      </c>
      <c r="L279">
        <f ca="1">IF(YEAR($A279)=L$1,1,0)</f>
        <v>0</v>
      </c>
      <c r="M279">
        <f ca="1">IF(YEAR($A279)=M$1,1,0)</f>
        <v>0</v>
      </c>
      <c r="N279">
        <f ca="1">IF(YEAR($A279)=N$1,1,0)</f>
        <v>0</v>
      </c>
      <c r="O279">
        <f ca="1">IF(YEAR($A279)=O$1,1,0)</f>
        <v>0</v>
      </c>
      <c r="P279">
        <f ca="1">IF(YEAR($A279)=P$1,1,0)</f>
        <v>0</v>
      </c>
      <c r="Q279">
        <f ca="1">IF(YEAR($A279)=Q$1,1,0)</f>
        <v>0</v>
      </c>
      <c r="R279">
        <f ca="1">IF(YEAR($A279)=R$1,1,0)</f>
        <v>0</v>
      </c>
      <c r="S279">
        <f ca="1">IF(YEAR($A279)=S$1,1,0)</f>
        <v>0</v>
      </c>
      <c r="T279">
        <f ca="1">IF(YEAR($A279)=T$1,1,0)</f>
        <v>1</v>
      </c>
      <c r="U279">
        <f ca="1">IF(YEAR($A279)=U$1,1,0)</f>
        <v>0</v>
      </c>
      <c r="V279">
        <f ca="1">IF(YEAR($A279)=V$1,1,0)</f>
        <v>0</v>
      </c>
      <c r="W279">
        <f ca="1">IF(YEAR($A279)=W$1,1,0)</f>
        <v>0</v>
      </c>
      <c r="X279">
        <f ca="1">IF(YEAR($A279)=X$1,1,0)</f>
        <v>0</v>
      </c>
      <c r="Y279">
        <f ca="1">IF(YEAR($A279)=Y$1,1,0)</f>
        <v>0</v>
      </c>
      <c r="Z279">
        <f ca="1">IF(YEAR($A279)=Z$1,1,0)</f>
        <v>0</v>
      </c>
      <c r="AA279">
        <f ca="1">IF(YEAR($A279)=AA$1,1,0)</f>
        <v>0</v>
      </c>
      <c r="AB279">
        <f ca="1">IF(YEAR($A279)=AB$1,1,0)</f>
        <v>0</v>
      </c>
      <c r="AC279">
        <f ca="1">IF(YEAR($A279)=AC$1,1,0)</f>
        <v>0</v>
      </c>
      <c r="AD279">
        <f ca="1">IF(YEAR($A279)=AD$1,1,0)</f>
        <v>0</v>
      </c>
      <c r="AE279">
        <f ca="1">IF(YEAR($A279)=AE$1,1,0)</f>
        <v>0</v>
      </c>
      <c r="AF279">
        <f ca="1">IF(YEAR($A279)=AF$1,1,0)</f>
        <v>0</v>
      </c>
      <c r="AG279">
        <f ca="1">IF(YEAR($A279)=AG$1,1,0)</f>
        <v>0</v>
      </c>
      <c r="AH279">
        <f ca="1">IF(YEAR($A279)=AH$1,1,0)</f>
        <v>0</v>
      </c>
    </row>
    <row r="280" spans="1:34" x14ac:dyDescent="0.25">
      <c r="A280" s="2">
        <v>37796</v>
      </c>
      <c r="B280">
        <v>14.337424478715686</v>
      </c>
      <c r="C280" t="s">
        <v>1968</v>
      </c>
      <c r="D280">
        <f ca="1">IF(YEAR($A280)=D$1,1,0)</f>
        <v>0</v>
      </c>
      <c r="E280">
        <f ca="1">IF(YEAR($A280)=E$1,1,0)</f>
        <v>0</v>
      </c>
      <c r="F280">
        <f ca="1">IF(YEAR($A280)=F$1,1,0)</f>
        <v>0</v>
      </c>
      <c r="G280">
        <f ca="1">IF(YEAR($A280)=G$1,1,0)</f>
        <v>0</v>
      </c>
      <c r="H280">
        <f ca="1">IF(YEAR($A280)=H$1,1,0)</f>
        <v>0</v>
      </c>
      <c r="I280">
        <f ca="1">IF(YEAR($A280)=I$1,1,0)</f>
        <v>0</v>
      </c>
      <c r="J280">
        <f ca="1">IF(YEAR($A280)=J$1,1,0)</f>
        <v>0</v>
      </c>
      <c r="K280">
        <f ca="1">IF(YEAR($A280)=K$1,1,0)</f>
        <v>0</v>
      </c>
      <c r="L280">
        <f ca="1">IF(YEAR($A280)=L$1,1,0)</f>
        <v>0</v>
      </c>
      <c r="M280">
        <f ca="1">IF(YEAR($A280)=M$1,1,0)</f>
        <v>0</v>
      </c>
      <c r="N280">
        <f ca="1">IF(YEAR($A280)=N$1,1,0)</f>
        <v>0</v>
      </c>
      <c r="O280">
        <f ca="1">IF(YEAR($A280)=O$1,1,0)</f>
        <v>0</v>
      </c>
      <c r="P280">
        <f ca="1">IF(YEAR($A280)=P$1,1,0)</f>
        <v>1</v>
      </c>
      <c r="Q280">
        <f ca="1">IF(YEAR($A280)=Q$1,1,0)</f>
        <v>0</v>
      </c>
      <c r="R280">
        <f ca="1">IF(YEAR($A280)=R$1,1,0)</f>
        <v>0</v>
      </c>
      <c r="S280">
        <f ca="1">IF(YEAR($A280)=S$1,1,0)</f>
        <v>0</v>
      </c>
      <c r="T280">
        <f ca="1">IF(YEAR($A280)=T$1,1,0)</f>
        <v>0</v>
      </c>
      <c r="U280">
        <f ca="1">IF(YEAR($A280)=U$1,1,0)</f>
        <v>0</v>
      </c>
      <c r="V280">
        <f ca="1">IF(YEAR($A280)=V$1,1,0)</f>
        <v>0</v>
      </c>
      <c r="W280">
        <f ca="1">IF(YEAR($A280)=W$1,1,0)</f>
        <v>0</v>
      </c>
      <c r="X280">
        <f ca="1">IF(YEAR($A280)=X$1,1,0)</f>
        <v>0</v>
      </c>
      <c r="Y280">
        <f ca="1">IF(YEAR($A280)=Y$1,1,0)</f>
        <v>0</v>
      </c>
      <c r="Z280">
        <f ca="1">IF(YEAR($A280)=Z$1,1,0)</f>
        <v>0</v>
      </c>
      <c r="AA280">
        <f ca="1">IF(YEAR($A280)=AA$1,1,0)</f>
        <v>0</v>
      </c>
      <c r="AB280">
        <f ca="1">IF(YEAR($A280)=AB$1,1,0)</f>
        <v>0</v>
      </c>
      <c r="AC280">
        <f ca="1">IF(YEAR($A280)=AC$1,1,0)</f>
        <v>0</v>
      </c>
      <c r="AD280">
        <f ca="1">IF(YEAR($A280)=AD$1,1,0)</f>
        <v>0</v>
      </c>
      <c r="AE280">
        <f ca="1">IF(YEAR($A280)=AE$1,1,0)</f>
        <v>0</v>
      </c>
      <c r="AF280">
        <f ca="1">IF(YEAR($A280)=AF$1,1,0)</f>
        <v>0</v>
      </c>
      <c r="AG280">
        <f ca="1">IF(YEAR($A280)=AG$1,1,0)</f>
        <v>0</v>
      </c>
      <c r="AH280">
        <f ca="1">IF(YEAR($A280)=AH$1,1,0)</f>
        <v>0</v>
      </c>
    </row>
    <row r="281" spans="1:34" x14ac:dyDescent="0.25">
      <c r="A281" s="2">
        <v>36838</v>
      </c>
      <c r="B281">
        <v>14.319915613927343</v>
      </c>
      <c r="C281" t="s">
        <v>1969</v>
      </c>
      <c r="D281">
        <f ca="1">IF(YEAR($A281)=D$1,1,0)</f>
        <v>0</v>
      </c>
      <c r="E281">
        <f ca="1">IF(YEAR($A281)=E$1,1,0)</f>
        <v>0</v>
      </c>
      <c r="F281">
        <f ca="1">IF(YEAR($A281)=F$1,1,0)</f>
        <v>0</v>
      </c>
      <c r="G281">
        <f ca="1">IF(YEAR($A281)=G$1,1,0)</f>
        <v>0</v>
      </c>
      <c r="H281">
        <f ca="1">IF(YEAR($A281)=H$1,1,0)</f>
        <v>0</v>
      </c>
      <c r="I281">
        <f ca="1">IF(YEAR($A281)=I$1,1,0)</f>
        <v>0</v>
      </c>
      <c r="J281">
        <f ca="1">IF(YEAR($A281)=J$1,1,0)</f>
        <v>0</v>
      </c>
      <c r="K281">
        <f ca="1">IF(YEAR($A281)=K$1,1,0)</f>
        <v>0</v>
      </c>
      <c r="L281">
        <f ca="1">IF(YEAR($A281)=L$1,1,0)</f>
        <v>0</v>
      </c>
      <c r="M281">
        <f ca="1">IF(YEAR($A281)=M$1,1,0)</f>
        <v>1</v>
      </c>
      <c r="N281">
        <f ca="1">IF(YEAR($A281)=N$1,1,0)</f>
        <v>0</v>
      </c>
      <c r="O281">
        <f ca="1">IF(YEAR($A281)=O$1,1,0)</f>
        <v>0</v>
      </c>
      <c r="P281">
        <f ca="1">IF(YEAR($A281)=P$1,1,0)</f>
        <v>0</v>
      </c>
      <c r="Q281">
        <f ca="1">IF(YEAR($A281)=Q$1,1,0)</f>
        <v>0</v>
      </c>
      <c r="R281">
        <f ca="1">IF(YEAR($A281)=R$1,1,0)</f>
        <v>0</v>
      </c>
      <c r="S281">
        <f ca="1">IF(YEAR($A281)=S$1,1,0)</f>
        <v>0</v>
      </c>
      <c r="T281">
        <f ca="1">IF(YEAR($A281)=T$1,1,0)</f>
        <v>0</v>
      </c>
      <c r="U281">
        <f ca="1">IF(YEAR($A281)=U$1,1,0)</f>
        <v>0</v>
      </c>
      <c r="V281">
        <f ca="1">IF(YEAR($A281)=V$1,1,0)</f>
        <v>0</v>
      </c>
      <c r="W281">
        <f ca="1">IF(YEAR($A281)=W$1,1,0)</f>
        <v>0</v>
      </c>
      <c r="X281">
        <f ca="1">IF(YEAR($A281)=X$1,1,0)</f>
        <v>0</v>
      </c>
      <c r="Y281">
        <f ca="1">IF(YEAR($A281)=Y$1,1,0)</f>
        <v>0</v>
      </c>
      <c r="Z281">
        <f ca="1">IF(YEAR($A281)=Z$1,1,0)</f>
        <v>0</v>
      </c>
      <c r="AA281">
        <f ca="1">IF(YEAR($A281)=AA$1,1,0)</f>
        <v>0</v>
      </c>
      <c r="AB281">
        <f ca="1">IF(YEAR($A281)=AB$1,1,0)</f>
        <v>0</v>
      </c>
      <c r="AC281">
        <f ca="1">IF(YEAR($A281)=AC$1,1,0)</f>
        <v>0</v>
      </c>
      <c r="AD281">
        <f ca="1">IF(YEAR($A281)=AD$1,1,0)</f>
        <v>0</v>
      </c>
      <c r="AE281">
        <f ca="1">IF(YEAR($A281)=AE$1,1,0)</f>
        <v>0</v>
      </c>
      <c r="AF281">
        <f ca="1">IF(YEAR($A281)=AF$1,1,0)</f>
        <v>0</v>
      </c>
      <c r="AG281">
        <f ca="1">IF(YEAR($A281)=AG$1,1,0)</f>
        <v>0</v>
      </c>
      <c r="AH281">
        <f ca="1">IF(YEAR($A281)=AH$1,1,0)</f>
        <v>0</v>
      </c>
    </row>
    <row r="282" spans="1:34" x14ac:dyDescent="0.25">
      <c r="A282" s="2">
        <v>36654</v>
      </c>
      <c r="B282">
        <v>14.319915613927343</v>
      </c>
      <c r="C282" t="s">
        <v>1970</v>
      </c>
      <c r="D282">
        <f ca="1">IF(YEAR($A282)=D$1,1,0)</f>
        <v>0</v>
      </c>
      <c r="E282">
        <f ca="1">IF(YEAR($A282)=E$1,1,0)</f>
        <v>0</v>
      </c>
      <c r="F282">
        <f ca="1">IF(YEAR($A282)=F$1,1,0)</f>
        <v>0</v>
      </c>
      <c r="G282">
        <f ca="1">IF(YEAR($A282)=G$1,1,0)</f>
        <v>0</v>
      </c>
      <c r="H282">
        <f ca="1">IF(YEAR($A282)=H$1,1,0)</f>
        <v>0</v>
      </c>
      <c r="I282">
        <f ca="1">IF(YEAR($A282)=I$1,1,0)</f>
        <v>0</v>
      </c>
      <c r="J282">
        <f ca="1">IF(YEAR($A282)=J$1,1,0)</f>
        <v>0</v>
      </c>
      <c r="K282">
        <f ca="1">IF(YEAR($A282)=K$1,1,0)</f>
        <v>0</v>
      </c>
      <c r="L282">
        <f ca="1">IF(YEAR($A282)=L$1,1,0)</f>
        <v>0</v>
      </c>
      <c r="M282">
        <f ca="1">IF(YEAR($A282)=M$1,1,0)</f>
        <v>1</v>
      </c>
      <c r="N282">
        <f ca="1">IF(YEAR($A282)=N$1,1,0)</f>
        <v>0</v>
      </c>
      <c r="O282">
        <f ca="1">IF(YEAR($A282)=O$1,1,0)</f>
        <v>0</v>
      </c>
      <c r="P282">
        <f ca="1">IF(YEAR($A282)=P$1,1,0)</f>
        <v>0</v>
      </c>
      <c r="Q282">
        <f ca="1">IF(YEAR($A282)=Q$1,1,0)</f>
        <v>0</v>
      </c>
      <c r="R282">
        <f ca="1">IF(YEAR($A282)=R$1,1,0)</f>
        <v>0</v>
      </c>
      <c r="S282">
        <f ca="1">IF(YEAR($A282)=S$1,1,0)</f>
        <v>0</v>
      </c>
      <c r="T282">
        <f ca="1">IF(YEAR($A282)=T$1,1,0)</f>
        <v>0</v>
      </c>
      <c r="U282">
        <f ca="1">IF(YEAR($A282)=U$1,1,0)</f>
        <v>0</v>
      </c>
      <c r="V282">
        <f ca="1">IF(YEAR($A282)=V$1,1,0)</f>
        <v>0</v>
      </c>
      <c r="W282">
        <f ca="1">IF(YEAR($A282)=W$1,1,0)</f>
        <v>0</v>
      </c>
      <c r="X282">
        <f ca="1">IF(YEAR($A282)=X$1,1,0)</f>
        <v>0</v>
      </c>
      <c r="Y282">
        <f ca="1">IF(YEAR($A282)=Y$1,1,0)</f>
        <v>0</v>
      </c>
      <c r="Z282">
        <f ca="1">IF(YEAR($A282)=Z$1,1,0)</f>
        <v>0</v>
      </c>
      <c r="AA282">
        <f ca="1">IF(YEAR($A282)=AA$1,1,0)</f>
        <v>0</v>
      </c>
      <c r="AB282">
        <f ca="1">IF(YEAR($A282)=AB$1,1,0)</f>
        <v>0</v>
      </c>
      <c r="AC282">
        <f ca="1">IF(YEAR($A282)=AC$1,1,0)</f>
        <v>0</v>
      </c>
      <c r="AD282">
        <f ca="1">IF(YEAR($A282)=AD$1,1,0)</f>
        <v>0</v>
      </c>
      <c r="AE282">
        <f ca="1">IF(YEAR($A282)=AE$1,1,0)</f>
        <v>0</v>
      </c>
      <c r="AF282">
        <f ca="1">IF(YEAR($A282)=AF$1,1,0)</f>
        <v>0</v>
      </c>
      <c r="AG282">
        <f ca="1">IF(YEAR($A282)=AG$1,1,0)</f>
        <v>0</v>
      </c>
      <c r="AH282">
        <f ca="1">IF(YEAR($A282)=AH$1,1,0)</f>
        <v>0</v>
      </c>
    </row>
    <row r="283" spans="1:34" x14ac:dyDescent="0.25">
      <c r="A283" s="2">
        <v>37291</v>
      </c>
      <c r="B283">
        <v>14.318555994411302</v>
      </c>
      <c r="C283" t="s">
        <v>1971</v>
      </c>
      <c r="D283">
        <f ca="1">IF(YEAR($A283)=D$1,1,0)</f>
        <v>0</v>
      </c>
      <c r="E283">
        <f ca="1">IF(YEAR($A283)=E$1,1,0)</f>
        <v>0</v>
      </c>
      <c r="F283">
        <f ca="1">IF(YEAR($A283)=F$1,1,0)</f>
        <v>0</v>
      </c>
      <c r="G283">
        <f ca="1">IF(YEAR($A283)=G$1,1,0)</f>
        <v>0</v>
      </c>
      <c r="H283">
        <f ca="1">IF(YEAR($A283)=H$1,1,0)</f>
        <v>0</v>
      </c>
      <c r="I283">
        <f ca="1">IF(YEAR($A283)=I$1,1,0)</f>
        <v>0</v>
      </c>
      <c r="J283">
        <f ca="1">IF(YEAR($A283)=J$1,1,0)</f>
        <v>0</v>
      </c>
      <c r="K283">
        <f ca="1">IF(YEAR($A283)=K$1,1,0)</f>
        <v>0</v>
      </c>
      <c r="L283">
        <f ca="1">IF(YEAR($A283)=L$1,1,0)</f>
        <v>0</v>
      </c>
      <c r="M283">
        <f ca="1">IF(YEAR($A283)=M$1,1,0)</f>
        <v>0</v>
      </c>
      <c r="N283">
        <f ca="1">IF(YEAR($A283)=N$1,1,0)</f>
        <v>0</v>
      </c>
      <c r="O283">
        <f ca="1">IF(YEAR($A283)=O$1,1,0)</f>
        <v>1</v>
      </c>
      <c r="P283">
        <f ca="1">IF(YEAR($A283)=P$1,1,0)</f>
        <v>0</v>
      </c>
      <c r="Q283">
        <f ca="1">IF(YEAR($A283)=Q$1,1,0)</f>
        <v>0</v>
      </c>
      <c r="R283">
        <f ca="1">IF(YEAR($A283)=R$1,1,0)</f>
        <v>0</v>
      </c>
      <c r="S283">
        <f ca="1">IF(YEAR($A283)=S$1,1,0)</f>
        <v>0</v>
      </c>
      <c r="T283">
        <f ca="1">IF(YEAR($A283)=T$1,1,0)</f>
        <v>0</v>
      </c>
      <c r="U283">
        <f ca="1">IF(YEAR($A283)=U$1,1,0)</f>
        <v>0</v>
      </c>
      <c r="V283">
        <f ca="1">IF(YEAR($A283)=V$1,1,0)</f>
        <v>0</v>
      </c>
      <c r="W283">
        <f ca="1">IF(YEAR($A283)=W$1,1,0)</f>
        <v>0</v>
      </c>
      <c r="X283">
        <f ca="1">IF(YEAR($A283)=X$1,1,0)</f>
        <v>0</v>
      </c>
      <c r="Y283">
        <f ca="1">IF(YEAR($A283)=Y$1,1,0)</f>
        <v>0</v>
      </c>
      <c r="Z283">
        <f ca="1">IF(YEAR($A283)=Z$1,1,0)</f>
        <v>0</v>
      </c>
      <c r="AA283">
        <f ca="1">IF(YEAR($A283)=AA$1,1,0)</f>
        <v>0</v>
      </c>
      <c r="AB283">
        <f ca="1">IF(YEAR($A283)=AB$1,1,0)</f>
        <v>0</v>
      </c>
      <c r="AC283">
        <f ca="1">IF(YEAR($A283)=AC$1,1,0)</f>
        <v>0</v>
      </c>
      <c r="AD283">
        <f ca="1">IF(YEAR($A283)=AD$1,1,0)</f>
        <v>0</v>
      </c>
      <c r="AE283">
        <f ca="1">IF(YEAR($A283)=AE$1,1,0)</f>
        <v>0</v>
      </c>
      <c r="AF283">
        <f ca="1">IF(YEAR($A283)=AF$1,1,0)</f>
        <v>0</v>
      </c>
      <c r="AG283">
        <f ca="1">IF(YEAR($A283)=AG$1,1,0)</f>
        <v>0</v>
      </c>
      <c r="AH283">
        <f ca="1">IF(YEAR($A283)=AH$1,1,0)</f>
        <v>0</v>
      </c>
    </row>
    <row r="284" spans="1:34" x14ac:dyDescent="0.25">
      <c r="A284" s="2">
        <v>41030</v>
      </c>
      <c r="B284">
        <v>14.316588830275384</v>
      </c>
      <c r="C284" t="s">
        <v>1972</v>
      </c>
      <c r="D284">
        <f ca="1">IF(YEAR($A284)=D$1,1,0)</f>
        <v>0</v>
      </c>
      <c r="E284">
        <f ca="1">IF(YEAR($A284)=E$1,1,0)</f>
        <v>0</v>
      </c>
      <c r="F284">
        <f ca="1">IF(YEAR($A284)=F$1,1,0)</f>
        <v>0</v>
      </c>
      <c r="G284">
        <f ca="1">IF(YEAR($A284)=G$1,1,0)</f>
        <v>0</v>
      </c>
      <c r="H284">
        <f ca="1">IF(YEAR($A284)=H$1,1,0)</f>
        <v>0</v>
      </c>
      <c r="I284">
        <f ca="1">IF(YEAR($A284)=I$1,1,0)</f>
        <v>0</v>
      </c>
      <c r="J284">
        <f ca="1">IF(YEAR($A284)=J$1,1,0)</f>
        <v>0</v>
      </c>
      <c r="K284">
        <f ca="1">IF(YEAR($A284)=K$1,1,0)</f>
        <v>0</v>
      </c>
      <c r="L284">
        <f ca="1">IF(YEAR($A284)=L$1,1,0)</f>
        <v>0</v>
      </c>
      <c r="M284">
        <f ca="1">IF(YEAR($A284)=M$1,1,0)</f>
        <v>0</v>
      </c>
      <c r="N284">
        <f ca="1">IF(YEAR($A284)=N$1,1,0)</f>
        <v>0</v>
      </c>
      <c r="O284">
        <f ca="1">IF(YEAR($A284)=O$1,1,0)</f>
        <v>0</v>
      </c>
      <c r="P284">
        <f ca="1">IF(YEAR($A284)=P$1,1,0)</f>
        <v>0</v>
      </c>
      <c r="Q284">
        <f ca="1">IF(YEAR($A284)=Q$1,1,0)</f>
        <v>0</v>
      </c>
      <c r="R284">
        <f ca="1">IF(YEAR($A284)=R$1,1,0)</f>
        <v>0</v>
      </c>
      <c r="S284">
        <f ca="1">IF(YEAR($A284)=S$1,1,0)</f>
        <v>0</v>
      </c>
      <c r="T284">
        <f ca="1">IF(YEAR($A284)=T$1,1,0)</f>
        <v>0</v>
      </c>
      <c r="U284">
        <f ca="1">IF(YEAR($A284)=U$1,1,0)</f>
        <v>0</v>
      </c>
      <c r="V284">
        <f ca="1">IF(YEAR($A284)=V$1,1,0)</f>
        <v>0</v>
      </c>
      <c r="W284">
        <f ca="1">IF(YEAR($A284)=W$1,1,0)</f>
        <v>0</v>
      </c>
      <c r="X284">
        <f ca="1">IF(YEAR($A284)=X$1,1,0)</f>
        <v>0</v>
      </c>
      <c r="Y284">
        <f ca="1">IF(YEAR($A284)=Y$1,1,0)</f>
        <v>1</v>
      </c>
      <c r="Z284">
        <f ca="1">IF(YEAR($A284)=Z$1,1,0)</f>
        <v>0</v>
      </c>
      <c r="AA284">
        <f ca="1">IF(YEAR($A284)=AA$1,1,0)</f>
        <v>0</v>
      </c>
      <c r="AB284">
        <f ca="1">IF(YEAR($A284)=AB$1,1,0)</f>
        <v>0</v>
      </c>
      <c r="AC284">
        <f ca="1">IF(YEAR($A284)=AC$1,1,0)</f>
        <v>0</v>
      </c>
      <c r="AD284">
        <f ca="1">IF(YEAR($A284)=AD$1,1,0)</f>
        <v>0</v>
      </c>
      <c r="AE284">
        <f ca="1">IF(YEAR($A284)=AE$1,1,0)</f>
        <v>0</v>
      </c>
      <c r="AF284">
        <f ca="1">IF(YEAR($A284)=AF$1,1,0)</f>
        <v>0</v>
      </c>
      <c r="AG284">
        <f ca="1">IF(YEAR($A284)=AG$1,1,0)</f>
        <v>0</v>
      </c>
      <c r="AH284">
        <f ca="1">IF(YEAR($A284)=AH$1,1,0)</f>
        <v>0</v>
      </c>
    </row>
    <row r="285" spans="1:34" x14ac:dyDescent="0.25">
      <c r="A285" s="2">
        <v>39758</v>
      </c>
      <c r="B285">
        <v>14.316588830275384</v>
      </c>
      <c r="C285" t="s">
        <v>1973</v>
      </c>
      <c r="D285">
        <f ca="1">IF(YEAR($A285)=D$1,1,0)</f>
        <v>0</v>
      </c>
      <c r="E285">
        <f ca="1">IF(YEAR($A285)=E$1,1,0)</f>
        <v>0</v>
      </c>
      <c r="F285">
        <f ca="1">IF(YEAR($A285)=F$1,1,0)</f>
        <v>0</v>
      </c>
      <c r="G285">
        <f ca="1">IF(YEAR($A285)=G$1,1,0)</f>
        <v>0</v>
      </c>
      <c r="H285">
        <f ca="1">IF(YEAR($A285)=H$1,1,0)</f>
        <v>0</v>
      </c>
      <c r="I285">
        <f ca="1">IF(YEAR($A285)=I$1,1,0)</f>
        <v>0</v>
      </c>
      <c r="J285">
        <f ca="1">IF(YEAR($A285)=J$1,1,0)</f>
        <v>0</v>
      </c>
      <c r="K285">
        <f ca="1">IF(YEAR($A285)=K$1,1,0)</f>
        <v>0</v>
      </c>
      <c r="L285">
        <f ca="1">IF(YEAR($A285)=L$1,1,0)</f>
        <v>0</v>
      </c>
      <c r="M285">
        <f ca="1">IF(YEAR($A285)=M$1,1,0)</f>
        <v>0</v>
      </c>
      <c r="N285">
        <f ca="1">IF(YEAR($A285)=N$1,1,0)</f>
        <v>0</v>
      </c>
      <c r="O285">
        <f ca="1">IF(YEAR($A285)=O$1,1,0)</f>
        <v>0</v>
      </c>
      <c r="P285">
        <f ca="1">IF(YEAR($A285)=P$1,1,0)</f>
        <v>0</v>
      </c>
      <c r="Q285">
        <f ca="1">IF(YEAR($A285)=Q$1,1,0)</f>
        <v>0</v>
      </c>
      <c r="R285">
        <f ca="1">IF(YEAR($A285)=R$1,1,0)</f>
        <v>0</v>
      </c>
      <c r="S285">
        <f ca="1">IF(YEAR($A285)=S$1,1,0)</f>
        <v>0</v>
      </c>
      <c r="T285">
        <f ca="1">IF(YEAR($A285)=T$1,1,0)</f>
        <v>0</v>
      </c>
      <c r="U285">
        <f ca="1">IF(YEAR($A285)=U$1,1,0)</f>
        <v>1</v>
      </c>
      <c r="V285">
        <f ca="1">IF(YEAR($A285)=V$1,1,0)</f>
        <v>0</v>
      </c>
      <c r="W285">
        <f ca="1">IF(YEAR($A285)=W$1,1,0)</f>
        <v>0</v>
      </c>
      <c r="X285">
        <f ca="1">IF(YEAR($A285)=X$1,1,0)</f>
        <v>0</v>
      </c>
      <c r="Y285">
        <f ca="1">IF(YEAR($A285)=Y$1,1,0)</f>
        <v>0</v>
      </c>
      <c r="Z285">
        <f ca="1">IF(YEAR($A285)=Z$1,1,0)</f>
        <v>0</v>
      </c>
      <c r="AA285">
        <f ca="1">IF(YEAR($A285)=AA$1,1,0)</f>
        <v>0</v>
      </c>
      <c r="AB285">
        <f ca="1">IF(YEAR($A285)=AB$1,1,0)</f>
        <v>0</v>
      </c>
      <c r="AC285">
        <f ca="1">IF(YEAR($A285)=AC$1,1,0)</f>
        <v>0</v>
      </c>
      <c r="AD285">
        <f ca="1">IF(YEAR($A285)=AD$1,1,0)</f>
        <v>0</v>
      </c>
      <c r="AE285">
        <f ca="1">IF(YEAR($A285)=AE$1,1,0)</f>
        <v>0</v>
      </c>
      <c r="AF285">
        <f ca="1">IF(YEAR($A285)=AF$1,1,0)</f>
        <v>0</v>
      </c>
      <c r="AG285">
        <f ca="1">IF(YEAR($A285)=AG$1,1,0)</f>
        <v>0</v>
      </c>
      <c r="AH285">
        <f ca="1">IF(YEAR($A285)=AH$1,1,0)</f>
        <v>0</v>
      </c>
    </row>
    <row r="286" spans="1:34" x14ac:dyDescent="0.25">
      <c r="A286" s="2">
        <v>40849</v>
      </c>
      <c r="B286">
        <v>14.316588830275384</v>
      </c>
      <c r="D286">
        <f ca="1">IF(YEAR($A286)=D$1,1,0)</f>
        <v>0</v>
      </c>
      <c r="E286">
        <f ca="1">IF(YEAR($A286)=E$1,1,0)</f>
        <v>0</v>
      </c>
      <c r="F286">
        <f ca="1">IF(YEAR($A286)=F$1,1,0)</f>
        <v>0</v>
      </c>
      <c r="G286">
        <f ca="1">IF(YEAR($A286)=G$1,1,0)</f>
        <v>0</v>
      </c>
      <c r="H286">
        <f ca="1">IF(YEAR($A286)=H$1,1,0)</f>
        <v>0</v>
      </c>
      <c r="I286">
        <f ca="1">IF(YEAR($A286)=I$1,1,0)</f>
        <v>0</v>
      </c>
      <c r="J286">
        <f ca="1">IF(YEAR($A286)=J$1,1,0)</f>
        <v>0</v>
      </c>
      <c r="K286">
        <f ca="1">IF(YEAR($A286)=K$1,1,0)</f>
        <v>0</v>
      </c>
      <c r="L286">
        <f ca="1">IF(YEAR($A286)=L$1,1,0)</f>
        <v>0</v>
      </c>
      <c r="M286">
        <f ca="1">IF(YEAR($A286)=M$1,1,0)</f>
        <v>0</v>
      </c>
      <c r="N286">
        <f ca="1">IF(YEAR($A286)=N$1,1,0)</f>
        <v>0</v>
      </c>
      <c r="O286">
        <f ca="1">IF(YEAR($A286)=O$1,1,0)</f>
        <v>0</v>
      </c>
      <c r="P286">
        <f ca="1">IF(YEAR($A286)=P$1,1,0)</f>
        <v>0</v>
      </c>
      <c r="Q286">
        <f ca="1">IF(YEAR($A286)=Q$1,1,0)</f>
        <v>0</v>
      </c>
      <c r="R286">
        <f ca="1">IF(YEAR($A286)=R$1,1,0)</f>
        <v>0</v>
      </c>
      <c r="S286">
        <f ca="1">IF(YEAR($A286)=S$1,1,0)</f>
        <v>0</v>
      </c>
      <c r="T286">
        <f ca="1">IF(YEAR($A286)=T$1,1,0)</f>
        <v>0</v>
      </c>
      <c r="U286">
        <f ca="1">IF(YEAR($A286)=U$1,1,0)</f>
        <v>0</v>
      </c>
      <c r="V286">
        <f ca="1">IF(YEAR($A286)=V$1,1,0)</f>
        <v>0</v>
      </c>
      <c r="W286">
        <f ca="1">IF(YEAR($A286)=W$1,1,0)</f>
        <v>0</v>
      </c>
      <c r="X286">
        <f ca="1">IF(YEAR($A286)=X$1,1,0)</f>
        <v>1</v>
      </c>
      <c r="Y286">
        <f ca="1">IF(YEAR($A286)=Y$1,1,0)</f>
        <v>0</v>
      </c>
      <c r="Z286">
        <f ca="1">IF(YEAR($A286)=Z$1,1,0)</f>
        <v>0</v>
      </c>
      <c r="AA286">
        <f ca="1">IF(YEAR($A286)=AA$1,1,0)</f>
        <v>0</v>
      </c>
      <c r="AB286">
        <f ca="1">IF(YEAR($A286)=AB$1,1,0)</f>
        <v>0</v>
      </c>
      <c r="AC286">
        <f ca="1">IF(YEAR($A286)=AC$1,1,0)</f>
        <v>0</v>
      </c>
      <c r="AD286">
        <f ca="1">IF(YEAR($A286)=AD$1,1,0)</f>
        <v>0</v>
      </c>
      <c r="AE286">
        <f ca="1">IF(YEAR($A286)=AE$1,1,0)</f>
        <v>0</v>
      </c>
      <c r="AF286">
        <f ca="1">IF(YEAR($A286)=AF$1,1,0)</f>
        <v>0</v>
      </c>
      <c r="AG286">
        <f ca="1">IF(YEAR($A286)=AG$1,1,0)</f>
        <v>0</v>
      </c>
      <c r="AH286">
        <f ca="1">IF(YEAR($A286)=AH$1,1,0)</f>
        <v>0</v>
      </c>
    </row>
    <row r="287" spans="1:34" x14ac:dyDescent="0.25">
      <c r="A287" s="2">
        <v>40351</v>
      </c>
      <c r="B287">
        <v>14.291278789914863</v>
      </c>
      <c r="D287">
        <f ca="1">IF(YEAR($A287)=D$1,1,0)</f>
        <v>0</v>
      </c>
      <c r="E287">
        <f ca="1">IF(YEAR($A287)=E$1,1,0)</f>
        <v>0</v>
      </c>
      <c r="F287">
        <f ca="1">IF(YEAR($A287)=F$1,1,0)</f>
        <v>0</v>
      </c>
      <c r="G287">
        <f ca="1">IF(YEAR($A287)=G$1,1,0)</f>
        <v>0</v>
      </c>
      <c r="H287">
        <f ca="1">IF(YEAR($A287)=H$1,1,0)</f>
        <v>0</v>
      </c>
      <c r="I287">
        <f ca="1">IF(YEAR($A287)=I$1,1,0)</f>
        <v>0</v>
      </c>
      <c r="J287">
        <f ca="1">IF(YEAR($A287)=J$1,1,0)</f>
        <v>0</v>
      </c>
      <c r="K287">
        <f ca="1">IF(YEAR($A287)=K$1,1,0)</f>
        <v>0</v>
      </c>
      <c r="L287">
        <f ca="1">IF(YEAR($A287)=L$1,1,0)</f>
        <v>0</v>
      </c>
      <c r="M287">
        <f ca="1">IF(YEAR($A287)=M$1,1,0)</f>
        <v>0</v>
      </c>
      <c r="N287">
        <f ca="1">IF(YEAR($A287)=N$1,1,0)</f>
        <v>0</v>
      </c>
      <c r="O287">
        <f ca="1">IF(YEAR($A287)=O$1,1,0)</f>
        <v>0</v>
      </c>
      <c r="P287">
        <f ca="1">IF(YEAR($A287)=P$1,1,0)</f>
        <v>0</v>
      </c>
      <c r="Q287">
        <f ca="1">IF(YEAR($A287)=Q$1,1,0)</f>
        <v>0</v>
      </c>
      <c r="R287">
        <f ca="1">IF(YEAR($A287)=R$1,1,0)</f>
        <v>0</v>
      </c>
      <c r="S287">
        <f ca="1">IF(YEAR($A287)=S$1,1,0)</f>
        <v>0</v>
      </c>
      <c r="T287">
        <f ca="1">IF(YEAR($A287)=T$1,1,0)</f>
        <v>0</v>
      </c>
      <c r="U287">
        <f ca="1">IF(YEAR($A287)=U$1,1,0)</f>
        <v>0</v>
      </c>
      <c r="V287">
        <f ca="1">IF(YEAR($A287)=V$1,1,0)</f>
        <v>0</v>
      </c>
      <c r="W287">
        <f ca="1">IF(YEAR($A287)=W$1,1,0)</f>
        <v>1</v>
      </c>
      <c r="X287">
        <f ca="1">IF(YEAR($A287)=X$1,1,0)</f>
        <v>0</v>
      </c>
      <c r="Y287">
        <f ca="1">IF(YEAR($A287)=Y$1,1,0)</f>
        <v>0</v>
      </c>
      <c r="Z287">
        <f ca="1">IF(YEAR($A287)=Z$1,1,0)</f>
        <v>0</v>
      </c>
      <c r="AA287">
        <f ca="1">IF(YEAR($A287)=AA$1,1,0)</f>
        <v>0</v>
      </c>
      <c r="AB287">
        <f ca="1">IF(YEAR($A287)=AB$1,1,0)</f>
        <v>0</v>
      </c>
      <c r="AC287">
        <f ca="1">IF(YEAR($A287)=AC$1,1,0)</f>
        <v>0</v>
      </c>
      <c r="AD287">
        <f ca="1">IF(YEAR($A287)=AD$1,1,0)</f>
        <v>0</v>
      </c>
      <c r="AE287">
        <f ca="1">IF(YEAR($A287)=AE$1,1,0)</f>
        <v>0</v>
      </c>
      <c r="AF287">
        <f ca="1">IF(YEAR($A287)=AF$1,1,0)</f>
        <v>0</v>
      </c>
      <c r="AG287">
        <f ca="1">IF(YEAR($A287)=AG$1,1,0)</f>
        <v>0</v>
      </c>
      <c r="AH287">
        <f ca="1">IF(YEAR($A287)=AH$1,1,0)</f>
        <v>0</v>
      </c>
    </row>
    <row r="288" spans="1:34" x14ac:dyDescent="0.25">
      <c r="A288" s="2">
        <v>42087</v>
      </c>
      <c r="B288">
        <v>14.270337095610163</v>
      </c>
      <c r="C288" t="s">
        <v>839</v>
      </c>
      <c r="D288">
        <f ca="1">IF(YEAR($A288)=D$1,1,0)</f>
        <v>0</v>
      </c>
      <c r="E288">
        <f ca="1">IF(YEAR($A288)=E$1,1,0)</f>
        <v>0</v>
      </c>
      <c r="F288">
        <f ca="1">IF(YEAR($A288)=F$1,1,0)</f>
        <v>0</v>
      </c>
      <c r="G288">
        <f ca="1">IF(YEAR($A288)=G$1,1,0)</f>
        <v>0</v>
      </c>
      <c r="H288">
        <f ca="1">IF(YEAR($A288)=H$1,1,0)</f>
        <v>0</v>
      </c>
      <c r="I288">
        <f ca="1">IF(YEAR($A288)=I$1,1,0)</f>
        <v>0</v>
      </c>
      <c r="J288">
        <f ca="1">IF(YEAR($A288)=J$1,1,0)</f>
        <v>0</v>
      </c>
      <c r="K288">
        <f ca="1">IF(YEAR($A288)=K$1,1,0)</f>
        <v>0</v>
      </c>
      <c r="L288">
        <f ca="1">IF(YEAR($A288)=L$1,1,0)</f>
        <v>0</v>
      </c>
      <c r="M288">
        <f ca="1">IF(YEAR($A288)=M$1,1,0)</f>
        <v>0</v>
      </c>
      <c r="N288">
        <f ca="1">IF(YEAR($A288)=N$1,1,0)</f>
        <v>0</v>
      </c>
      <c r="O288">
        <f ca="1">IF(YEAR($A288)=O$1,1,0)</f>
        <v>0</v>
      </c>
      <c r="P288">
        <f ca="1">IF(YEAR($A288)=P$1,1,0)</f>
        <v>0</v>
      </c>
      <c r="Q288">
        <f ca="1">IF(YEAR($A288)=Q$1,1,0)</f>
        <v>0</v>
      </c>
      <c r="R288">
        <f ca="1">IF(YEAR($A288)=R$1,1,0)</f>
        <v>0</v>
      </c>
      <c r="S288">
        <f ca="1">IF(YEAR($A288)=S$1,1,0)</f>
        <v>0</v>
      </c>
      <c r="T288">
        <f ca="1">IF(YEAR($A288)=T$1,1,0)</f>
        <v>0</v>
      </c>
      <c r="U288">
        <f ca="1">IF(YEAR($A288)=U$1,1,0)</f>
        <v>0</v>
      </c>
      <c r="V288">
        <f ca="1">IF(YEAR($A288)=V$1,1,0)</f>
        <v>0</v>
      </c>
      <c r="W288">
        <f ca="1">IF(YEAR($A288)=W$1,1,0)</f>
        <v>0</v>
      </c>
      <c r="X288">
        <f ca="1">IF(YEAR($A288)=X$1,1,0)</f>
        <v>0</v>
      </c>
      <c r="Y288">
        <f ca="1">IF(YEAR($A288)=Y$1,1,0)</f>
        <v>0</v>
      </c>
      <c r="Z288">
        <f ca="1">IF(YEAR($A288)=Z$1,1,0)</f>
        <v>0</v>
      </c>
      <c r="AA288">
        <f ca="1">IF(YEAR($A288)=AA$1,1,0)</f>
        <v>0</v>
      </c>
      <c r="AB288">
        <f ca="1">IF(YEAR($A288)=AB$1,1,0)</f>
        <v>1</v>
      </c>
      <c r="AC288">
        <f ca="1">IF(YEAR($A288)=AC$1,1,0)</f>
        <v>0</v>
      </c>
      <c r="AD288">
        <f ca="1">IF(YEAR($A288)=AD$1,1,0)</f>
        <v>0</v>
      </c>
      <c r="AE288">
        <f ca="1">IF(YEAR($A288)=AE$1,1,0)</f>
        <v>0</v>
      </c>
      <c r="AF288">
        <f ca="1">IF(YEAR($A288)=AF$1,1,0)</f>
        <v>0</v>
      </c>
      <c r="AG288">
        <f ca="1">IF(YEAR($A288)=AG$1,1,0)</f>
        <v>0</v>
      </c>
      <c r="AH288">
        <f ca="1">IF(YEAR($A288)=AH$1,1,0)</f>
        <v>0</v>
      </c>
    </row>
    <row r="289" spans="1:34" x14ac:dyDescent="0.25">
      <c r="A289" s="2">
        <v>43159</v>
      </c>
      <c r="B289">
        <v>14.265789681862231</v>
      </c>
      <c r="C289" t="s">
        <v>1974</v>
      </c>
      <c r="D289">
        <f ca="1">IF(YEAR($A289)=D$1,1,0)</f>
        <v>0</v>
      </c>
      <c r="E289">
        <f ca="1">IF(YEAR($A289)=E$1,1,0)</f>
        <v>0</v>
      </c>
      <c r="F289">
        <f ca="1">IF(YEAR($A289)=F$1,1,0)</f>
        <v>0</v>
      </c>
      <c r="G289">
        <f ca="1">IF(YEAR($A289)=G$1,1,0)</f>
        <v>0</v>
      </c>
      <c r="H289">
        <f ca="1">IF(YEAR($A289)=H$1,1,0)</f>
        <v>0</v>
      </c>
      <c r="I289">
        <f ca="1">IF(YEAR($A289)=I$1,1,0)</f>
        <v>0</v>
      </c>
      <c r="J289">
        <f ca="1">IF(YEAR($A289)=J$1,1,0)</f>
        <v>0</v>
      </c>
      <c r="K289">
        <f ca="1">IF(YEAR($A289)=K$1,1,0)</f>
        <v>0</v>
      </c>
      <c r="L289">
        <f ca="1">IF(YEAR($A289)=L$1,1,0)</f>
        <v>0</v>
      </c>
      <c r="M289">
        <f ca="1">IF(YEAR($A289)=M$1,1,0)</f>
        <v>0</v>
      </c>
      <c r="N289">
        <f ca="1">IF(YEAR($A289)=N$1,1,0)</f>
        <v>0</v>
      </c>
      <c r="O289">
        <f ca="1">IF(YEAR($A289)=O$1,1,0)</f>
        <v>0</v>
      </c>
      <c r="P289">
        <f ca="1">IF(YEAR($A289)=P$1,1,0)</f>
        <v>0</v>
      </c>
      <c r="Q289">
        <f ca="1">IF(YEAR($A289)=Q$1,1,0)</f>
        <v>0</v>
      </c>
      <c r="R289">
        <f ca="1">IF(YEAR($A289)=R$1,1,0)</f>
        <v>0</v>
      </c>
      <c r="S289">
        <f ca="1">IF(YEAR($A289)=S$1,1,0)</f>
        <v>0</v>
      </c>
      <c r="T289">
        <f ca="1">IF(YEAR($A289)=T$1,1,0)</f>
        <v>0</v>
      </c>
      <c r="U289">
        <f ca="1">IF(YEAR($A289)=U$1,1,0)</f>
        <v>0</v>
      </c>
      <c r="V289">
        <f ca="1">IF(YEAR($A289)=V$1,1,0)</f>
        <v>0</v>
      </c>
      <c r="W289">
        <f ca="1">IF(YEAR($A289)=W$1,1,0)</f>
        <v>0</v>
      </c>
      <c r="X289">
        <f ca="1">IF(YEAR($A289)=X$1,1,0)</f>
        <v>0</v>
      </c>
      <c r="Y289">
        <f ca="1">IF(YEAR($A289)=Y$1,1,0)</f>
        <v>0</v>
      </c>
      <c r="Z289">
        <f ca="1">IF(YEAR($A289)=Z$1,1,0)</f>
        <v>0</v>
      </c>
      <c r="AA289">
        <f ca="1">IF(YEAR($A289)=AA$1,1,0)</f>
        <v>0</v>
      </c>
      <c r="AB289">
        <f ca="1">IF(YEAR($A289)=AB$1,1,0)</f>
        <v>0</v>
      </c>
      <c r="AC289">
        <f ca="1">IF(YEAR($A289)=AC$1,1,0)</f>
        <v>0</v>
      </c>
      <c r="AD289">
        <f ca="1">IF(YEAR($A289)=AD$1,1,0)</f>
        <v>0</v>
      </c>
      <c r="AE289">
        <f ca="1">IF(YEAR($A289)=AE$1,1,0)</f>
        <v>1</v>
      </c>
      <c r="AF289">
        <f ca="1">IF(YEAR($A289)=AF$1,1,0)</f>
        <v>0</v>
      </c>
      <c r="AG289">
        <f ca="1">IF(YEAR($A289)=AG$1,1,0)</f>
        <v>0</v>
      </c>
      <c r="AH289">
        <f ca="1">IF(YEAR($A289)=AH$1,1,0)</f>
        <v>0</v>
      </c>
    </row>
    <row r="290" spans="1:34" x14ac:dyDescent="0.25">
      <c r="A290" s="2">
        <v>39393</v>
      </c>
      <c r="B290">
        <v>14.255699102130825</v>
      </c>
      <c r="D290">
        <f ca="1">IF(YEAR($A290)=D$1,1,0)</f>
        <v>0</v>
      </c>
      <c r="E290">
        <f ca="1">IF(YEAR($A290)=E$1,1,0)</f>
        <v>0</v>
      </c>
      <c r="F290">
        <f ca="1">IF(YEAR($A290)=F$1,1,0)</f>
        <v>0</v>
      </c>
      <c r="G290">
        <f ca="1">IF(YEAR($A290)=G$1,1,0)</f>
        <v>0</v>
      </c>
      <c r="H290">
        <f ca="1">IF(YEAR($A290)=H$1,1,0)</f>
        <v>0</v>
      </c>
      <c r="I290">
        <f ca="1">IF(YEAR($A290)=I$1,1,0)</f>
        <v>0</v>
      </c>
      <c r="J290">
        <f ca="1">IF(YEAR($A290)=J$1,1,0)</f>
        <v>0</v>
      </c>
      <c r="K290">
        <f ca="1">IF(YEAR($A290)=K$1,1,0)</f>
        <v>0</v>
      </c>
      <c r="L290">
        <f ca="1">IF(YEAR($A290)=L$1,1,0)</f>
        <v>0</v>
      </c>
      <c r="M290">
        <f ca="1">IF(YEAR($A290)=M$1,1,0)</f>
        <v>0</v>
      </c>
      <c r="N290">
        <f ca="1">IF(YEAR($A290)=N$1,1,0)</f>
        <v>0</v>
      </c>
      <c r="O290">
        <f ca="1">IF(YEAR($A290)=O$1,1,0)</f>
        <v>0</v>
      </c>
      <c r="P290">
        <f ca="1">IF(YEAR($A290)=P$1,1,0)</f>
        <v>0</v>
      </c>
      <c r="Q290">
        <f ca="1">IF(YEAR($A290)=Q$1,1,0)</f>
        <v>0</v>
      </c>
      <c r="R290">
        <f ca="1">IF(YEAR($A290)=R$1,1,0)</f>
        <v>0</v>
      </c>
      <c r="S290">
        <f ca="1">IF(YEAR($A290)=S$1,1,0)</f>
        <v>0</v>
      </c>
      <c r="T290">
        <f ca="1">IF(YEAR($A290)=T$1,1,0)</f>
        <v>1</v>
      </c>
      <c r="U290">
        <f ca="1">IF(YEAR($A290)=U$1,1,0)</f>
        <v>0</v>
      </c>
      <c r="V290">
        <f ca="1">IF(YEAR($A290)=V$1,1,0)</f>
        <v>0</v>
      </c>
      <c r="W290">
        <f ca="1">IF(YEAR($A290)=W$1,1,0)</f>
        <v>0</v>
      </c>
      <c r="X290">
        <f ca="1">IF(YEAR($A290)=X$1,1,0)</f>
        <v>0</v>
      </c>
      <c r="Y290">
        <f ca="1">IF(YEAR($A290)=Y$1,1,0)</f>
        <v>0</v>
      </c>
      <c r="Z290">
        <f ca="1">IF(YEAR($A290)=Z$1,1,0)</f>
        <v>0</v>
      </c>
      <c r="AA290">
        <f ca="1">IF(YEAR($A290)=AA$1,1,0)</f>
        <v>0</v>
      </c>
      <c r="AB290">
        <f ca="1">IF(YEAR($A290)=AB$1,1,0)</f>
        <v>0</v>
      </c>
      <c r="AC290">
        <f ca="1">IF(YEAR($A290)=AC$1,1,0)</f>
        <v>0</v>
      </c>
      <c r="AD290">
        <f ca="1">IF(YEAR($A290)=AD$1,1,0)</f>
        <v>0</v>
      </c>
      <c r="AE290">
        <f ca="1">IF(YEAR($A290)=AE$1,1,0)</f>
        <v>0</v>
      </c>
      <c r="AF290">
        <f ca="1">IF(YEAR($A290)=AF$1,1,0)</f>
        <v>0</v>
      </c>
      <c r="AG290">
        <f ca="1">IF(YEAR($A290)=AG$1,1,0)</f>
        <v>0</v>
      </c>
      <c r="AH290">
        <f ca="1">IF(YEAR($A290)=AH$1,1,0)</f>
        <v>0</v>
      </c>
    </row>
    <row r="291" spans="1:34" x14ac:dyDescent="0.25">
      <c r="A291" s="2">
        <v>35745</v>
      </c>
      <c r="B291">
        <v>14.24891503476168</v>
      </c>
      <c r="C291" t="s">
        <v>1975</v>
      </c>
      <c r="D291">
        <f ca="1">IF(YEAR($A291)=D$1,1,0)</f>
        <v>0</v>
      </c>
      <c r="E291">
        <f ca="1">IF(YEAR($A291)=E$1,1,0)</f>
        <v>0</v>
      </c>
      <c r="F291">
        <f ca="1">IF(YEAR($A291)=F$1,1,0)</f>
        <v>0</v>
      </c>
      <c r="G291">
        <f ca="1">IF(YEAR($A291)=G$1,1,0)</f>
        <v>0</v>
      </c>
      <c r="H291">
        <f ca="1">IF(YEAR($A291)=H$1,1,0)</f>
        <v>0</v>
      </c>
      <c r="I291">
        <f ca="1">IF(YEAR($A291)=I$1,1,0)</f>
        <v>0</v>
      </c>
      <c r="J291">
        <f ca="1">IF(YEAR($A291)=J$1,1,0)</f>
        <v>1</v>
      </c>
      <c r="K291">
        <f ca="1">IF(YEAR($A291)=K$1,1,0)</f>
        <v>0</v>
      </c>
      <c r="L291">
        <f ca="1">IF(YEAR($A291)=L$1,1,0)</f>
        <v>0</v>
      </c>
      <c r="M291">
        <f ca="1">IF(YEAR($A291)=M$1,1,0)</f>
        <v>0</v>
      </c>
      <c r="N291">
        <f ca="1">IF(YEAR($A291)=N$1,1,0)</f>
        <v>0</v>
      </c>
      <c r="O291">
        <f ca="1">IF(YEAR($A291)=O$1,1,0)</f>
        <v>0</v>
      </c>
      <c r="P291">
        <f ca="1">IF(YEAR($A291)=P$1,1,0)</f>
        <v>0</v>
      </c>
      <c r="Q291">
        <f ca="1">IF(YEAR($A291)=Q$1,1,0)</f>
        <v>0</v>
      </c>
      <c r="R291">
        <f ca="1">IF(YEAR($A291)=R$1,1,0)</f>
        <v>0</v>
      </c>
      <c r="S291">
        <f ca="1">IF(YEAR($A291)=S$1,1,0)</f>
        <v>0</v>
      </c>
      <c r="T291">
        <f ca="1">IF(YEAR($A291)=T$1,1,0)</f>
        <v>0</v>
      </c>
      <c r="U291">
        <f ca="1">IF(YEAR($A291)=U$1,1,0)</f>
        <v>0</v>
      </c>
      <c r="V291">
        <f ca="1">IF(YEAR($A291)=V$1,1,0)</f>
        <v>0</v>
      </c>
      <c r="W291">
        <f ca="1">IF(YEAR($A291)=W$1,1,0)</f>
        <v>0</v>
      </c>
      <c r="X291">
        <f ca="1">IF(YEAR($A291)=X$1,1,0)</f>
        <v>0</v>
      </c>
      <c r="Y291">
        <f ca="1">IF(YEAR($A291)=Y$1,1,0)</f>
        <v>0</v>
      </c>
      <c r="Z291">
        <f ca="1">IF(YEAR($A291)=Z$1,1,0)</f>
        <v>0</v>
      </c>
      <c r="AA291">
        <f ca="1">IF(YEAR($A291)=AA$1,1,0)</f>
        <v>0</v>
      </c>
      <c r="AB291">
        <f ca="1">IF(YEAR($A291)=AB$1,1,0)</f>
        <v>0</v>
      </c>
      <c r="AC291">
        <f ca="1">IF(YEAR($A291)=AC$1,1,0)</f>
        <v>0</v>
      </c>
      <c r="AD291">
        <f ca="1">IF(YEAR($A291)=AD$1,1,0)</f>
        <v>0</v>
      </c>
      <c r="AE291">
        <f ca="1">IF(YEAR($A291)=AE$1,1,0)</f>
        <v>0</v>
      </c>
      <c r="AF291">
        <f ca="1">IF(YEAR($A291)=AF$1,1,0)</f>
        <v>0</v>
      </c>
      <c r="AG291">
        <f ca="1">IF(YEAR($A291)=AG$1,1,0)</f>
        <v>0</v>
      </c>
      <c r="AH291">
        <f ca="1">IF(YEAR($A291)=AH$1,1,0)</f>
        <v>0</v>
      </c>
    </row>
    <row r="292" spans="1:34" x14ac:dyDescent="0.25">
      <c r="A292" s="2">
        <v>35745</v>
      </c>
      <c r="B292">
        <v>14.24891503476168</v>
      </c>
      <c r="C292" t="s">
        <v>1976</v>
      </c>
      <c r="D292">
        <f ca="1">IF(YEAR($A292)=D$1,1,0)</f>
        <v>0</v>
      </c>
      <c r="E292">
        <f ca="1">IF(YEAR($A292)=E$1,1,0)</f>
        <v>0</v>
      </c>
      <c r="F292">
        <f ca="1">IF(YEAR($A292)=F$1,1,0)</f>
        <v>0</v>
      </c>
      <c r="G292">
        <f ca="1">IF(YEAR($A292)=G$1,1,0)</f>
        <v>0</v>
      </c>
      <c r="H292">
        <f ca="1">IF(YEAR($A292)=H$1,1,0)</f>
        <v>0</v>
      </c>
      <c r="I292">
        <f ca="1">IF(YEAR($A292)=I$1,1,0)</f>
        <v>0</v>
      </c>
      <c r="J292">
        <f ca="1">IF(YEAR($A292)=J$1,1,0)</f>
        <v>1</v>
      </c>
      <c r="K292">
        <f ca="1">IF(YEAR($A292)=K$1,1,0)</f>
        <v>0</v>
      </c>
      <c r="L292">
        <f ca="1">IF(YEAR($A292)=L$1,1,0)</f>
        <v>0</v>
      </c>
      <c r="M292">
        <f ca="1">IF(YEAR($A292)=M$1,1,0)</f>
        <v>0</v>
      </c>
      <c r="N292">
        <f ca="1">IF(YEAR($A292)=N$1,1,0)</f>
        <v>0</v>
      </c>
      <c r="O292">
        <f ca="1">IF(YEAR($A292)=O$1,1,0)</f>
        <v>0</v>
      </c>
      <c r="P292">
        <f ca="1">IF(YEAR($A292)=P$1,1,0)</f>
        <v>0</v>
      </c>
      <c r="Q292">
        <f ca="1">IF(YEAR($A292)=Q$1,1,0)</f>
        <v>0</v>
      </c>
      <c r="R292">
        <f ca="1">IF(YEAR($A292)=R$1,1,0)</f>
        <v>0</v>
      </c>
      <c r="S292">
        <f ca="1">IF(YEAR($A292)=S$1,1,0)</f>
        <v>0</v>
      </c>
      <c r="T292">
        <f ca="1">IF(YEAR($A292)=T$1,1,0)</f>
        <v>0</v>
      </c>
      <c r="U292">
        <f ca="1">IF(YEAR($A292)=U$1,1,0)</f>
        <v>0</v>
      </c>
      <c r="V292">
        <f ca="1">IF(YEAR($A292)=V$1,1,0)</f>
        <v>0</v>
      </c>
      <c r="W292">
        <f ca="1">IF(YEAR($A292)=W$1,1,0)</f>
        <v>0</v>
      </c>
      <c r="X292">
        <f ca="1">IF(YEAR($A292)=X$1,1,0)</f>
        <v>0</v>
      </c>
      <c r="Y292">
        <f ca="1">IF(YEAR($A292)=Y$1,1,0)</f>
        <v>0</v>
      </c>
      <c r="Z292">
        <f ca="1">IF(YEAR($A292)=Z$1,1,0)</f>
        <v>0</v>
      </c>
      <c r="AA292">
        <f ca="1">IF(YEAR($A292)=AA$1,1,0)</f>
        <v>0</v>
      </c>
      <c r="AB292">
        <f ca="1">IF(YEAR($A292)=AB$1,1,0)</f>
        <v>0</v>
      </c>
      <c r="AC292">
        <f ca="1">IF(YEAR($A292)=AC$1,1,0)</f>
        <v>0</v>
      </c>
      <c r="AD292">
        <f ca="1">IF(YEAR($A292)=AD$1,1,0)</f>
        <v>0</v>
      </c>
      <c r="AE292">
        <f ca="1">IF(YEAR($A292)=AE$1,1,0)</f>
        <v>0</v>
      </c>
      <c r="AF292">
        <f ca="1">IF(YEAR($A292)=AF$1,1,0)</f>
        <v>0</v>
      </c>
      <c r="AG292">
        <f ca="1">IF(YEAR($A292)=AG$1,1,0)</f>
        <v>0</v>
      </c>
      <c r="AH292">
        <f ca="1">IF(YEAR($A292)=AH$1,1,0)</f>
        <v>0</v>
      </c>
    </row>
    <row r="293" spans="1:34" x14ac:dyDescent="0.25">
      <c r="A293" s="2">
        <v>40947</v>
      </c>
      <c r="B293">
        <v>14.219140650126709</v>
      </c>
      <c r="D293">
        <f ca="1">IF(YEAR($A293)=D$1,1,0)</f>
        <v>0</v>
      </c>
      <c r="E293">
        <f ca="1">IF(YEAR($A293)=E$1,1,0)</f>
        <v>0</v>
      </c>
      <c r="F293">
        <f ca="1">IF(YEAR($A293)=F$1,1,0)</f>
        <v>0</v>
      </c>
      <c r="G293">
        <f ca="1">IF(YEAR($A293)=G$1,1,0)</f>
        <v>0</v>
      </c>
      <c r="H293">
        <f ca="1">IF(YEAR($A293)=H$1,1,0)</f>
        <v>0</v>
      </c>
      <c r="I293">
        <f ca="1">IF(YEAR($A293)=I$1,1,0)</f>
        <v>0</v>
      </c>
      <c r="J293">
        <f ca="1">IF(YEAR($A293)=J$1,1,0)</f>
        <v>0</v>
      </c>
      <c r="K293">
        <f ca="1">IF(YEAR($A293)=K$1,1,0)</f>
        <v>0</v>
      </c>
      <c r="L293">
        <f ca="1">IF(YEAR($A293)=L$1,1,0)</f>
        <v>0</v>
      </c>
      <c r="M293">
        <f ca="1">IF(YEAR($A293)=M$1,1,0)</f>
        <v>0</v>
      </c>
      <c r="N293">
        <f ca="1">IF(YEAR($A293)=N$1,1,0)</f>
        <v>0</v>
      </c>
      <c r="O293">
        <f ca="1">IF(YEAR($A293)=O$1,1,0)</f>
        <v>0</v>
      </c>
      <c r="P293">
        <f ca="1">IF(YEAR($A293)=P$1,1,0)</f>
        <v>0</v>
      </c>
      <c r="Q293">
        <f ca="1">IF(YEAR($A293)=Q$1,1,0)</f>
        <v>0</v>
      </c>
      <c r="R293">
        <f ca="1">IF(YEAR($A293)=R$1,1,0)</f>
        <v>0</v>
      </c>
      <c r="S293">
        <f ca="1">IF(YEAR($A293)=S$1,1,0)</f>
        <v>0</v>
      </c>
      <c r="T293">
        <f ca="1">IF(YEAR($A293)=T$1,1,0)</f>
        <v>0</v>
      </c>
      <c r="U293">
        <f ca="1">IF(YEAR($A293)=U$1,1,0)</f>
        <v>0</v>
      </c>
      <c r="V293">
        <f ca="1">IF(YEAR($A293)=V$1,1,0)</f>
        <v>0</v>
      </c>
      <c r="W293">
        <f ca="1">IF(YEAR($A293)=W$1,1,0)</f>
        <v>0</v>
      </c>
      <c r="X293">
        <f ca="1">IF(YEAR($A293)=X$1,1,0)</f>
        <v>0</v>
      </c>
      <c r="Y293">
        <f ca="1">IF(YEAR($A293)=Y$1,1,0)</f>
        <v>1</v>
      </c>
      <c r="Z293">
        <f ca="1">IF(YEAR($A293)=Z$1,1,0)</f>
        <v>0</v>
      </c>
      <c r="AA293">
        <f ca="1">IF(YEAR($A293)=AA$1,1,0)</f>
        <v>0</v>
      </c>
      <c r="AB293">
        <f ca="1">IF(YEAR($A293)=AB$1,1,0)</f>
        <v>0</v>
      </c>
      <c r="AC293">
        <f ca="1">IF(YEAR($A293)=AC$1,1,0)</f>
        <v>0</v>
      </c>
      <c r="AD293">
        <f ca="1">IF(YEAR($A293)=AD$1,1,0)</f>
        <v>0</v>
      </c>
      <c r="AE293">
        <f ca="1">IF(YEAR($A293)=AE$1,1,0)</f>
        <v>0</v>
      </c>
      <c r="AF293">
        <f ca="1">IF(YEAR($A293)=AF$1,1,0)</f>
        <v>0</v>
      </c>
      <c r="AG293">
        <f ca="1">IF(YEAR($A293)=AG$1,1,0)</f>
        <v>0</v>
      </c>
      <c r="AH293">
        <f ca="1">IF(YEAR($A293)=AH$1,1,0)</f>
        <v>0</v>
      </c>
    </row>
    <row r="294" spans="1:34" x14ac:dyDescent="0.25">
      <c r="A294" s="2">
        <v>39393</v>
      </c>
      <c r="B294">
        <v>14.218973663401766</v>
      </c>
      <c r="D294">
        <f ca="1">IF(YEAR($A294)=D$1,1,0)</f>
        <v>0</v>
      </c>
      <c r="E294">
        <f ca="1">IF(YEAR($A294)=E$1,1,0)</f>
        <v>0</v>
      </c>
      <c r="F294">
        <f ca="1">IF(YEAR($A294)=F$1,1,0)</f>
        <v>0</v>
      </c>
      <c r="G294">
        <f ca="1">IF(YEAR($A294)=G$1,1,0)</f>
        <v>0</v>
      </c>
      <c r="H294">
        <f ca="1">IF(YEAR($A294)=H$1,1,0)</f>
        <v>0</v>
      </c>
      <c r="I294">
        <f ca="1">IF(YEAR($A294)=I$1,1,0)</f>
        <v>0</v>
      </c>
      <c r="J294">
        <f ca="1">IF(YEAR($A294)=J$1,1,0)</f>
        <v>0</v>
      </c>
      <c r="K294">
        <f ca="1">IF(YEAR($A294)=K$1,1,0)</f>
        <v>0</v>
      </c>
      <c r="L294">
        <f ca="1">IF(YEAR($A294)=L$1,1,0)</f>
        <v>0</v>
      </c>
      <c r="M294">
        <f ca="1">IF(YEAR($A294)=M$1,1,0)</f>
        <v>0</v>
      </c>
      <c r="N294">
        <f ca="1">IF(YEAR($A294)=N$1,1,0)</f>
        <v>0</v>
      </c>
      <c r="O294">
        <f ca="1">IF(YEAR($A294)=O$1,1,0)</f>
        <v>0</v>
      </c>
      <c r="P294">
        <f ca="1">IF(YEAR($A294)=P$1,1,0)</f>
        <v>0</v>
      </c>
      <c r="Q294">
        <f ca="1">IF(YEAR($A294)=Q$1,1,0)</f>
        <v>0</v>
      </c>
      <c r="R294">
        <f ca="1">IF(YEAR($A294)=R$1,1,0)</f>
        <v>0</v>
      </c>
      <c r="S294">
        <f ca="1">IF(YEAR($A294)=S$1,1,0)</f>
        <v>0</v>
      </c>
      <c r="T294">
        <f ca="1">IF(YEAR($A294)=T$1,1,0)</f>
        <v>1</v>
      </c>
      <c r="U294">
        <f ca="1">IF(YEAR($A294)=U$1,1,0)</f>
        <v>0</v>
      </c>
      <c r="V294">
        <f ca="1">IF(YEAR($A294)=V$1,1,0)</f>
        <v>0</v>
      </c>
      <c r="W294">
        <f ca="1">IF(YEAR($A294)=W$1,1,0)</f>
        <v>0</v>
      </c>
      <c r="X294">
        <f ca="1">IF(YEAR($A294)=X$1,1,0)</f>
        <v>0</v>
      </c>
      <c r="Y294">
        <f ca="1">IF(YEAR($A294)=Y$1,1,0)</f>
        <v>0</v>
      </c>
      <c r="Z294">
        <f ca="1">IF(YEAR($A294)=Z$1,1,0)</f>
        <v>0</v>
      </c>
      <c r="AA294">
        <f ca="1">IF(YEAR($A294)=AA$1,1,0)</f>
        <v>0</v>
      </c>
      <c r="AB294">
        <f ca="1">IF(YEAR($A294)=AB$1,1,0)</f>
        <v>0</v>
      </c>
      <c r="AC294">
        <f ca="1">IF(YEAR($A294)=AC$1,1,0)</f>
        <v>0</v>
      </c>
      <c r="AD294">
        <f ca="1">IF(YEAR($A294)=AD$1,1,0)</f>
        <v>0</v>
      </c>
      <c r="AE294">
        <f ca="1">IF(YEAR($A294)=AE$1,1,0)</f>
        <v>0</v>
      </c>
      <c r="AF294">
        <f ca="1">IF(YEAR($A294)=AF$1,1,0)</f>
        <v>0</v>
      </c>
      <c r="AG294">
        <f ca="1">IF(YEAR($A294)=AG$1,1,0)</f>
        <v>0</v>
      </c>
      <c r="AH294">
        <f ca="1">IF(YEAR($A294)=AH$1,1,0)</f>
        <v>0</v>
      </c>
    </row>
    <row r="295" spans="1:34" x14ac:dyDescent="0.25">
      <c r="A295" s="2">
        <v>35010</v>
      </c>
      <c r="B295">
        <v>14.212607416401921</v>
      </c>
      <c r="C295" t="s">
        <v>1977</v>
      </c>
      <c r="D295">
        <f ca="1">IF(YEAR($A295)=D$1,1,0)</f>
        <v>0</v>
      </c>
      <c r="E295">
        <f ca="1">IF(YEAR($A295)=E$1,1,0)</f>
        <v>0</v>
      </c>
      <c r="F295">
        <f ca="1">IF(YEAR($A295)=F$1,1,0)</f>
        <v>0</v>
      </c>
      <c r="G295">
        <f ca="1">IF(YEAR($A295)=G$1,1,0)</f>
        <v>0</v>
      </c>
      <c r="H295">
        <f ca="1">IF(YEAR($A295)=H$1,1,0)</f>
        <v>1</v>
      </c>
      <c r="I295">
        <f ca="1">IF(YEAR($A295)=I$1,1,0)</f>
        <v>0</v>
      </c>
      <c r="J295">
        <f ca="1">IF(YEAR($A295)=J$1,1,0)</f>
        <v>0</v>
      </c>
      <c r="K295">
        <f ca="1">IF(YEAR($A295)=K$1,1,0)</f>
        <v>0</v>
      </c>
      <c r="L295">
        <f ca="1">IF(YEAR($A295)=L$1,1,0)</f>
        <v>0</v>
      </c>
      <c r="M295">
        <f ca="1">IF(YEAR($A295)=M$1,1,0)</f>
        <v>0</v>
      </c>
      <c r="N295">
        <f ca="1">IF(YEAR($A295)=N$1,1,0)</f>
        <v>0</v>
      </c>
      <c r="O295">
        <f ca="1">IF(YEAR($A295)=O$1,1,0)</f>
        <v>0</v>
      </c>
      <c r="P295">
        <f ca="1">IF(YEAR($A295)=P$1,1,0)</f>
        <v>0</v>
      </c>
      <c r="Q295">
        <f ca="1">IF(YEAR($A295)=Q$1,1,0)</f>
        <v>0</v>
      </c>
      <c r="R295">
        <f ca="1">IF(YEAR($A295)=R$1,1,0)</f>
        <v>0</v>
      </c>
      <c r="S295">
        <f ca="1">IF(YEAR($A295)=S$1,1,0)</f>
        <v>0</v>
      </c>
      <c r="T295">
        <f ca="1">IF(YEAR($A295)=T$1,1,0)</f>
        <v>0</v>
      </c>
      <c r="U295">
        <f ca="1">IF(YEAR($A295)=U$1,1,0)</f>
        <v>0</v>
      </c>
      <c r="V295">
        <f ca="1">IF(YEAR($A295)=V$1,1,0)</f>
        <v>0</v>
      </c>
      <c r="W295">
        <f ca="1">IF(YEAR($A295)=W$1,1,0)</f>
        <v>0</v>
      </c>
      <c r="X295">
        <f ca="1">IF(YEAR($A295)=X$1,1,0)</f>
        <v>0</v>
      </c>
      <c r="Y295">
        <f ca="1">IF(YEAR($A295)=Y$1,1,0)</f>
        <v>0</v>
      </c>
      <c r="Z295">
        <f ca="1">IF(YEAR($A295)=Z$1,1,0)</f>
        <v>0</v>
      </c>
      <c r="AA295">
        <f ca="1">IF(YEAR($A295)=AA$1,1,0)</f>
        <v>0</v>
      </c>
      <c r="AB295">
        <f ca="1">IF(YEAR($A295)=AB$1,1,0)</f>
        <v>0</v>
      </c>
      <c r="AC295">
        <f ca="1">IF(YEAR($A295)=AC$1,1,0)</f>
        <v>0</v>
      </c>
      <c r="AD295">
        <f ca="1">IF(YEAR($A295)=AD$1,1,0)</f>
        <v>0</v>
      </c>
      <c r="AE295">
        <f ca="1">IF(YEAR($A295)=AE$1,1,0)</f>
        <v>0</v>
      </c>
      <c r="AF295">
        <f ca="1">IF(YEAR($A295)=AF$1,1,0)</f>
        <v>0</v>
      </c>
      <c r="AG295">
        <f ca="1">IF(YEAR($A295)=AG$1,1,0)</f>
        <v>0</v>
      </c>
      <c r="AH295">
        <f ca="1">IF(YEAR($A295)=AH$1,1,0)</f>
        <v>0</v>
      </c>
    </row>
    <row r="296" spans="1:34" x14ac:dyDescent="0.25">
      <c r="A296" s="2">
        <v>39482</v>
      </c>
      <c r="B296">
        <v>14.205184980166115</v>
      </c>
      <c r="C296" t="s">
        <v>1978</v>
      </c>
      <c r="D296">
        <f ca="1">IF(YEAR($A296)=D$1,1,0)</f>
        <v>0</v>
      </c>
      <c r="E296">
        <f ca="1">IF(YEAR($A296)=E$1,1,0)</f>
        <v>0</v>
      </c>
      <c r="F296">
        <f ca="1">IF(YEAR($A296)=F$1,1,0)</f>
        <v>0</v>
      </c>
      <c r="G296">
        <f ca="1">IF(YEAR($A296)=G$1,1,0)</f>
        <v>0</v>
      </c>
      <c r="H296">
        <f ca="1">IF(YEAR($A296)=H$1,1,0)</f>
        <v>0</v>
      </c>
      <c r="I296">
        <f ca="1">IF(YEAR($A296)=I$1,1,0)</f>
        <v>0</v>
      </c>
      <c r="J296">
        <f ca="1">IF(YEAR($A296)=J$1,1,0)</f>
        <v>0</v>
      </c>
      <c r="K296">
        <f ca="1">IF(YEAR($A296)=K$1,1,0)</f>
        <v>0</v>
      </c>
      <c r="L296">
        <f ca="1">IF(YEAR($A296)=L$1,1,0)</f>
        <v>0</v>
      </c>
      <c r="M296">
        <f ca="1">IF(YEAR($A296)=M$1,1,0)</f>
        <v>0</v>
      </c>
      <c r="N296">
        <f ca="1">IF(YEAR($A296)=N$1,1,0)</f>
        <v>0</v>
      </c>
      <c r="O296">
        <f ca="1">IF(YEAR($A296)=O$1,1,0)</f>
        <v>0</v>
      </c>
      <c r="P296">
        <f ca="1">IF(YEAR($A296)=P$1,1,0)</f>
        <v>0</v>
      </c>
      <c r="Q296">
        <f ca="1">IF(YEAR($A296)=Q$1,1,0)</f>
        <v>0</v>
      </c>
      <c r="R296">
        <f ca="1">IF(YEAR($A296)=R$1,1,0)</f>
        <v>0</v>
      </c>
      <c r="S296">
        <f ca="1">IF(YEAR($A296)=S$1,1,0)</f>
        <v>0</v>
      </c>
      <c r="T296">
        <f ca="1">IF(YEAR($A296)=T$1,1,0)</f>
        <v>0</v>
      </c>
      <c r="U296">
        <f ca="1">IF(YEAR($A296)=U$1,1,0)</f>
        <v>1</v>
      </c>
      <c r="V296">
        <f ca="1">IF(YEAR($A296)=V$1,1,0)</f>
        <v>0</v>
      </c>
      <c r="W296">
        <f ca="1">IF(YEAR($A296)=W$1,1,0)</f>
        <v>0</v>
      </c>
      <c r="X296">
        <f ca="1">IF(YEAR($A296)=X$1,1,0)</f>
        <v>0</v>
      </c>
      <c r="Y296">
        <f ca="1">IF(YEAR($A296)=Y$1,1,0)</f>
        <v>0</v>
      </c>
      <c r="Z296">
        <f ca="1">IF(YEAR($A296)=Z$1,1,0)</f>
        <v>0</v>
      </c>
      <c r="AA296">
        <f ca="1">IF(YEAR($A296)=AA$1,1,0)</f>
        <v>0</v>
      </c>
      <c r="AB296">
        <f ca="1">IF(YEAR($A296)=AB$1,1,0)</f>
        <v>0</v>
      </c>
      <c r="AC296">
        <f ca="1">IF(YEAR($A296)=AC$1,1,0)</f>
        <v>0</v>
      </c>
      <c r="AD296">
        <f ca="1">IF(YEAR($A296)=AD$1,1,0)</f>
        <v>0</v>
      </c>
      <c r="AE296">
        <f ca="1">IF(YEAR($A296)=AE$1,1,0)</f>
        <v>0</v>
      </c>
      <c r="AF296">
        <f ca="1">IF(YEAR($A296)=AF$1,1,0)</f>
        <v>0</v>
      </c>
      <c r="AG296">
        <f ca="1">IF(YEAR($A296)=AG$1,1,0)</f>
        <v>0</v>
      </c>
      <c r="AH296">
        <f ca="1">IF(YEAR($A296)=AH$1,1,0)</f>
        <v>0</v>
      </c>
    </row>
    <row r="297" spans="1:34" x14ac:dyDescent="0.25">
      <c r="A297" s="2">
        <v>39482</v>
      </c>
      <c r="B297">
        <v>14.205184980166115</v>
      </c>
      <c r="C297" t="s">
        <v>1979</v>
      </c>
      <c r="D297">
        <f ca="1">IF(YEAR($A297)=D$1,1,0)</f>
        <v>0</v>
      </c>
      <c r="E297">
        <f ca="1">IF(YEAR($A297)=E$1,1,0)</f>
        <v>0</v>
      </c>
      <c r="F297">
        <f ca="1">IF(YEAR($A297)=F$1,1,0)</f>
        <v>0</v>
      </c>
      <c r="G297">
        <f ca="1">IF(YEAR($A297)=G$1,1,0)</f>
        <v>0</v>
      </c>
      <c r="H297">
        <f ca="1">IF(YEAR($A297)=H$1,1,0)</f>
        <v>0</v>
      </c>
      <c r="I297">
        <f ca="1">IF(YEAR($A297)=I$1,1,0)</f>
        <v>0</v>
      </c>
      <c r="J297">
        <f ca="1">IF(YEAR($A297)=J$1,1,0)</f>
        <v>0</v>
      </c>
      <c r="K297">
        <f ca="1">IF(YEAR($A297)=K$1,1,0)</f>
        <v>0</v>
      </c>
      <c r="L297">
        <f ca="1">IF(YEAR($A297)=L$1,1,0)</f>
        <v>0</v>
      </c>
      <c r="M297">
        <f ca="1">IF(YEAR($A297)=M$1,1,0)</f>
        <v>0</v>
      </c>
      <c r="N297">
        <f ca="1">IF(YEAR($A297)=N$1,1,0)</f>
        <v>0</v>
      </c>
      <c r="O297">
        <f ca="1">IF(YEAR($A297)=O$1,1,0)</f>
        <v>0</v>
      </c>
      <c r="P297">
        <f ca="1">IF(YEAR($A297)=P$1,1,0)</f>
        <v>0</v>
      </c>
      <c r="Q297">
        <f ca="1">IF(YEAR($A297)=Q$1,1,0)</f>
        <v>0</v>
      </c>
      <c r="R297">
        <f ca="1">IF(YEAR($A297)=R$1,1,0)</f>
        <v>0</v>
      </c>
      <c r="S297">
        <f ca="1">IF(YEAR($A297)=S$1,1,0)</f>
        <v>0</v>
      </c>
      <c r="T297">
        <f ca="1">IF(YEAR($A297)=T$1,1,0)</f>
        <v>0</v>
      </c>
      <c r="U297">
        <f ca="1">IF(YEAR($A297)=U$1,1,0)</f>
        <v>1</v>
      </c>
      <c r="V297">
        <f ca="1">IF(YEAR($A297)=V$1,1,0)</f>
        <v>0</v>
      </c>
      <c r="W297">
        <f ca="1">IF(YEAR($A297)=W$1,1,0)</f>
        <v>0</v>
      </c>
      <c r="X297">
        <f ca="1">IF(YEAR($A297)=X$1,1,0)</f>
        <v>0</v>
      </c>
      <c r="Y297">
        <f ca="1">IF(YEAR($A297)=Y$1,1,0)</f>
        <v>0</v>
      </c>
      <c r="Z297">
        <f ca="1">IF(YEAR($A297)=Z$1,1,0)</f>
        <v>0</v>
      </c>
      <c r="AA297">
        <f ca="1">IF(YEAR($A297)=AA$1,1,0)</f>
        <v>0</v>
      </c>
      <c r="AB297">
        <f ca="1">IF(YEAR($A297)=AB$1,1,0)</f>
        <v>0</v>
      </c>
      <c r="AC297">
        <f ca="1">IF(YEAR($A297)=AC$1,1,0)</f>
        <v>0</v>
      </c>
      <c r="AD297">
        <f ca="1">IF(YEAR($A297)=AD$1,1,0)</f>
        <v>0</v>
      </c>
      <c r="AE297">
        <f ca="1">IF(YEAR($A297)=AE$1,1,0)</f>
        <v>0</v>
      </c>
      <c r="AF297">
        <f ca="1">IF(YEAR($A297)=AF$1,1,0)</f>
        <v>0</v>
      </c>
      <c r="AG297">
        <f ca="1">IF(YEAR($A297)=AG$1,1,0)</f>
        <v>0</v>
      </c>
      <c r="AH297">
        <f ca="1">IF(YEAR($A297)=AH$1,1,0)</f>
        <v>0</v>
      </c>
    </row>
    <row r="298" spans="1:34" x14ac:dyDescent="0.25">
      <c r="A298" s="2">
        <v>38294</v>
      </c>
      <c r="B298">
        <v>14.196341385114078</v>
      </c>
      <c r="C298" t="s">
        <v>1980</v>
      </c>
      <c r="D298">
        <f ca="1">IF(YEAR($A298)=D$1,1,0)</f>
        <v>0</v>
      </c>
      <c r="E298">
        <f ca="1">IF(YEAR($A298)=E$1,1,0)</f>
        <v>0</v>
      </c>
      <c r="F298">
        <f ca="1">IF(YEAR($A298)=F$1,1,0)</f>
        <v>0</v>
      </c>
      <c r="G298">
        <f ca="1">IF(YEAR($A298)=G$1,1,0)</f>
        <v>0</v>
      </c>
      <c r="H298">
        <f ca="1">IF(YEAR($A298)=H$1,1,0)</f>
        <v>0</v>
      </c>
      <c r="I298">
        <f ca="1">IF(YEAR($A298)=I$1,1,0)</f>
        <v>0</v>
      </c>
      <c r="J298">
        <f ca="1">IF(YEAR($A298)=J$1,1,0)</f>
        <v>0</v>
      </c>
      <c r="K298">
        <f ca="1">IF(YEAR($A298)=K$1,1,0)</f>
        <v>0</v>
      </c>
      <c r="L298">
        <f ca="1">IF(YEAR($A298)=L$1,1,0)</f>
        <v>0</v>
      </c>
      <c r="M298">
        <f ca="1">IF(YEAR($A298)=M$1,1,0)</f>
        <v>0</v>
      </c>
      <c r="N298">
        <f ca="1">IF(YEAR($A298)=N$1,1,0)</f>
        <v>0</v>
      </c>
      <c r="O298">
        <f ca="1">IF(YEAR($A298)=O$1,1,0)</f>
        <v>0</v>
      </c>
      <c r="P298">
        <f ca="1">IF(YEAR($A298)=P$1,1,0)</f>
        <v>0</v>
      </c>
      <c r="Q298">
        <f ca="1">IF(YEAR($A298)=Q$1,1,0)</f>
        <v>1</v>
      </c>
      <c r="R298">
        <f ca="1">IF(YEAR($A298)=R$1,1,0)</f>
        <v>0</v>
      </c>
      <c r="S298">
        <f ca="1">IF(YEAR($A298)=S$1,1,0)</f>
        <v>0</v>
      </c>
      <c r="T298">
        <f ca="1">IF(YEAR($A298)=T$1,1,0)</f>
        <v>0</v>
      </c>
      <c r="U298">
        <f ca="1">IF(YEAR($A298)=U$1,1,0)</f>
        <v>0</v>
      </c>
      <c r="V298">
        <f ca="1">IF(YEAR($A298)=V$1,1,0)</f>
        <v>0</v>
      </c>
      <c r="W298">
        <f ca="1">IF(YEAR($A298)=W$1,1,0)</f>
        <v>0</v>
      </c>
      <c r="X298">
        <f ca="1">IF(YEAR($A298)=X$1,1,0)</f>
        <v>0</v>
      </c>
      <c r="Y298">
        <f ca="1">IF(YEAR($A298)=Y$1,1,0)</f>
        <v>0</v>
      </c>
      <c r="Z298">
        <f ca="1">IF(YEAR($A298)=Z$1,1,0)</f>
        <v>0</v>
      </c>
      <c r="AA298">
        <f ca="1">IF(YEAR($A298)=AA$1,1,0)</f>
        <v>0</v>
      </c>
      <c r="AB298">
        <f ca="1">IF(YEAR($A298)=AB$1,1,0)</f>
        <v>0</v>
      </c>
      <c r="AC298">
        <f ca="1">IF(YEAR($A298)=AC$1,1,0)</f>
        <v>0</v>
      </c>
      <c r="AD298">
        <f ca="1">IF(YEAR($A298)=AD$1,1,0)</f>
        <v>0</v>
      </c>
      <c r="AE298">
        <f ca="1">IF(YEAR($A298)=AE$1,1,0)</f>
        <v>0</v>
      </c>
      <c r="AF298">
        <f ca="1">IF(YEAR($A298)=AF$1,1,0)</f>
        <v>0</v>
      </c>
      <c r="AG298">
        <f ca="1">IF(YEAR($A298)=AG$1,1,0)</f>
        <v>0</v>
      </c>
      <c r="AH298">
        <f ca="1">IF(YEAR($A298)=AH$1,1,0)</f>
        <v>0</v>
      </c>
    </row>
    <row r="299" spans="1:34" x14ac:dyDescent="0.25">
      <c r="A299" s="2">
        <v>43416</v>
      </c>
      <c r="B299">
        <v>14.19051645858773</v>
      </c>
      <c r="D299">
        <f ca="1">IF(YEAR($A299)=D$1,1,0)</f>
        <v>0</v>
      </c>
      <c r="E299">
        <f ca="1">IF(YEAR($A299)=E$1,1,0)</f>
        <v>0</v>
      </c>
      <c r="F299">
        <f ca="1">IF(YEAR($A299)=F$1,1,0)</f>
        <v>0</v>
      </c>
      <c r="G299">
        <f ca="1">IF(YEAR($A299)=G$1,1,0)</f>
        <v>0</v>
      </c>
      <c r="H299">
        <f ca="1">IF(YEAR($A299)=H$1,1,0)</f>
        <v>0</v>
      </c>
      <c r="I299">
        <f ca="1">IF(YEAR($A299)=I$1,1,0)</f>
        <v>0</v>
      </c>
      <c r="J299">
        <f ca="1">IF(YEAR($A299)=J$1,1,0)</f>
        <v>0</v>
      </c>
      <c r="K299">
        <f ca="1">IF(YEAR($A299)=K$1,1,0)</f>
        <v>0</v>
      </c>
      <c r="L299">
        <f ca="1">IF(YEAR($A299)=L$1,1,0)</f>
        <v>0</v>
      </c>
      <c r="M299">
        <f ca="1">IF(YEAR($A299)=M$1,1,0)</f>
        <v>0</v>
      </c>
      <c r="N299">
        <f ca="1">IF(YEAR($A299)=N$1,1,0)</f>
        <v>0</v>
      </c>
      <c r="O299">
        <f ca="1">IF(YEAR($A299)=O$1,1,0)</f>
        <v>0</v>
      </c>
      <c r="P299">
        <f ca="1">IF(YEAR($A299)=P$1,1,0)</f>
        <v>0</v>
      </c>
      <c r="Q299">
        <f ca="1">IF(YEAR($A299)=Q$1,1,0)</f>
        <v>0</v>
      </c>
      <c r="R299">
        <f ca="1">IF(YEAR($A299)=R$1,1,0)</f>
        <v>0</v>
      </c>
      <c r="S299">
        <f ca="1">IF(YEAR($A299)=S$1,1,0)</f>
        <v>0</v>
      </c>
      <c r="T299">
        <f ca="1">IF(YEAR($A299)=T$1,1,0)</f>
        <v>0</v>
      </c>
      <c r="U299">
        <f ca="1">IF(YEAR($A299)=U$1,1,0)</f>
        <v>0</v>
      </c>
      <c r="V299">
        <f ca="1">IF(YEAR($A299)=V$1,1,0)</f>
        <v>0</v>
      </c>
      <c r="W299">
        <f ca="1">IF(YEAR($A299)=W$1,1,0)</f>
        <v>0</v>
      </c>
      <c r="X299">
        <f ca="1">IF(YEAR($A299)=X$1,1,0)</f>
        <v>0</v>
      </c>
      <c r="Y299">
        <f ca="1">IF(YEAR($A299)=Y$1,1,0)</f>
        <v>0</v>
      </c>
      <c r="Z299">
        <f ca="1">IF(YEAR($A299)=Z$1,1,0)</f>
        <v>0</v>
      </c>
      <c r="AA299">
        <f ca="1">IF(YEAR($A299)=AA$1,1,0)</f>
        <v>0</v>
      </c>
      <c r="AB299">
        <f ca="1">IF(YEAR($A299)=AB$1,1,0)</f>
        <v>0</v>
      </c>
      <c r="AC299">
        <f ca="1">IF(YEAR($A299)=AC$1,1,0)</f>
        <v>0</v>
      </c>
      <c r="AD299">
        <f ca="1">IF(YEAR($A299)=AD$1,1,0)</f>
        <v>0</v>
      </c>
      <c r="AE299">
        <f ca="1">IF(YEAR($A299)=AE$1,1,0)</f>
        <v>1</v>
      </c>
      <c r="AF299">
        <f ca="1">IF(YEAR($A299)=AF$1,1,0)</f>
        <v>0</v>
      </c>
      <c r="AG299">
        <f ca="1">IF(YEAR($A299)=AG$1,1,0)</f>
        <v>0</v>
      </c>
      <c r="AH299">
        <f ca="1">IF(YEAR($A299)=AH$1,1,0)</f>
        <v>0</v>
      </c>
    </row>
    <row r="300" spans="1:34" x14ac:dyDescent="0.25">
      <c r="A300" s="2">
        <v>35382</v>
      </c>
      <c r="B300">
        <v>14.174931727571032</v>
      </c>
      <c r="C300" t="s">
        <v>1981</v>
      </c>
      <c r="D300">
        <f ca="1">IF(YEAR($A300)=D$1,1,0)</f>
        <v>0</v>
      </c>
      <c r="E300">
        <f ca="1">IF(YEAR($A300)=E$1,1,0)</f>
        <v>0</v>
      </c>
      <c r="F300">
        <f ca="1">IF(YEAR($A300)=F$1,1,0)</f>
        <v>0</v>
      </c>
      <c r="G300">
        <f ca="1">IF(YEAR($A300)=G$1,1,0)</f>
        <v>0</v>
      </c>
      <c r="H300">
        <f ca="1">IF(YEAR($A300)=H$1,1,0)</f>
        <v>0</v>
      </c>
      <c r="I300">
        <f ca="1">IF(YEAR($A300)=I$1,1,0)</f>
        <v>1</v>
      </c>
      <c r="J300">
        <f ca="1">IF(YEAR($A300)=J$1,1,0)</f>
        <v>0</v>
      </c>
      <c r="K300">
        <f ca="1">IF(YEAR($A300)=K$1,1,0)</f>
        <v>0</v>
      </c>
      <c r="L300">
        <f ca="1">IF(YEAR($A300)=L$1,1,0)</f>
        <v>0</v>
      </c>
      <c r="M300">
        <f ca="1">IF(YEAR($A300)=M$1,1,0)</f>
        <v>0</v>
      </c>
      <c r="N300">
        <f ca="1">IF(YEAR($A300)=N$1,1,0)</f>
        <v>0</v>
      </c>
      <c r="O300">
        <f ca="1">IF(YEAR($A300)=O$1,1,0)</f>
        <v>0</v>
      </c>
      <c r="P300">
        <f ca="1">IF(YEAR($A300)=P$1,1,0)</f>
        <v>0</v>
      </c>
      <c r="Q300">
        <f ca="1">IF(YEAR($A300)=Q$1,1,0)</f>
        <v>0</v>
      </c>
      <c r="R300">
        <f ca="1">IF(YEAR($A300)=R$1,1,0)</f>
        <v>0</v>
      </c>
      <c r="S300">
        <f ca="1">IF(YEAR($A300)=S$1,1,0)</f>
        <v>0</v>
      </c>
      <c r="T300">
        <f ca="1">IF(YEAR($A300)=T$1,1,0)</f>
        <v>0</v>
      </c>
      <c r="U300">
        <f ca="1">IF(YEAR($A300)=U$1,1,0)</f>
        <v>0</v>
      </c>
      <c r="V300">
        <f ca="1">IF(YEAR($A300)=V$1,1,0)</f>
        <v>0</v>
      </c>
      <c r="W300">
        <f ca="1">IF(YEAR($A300)=W$1,1,0)</f>
        <v>0</v>
      </c>
      <c r="X300">
        <f ca="1">IF(YEAR($A300)=X$1,1,0)</f>
        <v>0</v>
      </c>
      <c r="Y300">
        <f ca="1">IF(YEAR($A300)=Y$1,1,0)</f>
        <v>0</v>
      </c>
      <c r="Z300">
        <f ca="1">IF(YEAR($A300)=Z$1,1,0)</f>
        <v>0</v>
      </c>
      <c r="AA300">
        <f ca="1">IF(YEAR($A300)=AA$1,1,0)</f>
        <v>0</v>
      </c>
      <c r="AB300">
        <f ca="1">IF(YEAR($A300)=AB$1,1,0)</f>
        <v>0</v>
      </c>
      <c r="AC300">
        <f ca="1">IF(YEAR($A300)=AC$1,1,0)</f>
        <v>0</v>
      </c>
      <c r="AD300">
        <f ca="1">IF(YEAR($A300)=AD$1,1,0)</f>
        <v>0</v>
      </c>
      <c r="AE300">
        <f ca="1">IF(YEAR($A300)=AE$1,1,0)</f>
        <v>0</v>
      </c>
      <c r="AF300">
        <f ca="1">IF(YEAR($A300)=AF$1,1,0)</f>
        <v>0</v>
      </c>
      <c r="AG300">
        <f ca="1">IF(YEAR($A300)=AG$1,1,0)</f>
        <v>0</v>
      </c>
      <c r="AH300">
        <f ca="1">IF(YEAR($A300)=AH$1,1,0)</f>
        <v>0</v>
      </c>
    </row>
    <row r="301" spans="1:34" x14ac:dyDescent="0.25">
      <c r="A301" s="2">
        <v>43553</v>
      </c>
      <c r="B301">
        <v>14.172135500652965</v>
      </c>
      <c r="D301">
        <f ca="1">IF(YEAR($A301)=D$1,1,0)</f>
        <v>0</v>
      </c>
      <c r="E301">
        <f ca="1">IF(YEAR($A301)=E$1,1,0)</f>
        <v>0</v>
      </c>
      <c r="F301">
        <f ca="1">IF(YEAR($A301)=F$1,1,0)</f>
        <v>0</v>
      </c>
      <c r="G301">
        <f ca="1">IF(YEAR($A301)=G$1,1,0)</f>
        <v>0</v>
      </c>
      <c r="H301">
        <f ca="1">IF(YEAR($A301)=H$1,1,0)</f>
        <v>0</v>
      </c>
      <c r="I301">
        <f ca="1">IF(YEAR($A301)=I$1,1,0)</f>
        <v>0</v>
      </c>
      <c r="J301">
        <f ca="1">IF(YEAR($A301)=J$1,1,0)</f>
        <v>0</v>
      </c>
      <c r="K301">
        <f ca="1">IF(YEAR($A301)=K$1,1,0)</f>
        <v>0</v>
      </c>
      <c r="L301">
        <f ca="1">IF(YEAR($A301)=L$1,1,0)</f>
        <v>0</v>
      </c>
      <c r="M301">
        <f ca="1">IF(YEAR($A301)=M$1,1,0)</f>
        <v>0</v>
      </c>
      <c r="N301">
        <f ca="1">IF(YEAR($A301)=N$1,1,0)</f>
        <v>0</v>
      </c>
      <c r="O301">
        <f ca="1">IF(YEAR($A301)=O$1,1,0)</f>
        <v>0</v>
      </c>
      <c r="P301">
        <f ca="1">IF(YEAR($A301)=P$1,1,0)</f>
        <v>0</v>
      </c>
      <c r="Q301">
        <f ca="1">IF(YEAR($A301)=Q$1,1,0)</f>
        <v>0</v>
      </c>
      <c r="R301">
        <f ca="1">IF(YEAR($A301)=R$1,1,0)</f>
        <v>0</v>
      </c>
      <c r="S301">
        <f ca="1">IF(YEAR($A301)=S$1,1,0)</f>
        <v>0</v>
      </c>
      <c r="T301">
        <f ca="1">IF(YEAR($A301)=T$1,1,0)</f>
        <v>0</v>
      </c>
      <c r="U301">
        <f ca="1">IF(YEAR($A301)=U$1,1,0)</f>
        <v>0</v>
      </c>
      <c r="V301">
        <f ca="1">IF(YEAR($A301)=V$1,1,0)</f>
        <v>0</v>
      </c>
      <c r="W301">
        <f ca="1">IF(YEAR($A301)=W$1,1,0)</f>
        <v>0</v>
      </c>
      <c r="X301">
        <f ca="1">IF(YEAR($A301)=X$1,1,0)</f>
        <v>0</v>
      </c>
      <c r="Y301">
        <f ca="1">IF(YEAR($A301)=Y$1,1,0)</f>
        <v>0</v>
      </c>
      <c r="Z301">
        <f ca="1">IF(YEAR($A301)=Z$1,1,0)</f>
        <v>0</v>
      </c>
      <c r="AA301">
        <f ca="1">IF(YEAR($A301)=AA$1,1,0)</f>
        <v>0</v>
      </c>
      <c r="AB301">
        <f ca="1">IF(YEAR($A301)=AB$1,1,0)</f>
        <v>0</v>
      </c>
      <c r="AC301">
        <f ca="1">IF(YEAR($A301)=AC$1,1,0)</f>
        <v>0</v>
      </c>
      <c r="AD301">
        <f ca="1">IF(YEAR($A301)=AD$1,1,0)</f>
        <v>0</v>
      </c>
      <c r="AE301">
        <f ca="1">IF(YEAR($A301)=AE$1,1,0)</f>
        <v>0</v>
      </c>
      <c r="AF301">
        <f ca="1">IF(YEAR($A301)=AF$1,1,0)</f>
        <v>1</v>
      </c>
      <c r="AG301">
        <f ca="1">IF(YEAR($A301)=AG$1,1,0)</f>
        <v>0</v>
      </c>
      <c r="AH301">
        <f ca="1">IF(YEAR($A301)=AH$1,1,0)</f>
        <v>0</v>
      </c>
    </row>
    <row r="302" spans="1:34" x14ac:dyDescent="0.25">
      <c r="A302" s="2">
        <v>39052</v>
      </c>
      <c r="B302">
        <v>14.160517697035324</v>
      </c>
      <c r="C302" t="s">
        <v>1801</v>
      </c>
      <c r="D302">
        <f ca="1">IF(YEAR($A302)=D$1,1,0)</f>
        <v>0</v>
      </c>
      <c r="E302">
        <f ca="1">IF(YEAR($A302)=E$1,1,0)</f>
        <v>0</v>
      </c>
      <c r="F302">
        <f ca="1">IF(YEAR($A302)=F$1,1,0)</f>
        <v>0</v>
      </c>
      <c r="G302">
        <f ca="1">IF(YEAR($A302)=G$1,1,0)</f>
        <v>0</v>
      </c>
      <c r="H302">
        <f ca="1">IF(YEAR($A302)=H$1,1,0)</f>
        <v>0</v>
      </c>
      <c r="I302">
        <f ca="1">IF(YEAR($A302)=I$1,1,0)</f>
        <v>0</v>
      </c>
      <c r="J302">
        <f ca="1">IF(YEAR($A302)=J$1,1,0)</f>
        <v>0</v>
      </c>
      <c r="K302">
        <f ca="1">IF(YEAR($A302)=K$1,1,0)</f>
        <v>0</v>
      </c>
      <c r="L302">
        <f ca="1">IF(YEAR($A302)=L$1,1,0)</f>
        <v>0</v>
      </c>
      <c r="M302">
        <f ca="1">IF(YEAR($A302)=M$1,1,0)</f>
        <v>0</v>
      </c>
      <c r="N302">
        <f ca="1">IF(YEAR($A302)=N$1,1,0)</f>
        <v>0</v>
      </c>
      <c r="O302">
        <f ca="1">IF(YEAR($A302)=O$1,1,0)</f>
        <v>0</v>
      </c>
      <c r="P302">
        <f ca="1">IF(YEAR($A302)=P$1,1,0)</f>
        <v>0</v>
      </c>
      <c r="Q302">
        <f ca="1">IF(YEAR($A302)=Q$1,1,0)</f>
        <v>0</v>
      </c>
      <c r="R302">
        <f ca="1">IF(YEAR($A302)=R$1,1,0)</f>
        <v>0</v>
      </c>
      <c r="S302">
        <f ca="1">IF(YEAR($A302)=S$1,1,0)</f>
        <v>1</v>
      </c>
      <c r="T302">
        <f ca="1">IF(YEAR($A302)=T$1,1,0)</f>
        <v>0</v>
      </c>
      <c r="U302">
        <f ca="1">IF(YEAR($A302)=U$1,1,0)</f>
        <v>0</v>
      </c>
      <c r="V302">
        <f ca="1">IF(YEAR($A302)=V$1,1,0)</f>
        <v>0</v>
      </c>
      <c r="W302">
        <f ca="1">IF(YEAR($A302)=W$1,1,0)</f>
        <v>0</v>
      </c>
      <c r="X302">
        <f ca="1">IF(YEAR($A302)=X$1,1,0)</f>
        <v>0</v>
      </c>
      <c r="Y302">
        <f ca="1">IF(YEAR($A302)=Y$1,1,0)</f>
        <v>0</v>
      </c>
      <c r="Z302">
        <f ca="1">IF(YEAR($A302)=Z$1,1,0)</f>
        <v>0</v>
      </c>
      <c r="AA302">
        <f ca="1">IF(YEAR($A302)=AA$1,1,0)</f>
        <v>0</v>
      </c>
      <c r="AB302">
        <f ca="1">IF(YEAR($A302)=AB$1,1,0)</f>
        <v>0</v>
      </c>
      <c r="AC302">
        <f ca="1">IF(YEAR($A302)=AC$1,1,0)</f>
        <v>0</v>
      </c>
      <c r="AD302">
        <f ca="1">IF(YEAR($A302)=AD$1,1,0)</f>
        <v>0</v>
      </c>
      <c r="AE302">
        <f ca="1">IF(YEAR($A302)=AE$1,1,0)</f>
        <v>0</v>
      </c>
      <c r="AF302">
        <f ca="1">IF(YEAR($A302)=AF$1,1,0)</f>
        <v>0</v>
      </c>
      <c r="AG302">
        <f ca="1">IF(YEAR($A302)=AG$1,1,0)</f>
        <v>0</v>
      </c>
      <c r="AH302">
        <f ca="1">IF(YEAR($A302)=AH$1,1,0)</f>
        <v>0</v>
      </c>
    </row>
    <row r="303" spans="1:34" x14ac:dyDescent="0.25">
      <c r="A303" s="2">
        <v>43065</v>
      </c>
      <c r="B303">
        <v>14.133964289082808</v>
      </c>
      <c r="C303" t="s">
        <v>696</v>
      </c>
      <c r="D303">
        <f ca="1">IF(YEAR($A303)=D$1,1,0)</f>
        <v>0</v>
      </c>
      <c r="E303">
        <f ca="1">IF(YEAR($A303)=E$1,1,0)</f>
        <v>0</v>
      </c>
      <c r="F303">
        <f ca="1">IF(YEAR($A303)=F$1,1,0)</f>
        <v>0</v>
      </c>
      <c r="G303">
        <f ca="1">IF(YEAR($A303)=G$1,1,0)</f>
        <v>0</v>
      </c>
      <c r="H303">
        <f ca="1">IF(YEAR($A303)=H$1,1,0)</f>
        <v>0</v>
      </c>
      <c r="I303">
        <f ca="1">IF(YEAR($A303)=I$1,1,0)</f>
        <v>0</v>
      </c>
      <c r="J303">
        <f ca="1">IF(YEAR($A303)=J$1,1,0)</f>
        <v>0</v>
      </c>
      <c r="K303">
        <f ca="1">IF(YEAR($A303)=K$1,1,0)</f>
        <v>0</v>
      </c>
      <c r="L303">
        <f ca="1">IF(YEAR($A303)=L$1,1,0)</f>
        <v>0</v>
      </c>
      <c r="M303">
        <f ca="1">IF(YEAR($A303)=M$1,1,0)</f>
        <v>0</v>
      </c>
      <c r="N303">
        <f ca="1">IF(YEAR($A303)=N$1,1,0)</f>
        <v>0</v>
      </c>
      <c r="O303">
        <f ca="1">IF(YEAR($A303)=O$1,1,0)</f>
        <v>0</v>
      </c>
      <c r="P303">
        <f ca="1">IF(YEAR($A303)=P$1,1,0)</f>
        <v>0</v>
      </c>
      <c r="Q303">
        <f ca="1">IF(YEAR($A303)=Q$1,1,0)</f>
        <v>0</v>
      </c>
      <c r="R303">
        <f ca="1">IF(YEAR($A303)=R$1,1,0)</f>
        <v>0</v>
      </c>
      <c r="S303">
        <f ca="1">IF(YEAR($A303)=S$1,1,0)</f>
        <v>0</v>
      </c>
      <c r="T303">
        <f ca="1">IF(YEAR($A303)=T$1,1,0)</f>
        <v>0</v>
      </c>
      <c r="U303">
        <f ca="1">IF(YEAR($A303)=U$1,1,0)</f>
        <v>0</v>
      </c>
      <c r="V303">
        <f ca="1">IF(YEAR($A303)=V$1,1,0)</f>
        <v>0</v>
      </c>
      <c r="W303">
        <f ca="1">IF(YEAR($A303)=W$1,1,0)</f>
        <v>0</v>
      </c>
      <c r="X303">
        <f ca="1">IF(YEAR($A303)=X$1,1,0)</f>
        <v>0</v>
      </c>
      <c r="Y303">
        <f ca="1">IF(YEAR($A303)=Y$1,1,0)</f>
        <v>0</v>
      </c>
      <c r="Z303">
        <f ca="1">IF(YEAR($A303)=Z$1,1,0)</f>
        <v>0</v>
      </c>
      <c r="AA303">
        <f ca="1">IF(YEAR($A303)=AA$1,1,0)</f>
        <v>0</v>
      </c>
      <c r="AB303">
        <f ca="1">IF(YEAR($A303)=AB$1,1,0)</f>
        <v>0</v>
      </c>
      <c r="AC303">
        <f ca="1">IF(YEAR($A303)=AC$1,1,0)</f>
        <v>0</v>
      </c>
      <c r="AD303">
        <f ca="1">IF(YEAR($A303)=AD$1,1,0)</f>
        <v>1</v>
      </c>
      <c r="AE303">
        <f ca="1">IF(YEAR($A303)=AE$1,1,0)</f>
        <v>0</v>
      </c>
      <c r="AF303">
        <f ca="1">IF(YEAR($A303)=AF$1,1,0)</f>
        <v>0</v>
      </c>
      <c r="AG303">
        <f ca="1">IF(YEAR($A303)=AG$1,1,0)</f>
        <v>0</v>
      </c>
      <c r="AH303">
        <f ca="1">IF(YEAR($A303)=AH$1,1,0)</f>
        <v>0</v>
      </c>
    </row>
    <row r="304" spans="1:34" x14ac:dyDescent="0.25">
      <c r="A304" s="2">
        <v>39029</v>
      </c>
      <c r="B304">
        <v>14.122995257712235</v>
      </c>
      <c r="C304" t="s">
        <v>1982</v>
      </c>
      <c r="D304">
        <f ca="1">IF(YEAR($A304)=D$1,1,0)</f>
        <v>0</v>
      </c>
      <c r="E304">
        <f ca="1">IF(YEAR($A304)=E$1,1,0)</f>
        <v>0</v>
      </c>
      <c r="F304">
        <f ca="1">IF(YEAR($A304)=F$1,1,0)</f>
        <v>0</v>
      </c>
      <c r="G304">
        <f ca="1">IF(YEAR($A304)=G$1,1,0)</f>
        <v>0</v>
      </c>
      <c r="H304">
        <f ca="1">IF(YEAR($A304)=H$1,1,0)</f>
        <v>0</v>
      </c>
      <c r="I304">
        <f ca="1">IF(YEAR($A304)=I$1,1,0)</f>
        <v>0</v>
      </c>
      <c r="J304">
        <f ca="1">IF(YEAR($A304)=J$1,1,0)</f>
        <v>0</v>
      </c>
      <c r="K304">
        <f ca="1">IF(YEAR($A304)=K$1,1,0)</f>
        <v>0</v>
      </c>
      <c r="L304">
        <f ca="1">IF(YEAR($A304)=L$1,1,0)</f>
        <v>0</v>
      </c>
      <c r="M304">
        <f ca="1">IF(YEAR($A304)=M$1,1,0)</f>
        <v>0</v>
      </c>
      <c r="N304">
        <f ca="1">IF(YEAR($A304)=N$1,1,0)</f>
        <v>0</v>
      </c>
      <c r="O304">
        <f ca="1">IF(YEAR($A304)=O$1,1,0)</f>
        <v>0</v>
      </c>
      <c r="P304">
        <f ca="1">IF(YEAR($A304)=P$1,1,0)</f>
        <v>0</v>
      </c>
      <c r="Q304">
        <f ca="1">IF(YEAR($A304)=Q$1,1,0)</f>
        <v>0</v>
      </c>
      <c r="R304">
        <f ca="1">IF(YEAR($A304)=R$1,1,0)</f>
        <v>0</v>
      </c>
      <c r="S304">
        <f ca="1">IF(YEAR($A304)=S$1,1,0)</f>
        <v>1</v>
      </c>
      <c r="T304">
        <f ca="1">IF(YEAR($A304)=T$1,1,0)</f>
        <v>0</v>
      </c>
      <c r="U304">
        <f ca="1">IF(YEAR($A304)=U$1,1,0)</f>
        <v>0</v>
      </c>
      <c r="V304">
        <f ca="1">IF(YEAR($A304)=V$1,1,0)</f>
        <v>0</v>
      </c>
      <c r="W304">
        <f ca="1">IF(YEAR($A304)=W$1,1,0)</f>
        <v>0</v>
      </c>
      <c r="X304">
        <f ca="1">IF(YEAR($A304)=X$1,1,0)</f>
        <v>0</v>
      </c>
      <c r="Y304">
        <f ca="1">IF(YEAR($A304)=Y$1,1,0)</f>
        <v>0</v>
      </c>
      <c r="Z304">
        <f ca="1">IF(YEAR($A304)=Z$1,1,0)</f>
        <v>0</v>
      </c>
      <c r="AA304">
        <f ca="1">IF(YEAR($A304)=AA$1,1,0)</f>
        <v>0</v>
      </c>
      <c r="AB304">
        <f ca="1">IF(YEAR($A304)=AB$1,1,0)</f>
        <v>0</v>
      </c>
      <c r="AC304">
        <f ca="1">IF(YEAR($A304)=AC$1,1,0)</f>
        <v>0</v>
      </c>
      <c r="AD304">
        <f ca="1">IF(YEAR($A304)=AD$1,1,0)</f>
        <v>0</v>
      </c>
      <c r="AE304">
        <f ca="1">IF(YEAR($A304)=AE$1,1,0)</f>
        <v>0</v>
      </c>
      <c r="AF304">
        <f ca="1">IF(YEAR($A304)=AF$1,1,0)</f>
        <v>0</v>
      </c>
      <c r="AG304">
        <f ca="1">IF(YEAR($A304)=AG$1,1,0)</f>
        <v>0</v>
      </c>
      <c r="AH304">
        <f ca="1">IF(YEAR($A304)=AH$1,1,0)</f>
        <v>0</v>
      </c>
    </row>
    <row r="305" spans="1:34" x14ac:dyDescent="0.25">
      <c r="A305" s="2">
        <v>43236</v>
      </c>
      <c r="B305">
        <v>14.102567435022136</v>
      </c>
      <c r="C305" t="s">
        <v>1983</v>
      </c>
      <c r="D305">
        <f ca="1">IF(YEAR($A305)=D$1,1,0)</f>
        <v>0</v>
      </c>
      <c r="E305">
        <f ca="1">IF(YEAR($A305)=E$1,1,0)</f>
        <v>0</v>
      </c>
      <c r="F305">
        <f ca="1">IF(YEAR($A305)=F$1,1,0)</f>
        <v>0</v>
      </c>
      <c r="G305">
        <f ca="1">IF(YEAR($A305)=G$1,1,0)</f>
        <v>0</v>
      </c>
      <c r="H305">
        <f ca="1">IF(YEAR($A305)=H$1,1,0)</f>
        <v>0</v>
      </c>
      <c r="I305">
        <f ca="1">IF(YEAR($A305)=I$1,1,0)</f>
        <v>0</v>
      </c>
      <c r="J305">
        <f ca="1">IF(YEAR($A305)=J$1,1,0)</f>
        <v>0</v>
      </c>
      <c r="K305">
        <f ca="1">IF(YEAR($A305)=K$1,1,0)</f>
        <v>0</v>
      </c>
      <c r="L305">
        <f ca="1">IF(YEAR($A305)=L$1,1,0)</f>
        <v>0</v>
      </c>
      <c r="M305">
        <f ca="1">IF(YEAR($A305)=M$1,1,0)</f>
        <v>0</v>
      </c>
      <c r="N305">
        <f ca="1">IF(YEAR($A305)=N$1,1,0)</f>
        <v>0</v>
      </c>
      <c r="O305">
        <f ca="1">IF(YEAR($A305)=O$1,1,0)</f>
        <v>0</v>
      </c>
      <c r="P305">
        <f ca="1">IF(YEAR($A305)=P$1,1,0)</f>
        <v>0</v>
      </c>
      <c r="Q305">
        <f ca="1">IF(YEAR($A305)=Q$1,1,0)</f>
        <v>0</v>
      </c>
      <c r="R305">
        <f ca="1">IF(YEAR($A305)=R$1,1,0)</f>
        <v>0</v>
      </c>
      <c r="S305">
        <f ca="1">IF(YEAR($A305)=S$1,1,0)</f>
        <v>0</v>
      </c>
      <c r="T305">
        <f ca="1">IF(YEAR($A305)=T$1,1,0)</f>
        <v>0</v>
      </c>
      <c r="U305">
        <f ca="1">IF(YEAR($A305)=U$1,1,0)</f>
        <v>0</v>
      </c>
      <c r="V305">
        <f ca="1">IF(YEAR($A305)=V$1,1,0)</f>
        <v>0</v>
      </c>
      <c r="W305">
        <f ca="1">IF(YEAR($A305)=W$1,1,0)</f>
        <v>0</v>
      </c>
      <c r="X305">
        <f ca="1">IF(YEAR($A305)=X$1,1,0)</f>
        <v>0</v>
      </c>
      <c r="Y305">
        <f ca="1">IF(YEAR($A305)=Y$1,1,0)</f>
        <v>0</v>
      </c>
      <c r="Z305">
        <f ca="1">IF(YEAR($A305)=Z$1,1,0)</f>
        <v>0</v>
      </c>
      <c r="AA305">
        <f ca="1">IF(YEAR($A305)=AA$1,1,0)</f>
        <v>0</v>
      </c>
      <c r="AB305">
        <f ca="1">IF(YEAR($A305)=AB$1,1,0)</f>
        <v>0</v>
      </c>
      <c r="AC305">
        <f ca="1">IF(YEAR($A305)=AC$1,1,0)</f>
        <v>0</v>
      </c>
      <c r="AD305">
        <f ca="1">IF(YEAR($A305)=AD$1,1,0)</f>
        <v>0</v>
      </c>
      <c r="AE305">
        <f ca="1">IF(YEAR($A305)=AE$1,1,0)</f>
        <v>1</v>
      </c>
      <c r="AF305">
        <f ca="1">IF(YEAR($A305)=AF$1,1,0)</f>
        <v>0</v>
      </c>
      <c r="AG305">
        <f ca="1">IF(YEAR($A305)=AG$1,1,0)</f>
        <v>0</v>
      </c>
      <c r="AH305">
        <f ca="1">IF(YEAR($A305)=AH$1,1,0)</f>
        <v>0</v>
      </c>
    </row>
    <row r="306" spans="1:34" x14ac:dyDescent="0.25">
      <c r="A306" s="2">
        <v>42130</v>
      </c>
      <c r="B306">
        <v>14.100689500197937</v>
      </c>
      <c r="D306">
        <f ca="1">IF(YEAR($A306)=D$1,1,0)</f>
        <v>0</v>
      </c>
      <c r="E306">
        <f ca="1">IF(YEAR($A306)=E$1,1,0)</f>
        <v>0</v>
      </c>
      <c r="F306">
        <f ca="1">IF(YEAR($A306)=F$1,1,0)</f>
        <v>0</v>
      </c>
      <c r="G306">
        <f ca="1">IF(YEAR($A306)=G$1,1,0)</f>
        <v>0</v>
      </c>
      <c r="H306">
        <f ca="1">IF(YEAR($A306)=H$1,1,0)</f>
        <v>0</v>
      </c>
      <c r="I306">
        <f ca="1">IF(YEAR($A306)=I$1,1,0)</f>
        <v>0</v>
      </c>
      <c r="J306">
        <f ca="1">IF(YEAR($A306)=J$1,1,0)</f>
        <v>0</v>
      </c>
      <c r="K306">
        <f ca="1">IF(YEAR($A306)=K$1,1,0)</f>
        <v>0</v>
      </c>
      <c r="L306">
        <f ca="1">IF(YEAR($A306)=L$1,1,0)</f>
        <v>0</v>
      </c>
      <c r="M306">
        <f ca="1">IF(YEAR($A306)=M$1,1,0)</f>
        <v>0</v>
      </c>
      <c r="N306">
        <f ca="1">IF(YEAR($A306)=N$1,1,0)</f>
        <v>0</v>
      </c>
      <c r="O306">
        <f ca="1">IF(YEAR($A306)=O$1,1,0)</f>
        <v>0</v>
      </c>
      <c r="P306">
        <f ca="1">IF(YEAR($A306)=P$1,1,0)</f>
        <v>0</v>
      </c>
      <c r="Q306">
        <f ca="1">IF(YEAR($A306)=Q$1,1,0)</f>
        <v>0</v>
      </c>
      <c r="R306">
        <f ca="1">IF(YEAR($A306)=R$1,1,0)</f>
        <v>0</v>
      </c>
      <c r="S306">
        <f ca="1">IF(YEAR($A306)=S$1,1,0)</f>
        <v>0</v>
      </c>
      <c r="T306">
        <f ca="1">IF(YEAR($A306)=T$1,1,0)</f>
        <v>0</v>
      </c>
      <c r="U306">
        <f ca="1">IF(YEAR($A306)=U$1,1,0)</f>
        <v>0</v>
      </c>
      <c r="V306">
        <f ca="1">IF(YEAR($A306)=V$1,1,0)</f>
        <v>0</v>
      </c>
      <c r="W306">
        <f ca="1">IF(YEAR($A306)=W$1,1,0)</f>
        <v>0</v>
      </c>
      <c r="X306">
        <f ca="1">IF(YEAR($A306)=X$1,1,0)</f>
        <v>0</v>
      </c>
      <c r="Y306">
        <f ca="1">IF(YEAR($A306)=Y$1,1,0)</f>
        <v>0</v>
      </c>
      <c r="Z306">
        <f ca="1">IF(YEAR($A306)=Z$1,1,0)</f>
        <v>0</v>
      </c>
      <c r="AA306">
        <f ca="1">IF(YEAR($A306)=AA$1,1,0)</f>
        <v>0</v>
      </c>
      <c r="AB306">
        <f ca="1">IF(YEAR($A306)=AB$1,1,0)</f>
        <v>1</v>
      </c>
      <c r="AC306">
        <f ca="1">IF(YEAR($A306)=AC$1,1,0)</f>
        <v>0</v>
      </c>
      <c r="AD306">
        <f ca="1">IF(YEAR($A306)=AD$1,1,0)</f>
        <v>0</v>
      </c>
      <c r="AE306">
        <f ca="1">IF(YEAR($A306)=AE$1,1,0)</f>
        <v>0</v>
      </c>
      <c r="AF306">
        <f ca="1">IF(YEAR($A306)=AF$1,1,0)</f>
        <v>0</v>
      </c>
      <c r="AG306">
        <f ca="1">IF(YEAR($A306)=AG$1,1,0)</f>
        <v>0</v>
      </c>
      <c r="AH306">
        <f ca="1">IF(YEAR($A306)=AH$1,1,0)</f>
        <v>0</v>
      </c>
    </row>
    <row r="307" spans="1:34" x14ac:dyDescent="0.25">
      <c r="A307" s="2">
        <v>37432</v>
      </c>
      <c r="B307">
        <v>14.098167525699528</v>
      </c>
      <c r="C307" t="s">
        <v>1984</v>
      </c>
      <c r="D307">
        <f ca="1">IF(YEAR($A307)=D$1,1,0)</f>
        <v>0</v>
      </c>
      <c r="E307">
        <f ca="1">IF(YEAR($A307)=E$1,1,0)</f>
        <v>0</v>
      </c>
      <c r="F307">
        <f ca="1">IF(YEAR($A307)=F$1,1,0)</f>
        <v>0</v>
      </c>
      <c r="G307">
        <f ca="1">IF(YEAR($A307)=G$1,1,0)</f>
        <v>0</v>
      </c>
      <c r="H307">
        <f ca="1">IF(YEAR($A307)=H$1,1,0)</f>
        <v>0</v>
      </c>
      <c r="I307">
        <f ca="1">IF(YEAR($A307)=I$1,1,0)</f>
        <v>0</v>
      </c>
      <c r="J307">
        <f ca="1">IF(YEAR($A307)=J$1,1,0)</f>
        <v>0</v>
      </c>
      <c r="K307">
        <f ca="1">IF(YEAR($A307)=K$1,1,0)</f>
        <v>0</v>
      </c>
      <c r="L307">
        <f ca="1">IF(YEAR($A307)=L$1,1,0)</f>
        <v>0</v>
      </c>
      <c r="M307">
        <f ca="1">IF(YEAR($A307)=M$1,1,0)</f>
        <v>0</v>
      </c>
      <c r="N307">
        <f ca="1">IF(YEAR($A307)=N$1,1,0)</f>
        <v>0</v>
      </c>
      <c r="O307">
        <f ca="1">IF(YEAR($A307)=O$1,1,0)</f>
        <v>1</v>
      </c>
      <c r="P307">
        <f ca="1">IF(YEAR($A307)=P$1,1,0)</f>
        <v>0</v>
      </c>
      <c r="Q307">
        <f ca="1">IF(YEAR($A307)=Q$1,1,0)</f>
        <v>0</v>
      </c>
      <c r="R307">
        <f ca="1">IF(YEAR($A307)=R$1,1,0)</f>
        <v>0</v>
      </c>
      <c r="S307">
        <f ca="1">IF(YEAR($A307)=S$1,1,0)</f>
        <v>0</v>
      </c>
      <c r="T307">
        <f ca="1">IF(YEAR($A307)=T$1,1,0)</f>
        <v>0</v>
      </c>
      <c r="U307">
        <f ca="1">IF(YEAR($A307)=U$1,1,0)</f>
        <v>0</v>
      </c>
      <c r="V307">
        <f ca="1">IF(YEAR($A307)=V$1,1,0)</f>
        <v>0</v>
      </c>
      <c r="W307">
        <f ca="1">IF(YEAR($A307)=W$1,1,0)</f>
        <v>0</v>
      </c>
      <c r="X307">
        <f ca="1">IF(YEAR($A307)=X$1,1,0)</f>
        <v>0</v>
      </c>
      <c r="Y307">
        <f ca="1">IF(YEAR($A307)=Y$1,1,0)</f>
        <v>0</v>
      </c>
      <c r="Z307">
        <f ca="1">IF(YEAR($A307)=Z$1,1,0)</f>
        <v>0</v>
      </c>
      <c r="AA307">
        <f ca="1">IF(YEAR($A307)=AA$1,1,0)</f>
        <v>0</v>
      </c>
      <c r="AB307">
        <f ca="1">IF(YEAR($A307)=AB$1,1,0)</f>
        <v>0</v>
      </c>
      <c r="AC307">
        <f ca="1">IF(YEAR($A307)=AC$1,1,0)</f>
        <v>0</v>
      </c>
      <c r="AD307">
        <f ca="1">IF(YEAR($A307)=AD$1,1,0)</f>
        <v>0</v>
      </c>
      <c r="AE307">
        <f ca="1">IF(YEAR($A307)=AE$1,1,0)</f>
        <v>0</v>
      </c>
      <c r="AF307">
        <f ca="1">IF(YEAR($A307)=AF$1,1,0)</f>
        <v>0</v>
      </c>
      <c r="AG307">
        <f ca="1">IF(YEAR($A307)=AG$1,1,0)</f>
        <v>0</v>
      </c>
      <c r="AH307">
        <f ca="1">IF(YEAR($A307)=AH$1,1,0)</f>
        <v>0</v>
      </c>
    </row>
    <row r="308" spans="1:34" x14ac:dyDescent="0.25">
      <c r="A308" s="2">
        <v>39755</v>
      </c>
      <c r="B308">
        <v>14.088966923152073</v>
      </c>
      <c r="D308">
        <f ca="1">IF(YEAR($A308)=D$1,1,0)</f>
        <v>0</v>
      </c>
      <c r="E308">
        <f ca="1">IF(YEAR($A308)=E$1,1,0)</f>
        <v>0</v>
      </c>
      <c r="F308">
        <f ca="1">IF(YEAR($A308)=F$1,1,0)</f>
        <v>0</v>
      </c>
      <c r="G308">
        <f ca="1">IF(YEAR($A308)=G$1,1,0)</f>
        <v>0</v>
      </c>
      <c r="H308">
        <f ca="1">IF(YEAR($A308)=H$1,1,0)</f>
        <v>0</v>
      </c>
      <c r="I308">
        <f ca="1">IF(YEAR($A308)=I$1,1,0)</f>
        <v>0</v>
      </c>
      <c r="J308">
        <f ca="1">IF(YEAR($A308)=J$1,1,0)</f>
        <v>0</v>
      </c>
      <c r="K308">
        <f ca="1">IF(YEAR($A308)=K$1,1,0)</f>
        <v>0</v>
      </c>
      <c r="L308">
        <f ca="1">IF(YEAR($A308)=L$1,1,0)</f>
        <v>0</v>
      </c>
      <c r="M308">
        <f ca="1">IF(YEAR($A308)=M$1,1,0)</f>
        <v>0</v>
      </c>
      <c r="N308">
        <f ca="1">IF(YEAR($A308)=N$1,1,0)</f>
        <v>0</v>
      </c>
      <c r="O308">
        <f ca="1">IF(YEAR($A308)=O$1,1,0)</f>
        <v>0</v>
      </c>
      <c r="P308">
        <f ca="1">IF(YEAR($A308)=P$1,1,0)</f>
        <v>0</v>
      </c>
      <c r="Q308">
        <f ca="1">IF(YEAR($A308)=Q$1,1,0)</f>
        <v>0</v>
      </c>
      <c r="R308">
        <f ca="1">IF(YEAR($A308)=R$1,1,0)</f>
        <v>0</v>
      </c>
      <c r="S308">
        <f ca="1">IF(YEAR($A308)=S$1,1,0)</f>
        <v>0</v>
      </c>
      <c r="T308">
        <f ca="1">IF(YEAR($A308)=T$1,1,0)</f>
        <v>0</v>
      </c>
      <c r="U308">
        <f ca="1">IF(YEAR($A308)=U$1,1,0)</f>
        <v>1</v>
      </c>
      <c r="V308">
        <f ca="1">IF(YEAR($A308)=V$1,1,0)</f>
        <v>0</v>
      </c>
      <c r="W308">
        <f ca="1">IF(YEAR($A308)=W$1,1,0)</f>
        <v>0</v>
      </c>
      <c r="X308">
        <f ca="1">IF(YEAR($A308)=X$1,1,0)</f>
        <v>0</v>
      </c>
      <c r="Y308">
        <f ca="1">IF(YEAR($A308)=Y$1,1,0)</f>
        <v>0</v>
      </c>
      <c r="Z308">
        <f ca="1">IF(YEAR($A308)=Z$1,1,0)</f>
        <v>0</v>
      </c>
      <c r="AA308">
        <f ca="1">IF(YEAR($A308)=AA$1,1,0)</f>
        <v>0</v>
      </c>
      <c r="AB308">
        <f ca="1">IF(YEAR($A308)=AB$1,1,0)</f>
        <v>0</v>
      </c>
      <c r="AC308">
        <f ca="1">IF(YEAR($A308)=AC$1,1,0)</f>
        <v>0</v>
      </c>
      <c r="AD308">
        <f ca="1">IF(YEAR($A308)=AD$1,1,0)</f>
        <v>0</v>
      </c>
      <c r="AE308">
        <f ca="1">IF(YEAR($A308)=AE$1,1,0)</f>
        <v>0</v>
      </c>
      <c r="AF308">
        <f ca="1">IF(YEAR($A308)=AF$1,1,0)</f>
        <v>0</v>
      </c>
      <c r="AG308">
        <f ca="1">IF(YEAR($A308)=AG$1,1,0)</f>
        <v>0</v>
      </c>
      <c r="AH308">
        <f ca="1">IF(YEAR($A308)=AH$1,1,0)</f>
        <v>0</v>
      </c>
    </row>
    <row r="309" spans="1:34" x14ac:dyDescent="0.25">
      <c r="A309" s="2">
        <v>35185</v>
      </c>
      <c r="B309">
        <v>14.052557014447475</v>
      </c>
      <c r="C309" t="s">
        <v>1847</v>
      </c>
      <c r="D309">
        <f ca="1">IF(YEAR($A309)=D$1,1,0)</f>
        <v>0</v>
      </c>
      <c r="E309">
        <f ca="1">IF(YEAR($A309)=E$1,1,0)</f>
        <v>0</v>
      </c>
      <c r="F309">
        <f ca="1">IF(YEAR($A309)=F$1,1,0)</f>
        <v>0</v>
      </c>
      <c r="G309">
        <f ca="1">IF(YEAR($A309)=G$1,1,0)</f>
        <v>0</v>
      </c>
      <c r="H309">
        <f ca="1">IF(YEAR($A309)=H$1,1,0)</f>
        <v>0</v>
      </c>
      <c r="I309">
        <f ca="1">IF(YEAR($A309)=I$1,1,0)</f>
        <v>1</v>
      </c>
      <c r="J309">
        <f ca="1">IF(YEAR($A309)=J$1,1,0)</f>
        <v>0</v>
      </c>
      <c r="K309">
        <f ca="1">IF(YEAR($A309)=K$1,1,0)</f>
        <v>0</v>
      </c>
      <c r="L309">
        <f ca="1">IF(YEAR($A309)=L$1,1,0)</f>
        <v>0</v>
      </c>
      <c r="M309">
        <f ca="1">IF(YEAR($A309)=M$1,1,0)</f>
        <v>0</v>
      </c>
      <c r="N309">
        <f ca="1">IF(YEAR($A309)=N$1,1,0)</f>
        <v>0</v>
      </c>
      <c r="O309">
        <f ca="1">IF(YEAR($A309)=O$1,1,0)</f>
        <v>0</v>
      </c>
      <c r="P309">
        <f ca="1">IF(YEAR($A309)=P$1,1,0)</f>
        <v>0</v>
      </c>
      <c r="Q309">
        <f ca="1">IF(YEAR($A309)=Q$1,1,0)</f>
        <v>0</v>
      </c>
      <c r="R309">
        <f ca="1">IF(YEAR($A309)=R$1,1,0)</f>
        <v>0</v>
      </c>
      <c r="S309">
        <f ca="1">IF(YEAR($A309)=S$1,1,0)</f>
        <v>0</v>
      </c>
      <c r="T309">
        <f ca="1">IF(YEAR($A309)=T$1,1,0)</f>
        <v>0</v>
      </c>
      <c r="U309">
        <f ca="1">IF(YEAR($A309)=U$1,1,0)</f>
        <v>0</v>
      </c>
      <c r="V309">
        <f ca="1">IF(YEAR($A309)=V$1,1,0)</f>
        <v>0</v>
      </c>
      <c r="W309">
        <f ca="1">IF(YEAR($A309)=W$1,1,0)</f>
        <v>0</v>
      </c>
      <c r="X309">
        <f ca="1">IF(YEAR($A309)=X$1,1,0)</f>
        <v>0</v>
      </c>
      <c r="Y309">
        <f ca="1">IF(YEAR($A309)=Y$1,1,0)</f>
        <v>0</v>
      </c>
      <c r="Z309">
        <f ca="1">IF(YEAR($A309)=Z$1,1,0)</f>
        <v>0</v>
      </c>
      <c r="AA309">
        <f ca="1">IF(YEAR($A309)=AA$1,1,0)</f>
        <v>0</v>
      </c>
      <c r="AB309">
        <f ca="1">IF(YEAR($A309)=AB$1,1,0)</f>
        <v>0</v>
      </c>
      <c r="AC309">
        <f ca="1">IF(YEAR($A309)=AC$1,1,0)</f>
        <v>0</v>
      </c>
      <c r="AD309">
        <f ca="1">IF(YEAR($A309)=AD$1,1,0)</f>
        <v>0</v>
      </c>
      <c r="AE309">
        <f ca="1">IF(YEAR($A309)=AE$1,1,0)</f>
        <v>0</v>
      </c>
      <c r="AF309">
        <f ca="1">IF(YEAR($A309)=AF$1,1,0)</f>
        <v>0</v>
      </c>
      <c r="AG309">
        <f ca="1">IF(YEAR($A309)=AG$1,1,0)</f>
        <v>0</v>
      </c>
      <c r="AH309">
        <f ca="1">IF(YEAR($A309)=AH$1,1,0)</f>
        <v>0</v>
      </c>
    </row>
    <row r="310" spans="1:34" x14ac:dyDescent="0.25">
      <c r="A310" s="2">
        <v>36838</v>
      </c>
      <c r="B310">
        <v>14.011077341508249</v>
      </c>
      <c r="C310" t="s">
        <v>1985</v>
      </c>
      <c r="D310">
        <f ca="1">IF(YEAR($A310)=D$1,1,0)</f>
        <v>0</v>
      </c>
      <c r="E310">
        <f ca="1">IF(YEAR($A310)=E$1,1,0)</f>
        <v>0</v>
      </c>
      <c r="F310">
        <f ca="1">IF(YEAR($A310)=F$1,1,0)</f>
        <v>0</v>
      </c>
      <c r="G310">
        <f ca="1">IF(YEAR($A310)=G$1,1,0)</f>
        <v>0</v>
      </c>
      <c r="H310">
        <f ca="1">IF(YEAR($A310)=H$1,1,0)</f>
        <v>0</v>
      </c>
      <c r="I310">
        <f ca="1">IF(YEAR($A310)=I$1,1,0)</f>
        <v>0</v>
      </c>
      <c r="J310">
        <f ca="1">IF(YEAR($A310)=J$1,1,0)</f>
        <v>0</v>
      </c>
      <c r="K310">
        <f ca="1">IF(YEAR($A310)=K$1,1,0)</f>
        <v>0</v>
      </c>
      <c r="L310">
        <f ca="1">IF(YEAR($A310)=L$1,1,0)</f>
        <v>0</v>
      </c>
      <c r="M310">
        <f ca="1">IF(YEAR($A310)=M$1,1,0)</f>
        <v>1</v>
      </c>
      <c r="N310">
        <f ca="1">IF(YEAR($A310)=N$1,1,0)</f>
        <v>0</v>
      </c>
      <c r="O310">
        <f ca="1">IF(YEAR($A310)=O$1,1,0)</f>
        <v>0</v>
      </c>
      <c r="P310">
        <f ca="1">IF(YEAR($A310)=P$1,1,0)</f>
        <v>0</v>
      </c>
      <c r="Q310">
        <f ca="1">IF(YEAR($A310)=Q$1,1,0)</f>
        <v>0</v>
      </c>
      <c r="R310">
        <f ca="1">IF(YEAR($A310)=R$1,1,0)</f>
        <v>0</v>
      </c>
      <c r="S310">
        <f ca="1">IF(YEAR($A310)=S$1,1,0)</f>
        <v>0</v>
      </c>
      <c r="T310">
        <f ca="1">IF(YEAR($A310)=T$1,1,0)</f>
        <v>0</v>
      </c>
      <c r="U310">
        <f ca="1">IF(YEAR($A310)=U$1,1,0)</f>
        <v>0</v>
      </c>
      <c r="V310">
        <f ca="1">IF(YEAR($A310)=V$1,1,0)</f>
        <v>0</v>
      </c>
      <c r="W310">
        <f ca="1">IF(YEAR($A310)=W$1,1,0)</f>
        <v>0</v>
      </c>
      <c r="X310">
        <f ca="1">IF(YEAR($A310)=X$1,1,0)</f>
        <v>0</v>
      </c>
      <c r="Y310">
        <f ca="1">IF(YEAR($A310)=Y$1,1,0)</f>
        <v>0</v>
      </c>
      <c r="Z310">
        <f ca="1">IF(YEAR($A310)=Z$1,1,0)</f>
        <v>0</v>
      </c>
      <c r="AA310">
        <f ca="1">IF(YEAR($A310)=AA$1,1,0)</f>
        <v>0</v>
      </c>
      <c r="AB310">
        <f ca="1">IF(YEAR($A310)=AB$1,1,0)</f>
        <v>0</v>
      </c>
      <c r="AC310">
        <f ca="1">IF(YEAR($A310)=AC$1,1,0)</f>
        <v>0</v>
      </c>
      <c r="AD310">
        <f ca="1">IF(YEAR($A310)=AD$1,1,0)</f>
        <v>0</v>
      </c>
      <c r="AE310">
        <f ca="1">IF(YEAR($A310)=AE$1,1,0)</f>
        <v>0</v>
      </c>
      <c r="AF310">
        <f ca="1">IF(YEAR($A310)=AF$1,1,0)</f>
        <v>0</v>
      </c>
      <c r="AG310">
        <f ca="1">IF(YEAR($A310)=AG$1,1,0)</f>
        <v>0</v>
      </c>
      <c r="AH310">
        <f ca="1">IF(YEAR($A310)=AH$1,1,0)</f>
        <v>0</v>
      </c>
    </row>
    <row r="311" spans="1:34" x14ac:dyDescent="0.25">
      <c r="A311" s="2">
        <v>43053</v>
      </c>
      <c r="B311">
        <v>14.008194901793775</v>
      </c>
      <c r="C311" t="s">
        <v>1986</v>
      </c>
      <c r="D311">
        <f ca="1">IF(YEAR($A311)=D$1,1,0)</f>
        <v>0</v>
      </c>
      <c r="E311">
        <f ca="1">IF(YEAR($A311)=E$1,1,0)</f>
        <v>0</v>
      </c>
      <c r="F311">
        <f ca="1">IF(YEAR($A311)=F$1,1,0)</f>
        <v>0</v>
      </c>
      <c r="G311">
        <f ca="1">IF(YEAR($A311)=G$1,1,0)</f>
        <v>0</v>
      </c>
      <c r="H311">
        <f ca="1">IF(YEAR($A311)=H$1,1,0)</f>
        <v>0</v>
      </c>
      <c r="I311">
        <f ca="1">IF(YEAR($A311)=I$1,1,0)</f>
        <v>0</v>
      </c>
      <c r="J311">
        <f ca="1">IF(YEAR($A311)=J$1,1,0)</f>
        <v>0</v>
      </c>
      <c r="K311">
        <f ca="1">IF(YEAR($A311)=K$1,1,0)</f>
        <v>0</v>
      </c>
      <c r="L311">
        <f ca="1">IF(YEAR($A311)=L$1,1,0)</f>
        <v>0</v>
      </c>
      <c r="M311">
        <f ca="1">IF(YEAR($A311)=M$1,1,0)</f>
        <v>0</v>
      </c>
      <c r="N311">
        <f ca="1">IF(YEAR($A311)=N$1,1,0)</f>
        <v>0</v>
      </c>
      <c r="O311">
        <f ca="1">IF(YEAR($A311)=O$1,1,0)</f>
        <v>0</v>
      </c>
      <c r="P311">
        <f ca="1">IF(YEAR($A311)=P$1,1,0)</f>
        <v>0</v>
      </c>
      <c r="Q311">
        <f ca="1">IF(YEAR($A311)=Q$1,1,0)</f>
        <v>0</v>
      </c>
      <c r="R311">
        <f ca="1">IF(YEAR($A311)=R$1,1,0)</f>
        <v>0</v>
      </c>
      <c r="S311">
        <f ca="1">IF(YEAR($A311)=S$1,1,0)</f>
        <v>0</v>
      </c>
      <c r="T311">
        <f ca="1">IF(YEAR($A311)=T$1,1,0)</f>
        <v>0</v>
      </c>
      <c r="U311">
        <f ca="1">IF(YEAR($A311)=U$1,1,0)</f>
        <v>0</v>
      </c>
      <c r="V311">
        <f ca="1">IF(YEAR($A311)=V$1,1,0)</f>
        <v>0</v>
      </c>
      <c r="W311">
        <f ca="1">IF(YEAR($A311)=W$1,1,0)</f>
        <v>0</v>
      </c>
      <c r="X311">
        <f ca="1">IF(YEAR($A311)=X$1,1,0)</f>
        <v>0</v>
      </c>
      <c r="Y311">
        <f ca="1">IF(YEAR($A311)=Y$1,1,0)</f>
        <v>0</v>
      </c>
      <c r="Z311">
        <f ca="1">IF(YEAR($A311)=Z$1,1,0)</f>
        <v>0</v>
      </c>
      <c r="AA311">
        <f ca="1">IF(YEAR($A311)=AA$1,1,0)</f>
        <v>0</v>
      </c>
      <c r="AB311">
        <f ca="1">IF(YEAR($A311)=AB$1,1,0)</f>
        <v>0</v>
      </c>
      <c r="AC311">
        <f ca="1">IF(YEAR($A311)=AC$1,1,0)</f>
        <v>0</v>
      </c>
      <c r="AD311">
        <f ca="1">IF(YEAR($A311)=AD$1,1,0)</f>
        <v>1</v>
      </c>
      <c r="AE311">
        <f ca="1">IF(YEAR($A311)=AE$1,1,0)</f>
        <v>0</v>
      </c>
      <c r="AF311">
        <f ca="1">IF(YEAR($A311)=AF$1,1,0)</f>
        <v>0</v>
      </c>
      <c r="AG311">
        <f ca="1">IF(YEAR($A311)=AG$1,1,0)</f>
        <v>0</v>
      </c>
      <c r="AH311">
        <f ca="1">IF(YEAR($A311)=AH$1,1,0)</f>
        <v>0</v>
      </c>
    </row>
    <row r="312" spans="1:34" x14ac:dyDescent="0.25">
      <c r="A312" s="2">
        <v>43065</v>
      </c>
      <c r="B312">
        <v>13.987360814890934</v>
      </c>
      <c r="C312" t="s">
        <v>699</v>
      </c>
      <c r="D312">
        <f ca="1">IF(YEAR($A312)=D$1,1,0)</f>
        <v>0</v>
      </c>
      <c r="E312">
        <f ca="1">IF(YEAR($A312)=E$1,1,0)</f>
        <v>0</v>
      </c>
      <c r="F312">
        <f ca="1">IF(YEAR($A312)=F$1,1,0)</f>
        <v>0</v>
      </c>
      <c r="G312">
        <f ca="1">IF(YEAR($A312)=G$1,1,0)</f>
        <v>0</v>
      </c>
      <c r="H312">
        <f ca="1">IF(YEAR($A312)=H$1,1,0)</f>
        <v>0</v>
      </c>
      <c r="I312">
        <f ca="1">IF(YEAR($A312)=I$1,1,0)</f>
        <v>0</v>
      </c>
      <c r="J312">
        <f ca="1">IF(YEAR($A312)=J$1,1,0)</f>
        <v>0</v>
      </c>
      <c r="K312">
        <f ca="1">IF(YEAR($A312)=K$1,1,0)</f>
        <v>0</v>
      </c>
      <c r="L312">
        <f ca="1">IF(YEAR($A312)=L$1,1,0)</f>
        <v>0</v>
      </c>
      <c r="M312">
        <f ca="1">IF(YEAR($A312)=M$1,1,0)</f>
        <v>0</v>
      </c>
      <c r="N312">
        <f ca="1">IF(YEAR($A312)=N$1,1,0)</f>
        <v>0</v>
      </c>
      <c r="O312">
        <f ca="1">IF(YEAR($A312)=O$1,1,0)</f>
        <v>0</v>
      </c>
      <c r="P312">
        <f ca="1">IF(YEAR($A312)=P$1,1,0)</f>
        <v>0</v>
      </c>
      <c r="Q312">
        <f ca="1">IF(YEAR($A312)=Q$1,1,0)</f>
        <v>0</v>
      </c>
      <c r="R312">
        <f ca="1">IF(YEAR($A312)=R$1,1,0)</f>
        <v>0</v>
      </c>
      <c r="S312">
        <f ca="1">IF(YEAR($A312)=S$1,1,0)</f>
        <v>0</v>
      </c>
      <c r="T312">
        <f ca="1">IF(YEAR($A312)=T$1,1,0)</f>
        <v>0</v>
      </c>
      <c r="U312">
        <f ca="1">IF(YEAR($A312)=U$1,1,0)</f>
        <v>0</v>
      </c>
      <c r="V312">
        <f ca="1">IF(YEAR($A312)=V$1,1,0)</f>
        <v>0</v>
      </c>
      <c r="W312">
        <f ca="1">IF(YEAR($A312)=W$1,1,0)</f>
        <v>0</v>
      </c>
      <c r="X312">
        <f ca="1">IF(YEAR($A312)=X$1,1,0)</f>
        <v>0</v>
      </c>
      <c r="Y312">
        <f ca="1">IF(YEAR($A312)=Y$1,1,0)</f>
        <v>0</v>
      </c>
      <c r="Z312">
        <f ca="1">IF(YEAR($A312)=Z$1,1,0)</f>
        <v>0</v>
      </c>
      <c r="AA312">
        <f ca="1">IF(YEAR($A312)=AA$1,1,0)</f>
        <v>0</v>
      </c>
      <c r="AB312">
        <f ca="1">IF(YEAR($A312)=AB$1,1,0)</f>
        <v>0</v>
      </c>
      <c r="AC312">
        <f ca="1">IF(YEAR($A312)=AC$1,1,0)</f>
        <v>0</v>
      </c>
      <c r="AD312">
        <f ca="1">IF(YEAR($A312)=AD$1,1,0)</f>
        <v>1</v>
      </c>
      <c r="AE312">
        <f ca="1">IF(YEAR($A312)=AE$1,1,0)</f>
        <v>0</v>
      </c>
      <c r="AF312">
        <f ca="1">IF(YEAR($A312)=AF$1,1,0)</f>
        <v>0</v>
      </c>
      <c r="AG312">
        <f ca="1">IF(YEAR($A312)=AG$1,1,0)</f>
        <v>0</v>
      </c>
      <c r="AH312">
        <f ca="1">IF(YEAR($A312)=AH$1,1,0)</f>
        <v>0</v>
      </c>
    </row>
    <row r="313" spans="1:34" x14ac:dyDescent="0.25">
      <c r="A313" s="2">
        <v>40485</v>
      </c>
      <c r="B313">
        <v>13.974648779302571</v>
      </c>
      <c r="D313">
        <f ca="1">IF(YEAR($A313)=D$1,1,0)</f>
        <v>0</v>
      </c>
      <c r="E313">
        <f ca="1">IF(YEAR($A313)=E$1,1,0)</f>
        <v>0</v>
      </c>
      <c r="F313">
        <f ca="1">IF(YEAR($A313)=F$1,1,0)</f>
        <v>0</v>
      </c>
      <c r="G313">
        <f ca="1">IF(YEAR($A313)=G$1,1,0)</f>
        <v>0</v>
      </c>
      <c r="H313">
        <f ca="1">IF(YEAR($A313)=H$1,1,0)</f>
        <v>0</v>
      </c>
      <c r="I313">
        <f ca="1">IF(YEAR($A313)=I$1,1,0)</f>
        <v>0</v>
      </c>
      <c r="J313">
        <f ca="1">IF(YEAR($A313)=J$1,1,0)</f>
        <v>0</v>
      </c>
      <c r="K313">
        <f ca="1">IF(YEAR($A313)=K$1,1,0)</f>
        <v>0</v>
      </c>
      <c r="L313">
        <f ca="1">IF(YEAR($A313)=L$1,1,0)</f>
        <v>0</v>
      </c>
      <c r="M313">
        <f ca="1">IF(YEAR($A313)=M$1,1,0)</f>
        <v>0</v>
      </c>
      <c r="N313">
        <f ca="1">IF(YEAR($A313)=N$1,1,0)</f>
        <v>0</v>
      </c>
      <c r="O313">
        <f ca="1">IF(YEAR($A313)=O$1,1,0)</f>
        <v>0</v>
      </c>
      <c r="P313">
        <f ca="1">IF(YEAR($A313)=P$1,1,0)</f>
        <v>0</v>
      </c>
      <c r="Q313">
        <f ca="1">IF(YEAR($A313)=Q$1,1,0)</f>
        <v>0</v>
      </c>
      <c r="R313">
        <f ca="1">IF(YEAR($A313)=R$1,1,0)</f>
        <v>0</v>
      </c>
      <c r="S313">
        <f ca="1">IF(YEAR($A313)=S$1,1,0)</f>
        <v>0</v>
      </c>
      <c r="T313">
        <f ca="1">IF(YEAR($A313)=T$1,1,0)</f>
        <v>0</v>
      </c>
      <c r="U313">
        <f ca="1">IF(YEAR($A313)=U$1,1,0)</f>
        <v>0</v>
      </c>
      <c r="V313">
        <f ca="1">IF(YEAR($A313)=V$1,1,0)</f>
        <v>0</v>
      </c>
      <c r="W313">
        <f ca="1">IF(YEAR($A313)=W$1,1,0)</f>
        <v>1</v>
      </c>
      <c r="X313">
        <f ca="1">IF(YEAR($A313)=X$1,1,0)</f>
        <v>0</v>
      </c>
      <c r="Y313">
        <f ca="1">IF(YEAR($A313)=Y$1,1,0)</f>
        <v>0</v>
      </c>
      <c r="Z313">
        <f ca="1">IF(YEAR($A313)=Z$1,1,0)</f>
        <v>0</v>
      </c>
      <c r="AA313">
        <f ca="1">IF(YEAR($A313)=AA$1,1,0)</f>
        <v>0</v>
      </c>
      <c r="AB313">
        <f ca="1">IF(YEAR($A313)=AB$1,1,0)</f>
        <v>0</v>
      </c>
      <c r="AC313">
        <f ca="1">IF(YEAR($A313)=AC$1,1,0)</f>
        <v>0</v>
      </c>
      <c r="AD313">
        <f ca="1">IF(YEAR($A313)=AD$1,1,0)</f>
        <v>0</v>
      </c>
      <c r="AE313">
        <f ca="1">IF(YEAR($A313)=AE$1,1,0)</f>
        <v>0</v>
      </c>
      <c r="AF313">
        <f ca="1">IF(YEAR($A313)=AF$1,1,0)</f>
        <v>0</v>
      </c>
      <c r="AG313">
        <f ca="1">IF(YEAR($A313)=AG$1,1,0)</f>
        <v>0</v>
      </c>
      <c r="AH313">
        <f ca="1">IF(YEAR($A313)=AH$1,1,0)</f>
        <v>0</v>
      </c>
    </row>
    <row r="314" spans="1:34" x14ac:dyDescent="0.25">
      <c r="A314" s="2">
        <v>41674</v>
      </c>
      <c r="B314">
        <v>13.948729401750496</v>
      </c>
      <c r="C314" t="s">
        <v>1987</v>
      </c>
      <c r="D314">
        <f ca="1">IF(YEAR($A314)=D$1,1,0)</f>
        <v>0</v>
      </c>
      <c r="E314">
        <f ca="1">IF(YEAR($A314)=E$1,1,0)</f>
        <v>0</v>
      </c>
      <c r="F314">
        <f ca="1">IF(YEAR($A314)=F$1,1,0)</f>
        <v>0</v>
      </c>
      <c r="G314">
        <f ca="1">IF(YEAR($A314)=G$1,1,0)</f>
        <v>0</v>
      </c>
      <c r="H314">
        <f ca="1">IF(YEAR($A314)=H$1,1,0)</f>
        <v>0</v>
      </c>
      <c r="I314">
        <f ca="1">IF(YEAR($A314)=I$1,1,0)</f>
        <v>0</v>
      </c>
      <c r="J314">
        <f ca="1">IF(YEAR($A314)=J$1,1,0)</f>
        <v>0</v>
      </c>
      <c r="K314">
        <f ca="1">IF(YEAR($A314)=K$1,1,0)</f>
        <v>0</v>
      </c>
      <c r="L314">
        <f ca="1">IF(YEAR($A314)=L$1,1,0)</f>
        <v>0</v>
      </c>
      <c r="M314">
        <f ca="1">IF(YEAR($A314)=M$1,1,0)</f>
        <v>0</v>
      </c>
      <c r="N314">
        <f ca="1">IF(YEAR($A314)=N$1,1,0)</f>
        <v>0</v>
      </c>
      <c r="O314">
        <f ca="1">IF(YEAR($A314)=O$1,1,0)</f>
        <v>0</v>
      </c>
      <c r="P314">
        <f ca="1">IF(YEAR($A314)=P$1,1,0)</f>
        <v>0</v>
      </c>
      <c r="Q314">
        <f ca="1">IF(YEAR($A314)=Q$1,1,0)</f>
        <v>0</v>
      </c>
      <c r="R314">
        <f ca="1">IF(YEAR($A314)=R$1,1,0)</f>
        <v>0</v>
      </c>
      <c r="S314">
        <f ca="1">IF(YEAR($A314)=S$1,1,0)</f>
        <v>0</v>
      </c>
      <c r="T314">
        <f ca="1">IF(YEAR($A314)=T$1,1,0)</f>
        <v>0</v>
      </c>
      <c r="U314">
        <f ca="1">IF(YEAR($A314)=U$1,1,0)</f>
        <v>0</v>
      </c>
      <c r="V314">
        <f ca="1">IF(YEAR($A314)=V$1,1,0)</f>
        <v>0</v>
      </c>
      <c r="W314">
        <f ca="1">IF(YEAR($A314)=W$1,1,0)</f>
        <v>0</v>
      </c>
      <c r="X314">
        <f ca="1">IF(YEAR($A314)=X$1,1,0)</f>
        <v>0</v>
      </c>
      <c r="Y314">
        <f ca="1">IF(YEAR($A314)=Y$1,1,0)</f>
        <v>0</v>
      </c>
      <c r="Z314">
        <f ca="1">IF(YEAR($A314)=Z$1,1,0)</f>
        <v>0</v>
      </c>
      <c r="AA314">
        <f ca="1">IF(YEAR($A314)=AA$1,1,0)</f>
        <v>1</v>
      </c>
      <c r="AB314">
        <f ca="1">IF(YEAR($A314)=AB$1,1,0)</f>
        <v>0</v>
      </c>
      <c r="AC314">
        <f ca="1">IF(YEAR($A314)=AC$1,1,0)</f>
        <v>0</v>
      </c>
      <c r="AD314">
        <f ca="1">IF(YEAR($A314)=AD$1,1,0)</f>
        <v>0</v>
      </c>
      <c r="AE314">
        <f ca="1">IF(YEAR($A314)=AE$1,1,0)</f>
        <v>0</v>
      </c>
      <c r="AF314">
        <f ca="1">IF(YEAR($A314)=AF$1,1,0)</f>
        <v>0</v>
      </c>
      <c r="AG314">
        <f ca="1">IF(YEAR($A314)=AG$1,1,0)</f>
        <v>0</v>
      </c>
      <c r="AH314">
        <f ca="1">IF(YEAR($A314)=AH$1,1,0)</f>
        <v>0</v>
      </c>
    </row>
    <row r="315" spans="1:34" x14ac:dyDescent="0.25">
      <c r="A315" s="2">
        <v>40667</v>
      </c>
      <c r="B315">
        <v>13.948729401750496</v>
      </c>
      <c r="C315" t="s">
        <v>1988</v>
      </c>
      <c r="D315">
        <f ca="1">IF(YEAR($A315)=D$1,1,0)</f>
        <v>0</v>
      </c>
      <c r="E315">
        <f ca="1">IF(YEAR($A315)=E$1,1,0)</f>
        <v>0</v>
      </c>
      <c r="F315">
        <f ca="1">IF(YEAR($A315)=F$1,1,0)</f>
        <v>0</v>
      </c>
      <c r="G315">
        <f ca="1">IF(YEAR($A315)=G$1,1,0)</f>
        <v>0</v>
      </c>
      <c r="H315">
        <f ca="1">IF(YEAR($A315)=H$1,1,0)</f>
        <v>0</v>
      </c>
      <c r="I315">
        <f ca="1">IF(YEAR($A315)=I$1,1,0)</f>
        <v>0</v>
      </c>
      <c r="J315">
        <f ca="1">IF(YEAR($A315)=J$1,1,0)</f>
        <v>0</v>
      </c>
      <c r="K315">
        <f ca="1">IF(YEAR($A315)=K$1,1,0)</f>
        <v>0</v>
      </c>
      <c r="L315">
        <f ca="1">IF(YEAR($A315)=L$1,1,0)</f>
        <v>0</v>
      </c>
      <c r="M315">
        <f ca="1">IF(YEAR($A315)=M$1,1,0)</f>
        <v>0</v>
      </c>
      <c r="N315">
        <f ca="1">IF(YEAR($A315)=N$1,1,0)</f>
        <v>0</v>
      </c>
      <c r="O315">
        <f ca="1">IF(YEAR($A315)=O$1,1,0)</f>
        <v>0</v>
      </c>
      <c r="P315">
        <f ca="1">IF(YEAR($A315)=P$1,1,0)</f>
        <v>0</v>
      </c>
      <c r="Q315">
        <f ca="1">IF(YEAR($A315)=Q$1,1,0)</f>
        <v>0</v>
      </c>
      <c r="R315">
        <f ca="1">IF(YEAR($A315)=R$1,1,0)</f>
        <v>0</v>
      </c>
      <c r="S315">
        <f ca="1">IF(YEAR($A315)=S$1,1,0)</f>
        <v>0</v>
      </c>
      <c r="T315">
        <f ca="1">IF(YEAR($A315)=T$1,1,0)</f>
        <v>0</v>
      </c>
      <c r="U315">
        <f ca="1">IF(YEAR($A315)=U$1,1,0)</f>
        <v>0</v>
      </c>
      <c r="V315">
        <f ca="1">IF(YEAR($A315)=V$1,1,0)</f>
        <v>0</v>
      </c>
      <c r="W315">
        <f ca="1">IF(YEAR($A315)=W$1,1,0)</f>
        <v>0</v>
      </c>
      <c r="X315">
        <f ca="1">IF(YEAR($A315)=X$1,1,0)</f>
        <v>1</v>
      </c>
      <c r="Y315">
        <f ca="1">IF(YEAR($A315)=Y$1,1,0)</f>
        <v>0</v>
      </c>
      <c r="Z315">
        <f ca="1">IF(YEAR($A315)=Z$1,1,0)</f>
        <v>0</v>
      </c>
      <c r="AA315">
        <f ca="1">IF(YEAR($A315)=AA$1,1,0)</f>
        <v>0</v>
      </c>
      <c r="AB315">
        <f ca="1">IF(YEAR($A315)=AB$1,1,0)</f>
        <v>0</v>
      </c>
      <c r="AC315">
        <f ca="1">IF(YEAR($A315)=AC$1,1,0)</f>
        <v>0</v>
      </c>
      <c r="AD315">
        <f ca="1">IF(YEAR($A315)=AD$1,1,0)</f>
        <v>0</v>
      </c>
      <c r="AE315">
        <f ca="1">IF(YEAR($A315)=AE$1,1,0)</f>
        <v>0</v>
      </c>
      <c r="AF315">
        <f ca="1">IF(YEAR($A315)=AF$1,1,0)</f>
        <v>0</v>
      </c>
      <c r="AG315">
        <f ca="1">IF(YEAR($A315)=AG$1,1,0)</f>
        <v>0</v>
      </c>
      <c r="AH315">
        <f ca="1">IF(YEAR($A315)=AH$1,1,0)</f>
        <v>0</v>
      </c>
    </row>
    <row r="316" spans="1:34" x14ac:dyDescent="0.25">
      <c r="A316" s="2">
        <v>41675</v>
      </c>
      <c r="B316">
        <v>13.927499059912321</v>
      </c>
      <c r="D316">
        <f ca="1">IF(YEAR($A316)=D$1,1,0)</f>
        <v>0</v>
      </c>
      <c r="E316">
        <f ca="1">IF(YEAR($A316)=E$1,1,0)</f>
        <v>0</v>
      </c>
      <c r="F316">
        <f ca="1">IF(YEAR($A316)=F$1,1,0)</f>
        <v>0</v>
      </c>
      <c r="G316">
        <f ca="1">IF(YEAR($A316)=G$1,1,0)</f>
        <v>0</v>
      </c>
      <c r="H316">
        <f ca="1">IF(YEAR($A316)=H$1,1,0)</f>
        <v>0</v>
      </c>
      <c r="I316">
        <f ca="1">IF(YEAR($A316)=I$1,1,0)</f>
        <v>0</v>
      </c>
      <c r="J316">
        <f ca="1">IF(YEAR($A316)=J$1,1,0)</f>
        <v>0</v>
      </c>
      <c r="K316">
        <f ca="1">IF(YEAR($A316)=K$1,1,0)</f>
        <v>0</v>
      </c>
      <c r="L316">
        <f ca="1">IF(YEAR($A316)=L$1,1,0)</f>
        <v>0</v>
      </c>
      <c r="M316">
        <f ca="1">IF(YEAR($A316)=M$1,1,0)</f>
        <v>0</v>
      </c>
      <c r="N316">
        <f ca="1">IF(YEAR($A316)=N$1,1,0)</f>
        <v>0</v>
      </c>
      <c r="O316">
        <f ca="1">IF(YEAR($A316)=O$1,1,0)</f>
        <v>0</v>
      </c>
      <c r="P316">
        <f ca="1">IF(YEAR($A316)=P$1,1,0)</f>
        <v>0</v>
      </c>
      <c r="Q316">
        <f ca="1">IF(YEAR($A316)=Q$1,1,0)</f>
        <v>0</v>
      </c>
      <c r="R316">
        <f ca="1">IF(YEAR($A316)=R$1,1,0)</f>
        <v>0</v>
      </c>
      <c r="S316">
        <f ca="1">IF(YEAR($A316)=S$1,1,0)</f>
        <v>0</v>
      </c>
      <c r="T316">
        <f ca="1">IF(YEAR($A316)=T$1,1,0)</f>
        <v>0</v>
      </c>
      <c r="U316">
        <f ca="1">IF(YEAR($A316)=U$1,1,0)</f>
        <v>0</v>
      </c>
      <c r="V316">
        <f ca="1">IF(YEAR($A316)=V$1,1,0)</f>
        <v>0</v>
      </c>
      <c r="W316">
        <f ca="1">IF(YEAR($A316)=W$1,1,0)</f>
        <v>0</v>
      </c>
      <c r="X316">
        <f ca="1">IF(YEAR($A316)=X$1,1,0)</f>
        <v>0</v>
      </c>
      <c r="Y316">
        <f ca="1">IF(YEAR($A316)=Y$1,1,0)</f>
        <v>0</v>
      </c>
      <c r="Z316">
        <f ca="1">IF(YEAR($A316)=Z$1,1,0)</f>
        <v>0</v>
      </c>
      <c r="AA316">
        <f ca="1">IF(YEAR($A316)=AA$1,1,0)</f>
        <v>1</v>
      </c>
      <c r="AB316">
        <f ca="1">IF(YEAR($A316)=AB$1,1,0)</f>
        <v>0</v>
      </c>
      <c r="AC316">
        <f ca="1">IF(YEAR($A316)=AC$1,1,0)</f>
        <v>0</v>
      </c>
      <c r="AD316">
        <f ca="1">IF(YEAR($A316)=AD$1,1,0)</f>
        <v>0</v>
      </c>
      <c r="AE316">
        <f ca="1">IF(YEAR($A316)=AE$1,1,0)</f>
        <v>0</v>
      </c>
      <c r="AF316">
        <f ca="1">IF(YEAR($A316)=AF$1,1,0)</f>
        <v>0</v>
      </c>
      <c r="AG316">
        <f ca="1">IF(YEAR($A316)=AG$1,1,0)</f>
        <v>0</v>
      </c>
      <c r="AH316">
        <f ca="1">IF(YEAR($A316)=AH$1,1,0)</f>
        <v>0</v>
      </c>
    </row>
    <row r="317" spans="1:34" x14ac:dyDescent="0.25">
      <c r="A317" s="2">
        <v>38476</v>
      </c>
      <c r="B317">
        <v>13.923108568562292</v>
      </c>
      <c r="C317" t="s">
        <v>1989</v>
      </c>
      <c r="D317">
        <f ca="1">IF(YEAR($A317)=D$1,1,0)</f>
        <v>0</v>
      </c>
      <c r="E317">
        <f ca="1">IF(YEAR($A317)=E$1,1,0)</f>
        <v>0</v>
      </c>
      <c r="F317">
        <f ca="1">IF(YEAR($A317)=F$1,1,0)</f>
        <v>0</v>
      </c>
      <c r="G317">
        <f ca="1">IF(YEAR($A317)=G$1,1,0)</f>
        <v>0</v>
      </c>
      <c r="H317">
        <f ca="1">IF(YEAR($A317)=H$1,1,0)</f>
        <v>0</v>
      </c>
      <c r="I317">
        <f ca="1">IF(YEAR($A317)=I$1,1,0)</f>
        <v>0</v>
      </c>
      <c r="J317">
        <f ca="1">IF(YEAR($A317)=J$1,1,0)</f>
        <v>0</v>
      </c>
      <c r="K317">
        <f ca="1">IF(YEAR($A317)=K$1,1,0)</f>
        <v>0</v>
      </c>
      <c r="L317">
        <f ca="1">IF(YEAR($A317)=L$1,1,0)</f>
        <v>0</v>
      </c>
      <c r="M317">
        <f ca="1">IF(YEAR($A317)=M$1,1,0)</f>
        <v>0</v>
      </c>
      <c r="N317">
        <f ca="1">IF(YEAR($A317)=N$1,1,0)</f>
        <v>0</v>
      </c>
      <c r="O317">
        <f ca="1">IF(YEAR($A317)=O$1,1,0)</f>
        <v>0</v>
      </c>
      <c r="P317">
        <f ca="1">IF(YEAR($A317)=P$1,1,0)</f>
        <v>0</v>
      </c>
      <c r="Q317">
        <f ca="1">IF(YEAR($A317)=Q$1,1,0)</f>
        <v>0</v>
      </c>
      <c r="R317">
        <f ca="1">IF(YEAR($A317)=R$1,1,0)</f>
        <v>1</v>
      </c>
      <c r="S317">
        <f ca="1">IF(YEAR($A317)=S$1,1,0)</f>
        <v>0</v>
      </c>
      <c r="T317">
        <f ca="1">IF(YEAR($A317)=T$1,1,0)</f>
        <v>0</v>
      </c>
      <c r="U317">
        <f ca="1">IF(YEAR($A317)=U$1,1,0)</f>
        <v>0</v>
      </c>
      <c r="V317">
        <f ca="1">IF(YEAR($A317)=V$1,1,0)</f>
        <v>0</v>
      </c>
      <c r="W317">
        <f ca="1">IF(YEAR($A317)=W$1,1,0)</f>
        <v>0</v>
      </c>
      <c r="X317">
        <f ca="1">IF(YEAR($A317)=X$1,1,0)</f>
        <v>0</v>
      </c>
      <c r="Y317">
        <f ca="1">IF(YEAR($A317)=Y$1,1,0)</f>
        <v>0</v>
      </c>
      <c r="Z317">
        <f ca="1">IF(YEAR($A317)=Z$1,1,0)</f>
        <v>0</v>
      </c>
      <c r="AA317">
        <f ca="1">IF(YEAR($A317)=AA$1,1,0)</f>
        <v>0</v>
      </c>
      <c r="AB317">
        <f ca="1">IF(YEAR($A317)=AB$1,1,0)</f>
        <v>0</v>
      </c>
      <c r="AC317">
        <f ca="1">IF(YEAR($A317)=AC$1,1,0)</f>
        <v>0</v>
      </c>
      <c r="AD317">
        <f ca="1">IF(YEAR($A317)=AD$1,1,0)</f>
        <v>0</v>
      </c>
      <c r="AE317">
        <f ca="1">IF(YEAR($A317)=AE$1,1,0)</f>
        <v>0</v>
      </c>
      <c r="AF317">
        <f ca="1">IF(YEAR($A317)=AF$1,1,0)</f>
        <v>0</v>
      </c>
      <c r="AG317">
        <f ca="1">IF(YEAR($A317)=AG$1,1,0)</f>
        <v>0</v>
      </c>
      <c r="AH317">
        <f ca="1">IF(YEAR($A317)=AH$1,1,0)</f>
        <v>0</v>
      </c>
    </row>
    <row r="318" spans="1:34" x14ac:dyDescent="0.25">
      <c r="A318" s="2">
        <v>33938</v>
      </c>
      <c r="B318">
        <v>13.917509228949575</v>
      </c>
      <c r="C318" t="s">
        <v>1990</v>
      </c>
      <c r="D318">
        <f ca="1">IF(YEAR($A318)=D$1,1,0)</f>
        <v>0</v>
      </c>
      <c r="E318">
        <f ca="1">IF(YEAR($A318)=E$1,1,0)</f>
        <v>1</v>
      </c>
      <c r="F318">
        <f ca="1">IF(YEAR($A318)=F$1,1,0)</f>
        <v>0</v>
      </c>
      <c r="G318">
        <f ca="1">IF(YEAR($A318)=G$1,1,0)</f>
        <v>0</v>
      </c>
      <c r="H318">
        <f ca="1">IF(YEAR($A318)=H$1,1,0)</f>
        <v>0</v>
      </c>
      <c r="I318">
        <f ca="1">IF(YEAR($A318)=I$1,1,0)</f>
        <v>0</v>
      </c>
      <c r="J318">
        <f ca="1">IF(YEAR($A318)=J$1,1,0)</f>
        <v>0</v>
      </c>
      <c r="K318">
        <f ca="1">IF(YEAR($A318)=K$1,1,0)</f>
        <v>0</v>
      </c>
      <c r="L318">
        <f ca="1">IF(YEAR($A318)=L$1,1,0)</f>
        <v>0</v>
      </c>
      <c r="M318">
        <f ca="1">IF(YEAR($A318)=M$1,1,0)</f>
        <v>0</v>
      </c>
      <c r="N318">
        <f ca="1">IF(YEAR($A318)=N$1,1,0)</f>
        <v>0</v>
      </c>
      <c r="O318">
        <f ca="1">IF(YEAR($A318)=O$1,1,0)</f>
        <v>0</v>
      </c>
      <c r="P318">
        <f ca="1">IF(YEAR($A318)=P$1,1,0)</f>
        <v>0</v>
      </c>
      <c r="Q318">
        <f ca="1">IF(YEAR($A318)=Q$1,1,0)</f>
        <v>0</v>
      </c>
      <c r="R318">
        <f ca="1">IF(YEAR($A318)=R$1,1,0)</f>
        <v>0</v>
      </c>
      <c r="S318">
        <f ca="1">IF(YEAR($A318)=S$1,1,0)</f>
        <v>0</v>
      </c>
      <c r="T318">
        <f ca="1">IF(YEAR($A318)=T$1,1,0)</f>
        <v>0</v>
      </c>
      <c r="U318">
        <f ca="1">IF(YEAR($A318)=U$1,1,0)</f>
        <v>0</v>
      </c>
      <c r="V318">
        <f ca="1">IF(YEAR($A318)=V$1,1,0)</f>
        <v>0</v>
      </c>
      <c r="W318">
        <f ca="1">IF(YEAR($A318)=W$1,1,0)</f>
        <v>0</v>
      </c>
      <c r="X318">
        <f ca="1">IF(YEAR($A318)=X$1,1,0)</f>
        <v>0</v>
      </c>
      <c r="Y318">
        <f ca="1">IF(YEAR($A318)=Y$1,1,0)</f>
        <v>0</v>
      </c>
      <c r="Z318">
        <f ca="1">IF(YEAR($A318)=Z$1,1,0)</f>
        <v>0</v>
      </c>
      <c r="AA318">
        <f ca="1">IF(YEAR($A318)=AA$1,1,0)</f>
        <v>0</v>
      </c>
      <c r="AB318">
        <f ca="1">IF(YEAR($A318)=AB$1,1,0)</f>
        <v>0</v>
      </c>
      <c r="AC318">
        <f ca="1">IF(YEAR($A318)=AC$1,1,0)</f>
        <v>0</v>
      </c>
      <c r="AD318">
        <f ca="1">IF(YEAR($A318)=AD$1,1,0)</f>
        <v>0</v>
      </c>
      <c r="AE318">
        <f ca="1">IF(YEAR($A318)=AE$1,1,0)</f>
        <v>0</v>
      </c>
      <c r="AF318">
        <f ca="1">IF(YEAR($A318)=AF$1,1,0)</f>
        <v>0</v>
      </c>
      <c r="AG318">
        <f ca="1">IF(YEAR($A318)=AG$1,1,0)</f>
        <v>0</v>
      </c>
      <c r="AH318">
        <f ca="1">IF(YEAR($A318)=AH$1,1,0)</f>
        <v>0</v>
      </c>
    </row>
    <row r="319" spans="1:34" x14ac:dyDescent="0.25">
      <c r="A319" s="2">
        <v>36838</v>
      </c>
      <c r="B319">
        <v>13.916260461064416</v>
      </c>
      <c r="C319" t="s">
        <v>1991</v>
      </c>
      <c r="D319">
        <f ca="1">IF(YEAR($A319)=D$1,1,0)</f>
        <v>0</v>
      </c>
      <c r="E319">
        <f ca="1">IF(YEAR($A319)=E$1,1,0)</f>
        <v>0</v>
      </c>
      <c r="F319">
        <f ca="1">IF(YEAR($A319)=F$1,1,0)</f>
        <v>0</v>
      </c>
      <c r="G319">
        <f ca="1">IF(YEAR($A319)=G$1,1,0)</f>
        <v>0</v>
      </c>
      <c r="H319">
        <f ca="1">IF(YEAR($A319)=H$1,1,0)</f>
        <v>0</v>
      </c>
      <c r="I319">
        <f ca="1">IF(YEAR($A319)=I$1,1,0)</f>
        <v>0</v>
      </c>
      <c r="J319">
        <f ca="1">IF(YEAR($A319)=J$1,1,0)</f>
        <v>0</v>
      </c>
      <c r="K319">
        <f ca="1">IF(YEAR($A319)=K$1,1,0)</f>
        <v>0</v>
      </c>
      <c r="L319">
        <f ca="1">IF(YEAR($A319)=L$1,1,0)</f>
        <v>0</v>
      </c>
      <c r="M319">
        <f ca="1">IF(YEAR($A319)=M$1,1,0)</f>
        <v>1</v>
      </c>
      <c r="N319">
        <f ca="1">IF(YEAR($A319)=N$1,1,0)</f>
        <v>0</v>
      </c>
      <c r="O319">
        <f ca="1">IF(YEAR($A319)=O$1,1,0)</f>
        <v>0</v>
      </c>
      <c r="P319">
        <f ca="1">IF(YEAR($A319)=P$1,1,0)</f>
        <v>0</v>
      </c>
      <c r="Q319">
        <f ca="1">IF(YEAR($A319)=Q$1,1,0)</f>
        <v>0</v>
      </c>
      <c r="R319">
        <f ca="1">IF(YEAR($A319)=R$1,1,0)</f>
        <v>0</v>
      </c>
      <c r="S319">
        <f ca="1">IF(YEAR($A319)=S$1,1,0)</f>
        <v>0</v>
      </c>
      <c r="T319">
        <f ca="1">IF(YEAR($A319)=T$1,1,0)</f>
        <v>0</v>
      </c>
      <c r="U319">
        <f ca="1">IF(YEAR($A319)=U$1,1,0)</f>
        <v>0</v>
      </c>
      <c r="V319">
        <f ca="1">IF(YEAR($A319)=V$1,1,0)</f>
        <v>0</v>
      </c>
      <c r="W319">
        <f ca="1">IF(YEAR($A319)=W$1,1,0)</f>
        <v>0</v>
      </c>
      <c r="X319">
        <f ca="1">IF(YEAR($A319)=X$1,1,0)</f>
        <v>0</v>
      </c>
      <c r="Y319">
        <f ca="1">IF(YEAR($A319)=Y$1,1,0)</f>
        <v>0</v>
      </c>
      <c r="Z319">
        <f ca="1">IF(YEAR($A319)=Z$1,1,0)</f>
        <v>0</v>
      </c>
      <c r="AA319">
        <f ca="1">IF(YEAR($A319)=AA$1,1,0)</f>
        <v>0</v>
      </c>
      <c r="AB319">
        <f ca="1">IF(YEAR($A319)=AB$1,1,0)</f>
        <v>0</v>
      </c>
      <c r="AC319">
        <f ca="1">IF(YEAR($A319)=AC$1,1,0)</f>
        <v>0</v>
      </c>
      <c r="AD319">
        <f ca="1">IF(YEAR($A319)=AD$1,1,0)</f>
        <v>0</v>
      </c>
      <c r="AE319">
        <f ca="1">IF(YEAR($A319)=AE$1,1,0)</f>
        <v>0</v>
      </c>
      <c r="AF319">
        <f ca="1">IF(YEAR($A319)=AF$1,1,0)</f>
        <v>0</v>
      </c>
      <c r="AG319">
        <f ca="1">IF(YEAR($A319)=AG$1,1,0)</f>
        <v>0</v>
      </c>
      <c r="AH319">
        <f ca="1">IF(YEAR($A319)=AH$1,1,0)</f>
        <v>0</v>
      </c>
    </row>
    <row r="320" spans="1:34" x14ac:dyDescent="0.25">
      <c r="A320" s="2">
        <v>38888</v>
      </c>
      <c r="B320">
        <v>13.915898731995542</v>
      </c>
      <c r="C320" t="s">
        <v>1992</v>
      </c>
      <c r="D320">
        <f ca="1">IF(YEAR($A320)=D$1,1,0)</f>
        <v>0</v>
      </c>
      <c r="E320">
        <f ca="1">IF(YEAR($A320)=E$1,1,0)</f>
        <v>0</v>
      </c>
      <c r="F320">
        <f ca="1">IF(YEAR($A320)=F$1,1,0)</f>
        <v>0</v>
      </c>
      <c r="G320">
        <f ca="1">IF(YEAR($A320)=G$1,1,0)</f>
        <v>0</v>
      </c>
      <c r="H320">
        <f ca="1">IF(YEAR($A320)=H$1,1,0)</f>
        <v>0</v>
      </c>
      <c r="I320">
        <f ca="1">IF(YEAR($A320)=I$1,1,0)</f>
        <v>0</v>
      </c>
      <c r="J320">
        <f ca="1">IF(YEAR($A320)=J$1,1,0)</f>
        <v>0</v>
      </c>
      <c r="K320">
        <f ca="1">IF(YEAR($A320)=K$1,1,0)</f>
        <v>0</v>
      </c>
      <c r="L320">
        <f ca="1">IF(YEAR($A320)=L$1,1,0)</f>
        <v>0</v>
      </c>
      <c r="M320">
        <f ca="1">IF(YEAR($A320)=M$1,1,0)</f>
        <v>0</v>
      </c>
      <c r="N320">
        <f ca="1">IF(YEAR($A320)=N$1,1,0)</f>
        <v>0</v>
      </c>
      <c r="O320">
        <f ca="1">IF(YEAR($A320)=O$1,1,0)</f>
        <v>0</v>
      </c>
      <c r="P320">
        <f ca="1">IF(YEAR($A320)=P$1,1,0)</f>
        <v>0</v>
      </c>
      <c r="Q320">
        <f ca="1">IF(YEAR($A320)=Q$1,1,0)</f>
        <v>0</v>
      </c>
      <c r="R320">
        <f ca="1">IF(YEAR($A320)=R$1,1,0)</f>
        <v>0</v>
      </c>
      <c r="S320">
        <f ca="1">IF(YEAR($A320)=S$1,1,0)</f>
        <v>1</v>
      </c>
      <c r="T320">
        <f ca="1">IF(YEAR($A320)=T$1,1,0)</f>
        <v>0</v>
      </c>
      <c r="U320">
        <f ca="1">IF(YEAR($A320)=U$1,1,0)</f>
        <v>0</v>
      </c>
      <c r="V320">
        <f ca="1">IF(YEAR($A320)=V$1,1,0)</f>
        <v>0</v>
      </c>
      <c r="W320">
        <f ca="1">IF(YEAR($A320)=W$1,1,0)</f>
        <v>0</v>
      </c>
      <c r="X320">
        <f ca="1">IF(YEAR($A320)=X$1,1,0)</f>
        <v>0</v>
      </c>
      <c r="Y320">
        <f ca="1">IF(YEAR($A320)=Y$1,1,0)</f>
        <v>0</v>
      </c>
      <c r="Z320">
        <f ca="1">IF(YEAR($A320)=Z$1,1,0)</f>
        <v>0</v>
      </c>
      <c r="AA320">
        <f ca="1">IF(YEAR($A320)=AA$1,1,0)</f>
        <v>0</v>
      </c>
      <c r="AB320">
        <f ca="1">IF(YEAR($A320)=AB$1,1,0)</f>
        <v>0</v>
      </c>
      <c r="AC320">
        <f ca="1">IF(YEAR($A320)=AC$1,1,0)</f>
        <v>0</v>
      </c>
      <c r="AD320">
        <f ca="1">IF(YEAR($A320)=AD$1,1,0)</f>
        <v>0</v>
      </c>
      <c r="AE320">
        <f ca="1">IF(YEAR($A320)=AE$1,1,0)</f>
        <v>0</v>
      </c>
      <c r="AF320">
        <f ca="1">IF(YEAR($A320)=AF$1,1,0)</f>
        <v>0</v>
      </c>
      <c r="AG320">
        <f ca="1">IF(YEAR($A320)=AG$1,1,0)</f>
        <v>0</v>
      </c>
      <c r="AH320">
        <f ca="1">IF(YEAR($A320)=AH$1,1,0)</f>
        <v>0</v>
      </c>
    </row>
    <row r="321" spans="1:34" x14ac:dyDescent="0.25">
      <c r="A321" s="2">
        <v>41310</v>
      </c>
      <c r="B321">
        <v>13.91558211168849</v>
      </c>
      <c r="D321">
        <f ca="1">IF(YEAR($A321)=D$1,1,0)</f>
        <v>0</v>
      </c>
      <c r="E321">
        <f ca="1">IF(YEAR($A321)=E$1,1,0)</f>
        <v>0</v>
      </c>
      <c r="F321">
        <f ca="1">IF(YEAR($A321)=F$1,1,0)</f>
        <v>0</v>
      </c>
      <c r="G321">
        <f ca="1">IF(YEAR($A321)=G$1,1,0)</f>
        <v>0</v>
      </c>
      <c r="H321">
        <f ca="1">IF(YEAR($A321)=H$1,1,0)</f>
        <v>0</v>
      </c>
      <c r="I321">
        <f ca="1">IF(YEAR($A321)=I$1,1,0)</f>
        <v>0</v>
      </c>
      <c r="J321">
        <f ca="1">IF(YEAR($A321)=J$1,1,0)</f>
        <v>0</v>
      </c>
      <c r="K321">
        <f ca="1">IF(YEAR($A321)=K$1,1,0)</f>
        <v>0</v>
      </c>
      <c r="L321">
        <f ca="1">IF(YEAR($A321)=L$1,1,0)</f>
        <v>0</v>
      </c>
      <c r="M321">
        <f ca="1">IF(YEAR($A321)=M$1,1,0)</f>
        <v>0</v>
      </c>
      <c r="N321">
        <f ca="1">IF(YEAR($A321)=N$1,1,0)</f>
        <v>0</v>
      </c>
      <c r="O321">
        <f ca="1">IF(YEAR($A321)=O$1,1,0)</f>
        <v>0</v>
      </c>
      <c r="P321">
        <f ca="1">IF(YEAR($A321)=P$1,1,0)</f>
        <v>0</v>
      </c>
      <c r="Q321">
        <f ca="1">IF(YEAR($A321)=Q$1,1,0)</f>
        <v>0</v>
      </c>
      <c r="R321">
        <f ca="1">IF(YEAR($A321)=R$1,1,0)</f>
        <v>0</v>
      </c>
      <c r="S321">
        <f ca="1">IF(YEAR($A321)=S$1,1,0)</f>
        <v>0</v>
      </c>
      <c r="T321">
        <f ca="1">IF(YEAR($A321)=T$1,1,0)</f>
        <v>0</v>
      </c>
      <c r="U321">
        <f ca="1">IF(YEAR($A321)=U$1,1,0)</f>
        <v>0</v>
      </c>
      <c r="V321">
        <f ca="1">IF(YEAR($A321)=V$1,1,0)</f>
        <v>0</v>
      </c>
      <c r="W321">
        <f ca="1">IF(YEAR($A321)=W$1,1,0)</f>
        <v>0</v>
      </c>
      <c r="X321">
        <f ca="1">IF(YEAR($A321)=X$1,1,0)</f>
        <v>0</v>
      </c>
      <c r="Y321">
        <f ca="1">IF(YEAR($A321)=Y$1,1,0)</f>
        <v>0</v>
      </c>
      <c r="Z321">
        <f ca="1">IF(YEAR($A321)=Z$1,1,0)</f>
        <v>1</v>
      </c>
      <c r="AA321">
        <f ca="1">IF(YEAR($A321)=AA$1,1,0)</f>
        <v>0</v>
      </c>
      <c r="AB321">
        <f ca="1">IF(YEAR($A321)=AB$1,1,0)</f>
        <v>0</v>
      </c>
      <c r="AC321">
        <f ca="1">IF(YEAR($A321)=AC$1,1,0)</f>
        <v>0</v>
      </c>
      <c r="AD321">
        <f ca="1">IF(YEAR($A321)=AD$1,1,0)</f>
        <v>0</v>
      </c>
      <c r="AE321">
        <f ca="1">IF(YEAR($A321)=AE$1,1,0)</f>
        <v>0</v>
      </c>
      <c r="AF321">
        <f ca="1">IF(YEAR($A321)=AF$1,1,0)</f>
        <v>0</v>
      </c>
      <c r="AG321">
        <f ca="1">IF(YEAR($A321)=AG$1,1,0)</f>
        <v>0</v>
      </c>
      <c r="AH321">
        <f ca="1">IF(YEAR($A321)=AH$1,1,0)</f>
        <v>0</v>
      </c>
    </row>
    <row r="322" spans="1:34" x14ac:dyDescent="0.25">
      <c r="A322" s="2">
        <v>43270</v>
      </c>
      <c r="B322">
        <v>13.901688254205327</v>
      </c>
      <c r="D322">
        <f ca="1">IF(YEAR($A322)=D$1,1,0)</f>
        <v>0</v>
      </c>
      <c r="E322">
        <f ca="1">IF(YEAR($A322)=E$1,1,0)</f>
        <v>0</v>
      </c>
      <c r="F322">
        <f ca="1">IF(YEAR($A322)=F$1,1,0)</f>
        <v>0</v>
      </c>
      <c r="G322">
        <f ca="1">IF(YEAR($A322)=G$1,1,0)</f>
        <v>0</v>
      </c>
      <c r="H322">
        <f ca="1">IF(YEAR($A322)=H$1,1,0)</f>
        <v>0</v>
      </c>
      <c r="I322">
        <f ca="1">IF(YEAR($A322)=I$1,1,0)</f>
        <v>0</v>
      </c>
      <c r="J322">
        <f ca="1">IF(YEAR($A322)=J$1,1,0)</f>
        <v>0</v>
      </c>
      <c r="K322">
        <f ca="1">IF(YEAR($A322)=K$1,1,0)</f>
        <v>0</v>
      </c>
      <c r="L322">
        <f ca="1">IF(YEAR($A322)=L$1,1,0)</f>
        <v>0</v>
      </c>
      <c r="M322">
        <f ca="1">IF(YEAR($A322)=M$1,1,0)</f>
        <v>0</v>
      </c>
      <c r="N322">
        <f ca="1">IF(YEAR($A322)=N$1,1,0)</f>
        <v>0</v>
      </c>
      <c r="O322">
        <f ca="1">IF(YEAR($A322)=O$1,1,0)</f>
        <v>0</v>
      </c>
      <c r="P322">
        <f ca="1">IF(YEAR($A322)=P$1,1,0)</f>
        <v>0</v>
      </c>
      <c r="Q322">
        <f ca="1">IF(YEAR($A322)=Q$1,1,0)</f>
        <v>0</v>
      </c>
      <c r="R322">
        <f ca="1">IF(YEAR($A322)=R$1,1,0)</f>
        <v>0</v>
      </c>
      <c r="S322">
        <f ca="1">IF(YEAR($A322)=S$1,1,0)</f>
        <v>0</v>
      </c>
      <c r="T322">
        <f ca="1">IF(YEAR($A322)=T$1,1,0)</f>
        <v>0</v>
      </c>
      <c r="U322">
        <f ca="1">IF(YEAR($A322)=U$1,1,0)</f>
        <v>0</v>
      </c>
      <c r="V322">
        <f ca="1">IF(YEAR($A322)=V$1,1,0)</f>
        <v>0</v>
      </c>
      <c r="W322">
        <f ca="1">IF(YEAR($A322)=W$1,1,0)</f>
        <v>0</v>
      </c>
      <c r="X322">
        <f ca="1">IF(YEAR($A322)=X$1,1,0)</f>
        <v>0</v>
      </c>
      <c r="Y322">
        <f ca="1">IF(YEAR($A322)=Y$1,1,0)</f>
        <v>0</v>
      </c>
      <c r="Z322">
        <f ca="1">IF(YEAR($A322)=Z$1,1,0)</f>
        <v>0</v>
      </c>
      <c r="AA322">
        <f ca="1">IF(YEAR($A322)=AA$1,1,0)</f>
        <v>0</v>
      </c>
      <c r="AB322">
        <f ca="1">IF(YEAR($A322)=AB$1,1,0)</f>
        <v>0</v>
      </c>
      <c r="AC322">
        <f ca="1">IF(YEAR($A322)=AC$1,1,0)</f>
        <v>0</v>
      </c>
      <c r="AD322">
        <f ca="1">IF(YEAR($A322)=AD$1,1,0)</f>
        <v>0</v>
      </c>
      <c r="AE322">
        <f ca="1">IF(YEAR($A322)=AE$1,1,0)</f>
        <v>1</v>
      </c>
      <c r="AF322">
        <f ca="1">IF(YEAR($A322)=AF$1,1,0)</f>
        <v>0</v>
      </c>
      <c r="AG322">
        <f ca="1">IF(YEAR($A322)=AG$1,1,0)</f>
        <v>0</v>
      </c>
      <c r="AH322">
        <f ca="1">IF(YEAR($A322)=AH$1,1,0)</f>
        <v>0</v>
      </c>
    </row>
    <row r="323" spans="1:34" x14ac:dyDescent="0.25">
      <c r="A323" s="2">
        <v>36472</v>
      </c>
      <c r="B323">
        <v>13.892934454929078</v>
      </c>
      <c r="C323" t="s">
        <v>1993</v>
      </c>
      <c r="D323">
        <f ca="1">IF(YEAR($A323)=D$1,1,0)</f>
        <v>0</v>
      </c>
      <c r="E323">
        <f ca="1">IF(YEAR($A323)=E$1,1,0)</f>
        <v>0</v>
      </c>
      <c r="F323">
        <f ca="1">IF(YEAR($A323)=F$1,1,0)</f>
        <v>0</v>
      </c>
      <c r="G323">
        <f ca="1">IF(YEAR($A323)=G$1,1,0)</f>
        <v>0</v>
      </c>
      <c r="H323">
        <f ca="1">IF(YEAR($A323)=H$1,1,0)</f>
        <v>0</v>
      </c>
      <c r="I323">
        <f ca="1">IF(YEAR($A323)=I$1,1,0)</f>
        <v>0</v>
      </c>
      <c r="J323">
        <f ca="1">IF(YEAR($A323)=J$1,1,0)</f>
        <v>0</v>
      </c>
      <c r="K323">
        <f ca="1">IF(YEAR($A323)=K$1,1,0)</f>
        <v>0</v>
      </c>
      <c r="L323">
        <f ca="1">IF(YEAR($A323)=L$1,1,0)</f>
        <v>1</v>
      </c>
      <c r="M323">
        <f ca="1">IF(YEAR($A323)=M$1,1,0)</f>
        <v>0</v>
      </c>
      <c r="N323">
        <f ca="1">IF(YEAR($A323)=N$1,1,0)</f>
        <v>0</v>
      </c>
      <c r="O323">
        <f ca="1">IF(YEAR($A323)=O$1,1,0)</f>
        <v>0</v>
      </c>
      <c r="P323">
        <f ca="1">IF(YEAR($A323)=P$1,1,0)</f>
        <v>0</v>
      </c>
      <c r="Q323">
        <f ca="1">IF(YEAR($A323)=Q$1,1,0)</f>
        <v>0</v>
      </c>
      <c r="R323">
        <f ca="1">IF(YEAR($A323)=R$1,1,0)</f>
        <v>0</v>
      </c>
      <c r="S323">
        <f ca="1">IF(YEAR($A323)=S$1,1,0)</f>
        <v>0</v>
      </c>
      <c r="T323">
        <f ca="1">IF(YEAR($A323)=T$1,1,0)</f>
        <v>0</v>
      </c>
      <c r="U323">
        <f ca="1">IF(YEAR($A323)=U$1,1,0)</f>
        <v>0</v>
      </c>
      <c r="V323">
        <f ca="1">IF(YEAR($A323)=V$1,1,0)</f>
        <v>0</v>
      </c>
      <c r="W323">
        <f ca="1">IF(YEAR($A323)=W$1,1,0)</f>
        <v>0</v>
      </c>
      <c r="X323">
        <f ca="1">IF(YEAR($A323)=X$1,1,0)</f>
        <v>0</v>
      </c>
      <c r="Y323">
        <f ca="1">IF(YEAR($A323)=Y$1,1,0)</f>
        <v>0</v>
      </c>
      <c r="Z323">
        <f ca="1">IF(YEAR($A323)=Z$1,1,0)</f>
        <v>0</v>
      </c>
      <c r="AA323">
        <f ca="1">IF(YEAR($A323)=AA$1,1,0)</f>
        <v>0</v>
      </c>
      <c r="AB323">
        <f ca="1">IF(YEAR($A323)=AB$1,1,0)</f>
        <v>0</v>
      </c>
      <c r="AC323">
        <f ca="1">IF(YEAR($A323)=AC$1,1,0)</f>
        <v>0</v>
      </c>
      <c r="AD323">
        <f ca="1">IF(YEAR($A323)=AD$1,1,0)</f>
        <v>0</v>
      </c>
      <c r="AE323">
        <f ca="1">IF(YEAR($A323)=AE$1,1,0)</f>
        <v>0</v>
      </c>
      <c r="AF323">
        <f ca="1">IF(YEAR($A323)=AF$1,1,0)</f>
        <v>0</v>
      </c>
      <c r="AG323">
        <f ca="1">IF(YEAR($A323)=AG$1,1,0)</f>
        <v>0</v>
      </c>
      <c r="AH323">
        <f ca="1">IF(YEAR($A323)=AH$1,1,0)</f>
        <v>0</v>
      </c>
    </row>
    <row r="324" spans="1:34" x14ac:dyDescent="0.25">
      <c r="A324" s="2">
        <v>43065</v>
      </c>
      <c r="B324">
        <v>13.876135179780709</v>
      </c>
      <c r="C324" t="s">
        <v>1994</v>
      </c>
      <c r="D324">
        <f ca="1">IF(YEAR($A324)=D$1,1,0)</f>
        <v>0</v>
      </c>
      <c r="E324">
        <f ca="1">IF(YEAR($A324)=E$1,1,0)</f>
        <v>0</v>
      </c>
      <c r="F324">
        <f ca="1">IF(YEAR($A324)=F$1,1,0)</f>
        <v>0</v>
      </c>
      <c r="G324">
        <f ca="1">IF(YEAR($A324)=G$1,1,0)</f>
        <v>0</v>
      </c>
      <c r="H324">
        <f ca="1">IF(YEAR($A324)=H$1,1,0)</f>
        <v>0</v>
      </c>
      <c r="I324">
        <f ca="1">IF(YEAR($A324)=I$1,1,0)</f>
        <v>0</v>
      </c>
      <c r="J324">
        <f ca="1">IF(YEAR($A324)=J$1,1,0)</f>
        <v>0</v>
      </c>
      <c r="K324">
        <f ca="1">IF(YEAR($A324)=K$1,1,0)</f>
        <v>0</v>
      </c>
      <c r="L324">
        <f ca="1">IF(YEAR($A324)=L$1,1,0)</f>
        <v>0</v>
      </c>
      <c r="M324">
        <f ca="1">IF(YEAR($A324)=M$1,1,0)</f>
        <v>0</v>
      </c>
      <c r="N324">
        <f ca="1">IF(YEAR($A324)=N$1,1,0)</f>
        <v>0</v>
      </c>
      <c r="O324">
        <f ca="1">IF(YEAR($A324)=O$1,1,0)</f>
        <v>0</v>
      </c>
      <c r="P324">
        <f ca="1">IF(YEAR($A324)=P$1,1,0)</f>
        <v>0</v>
      </c>
      <c r="Q324">
        <f ca="1">IF(YEAR($A324)=Q$1,1,0)</f>
        <v>0</v>
      </c>
      <c r="R324">
        <f ca="1">IF(YEAR($A324)=R$1,1,0)</f>
        <v>0</v>
      </c>
      <c r="S324">
        <f ca="1">IF(YEAR($A324)=S$1,1,0)</f>
        <v>0</v>
      </c>
      <c r="T324">
        <f ca="1">IF(YEAR($A324)=T$1,1,0)</f>
        <v>0</v>
      </c>
      <c r="U324">
        <f ca="1">IF(YEAR($A324)=U$1,1,0)</f>
        <v>0</v>
      </c>
      <c r="V324">
        <f ca="1">IF(YEAR($A324)=V$1,1,0)</f>
        <v>0</v>
      </c>
      <c r="W324">
        <f ca="1">IF(YEAR($A324)=W$1,1,0)</f>
        <v>0</v>
      </c>
      <c r="X324">
        <f ca="1">IF(YEAR($A324)=X$1,1,0)</f>
        <v>0</v>
      </c>
      <c r="Y324">
        <f ca="1">IF(YEAR($A324)=Y$1,1,0)</f>
        <v>0</v>
      </c>
      <c r="Z324">
        <f ca="1">IF(YEAR($A324)=Z$1,1,0)</f>
        <v>0</v>
      </c>
      <c r="AA324">
        <f ca="1">IF(YEAR($A324)=AA$1,1,0)</f>
        <v>0</v>
      </c>
      <c r="AB324">
        <f ca="1">IF(YEAR($A324)=AB$1,1,0)</f>
        <v>0</v>
      </c>
      <c r="AC324">
        <f ca="1">IF(YEAR($A324)=AC$1,1,0)</f>
        <v>0</v>
      </c>
      <c r="AD324">
        <f ca="1">IF(YEAR($A324)=AD$1,1,0)</f>
        <v>1</v>
      </c>
      <c r="AE324">
        <f ca="1">IF(YEAR($A324)=AE$1,1,0)</f>
        <v>0</v>
      </c>
      <c r="AF324">
        <f ca="1">IF(YEAR($A324)=AF$1,1,0)</f>
        <v>0</v>
      </c>
      <c r="AG324">
        <f ca="1">IF(YEAR($A324)=AG$1,1,0)</f>
        <v>0</v>
      </c>
      <c r="AH324">
        <f ca="1">IF(YEAR($A324)=AH$1,1,0)</f>
        <v>0</v>
      </c>
    </row>
    <row r="325" spans="1:34" x14ac:dyDescent="0.25">
      <c r="A325" s="2">
        <v>37202</v>
      </c>
      <c r="B325">
        <v>13.865252649859087</v>
      </c>
      <c r="C325" t="s">
        <v>1995</v>
      </c>
      <c r="D325">
        <f ca="1">IF(YEAR($A325)=D$1,1,0)</f>
        <v>0</v>
      </c>
      <c r="E325">
        <f ca="1">IF(YEAR($A325)=E$1,1,0)</f>
        <v>0</v>
      </c>
      <c r="F325">
        <f ca="1">IF(YEAR($A325)=F$1,1,0)</f>
        <v>0</v>
      </c>
      <c r="G325">
        <f ca="1">IF(YEAR($A325)=G$1,1,0)</f>
        <v>0</v>
      </c>
      <c r="H325">
        <f ca="1">IF(YEAR($A325)=H$1,1,0)</f>
        <v>0</v>
      </c>
      <c r="I325">
        <f ca="1">IF(YEAR($A325)=I$1,1,0)</f>
        <v>0</v>
      </c>
      <c r="J325">
        <f ca="1">IF(YEAR($A325)=J$1,1,0)</f>
        <v>0</v>
      </c>
      <c r="K325">
        <f ca="1">IF(YEAR($A325)=K$1,1,0)</f>
        <v>0</v>
      </c>
      <c r="L325">
        <f ca="1">IF(YEAR($A325)=L$1,1,0)</f>
        <v>0</v>
      </c>
      <c r="M325">
        <f ca="1">IF(YEAR($A325)=M$1,1,0)</f>
        <v>0</v>
      </c>
      <c r="N325">
        <f ca="1">IF(YEAR($A325)=N$1,1,0)</f>
        <v>1</v>
      </c>
      <c r="O325">
        <f ca="1">IF(YEAR($A325)=O$1,1,0)</f>
        <v>0</v>
      </c>
      <c r="P325">
        <f ca="1">IF(YEAR($A325)=P$1,1,0)</f>
        <v>0</v>
      </c>
      <c r="Q325">
        <f ca="1">IF(YEAR($A325)=Q$1,1,0)</f>
        <v>0</v>
      </c>
      <c r="R325">
        <f ca="1">IF(YEAR($A325)=R$1,1,0)</f>
        <v>0</v>
      </c>
      <c r="S325">
        <f ca="1">IF(YEAR($A325)=S$1,1,0)</f>
        <v>0</v>
      </c>
      <c r="T325">
        <f ca="1">IF(YEAR($A325)=T$1,1,0)</f>
        <v>0</v>
      </c>
      <c r="U325">
        <f ca="1">IF(YEAR($A325)=U$1,1,0)</f>
        <v>0</v>
      </c>
      <c r="V325">
        <f ca="1">IF(YEAR($A325)=V$1,1,0)</f>
        <v>0</v>
      </c>
      <c r="W325">
        <f ca="1">IF(YEAR($A325)=W$1,1,0)</f>
        <v>0</v>
      </c>
      <c r="X325">
        <f ca="1">IF(YEAR($A325)=X$1,1,0)</f>
        <v>0</v>
      </c>
      <c r="Y325">
        <f ca="1">IF(YEAR($A325)=Y$1,1,0)</f>
        <v>0</v>
      </c>
      <c r="Z325">
        <f ca="1">IF(YEAR($A325)=Z$1,1,0)</f>
        <v>0</v>
      </c>
      <c r="AA325">
        <f ca="1">IF(YEAR($A325)=AA$1,1,0)</f>
        <v>0</v>
      </c>
      <c r="AB325">
        <f ca="1">IF(YEAR($A325)=AB$1,1,0)</f>
        <v>0</v>
      </c>
      <c r="AC325">
        <f ca="1">IF(YEAR($A325)=AC$1,1,0)</f>
        <v>0</v>
      </c>
      <c r="AD325">
        <f ca="1">IF(YEAR($A325)=AD$1,1,0)</f>
        <v>0</v>
      </c>
      <c r="AE325">
        <f ca="1">IF(YEAR($A325)=AE$1,1,0)</f>
        <v>0</v>
      </c>
      <c r="AF325">
        <f ca="1">IF(YEAR($A325)=AF$1,1,0)</f>
        <v>0</v>
      </c>
      <c r="AG325">
        <f ca="1">IF(YEAR($A325)=AG$1,1,0)</f>
        <v>0</v>
      </c>
      <c r="AH325">
        <f ca="1">IF(YEAR($A325)=AH$1,1,0)</f>
        <v>0</v>
      </c>
    </row>
    <row r="326" spans="1:34" x14ac:dyDescent="0.25">
      <c r="A326" s="2">
        <v>36654</v>
      </c>
      <c r="B326">
        <v>13.865252649859087</v>
      </c>
      <c r="C326" t="s">
        <v>1996</v>
      </c>
      <c r="D326">
        <f ca="1">IF(YEAR($A326)=D$1,1,0)</f>
        <v>0</v>
      </c>
      <c r="E326">
        <f ca="1">IF(YEAR($A326)=E$1,1,0)</f>
        <v>0</v>
      </c>
      <c r="F326">
        <f ca="1">IF(YEAR($A326)=F$1,1,0)</f>
        <v>0</v>
      </c>
      <c r="G326">
        <f ca="1">IF(YEAR($A326)=G$1,1,0)</f>
        <v>0</v>
      </c>
      <c r="H326">
        <f ca="1">IF(YEAR($A326)=H$1,1,0)</f>
        <v>0</v>
      </c>
      <c r="I326">
        <f ca="1">IF(YEAR($A326)=I$1,1,0)</f>
        <v>0</v>
      </c>
      <c r="J326">
        <f ca="1">IF(YEAR($A326)=J$1,1,0)</f>
        <v>0</v>
      </c>
      <c r="K326">
        <f ca="1">IF(YEAR($A326)=K$1,1,0)</f>
        <v>0</v>
      </c>
      <c r="L326">
        <f ca="1">IF(YEAR($A326)=L$1,1,0)</f>
        <v>0</v>
      </c>
      <c r="M326">
        <f ca="1">IF(YEAR($A326)=M$1,1,0)</f>
        <v>1</v>
      </c>
      <c r="N326">
        <f ca="1">IF(YEAR($A326)=N$1,1,0)</f>
        <v>0</v>
      </c>
      <c r="O326">
        <f ca="1">IF(YEAR($A326)=O$1,1,0)</f>
        <v>0</v>
      </c>
      <c r="P326">
        <f ca="1">IF(YEAR($A326)=P$1,1,0)</f>
        <v>0</v>
      </c>
      <c r="Q326">
        <f ca="1">IF(YEAR($A326)=Q$1,1,0)</f>
        <v>0</v>
      </c>
      <c r="R326">
        <f ca="1">IF(YEAR($A326)=R$1,1,0)</f>
        <v>0</v>
      </c>
      <c r="S326">
        <f ca="1">IF(YEAR($A326)=S$1,1,0)</f>
        <v>0</v>
      </c>
      <c r="T326">
        <f ca="1">IF(YEAR($A326)=T$1,1,0)</f>
        <v>0</v>
      </c>
      <c r="U326">
        <f ca="1">IF(YEAR($A326)=U$1,1,0)</f>
        <v>0</v>
      </c>
      <c r="V326">
        <f ca="1">IF(YEAR($A326)=V$1,1,0)</f>
        <v>0</v>
      </c>
      <c r="W326">
        <f ca="1">IF(YEAR($A326)=W$1,1,0)</f>
        <v>0</v>
      </c>
      <c r="X326">
        <f ca="1">IF(YEAR($A326)=X$1,1,0)</f>
        <v>0</v>
      </c>
      <c r="Y326">
        <f ca="1">IF(YEAR($A326)=Y$1,1,0)</f>
        <v>0</v>
      </c>
      <c r="Z326">
        <f ca="1">IF(YEAR($A326)=Z$1,1,0)</f>
        <v>0</v>
      </c>
      <c r="AA326">
        <f ca="1">IF(YEAR($A326)=AA$1,1,0)</f>
        <v>0</v>
      </c>
      <c r="AB326">
        <f ca="1">IF(YEAR($A326)=AB$1,1,0)</f>
        <v>0</v>
      </c>
      <c r="AC326">
        <f ca="1">IF(YEAR($A326)=AC$1,1,0)</f>
        <v>0</v>
      </c>
      <c r="AD326">
        <f ca="1">IF(YEAR($A326)=AD$1,1,0)</f>
        <v>0</v>
      </c>
      <c r="AE326">
        <f ca="1">IF(YEAR($A326)=AE$1,1,0)</f>
        <v>0</v>
      </c>
      <c r="AF326">
        <f ca="1">IF(YEAR($A326)=AF$1,1,0)</f>
        <v>0</v>
      </c>
      <c r="AG326">
        <f ca="1">IF(YEAR($A326)=AG$1,1,0)</f>
        <v>0</v>
      </c>
      <c r="AH326">
        <f ca="1">IF(YEAR($A326)=AH$1,1,0)</f>
        <v>0</v>
      </c>
    </row>
    <row r="327" spans="1:34" x14ac:dyDescent="0.25">
      <c r="A327" s="2">
        <v>38888</v>
      </c>
      <c r="B327">
        <v>13.853191624931963</v>
      </c>
      <c r="C327" t="s">
        <v>1997</v>
      </c>
      <c r="D327">
        <f ca="1">IF(YEAR($A327)=D$1,1,0)</f>
        <v>0</v>
      </c>
      <c r="E327">
        <f ca="1">IF(YEAR($A327)=E$1,1,0)</f>
        <v>0</v>
      </c>
      <c r="F327">
        <f ca="1">IF(YEAR($A327)=F$1,1,0)</f>
        <v>0</v>
      </c>
      <c r="G327">
        <f ca="1">IF(YEAR($A327)=G$1,1,0)</f>
        <v>0</v>
      </c>
      <c r="H327">
        <f ca="1">IF(YEAR($A327)=H$1,1,0)</f>
        <v>0</v>
      </c>
      <c r="I327">
        <f ca="1">IF(YEAR($A327)=I$1,1,0)</f>
        <v>0</v>
      </c>
      <c r="J327">
        <f ca="1">IF(YEAR($A327)=J$1,1,0)</f>
        <v>0</v>
      </c>
      <c r="K327">
        <f ca="1">IF(YEAR($A327)=K$1,1,0)</f>
        <v>0</v>
      </c>
      <c r="L327">
        <f ca="1">IF(YEAR($A327)=L$1,1,0)</f>
        <v>0</v>
      </c>
      <c r="M327">
        <f ca="1">IF(YEAR($A327)=M$1,1,0)</f>
        <v>0</v>
      </c>
      <c r="N327">
        <f ca="1">IF(YEAR($A327)=N$1,1,0)</f>
        <v>0</v>
      </c>
      <c r="O327">
        <f ca="1">IF(YEAR($A327)=O$1,1,0)</f>
        <v>0</v>
      </c>
      <c r="P327">
        <f ca="1">IF(YEAR($A327)=P$1,1,0)</f>
        <v>0</v>
      </c>
      <c r="Q327">
        <f ca="1">IF(YEAR($A327)=Q$1,1,0)</f>
        <v>0</v>
      </c>
      <c r="R327">
        <f ca="1">IF(YEAR($A327)=R$1,1,0)</f>
        <v>0</v>
      </c>
      <c r="S327">
        <f ca="1">IF(YEAR($A327)=S$1,1,0)</f>
        <v>1</v>
      </c>
      <c r="T327">
        <f ca="1">IF(YEAR($A327)=T$1,1,0)</f>
        <v>0</v>
      </c>
      <c r="U327">
        <f ca="1">IF(YEAR($A327)=U$1,1,0)</f>
        <v>0</v>
      </c>
      <c r="V327">
        <f ca="1">IF(YEAR($A327)=V$1,1,0)</f>
        <v>0</v>
      </c>
      <c r="W327">
        <f ca="1">IF(YEAR($A327)=W$1,1,0)</f>
        <v>0</v>
      </c>
      <c r="X327">
        <f ca="1">IF(YEAR($A327)=X$1,1,0)</f>
        <v>0</v>
      </c>
      <c r="Y327">
        <f ca="1">IF(YEAR($A327)=Y$1,1,0)</f>
        <v>0</v>
      </c>
      <c r="Z327">
        <f ca="1">IF(YEAR($A327)=Z$1,1,0)</f>
        <v>0</v>
      </c>
      <c r="AA327">
        <f ca="1">IF(YEAR($A327)=AA$1,1,0)</f>
        <v>0</v>
      </c>
      <c r="AB327">
        <f ca="1">IF(YEAR($A327)=AB$1,1,0)</f>
        <v>0</v>
      </c>
      <c r="AC327">
        <f ca="1">IF(YEAR($A327)=AC$1,1,0)</f>
        <v>0</v>
      </c>
      <c r="AD327">
        <f ca="1">IF(YEAR($A327)=AD$1,1,0)</f>
        <v>0</v>
      </c>
      <c r="AE327">
        <f ca="1">IF(YEAR($A327)=AE$1,1,0)</f>
        <v>0</v>
      </c>
      <c r="AF327">
        <f ca="1">IF(YEAR($A327)=AF$1,1,0)</f>
        <v>0</v>
      </c>
      <c r="AG327">
        <f ca="1">IF(YEAR($A327)=AG$1,1,0)</f>
        <v>0</v>
      </c>
      <c r="AH327">
        <f ca="1">IF(YEAR($A327)=AH$1,1,0)</f>
        <v>0</v>
      </c>
    </row>
    <row r="328" spans="1:34" x14ac:dyDescent="0.25">
      <c r="A328" s="2">
        <v>43417</v>
      </c>
      <c r="B328">
        <v>13.849911984681606</v>
      </c>
      <c r="D328">
        <f ca="1">IF(YEAR($A328)=D$1,1,0)</f>
        <v>0</v>
      </c>
      <c r="E328">
        <f ca="1">IF(YEAR($A328)=E$1,1,0)</f>
        <v>0</v>
      </c>
      <c r="F328">
        <f ca="1">IF(YEAR($A328)=F$1,1,0)</f>
        <v>0</v>
      </c>
      <c r="G328">
        <f ca="1">IF(YEAR($A328)=G$1,1,0)</f>
        <v>0</v>
      </c>
      <c r="H328">
        <f ca="1">IF(YEAR($A328)=H$1,1,0)</f>
        <v>0</v>
      </c>
      <c r="I328">
        <f ca="1">IF(YEAR($A328)=I$1,1,0)</f>
        <v>0</v>
      </c>
      <c r="J328">
        <f ca="1">IF(YEAR($A328)=J$1,1,0)</f>
        <v>0</v>
      </c>
      <c r="K328">
        <f ca="1">IF(YEAR($A328)=K$1,1,0)</f>
        <v>0</v>
      </c>
      <c r="L328">
        <f ca="1">IF(YEAR($A328)=L$1,1,0)</f>
        <v>0</v>
      </c>
      <c r="M328">
        <f ca="1">IF(YEAR($A328)=M$1,1,0)</f>
        <v>0</v>
      </c>
      <c r="N328">
        <f ca="1">IF(YEAR($A328)=N$1,1,0)</f>
        <v>0</v>
      </c>
      <c r="O328">
        <f ca="1">IF(YEAR($A328)=O$1,1,0)</f>
        <v>0</v>
      </c>
      <c r="P328">
        <f ca="1">IF(YEAR($A328)=P$1,1,0)</f>
        <v>0</v>
      </c>
      <c r="Q328">
        <f ca="1">IF(YEAR($A328)=Q$1,1,0)</f>
        <v>0</v>
      </c>
      <c r="R328">
        <f ca="1">IF(YEAR($A328)=R$1,1,0)</f>
        <v>0</v>
      </c>
      <c r="S328">
        <f ca="1">IF(YEAR($A328)=S$1,1,0)</f>
        <v>0</v>
      </c>
      <c r="T328">
        <f ca="1">IF(YEAR($A328)=T$1,1,0)</f>
        <v>0</v>
      </c>
      <c r="U328">
        <f ca="1">IF(YEAR($A328)=U$1,1,0)</f>
        <v>0</v>
      </c>
      <c r="V328">
        <f ca="1">IF(YEAR($A328)=V$1,1,0)</f>
        <v>0</v>
      </c>
      <c r="W328">
        <f ca="1">IF(YEAR($A328)=W$1,1,0)</f>
        <v>0</v>
      </c>
      <c r="X328">
        <f ca="1">IF(YEAR($A328)=X$1,1,0)</f>
        <v>0</v>
      </c>
      <c r="Y328">
        <f ca="1">IF(YEAR($A328)=Y$1,1,0)</f>
        <v>0</v>
      </c>
      <c r="Z328">
        <f ca="1">IF(YEAR($A328)=Z$1,1,0)</f>
        <v>0</v>
      </c>
      <c r="AA328">
        <f ca="1">IF(YEAR($A328)=AA$1,1,0)</f>
        <v>0</v>
      </c>
      <c r="AB328">
        <f ca="1">IF(YEAR($A328)=AB$1,1,0)</f>
        <v>0</v>
      </c>
      <c r="AC328">
        <f ca="1">IF(YEAR($A328)=AC$1,1,0)</f>
        <v>0</v>
      </c>
      <c r="AD328">
        <f ca="1">IF(YEAR($A328)=AD$1,1,0)</f>
        <v>0</v>
      </c>
      <c r="AE328">
        <f ca="1">IF(YEAR($A328)=AE$1,1,0)</f>
        <v>1</v>
      </c>
      <c r="AF328">
        <f ca="1">IF(YEAR($A328)=AF$1,1,0)</f>
        <v>0</v>
      </c>
      <c r="AG328">
        <f ca="1">IF(YEAR($A328)=AG$1,1,0)</f>
        <v>0</v>
      </c>
      <c r="AH328">
        <f ca="1">IF(YEAR($A328)=AH$1,1,0)</f>
        <v>0</v>
      </c>
    </row>
    <row r="329" spans="1:34" x14ac:dyDescent="0.25">
      <c r="A329" s="2">
        <v>43065</v>
      </c>
      <c r="B329">
        <v>13.815510557964274</v>
      </c>
      <c r="C329" t="s">
        <v>1998</v>
      </c>
      <c r="D329">
        <f ca="1">IF(YEAR($A329)=D$1,1,0)</f>
        <v>0</v>
      </c>
      <c r="E329">
        <f ca="1">IF(YEAR($A329)=E$1,1,0)</f>
        <v>0</v>
      </c>
      <c r="F329">
        <f ca="1">IF(YEAR($A329)=F$1,1,0)</f>
        <v>0</v>
      </c>
      <c r="G329">
        <f ca="1">IF(YEAR($A329)=G$1,1,0)</f>
        <v>0</v>
      </c>
      <c r="H329">
        <f ca="1">IF(YEAR($A329)=H$1,1,0)</f>
        <v>0</v>
      </c>
      <c r="I329">
        <f ca="1">IF(YEAR($A329)=I$1,1,0)</f>
        <v>0</v>
      </c>
      <c r="J329">
        <f ca="1">IF(YEAR($A329)=J$1,1,0)</f>
        <v>0</v>
      </c>
      <c r="K329">
        <f ca="1">IF(YEAR($A329)=K$1,1,0)</f>
        <v>0</v>
      </c>
      <c r="L329">
        <f ca="1">IF(YEAR($A329)=L$1,1,0)</f>
        <v>0</v>
      </c>
      <c r="M329">
        <f ca="1">IF(YEAR($A329)=M$1,1,0)</f>
        <v>0</v>
      </c>
      <c r="N329">
        <f ca="1">IF(YEAR($A329)=N$1,1,0)</f>
        <v>0</v>
      </c>
      <c r="O329">
        <f ca="1">IF(YEAR($A329)=O$1,1,0)</f>
        <v>0</v>
      </c>
      <c r="P329">
        <f ca="1">IF(YEAR($A329)=P$1,1,0)</f>
        <v>0</v>
      </c>
      <c r="Q329">
        <f ca="1">IF(YEAR($A329)=Q$1,1,0)</f>
        <v>0</v>
      </c>
      <c r="R329">
        <f ca="1">IF(YEAR($A329)=R$1,1,0)</f>
        <v>0</v>
      </c>
      <c r="S329">
        <f ca="1">IF(YEAR($A329)=S$1,1,0)</f>
        <v>0</v>
      </c>
      <c r="T329">
        <f ca="1">IF(YEAR($A329)=T$1,1,0)</f>
        <v>0</v>
      </c>
      <c r="U329">
        <f ca="1">IF(YEAR($A329)=U$1,1,0)</f>
        <v>0</v>
      </c>
      <c r="V329">
        <f ca="1">IF(YEAR($A329)=V$1,1,0)</f>
        <v>0</v>
      </c>
      <c r="W329">
        <f ca="1">IF(YEAR($A329)=W$1,1,0)</f>
        <v>0</v>
      </c>
      <c r="X329">
        <f ca="1">IF(YEAR($A329)=X$1,1,0)</f>
        <v>0</v>
      </c>
      <c r="Y329">
        <f ca="1">IF(YEAR($A329)=Y$1,1,0)</f>
        <v>0</v>
      </c>
      <c r="Z329">
        <f ca="1">IF(YEAR($A329)=Z$1,1,0)</f>
        <v>0</v>
      </c>
      <c r="AA329">
        <f ca="1">IF(YEAR($A329)=AA$1,1,0)</f>
        <v>0</v>
      </c>
      <c r="AB329">
        <f ca="1">IF(YEAR($A329)=AB$1,1,0)</f>
        <v>0</v>
      </c>
      <c r="AC329">
        <f ca="1">IF(YEAR($A329)=AC$1,1,0)</f>
        <v>0</v>
      </c>
      <c r="AD329">
        <f ca="1">IF(YEAR($A329)=AD$1,1,0)</f>
        <v>1</v>
      </c>
      <c r="AE329">
        <f ca="1">IF(YEAR($A329)=AE$1,1,0)</f>
        <v>0</v>
      </c>
      <c r="AF329">
        <f ca="1">IF(YEAR($A329)=AF$1,1,0)</f>
        <v>0</v>
      </c>
      <c r="AG329">
        <f ca="1">IF(YEAR($A329)=AG$1,1,0)</f>
        <v>0</v>
      </c>
      <c r="AH329">
        <f ca="1">IF(YEAR($A329)=AH$1,1,0)</f>
        <v>0</v>
      </c>
    </row>
    <row r="330" spans="1:34" x14ac:dyDescent="0.25">
      <c r="A330" s="2">
        <v>37020</v>
      </c>
      <c r="B330">
        <v>13.811502536566735</v>
      </c>
      <c r="C330" t="s">
        <v>1999</v>
      </c>
      <c r="D330">
        <f ca="1">IF(YEAR($A330)=D$1,1,0)</f>
        <v>0</v>
      </c>
      <c r="E330">
        <f ca="1">IF(YEAR($A330)=E$1,1,0)</f>
        <v>0</v>
      </c>
      <c r="F330">
        <f ca="1">IF(YEAR($A330)=F$1,1,0)</f>
        <v>0</v>
      </c>
      <c r="G330">
        <f ca="1">IF(YEAR($A330)=G$1,1,0)</f>
        <v>0</v>
      </c>
      <c r="H330">
        <f ca="1">IF(YEAR($A330)=H$1,1,0)</f>
        <v>0</v>
      </c>
      <c r="I330">
        <f ca="1">IF(YEAR($A330)=I$1,1,0)</f>
        <v>0</v>
      </c>
      <c r="J330">
        <f ca="1">IF(YEAR($A330)=J$1,1,0)</f>
        <v>0</v>
      </c>
      <c r="K330">
        <f ca="1">IF(YEAR($A330)=K$1,1,0)</f>
        <v>0</v>
      </c>
      <c r="L330">
        <f ca="1">IF(YEAR($A330)=L$1,1,0)</f>
        <v>0</v>
      </c>
      <c r="M330">
        <f ca="1">IF(YEAR($A330)=M$1,1,0)</f>
        <v>0</v>
      </c>
      <c r="N330">
        <f ca="1">IF(YEAR($A330)=N$1,1,0)</f>
        <v>1</v>
      </c>
      <c r="O330">
        <f ca="1">IF(YEAR($A330)=O$1,1,0)</f>
        <v>0</v>
      </c>
      <c r="P330">
        <f ca="1">IF(YEAR($A330)=P$1,1,0)</f>
        <v>0</v>
      </c>
      <c r="Q330">
        <f ca="1">IF(YEAR($A330)=Q$1,1,0)</f>
        <v>0</v>
      </c>
      <c r="R330">
        <f ca="1">IF(YEAR($A330)=R$1,1,0)</f>
        <v>0</v>
      </c>
      <c r="S330">
        <f ca="1">IF(YEAR($A330)=S$1,1,0)</f>
        <v>0</v>
      </c>
      <c r="T330">
        <f ca="1">IF(YEAR($A330)=T$1,1,0)</f>
        <v>0</v>
      </c>
      <c r="U330">
        <f ca="1">IF(YEAR($A330)=U$1,1,0)</f>
        <v>0</v>
      </c>
      <c r="V330">
        <f ca="1">IF(YEAR($A330)=V$1,1,0)</f>
        <v>0</v>
      </c>
      <c r="W330">
        <f ca="1">IF(YEAR($A330)=W$1,1,0)</f>
        <v>0</v>
      </c>
      <c r="X330">
        <f ca="1">IF(YEAR($A330)=X$1,1,0)</f>
        <v>0</v>
      </c>
      <c r="Y330">
        <f ca="1">IF(YEAR($A330)=Y$1,1,0)</f>
        <v>0</v>
      </c>
      <c r="Z330">
        <f ca="1">IF(YEAR($A330)=Z$1,1,0)</f>
        <v>0</v>
      </c>
      <c r="AA330">
        <f ca="1">IF(YEAR($A330)=AA$1,1,0)</f>
        <v>0</v>
      </c>
      <c r="AB330">
        <f ca="1">IF(YEAR($A330)=AB$1,1,0)</f>
        <v>0</v>
      </c>
      <c r="AC330">
        <f ca="1">IF(YEAR($A330)=AC$1,1,0)</f>
        <v>0</v>
      </c>
      <c r="AD330">
        <f ca="1">IF(YEAR($A330)=AD$1,1,0)</f>
        <v>0</v>
      </c>
      <c r="AE330">
        <f ca="1">IF(YEAR($A330)=AE$1,1,0)</f>
        <v>0</v>
      </c>
      <c r="AF330">
        <f ca="1">IF(YEAR($A330)=AF$1,1,0)</f>
        <v>0</v>
      </c>
      <c r="AG330">
        <f ca="1">IF(YEAR($A330)=AG$1,1,0)</f>
        <v>0</v>
      </c>
      <c r="AH330">
        <f ca="1">IF(YEAR($A330)=AH$1,1,0)</f>
        <v>0</v>
      </c>
    </row>
    <row r="331" spans="1:34" x14ac:dyDescent="0.25">
      <c r="A331" s="2">
        <v>37020</v>
      </c>
      <c r="B331">
        <v>13.811502536566735</v>
      </c>
      <c r="C331" t="s">
        <v>2000</v>
      </c>
      <c r="D331">
        <f ca="1">IF(YEAR($A331)=D$1,1,0)</f>
        <v>0</v>
      </c>
      <c r="E331">
        <f ca="1">IF(YEAR($A331)=E$1,1,0)</f>
        <v>0</v>
      </c>
      <c r="F331">
        <f ca="1">IF(YEAR($A331)=F$1,1,0)</f>
        <v>0</v>
      </c>
      <c r="G331">
        <f ca="1">IF(YEAR($A331)=G$1,1,0)</f>
        <v>0</v>
      </c>
      <c r="H331">
        <f ca="1">IF(YEAR($A331)=H$1,1,0)</f>
        <v>0</v>
      </c>
      <c r="I331">
        <f ca="1">IF(YEAR($A331)=I$1,1,0)</f>
        <v>0</v>
      </c>
      <c r="J331">
        <f ca="1">IF(YEAR($A331)=J$1,1,0)</f>
        <v>0</v>
      </c>
      <c r="K331">
        <f ca="1">IF(YEAR($A331)=K$1,1,0)</f>
        <v>0</v>
      </c>
      <c r="L331">
        <f ca="1">IF(YEAR($A331)=L$1,1,0)</f>
        <v>0</v>
      </c>
      <c r="M331">
        <f ca="1">IF(YEAR($A331)=M$1,1,0)</f>
        <v>0</v>
      </c>
      <c r="N331">
        <f ca="1">IF(YEAR($A331)=N$1,1,0)</f>
        <v>1</v>
      </c>
      <c r="O331">
        <f ca="1">IF(YEAR($A331)=O$1,1,0)</f>
        <v>0</v>
      </c>
      <c r="P331">
        <f ca="1">IF(YEAR($A331)=P$1,1,0)</f>
        <v>0</v>
      </c>
      <c r="Q331">
        <f ca="1">IF(YEAR($A331)=Q$1,1,0)</f>
        <v>0</v>
      </c>
      <c r="R331">
        <f ca="1">IF(YEAR($A331)=R$1,1,0)</f>
        <v>0</v>
      </c>
      <c r="S331">
        <f ca="1">IF(YEAR($A331)=S$1,1,0)</f>
        <v>0</v>
      </c>
      <c r="T331">
        <f ca="1">IF(YEAR($A331)=T$1,1,0)</f>
        <v>0</v>
      </c>
      <c r="U331">
        <f ca="1">IF(YEAR($A331)=U$1,1,0)</f>
        <v>0</v>
      </c>
      <c r="V331">
        <f ca="1">IF(YEAR($A331)=V$1,1,0)</f>
        <v>0</v>
      </c>
      <c r="W331">
        <f ca="1">IF(YEAR($A331)=W$1,1,0)</f>
        <v>0</v>
      </c>
      <c r="X331">
        <f ca="1">IF(YEAR($A331)=X$1,1,0)</f>
        <v>0</v>
      </c>
      <c r="Y331">
        <f ca="1">IF(YEAR($A331)=Y$1,1,0)</f>
        <v>0</v>
      </c>
      <c r="Z331">
        <f ca="1">IF(YEAR($A331)=Z$1,1,0)</f>
        <v>0</v>
      </c>
      <c r="AA331">
        <f ca="1">IF(YEAR($A331)=AA$1,1,0)</f>
        <v>0</v>
      </c>
      <c r="AB331">
        <f ca="1">IF(YEAR($A331)=AB$1,1,0)</f>
        <v>0</v>
      </c>
      <c r="AC331">
        <f ca="1">IF(YEAR($A331)=AC$1,1,0)</f>
        <v>0</v>
      </c>
      <c r="AD331">
        <f ca="1">IF(YEAR($A331)=AD$1,1,0)</f>
        <v>0</v>
      </c>
      <c r="AE331">
        <f ca="1">IF(YEAR($A331)=AE$1,1,0)</f>
        <v>0</v>
      </c>
      <c r="AF331">
        <f ca="1">IF(YEAR($A331)=AF$1,1,0)</f>
        <v>0</v>
      </c>
      <c r="AG331">
        <f ca="1">IF(YEAR($A331)=AG$1,1,0)</f>
        <v>0</v>
      </c>
      <c r="AH331">
        <f ca="1">IF(YEAR($A331)=AH$1,1,0)</f>
        <v>0</v>
      </c>
    </row>
    <row r="332" spans="1:34" x14ac:dyDescent="0.25">
      <c r="A332" s="2">
        <v>37291</v>
      </c>
      <c r="B332">
        <v>13.809240944950679</v>
      </c>
      <c r="C332" t="s">
        <v>2001</v>
      </c>
      <c r="D332">
        <f ca="1">IF(YEAR($A332)=D$1,1,0)</f>
        <v>0</v>
      </c>
      <c r="E332">
        <f ca="1">IF(YEAR($A332)=E$1,1,0)</f>
        <v>0</v>
      </c>
      <c r="F332">
        <f ca="1">IF(YEAR($A332)=F$1,1,0)</f>
        <v>0</v>
      </c>
      <c r="G332">
        <f ca="1">IF(YEAR($A332)=G$1,1,0)</f>
        <v>0</v>
      </c>
      <c r="H332">
        <f ca="1">IF(YEAR($A332)=H$1,1,0)</f>
        <v>0</v>
      </c>
      <c r="I332">
        <f ca="1">IF(YEAR($A332)=I$1,1,0)</f>
        <v>0</v>
      </c>
      <c r="J332">
        <f ca="1">IF(YEAR($A332)=J$1,1,0)</f>
        <v>0</v>
      </c>
      <c r="K332">
        <f ca="1">IF(YEAR($A332)=K$1,1,0)</f>
        <v>0</v>
      </c>
      <c r="L332">
        <f ca="1">IF(YEAR($A332)=L$1,1,0)</f>
        <v>0</v>
      </c>
      <c r="M332">
        <f ca="1">IF(YEAR($A332)=M$1,1,0)</f>
        <v>0</v>
      </c>
      <c r="N332">
        <f ca="1">IF(YEAR($A332)=N$1,1,0)</f>
        <v>0</v>
      </c>
      <c r="O332">
        <f ca="1">IF(YEAR($A332)=O$1,1,0)</f>
        <v>1</v>
      </c>
      <c r="P332">
        <f ca="1">IF(YEAR($A332)=P$1,1,0)</f>
        <v>0</v>
      </c>
      <c r="Q332">
        <f ca="1">IF(YEAR($A332)=Q$1,1,0)</f>
        <v>0</v>
      </c>
      <c r="R332">
        <f ca="1">IF(YEAR($A332)=R$1,1,0)</f>
        <v>0</v>
      </c>
      <c r="S332">
        <f ca="1">IF(YEAR($A332)=S$1,1,0)</f>
        <v>0</v>
      </c>
      <c r="T332">
        <f ca="1">IF(YEAR($A332)=T$1,1,0)</f>
        <v>0</v>
      </c>
      <c r="U332">
        <f ca="1">IF(YEAR($A332)=U$1,1,0)</f>
        <v>0</v>
      </c>
      <c r="V332">
        <f ca="1">IF(YEAR($A332)=V$1,1,0)</f>
        <v>0</v>
      </c>
      <c r="W332">
        <f ca="1">IF(YEAR($A332)=W$1,1,0)</f>
        <v>0</v>
      </c>
      <c r="X332">
        <f ca="1">IF(YEAR($A332)=X$1,1,0)</f>
        <v>0</v>
      </c>
      <c r="Y332">
        <f ca="1">IF(YEAR($A332)=Y$1,1,0)</f>
        <v>0</v>
      </c>
      <c r="Z332">
        <f ca="1">IF(YEAR($A332)=Z$1,1,0)</f>
        <v>0</v>
      </c>
      <c r="AA332">
        <f ca="1">IF(YEAR($A332)=AA$1,1,0)</f>
        <v>0</v>
      </c>
      <c r="AB332">
        <f ca="1">IF(YEAR($A332)=AB$1,1,0)</f>
        <v>0</v>
      </c>
      <c r="AC332">
        <f ca="1">IF(YEAR($A332)=AC$1,1,0)</f>
        <v>0</v>
      </c>
      <c r="AD332">
        <f ca="1">IF(YEAR($A332)=AD$1,1,0)</f>
        <v>0</v>
      </c>
      <c r="AE332">
        <f ca="1">IF(YEAR($A332)=AE$1,1,0)</f>
        <v>0</v>
      </c>
      <c r="AF332">
        <f ca="1">IF(YEAR($A332)=AF$1,1,0)</f>
        <v>0</v>
      </c>
      <c r="AG332">
        <f ca="1">IF(YEAR($A332)=AG$1,1,0)</f>
        <v>0</v>
      </c>
      <c r="AH332">
        <f ca="1">IF(YEAR($A332)=AH$1,1,0)</f>
        <v>0</v>
      </c>
    </row>
    <row r="333" spans="1:34" x14ac:dyDescent="0.25">
      <c r="A333" s="2">
        <v>40352</v>
      </c>
      <c r="B333">
        <v>13.808737673676845</v>
      </c>
      <c r="C333" t="s">
        <v>2002</v>
      </c>
      <c r="D333">
        <f ca="1">IF(YEAR($A333)=D$1,1,0)</f>
        <v>0</v>
      </c>
      <c r="E333">
        <f ca="1">IF(YEAR($A333)=E$1,1,0)</f>
        <v>0</v>
      </c>
      <c r="F333">
        <f ca="1">IF(YEAR($A333)=F$1,1,0)</f>
        <v>0</v>
      </c>
      <c r="G333">
        <f ca="1">IF(YEAR($A333)=G$1,1,0)</f>
        <v>0</v>
      </c>
      <c r="H333">
        <f ca="1">IF(YEAR($A333)=H$1,1,0)</f>
        <v>0</v>
      </c>
      <c r="I333">
        <f ca="1">IF(YEAR($A333)=I$1,1,0)</f>
        <v>0</v>
      </c>
      <c r="J333">
        <f ca="1">IF(YEAR($A333)=J$1,1,0)</f>
        <v>0</v>
      </c>
      <c r="K333">
        <f ca="1">IF(YEAR($A333)=K$1,1,0)</f>
        <v>0</v>
      </c>
      <c r="L333">
        <f ca="1">IF(YEAR($A333)=L$1,1,0)</f>
        <v>0</v>
      </c>
      <c r="M333">
        <f ca="1">IF(YEAR($A333)=M$1,1,0)</f>
        <v>0</v>
      </c>
      <c r="N333">
        <f ca="1">IF(YEAR($A333)=N$1,1,0)</f>
        <v>0</v>
      </c>
      <c r="O333">
        <f ca="1">IF(YEAR($A333)=O$1,1,0)</f>
        <v>0</v>
      </c>
      <c r="P333">
        <f ca="1">IF(YEAR($A333)=P$1,1,0)</f>
        <v>0</v>
      </c>
      <c r="Q333">
        <f ca="1">IF(YEAR($A333)=Q$1,1,0)</f>
        <v>0</v>
      </c>
      <c r="R333">
        <f ca="1">IF(YEAR($A333)=R$1,1,0)</f>
        <v>0</v>
      </c>
      <c r="S333">
        <f ca="1">IF(YEAR($A333)=S$1,1,0)</f>
        <v>0</v>
      </c>
      <c r="T333">
        <f ca="1">IF(YEAR($A333)=T$1,1,0)</f>
        <v>0</v>
      </c>
      <c r="U333">
        <f ca="1">IF(YEAR($A333)=U$1,1,0)</f>
        <v>0</v>
      </c>
      <c r="V333">
        <f ca="1">IF(YEAR($A333)=V$1,1,0)</f>
        <v>0</v>
      </c>
      <c r="W333">
        <f ca="1">IF(YEAR($A333)=W$1,1,0)</f>
        <v>1</v>
      </c>
      <c r="X333">
        <f ca="1">IF(YEAR($A333)=X$1,1,0)</f>
        <v>0</v>
      </c>
      <c r="Y333">
        <f ca="1">IF(YEAR($A333)=Y$1,1,0)</f>
        <v>0</v>
      </c>
      <c r="Z333">
        <f ca="1">IF(YEAR($A333)=Z$1,1,0)</f>
        <v>0</v>
      </c>
      <c r="AA333">
        <f ca="1">IF(YEAR($A333)=AA$1,1,0)</f>
        <v>0</v>
      </c>
      <c r="AB333">
        <f ca="1">IF(YEAR($A333)=AB$1,1,0)</f>
        <v>0</v>
      </c>
      <c r="AC333">
        <f ca="1">IF(YEAR($A333)=AC$1,1,0)</f>
        <v>0</v>
      </c>
      <c r="AD333">
        <f ca="1">IF(YEAR($A333)=AD$1,1,0)</f>
        <v>0</v>
      </c>
      <c r="AE333">
        <f ca="1">IF(YEAR($A333)=AE$1,1,0)</f>
        <v>0</v>
      </c>
      <c r="AF333">
        <f ca="1">IF(YEAR($A333)=AF$1,1,0)</f>
        <v>0</v>
      </c>
      <c r="AG333">
        <f ca="1">IF(YEAR($A333)=AG$1,1,0)</f>
        <v>0</v>
      </c>
      <c r="AH333">
        <f ca="1">IF(YEAR($A333)=AH$1,1,0)</f>
        <v>0</v>
      </c>
    </row>
    <row r="334" spans="1:34" x14ac:dyDescent="0.25">
      <c r="A334" s="2">
        <v>36292</v>
      </c>
      <c r="B334">
        <v>13.807982291543482</v>
      </c>
      <c r="C334" t="s">
        <v>2003</v>
      </c>
      <c r="D334">
        <f ca="1">IF(YEAR($A334)=D$1,1,0)</f>
        <v>0</v>
      </c>
      <c r="E334">
        <f ca="1">IF(YEAR($A334)=E$1,1,0)</f>
        <v>0</v>
      </c>
      <c r="F334">
        <f ca="1">IF(YEAR($A334)=F$1,1,0)</f>
        <v>0</v>
      </c>
      <c r="G334">
        <f ca="1">IF(YEAR($A334)=G$1,1,0)</f>
        <v>0</v>
      </c>
      <c r="H334">
        <f ca="1">IF(YEAR($A334)=H$1,1,0)</f>
        <v>0</v>
      </c>
      <c r="I334">
        <f ca="1">IF(YEAR($A334)=I$1,1,0)</f>
        <v>0</v>
      </c>
      <c r="J334">
        <f ca="1">IF(YEAR($A334)=J$1,1,0)</f>
        <v>0</v>
      </c>
      <c r="K334">
        <f ca="1">IF(YEAR($A334)=K$1,1,0)</f>
        <v>0</v>
      </c>
      <c r="L334">
        <f ca="1">IF(YEAR($A334)=L$1,1,0)</f>
        <v>1</v>
      </c>
      <c r="M334">
        <f ca="1">IF(YEAR($A334)=M$1,1,0)</f>
        <v>0</v>
      </c>
      <c r="N334">
        <f ca="1">IF(YEAR($A334)=N$1,1,0)</f>
        <v>0</v>
      </c>
      <c r="O334">
        <f ca="1">IF(YEAR($A334)=O$1,1,0)</f>
        <v>0</v>
      </c>
      <c r="P334">
        <f ca="1">IF(YEAR($A334)=P$1,1,0)</f>
        <v>0</v>
      </c>
      <c r="Q334">
        <f ca="1">IF(YEAR($A334)=Q$1,1,0)</f>
        <v>0</v>
      </c>
      <c r="R334">
        <f ca="1">IF(YEAR($A334)=R$1,1,0)</f>
        <v>0</v>
      </c>
      <c r="S334">
        <f ca="1">IF(YEAR($A334)=S$1,1,0)</f>
        <v>0</v>
      </c>
      <c r="T334">
        <f ca="1">IF(YEAR($A334)=T$1,1,0)</f>
        <v>0</v>
      </c>
      <c r="U334">
        <f ca="1">IF(YEAR($A334)=U$1,1,0)</f>
        <v>0</v>
      </c>
      <c r="V334">
        <f ca="1">IF(YEAR($A334)=V$1,1,0)</f>
        <v>0</v>
      </c>
      <c r="W334">
        <f ca="1">IF(YEAR($A334)=W$1,1,0)</f>
        <v>0</v>
      </c>
      <c r="X334">
        <f ca="1">IF(YEAR($A334)=X$1,1,0)</f>
        <v>0</v>
      </c>
      <c r="Y334">
        <f ca="1">IF(YEAR($A334)=Y$1,1,0)</f>
        <v>0</v>
      </c>
      <c r="Z334">
        <f ca="1">IF(YEAR($A334)=Z$1,1,0)</f>
        <v>0</v>
      </c>
      <c r="AA334">
        <f ca="1">IF(YEAR($A334)=AA$1,1,0)</f>
        <v>0</v>
      </c>
      <c r="AB334">
        <f ca="1">IF(YEAR($A334)=AB$1,1,0)</f>
        <v>0</v>
      </c>
      <c r="AC334">
        <f ca="1">IF(YEAR($A334)=AC$1,1,0)</f>
        <v>0</v>
      </c>
      <c r="AD334">
        <f ca="1">IF(YEAR($A334)=AD$1,1,0)</f>
        <v>0</v>
      </c>
      <c r="AE334">
        <f ca="1">IF(YEAR($A334)=AE$1,1,0)</f>
        <v>0</v>
      </c>
      <c r="AF334">
        <f ca="1">IF(YEAR($A334)=AF$1,1,0)</f>
        <v>0</v>
      </c>
      <c r="AG334">
        <f ca="1">IF(YEAR($A334)=AG$1,1,0)</f>
        <v>0</v>
      </c>
      <c r="AH334">
        <f ca="1">IF(YEAR($A334)=AH$1,1,0)</f>
        <v>0</v>
      </c>
    </row>
    <row r="335" spans="1:34" x14ac:dyDescent="0.25">
      <c r="A335" s="2">
        <v>41675</v>
      </c>
      <c r="B335">
        <v>13.801918604444808</v>
      </c>
      <c r="D335">
        <f ca="1">IF(YEAR($A335)=D$1,1,0)</f>
        <v>0</v>
      </c>
      <c r="E335">
        <f ca="1">IF(YEAR($A335)=E$1,1,0)</f>
        <v>0</v>
      </c>
      <c r="F335">
        <f ca="1">IF(YEAR($A335)=F$1,1,0)</f>
        <v>0</v>
      </c>
      <c r="G335">
        <f ca="1">IF(YEAR($A335)=G$1,1,0)</f>
        <v>0</v>
      </c>
      <c r="H335">
        <f ca="1">IF(YEAR($A335)=H$1,1,0)</f>
        <v>0</v>
      </c>
      <c r="I335">
        <f ca="1">IF(YEAR($A335)=I$1,1,0)</f>
        <v>0</v>
      </c>
      <c r="J335">
        <f ca="1">IF(YEAR($A335)=J$1,1,0)</f>
        <v>0</v>
      </c>
      <c r="K335">
        <f ca="1">IF(YEAR($A335)=K$1,1,0)</f>
        <v>0</v>
      </c>
      <c r="L335">
        <f ca="1">IF(YEAR($A335)=L$1,1,0)</f>
        <v>0</v>
      </c>
      <c r="M335">
        <f ca="1">IF(YEAR($A335)=M$1,1,0)</f>
        <v>0</v>
      </c>
      <c r="N335">
        <f ca="1">IF(YEAR($A335)=N$1,1,0)</f>
        <v>0</v>
      </c>
      <c r="O335">
        <f ca="1">IF(YEAR($A335)=O$1,1,0)</f>
        <v>0</v>
      </c>
      <c r="P335">
        <f ca="1">IF(YEAR($A335)=P$1,1,0)</f>
        <v>0</v>
      </c>
      <c r="Q335">
        <f ca="1">IF(YEAR($A335)=Q$1,1,0)</f>
        <v>0</v>
      </c>
      <c r="R335">
        <f ca="1">IF(YEAR($A335)=R$1,1,0)</f>
        <v>0</v>
      </c>
      <c r="S335">
        <f ca="1">IF(YEAR($A335)=S$1,1,0)</f>
        <v>0</v>
      </c>
      <c r="T335">
        <f ca="1">IF(YEAR($A335)=T$1,1,0)</f>
        <v>0</v>
      </c>
      <c r="U335">
        <f ca="1">IF(YEAR($A335)=U$1,1,0)</f>
        <v>0</v>
      </c>
      <c r="V335">
        <f ca="1">IF(YEAR($A335)=V$1,1,0)</f>
        <v>0</v>
      </c>
      <c r="W335">
        <f ca="1">IF(YEAR($A335)=W$1,1,0)</f>
        <v>0</v>
      </c>
      <c r="X335">
        <f ca="1">IF(YEAR($A335)=X$1,1,0)</f>
        <v>0</v>
      </c>
      <c r="Y335">
        <f ca="1">IF(YEAR($A335)=Y$1,1,0)</f>
        <v>0</v>
      </c>
      <c r="Z335">
        <f ca="1">IF(YEAR($A335)=Z$1,1,0)</f>
        <v>0</v>
      </c>
      <c r="AA335">
        <f ca="1">IF(YEAR($A335)=AA$1,1,0)</f>
        <v>1</v>
      </c>
      <c r="AB335">
        <f ca="1">IF(YEAR($A335)=AB$1,1,0)</f>
        <v>0</v>
      </c>
      <c r="AC335">
        <f ca="1">IF(YEAR($A335)=AC$1,1,0)</f>
        <v>0</v>
      </c>
      <c r="AD335">
        <f ca="1">IF(YEAR($A335)=AD$1,1,0)</f>
        <v>0</v>
      </c>
      <c r="AE335">
        <f ca="1">IF(YEAR($A335)=AE$1,1,0)</f>
        <v>0</v>
      </c>
      <c r="AF335">
        <f ca="1">IF(YEAR($A335)=AF$1,1,0)</f>
        <v>0</v>
      </c>
      <c r="AG335">
        <f ca="1">IF(YEAR($A335)=AG$1,1,0)</f>
        <v>0</v>
      </c>
      <c r="AH335">
        <f ca="1">IF(YEAR($A335)=AH$1,1,0)</f>
        <v>0</v>
      </c>
    </row>
    <row r="336" spans="1:34" x14ac:dyDescent="0.25">
      <c r="A336" s="2">
        <v>43027</v>
      </c>
      <c r="B336">
        <v>13.782470703886075</v>
      </c>
      <c r="D336">
        <f ca="1">IF(YEAR($A336)=D$1,1,0)</f>
        <v>0</v>
      </c>
      <c r="E336">
        <f ca="1">IF(YEAR($A336)=E$1,1,0)</f>
        <v>0</v>
      </c>
      <c r="F336">
        <f ca="1">IF(YEAR($A336)=F$1,1,0)</f>
        <v>0</v>
      </c>
      <c r="G336">
        <f ca="1">IF(YEAR($A336)=G$1,1,0)</f>
        <v>0</v>
      </c>
      <c r="H336">
        <f ca="1">IF(YEAR($A336)=H$1,1,0)</f>
        <v>0</v>
      </c>
      <c r="I336">
        <f ca="1">IF(YEAR($A336)=I$1,1,0)</f>
        <v>0</v>
      </c>
      <c r="J336">
        <f ca="1">IF(YEAR($A336)=J$1,1,0)</f>
        <v>0</v>
      </c>
      <c r="K336">
        <f ca="1">IF(YEAR($A336)=K$1,1,0)</f>
        <v>0</v>
      </c>
      <c r="L336">
        <f ca="1">IF(YEAR($A336)=L$1,1,0)</f>
        <v>0</v>
      </c>
      <c r="M336">
        <f ca="1">IF(YEAR($A336)=M$1,1,0)</f>
        <v>0</v>
      </c>
      <c r="N336">
        <f ca="1">IF(YEAR($A336)=N$1,1,0)</f>
        <v>0</v>
      </c>
      <c r="O336">
        <f ca="1">IF(YEAR($A336)=O$1,1,0)</f>
        <v>0</v>
      </c>
      <c r="P336">
        <f ca="1">IF(YEAR($A336)=P$1,1,0)</f>
        <v>0</v>
      </c>
      <c r="Q336">
        <f ca="1">IF(YEAR($A336)=Q$1,1,0)</f>
        <v>0</v>
      </c>
      <c r="R336">
        <f ca="1">IF(YEAR($A336)=R$1,1,0)</f>
        <v>0</v>
      </c>
      <c r="S336">
        <f ca="1">IF(YEAR($A336)=S$1,1,0)</f>
        <v>0</v>
      </c>
      <c r="T336">
        <f ca="1">IF(YEAR($A336)=T$1,1,0)</f>
        <v>0</v>
      </c>
      <c r="U336">
        <f ca="1">IF(YEAR($A336)=U$1,1,0)</f>
        <v>0</v>
      </c>
      <c r="V336">
        <f ca="1">IF(YEAR($A336)=V$1,1,0)</f>
        <v>0</v>
      </c>
      <c r="W336">
        <f ca="1">IF(YEAR($A336)=W$1,1,0)</f>
        <v>0</v>
      </c>
      <c r="X336">
        <f ca="1">IF(YEAR($A336)=X$1,1,0)</f>
        <v>0</v>
      </c>
      <c r="Y336">
        <f ca="1">IF(YEAR($A336)=Y$1,1,0)</f>
        <v>0</v>
      </c>
      <c r="Z336">
        <f ca="1">IF(YEAR($A336)=Z$1,1,0)</f>
        <v>0</v>
      </c>
      <c r="AA336">
        <f ca="1">IF(YEAR($A336)=AA$1,1,0)</f>
        <v>0</v>
      </c>
      <c r="AB336">
        <f ca="1">IF(YEAR($A336)=AB$1,1,0)</f>
        <v>0</v>
      </c>
      <c r="AC336">
        <f ca="1">IF(YEAR($A336)=AC$1,1,0)</f>
        <v>0</v>
      </c>
      <c r="AD336">
        <f ca="1">IF(YEAR($A336)=AD$1,1,0)</f>
        <v>1</v>
      </c>
      <c r="AE336">
        <f ca="1">IF(YEAR($A336)=AE$1,1,0)</f>
        <v>0</v>
      </c>
      <c r="AF336">
        <f ca="1">IF(YEAR($A336)=AF$1,1,0)</f>
        <v>0</v>
      </c>
      <c r="AG336">
        <f ca="1">IF(YEAR($A336)=AG$1,1,0)</f>
        <v>0</v>
      </c>
      <c r="AH336">
        <f ca="1">IF(YEAR($A336)=AH$1,1,0)</f>
        <v>0</v>
      </c>
    </row>
    <row r="337" spans="1:34" x14ac:dyDescent="0.25">
      <c r="A337" s="2">
        <v>37067</v>
      </c>
      <c r="B337">
        <v>13.763954071049872</v>
      </c>
      <c r="C337" t="s">
        <v>2004</v>
      </c>
      <c r="D337">
        <f ca="1">IF(YEAR($A337)=D$1,1,0)</f>
        <v>0</v>
      </c>
      <c r="E337">
        <f ca="1">IF(YEAR($A337)=E$1,1,0)</f>
        <v>0</v>
      </c>
      <c r="F337">
        <f ca="1">IF(YEAR($A337)=F$1,1,0)</f>
        <v>0</v>
      </c>
      <c r="G337">
        <f ca="1">IF(YEAR($A337)=G$1,1,0)</f>
        <v>0</v>
      </c>
      <c r="H337">
        <f ca="1">IF(YEAR($A337)=H$1,1,0)</f>
        <v>0</v>
      </c>
      <c r="I337">
        <f ca="1">IF(YEAR($A337)=I$1,1,0)</f>
        <v>0</v>
      </c>
      <c r="J337">
        <f ca="1">IF(YEAR($A337)=J$1,1,0)</f>
        <v>0</v>
      </c>
      <c r="K337">
        <f ca="1">IF(YEAR($A337)=K$1,1,0)</f>
        <v>0</v>
      </c>
      <c r="L337">
        <f ca="1">IF(YEAR($A337)=L$1,1,0)</f>
        <v>0</v>
      </c>
      <c r="M337">
        <f ca="1">IF(YEAR($A337)=M$1,1,0)</f>
        <v>0</v>
      </c>
      <c r="N337">
        <f ca="1">IF(YEAR($A337)=N$1,1,0)</f>
        <v>1</v>
      </c>
      <c r="O337">
        <f ca="1">IF(YEAR($A337)=O$1,1,0)</f>
        <v>0</v>
      </c>
      <c r="P337">
        <f ca="1">IF(YEAR($A337)=P$1,1,0)</f>
        <v>0</v>
      </c>
      <c r="Q337">
        <f ca="1">IF(YEAR($A337)=Q$1,1,0)</f>
        <v>0</v>
      </c>
      <c r="R337">
        <f ca="1">IF(YEAR($A337)=R$1,1,0)</f>
        <v>0</v>
      </c>
      <c r="S337">
        <f ca="1">IF(YEAR($A337)=S$1,1,0)</f>
        <v>0</v>
      </c>
      <c r="T337">
        <f ca="1">IF(YEAR($A337)=T$1,1,0)</f>
        <v>0</v>
      </c>
      <c r="U337">
        <f ca="1">IF(YEAR($A337)=U$1,1,0)</f>
        <v>0</v>
      </c>
      <c r="V337">
        <f ca="1">IF(YEAR($A337)=V$1,1,0)</f>
        <v>0</v>
      </c>
      <c r="W337">
        <f ca="1">IF(YEAR($A337)=W$1,1,0)</f>
        <v>0</v>
      </c>
      <c r="X337">
        <f ca="1">IF(YEAR($A337)=X$1,1,0)</f>
        <v>0</v>
      </c>
      <c r="Y337">
        <f ca="1">IF(YEAR($A337)=Y$1,1,0)</f>
        <v>0</v>
      </c>
      <c r="Z337">
        <f ca="1">IF(YEAR($A337)=Z$1,1,0)</f>
        <v>0</v>
      </c>
      <c r="AA337">
        <f ca="1">IF(YEAR($A337)=AA$1,1,0)</f>
        <v>0</v>
      </c>
      <c r="AB337">
        <f ca="1">IF(YEAR($A337)=AB$1,1,0)</f>
        <v>0</v>
      </c>
      <c r="AC337">
        <f ca="1">IF(YEAR($A337)=AC$1,1,0)</f>
        <v>0</v>
      </c>
      <c r="AD337">
        <f ca="1">IF(YEAR($A337)=AD$1,1,0)</f>
        <v>0</v>
      </c>
      <c r="AE337">
        <f ca="1">IF(YEAR($A337)=AE$1,1,0)</f>
        <v>0</v>
      </c>
      <c r="AF337">
        <f ca="1">IF(YEAR($A337)=AF$1,1,0)</f>
        <v>0</v>
      </c>
      <c r="AG337">
        <f ca="1">IF(YEAR($A337)=AG$1,1,0)</f>
        <v>0</v>
      </c>
      <c r="AH337">
        <f ca="1">IF(YEAR($A337)=AH$1,1,0)</f>
        <v>0</v>
      </c>
    </row>
    <row r="338" spans="1:34" x14ac:dyDescent="0.25">
      <c r="A338" s="2">
        <v>36838</v>
      </c>
      <c r="B338">
        <v>13.754698418567516</v>
      </c>
      <c r="C338" t="s">
        <v>2005</v>
      </c>
      <c r="D338">
        <f ca="1">IF(YEAR($A338)=D$1,1,0)</f>
        <v>0</v>
      </c>
      <c r="E338">
        <f ca="1">IF(YEAR($A338)=E$1,1,0)</f>
        <v>0</v>
      </c>
      <c r="F338">
        <f ca="1">IF(YEAR($A338)=F$1,1,0)</f>
        <v>0</v>
      </c>
      <c r="G338">
        <f ca="1">IF(YEAR($A338)=G$1,1,0)</f>
        <v>0</v>
      </c>
      <c r="H338">
        <f ca="1">IF(YEAR($A338)=H$1,1,0)</f>
        <v>0</v>
      </c>
      <c r="I338">
        <f ca="1">IF(YEAR($A338)=I$1,1,0)</f>
        <v>0</v>
      </c>
      <c r="J338">
        <f ca="1">IF(YEAR($A338)=J$1,1,0)</f>
        <v>0</v>
      </c>
      <c r="K338">
        <f ca="1">IF(YEAR($A338)=K$1,1,0)</f>
        <v>0</v>
      </c>
      <c r="L338">
        <f ca="1">IF(YEAR($A338)=L$1,1,0)</f>
        <v>0</v>
      </c>
      <c r="M338">
        <f ca="1">IF(YEAR($A338)=M$1,1,0)</f>
        <v>1</v>
      </c>
      <c r="N338">
        <f ca="1">IF(YEAR($A338)=N$1,1,0)</f>
        <v>0</v>
      </c>
      <c r="O338">
        <f ca="1">IF(YEAR($A338)=O$1,1,0)</f>
        <v>0</v>
      </c>
      <c r="P338">
        <f ca="1">IF(YEAR($A338)=P$1,1,0)</f>
        <v>0</v>
      </c>
      <c r="Q338">
        <f ca="1">IF(YEAR($A338)=Q$1,1,0)</f>
        <v>0</v>
      </c>
      <c r="R338">
        <f ca="1">IF(YEAR($A338)=R$1,1,0)</f>
        <v>0</v>
      </c>
      <c r="S338">
        <f ca="1">IF(YEAR($A338)=S$1,1,0)</f>
        <v>0</v>
      </c>
      <c r="T338">
        <f ca="1">IF(YEAR($A338)=T$1,1,0)</f>
        <v>0</v>
      </c>
      <c r="U338">
        <f ca="1">IF(YEAR($A338)=U$1,1,0)</f>
        <v>0</v>
      </c>
      <c r="V338">
        <f ca="1">IF(YEAR($A338)=V$1,1,0)</f>
        <v>0</v>
      </c>
      <c r="W338">
        <f ca="1">IF(YEAR($A338)=W$1,1,0)</f>
        <v>0</v>
      </c>
      <c r="X338">
        <f ca="1">IF(YEAR($A338)=X$1,1,0)</f>
        <v>0</v>
      </c>
      <c r="Y338">
        <f ca="1">IF(YEAR($A338)=Y$1,1,0)</f>
        <v>0</v>
      </c>
      <c r="Z338">
        <f ca="1">IF(YEAR($A338)=Z$1,1,0)</f>
        <v>0</v>
      </c>
      <c r="AA338">
        <f ca="1">IF(YEAR($A338)=AA$1,1,0)</f>
        <v>0</v>
      </c>
      <c r="AB338">
        <f ca="1">IF(YEAR($A338)=AB$1,1,0)</f>
        <v>0</v>
      </c>
      <c r="AC338">
        <f ca="1">IF(YEAR($A338)=AC$1,1,0)</f>
        <v>0</v>
      </c>
      <c r="AD338">
        <f ca="1">IF(YEAR($A338)=AD$1,1,0)</f>
        <v>0</v>
      </c>
      <c r="AE338">
        <f ca="1">IF(YEAR($A338)=AE$1,1,0)</f>
        <v>0</v>
      </c>
      <c r="AF338">
        <f ca="1">IF(YEAR($A338)=AF$1,1,0)</f>
        <v>0</v>
      </c>
      <c r="AG338">
        <f ca="1">IF(YEAR($A338)=AG$1,1,0)</f>
        <v>0</v>
      </c>
      <c r="AH338">
        <f ca="1">IF(YEAR($A338)=AH$1,1,0)</f>
        <v>0</v>
      </c>
    </row>
    <row r="339" spans="1:34" x14ac:dyDescent="0.25">
      <c r="A339" s="2">
        <v>39482</v>
      </c>
      <c r="B339">
        <v>13.728317346261896</v>
      </c>
      <c r="C339" t="s">
        <v>2006</v>
      </c>
      <c r="D339">
        <f ca="1">IF(YEAR($A339)=D$1,1,0)</f>
        <v>0</v>
      </c>
      <c r="E339">
        <f ca="1">IF(YEAR($A339)=E$1,1,0)</f>
        <v>0</v>
      </c>
      <c r="F339">
        <f ca="1">IF(YEAR($A339)=F$1,1,0)</f>
        <v>0</v>
      </c>
      <c r="G339">
        <f ca="1">IF(YEAR($A339)=G$1,1,0)</f>
        <v>0</v>
      </c>
      <c r="H339">
        <f ca="1">IF(YEAR($A339)=H$1,1,0)</f>
        <v>0</v>
      </c>
      <c r="I339">
        <f ca="1">IF(YEAR($A339)=I$1,1,0)</f>
        <v>0</v>
      </c>
      <c r="J339">
        <f ca="1">IF(YEAR($A339)=J$1,1,0)</f>
        <v>0</v>
      </c>
      <c r="K339">
        <f ca="1">IF(YEAR($A339)=K$1,1,0)</f>
        <v>0</v>
      </c>
      <c r="L339">
        <f ca="1">IF(YEAR($A339)=L$1,1,0)</f>
        <v>0</v>
      </c>
      <c r="M339">
        <f ca="1">IF(YEAR($A339)=M$1,1,0)</f>
        <v>0</v>
      </c>
      <c r="N339">
        <f ca="1">IF(YEAR($A339)=N$1,1,0)</f>
        <v>0</v>
      </c>
      <c r="O339">
        <f ca="1">IF(YEAR($A339)=O$1,1,0)</f>
        <v>0</v>
      </c>
      <c r="P339">
        <f ca="1">IF(YEAR($A339)=P$1,1,0)</f>
        <v>0</v>
      </c>
      <c r="Q339">
        <f ca="1">IF(YEAR($A339)=Q$1,1,0)</f>
        <v>0</v>
      </c>
      <c r="R339">
        <f ca="1">IF(YEAR($A339)=R$1,1,0)</f>
        <v>0</v>
      </c>
      <c r="S339">
        <f ca="1">IF(YEAR($A339)=S$1,1,0)</f>
        <v>0</v>
      </c>
      <c r="T339">
        <f ca="1">IF(YEAR($A339)=T$1,1,0)</f>
        <v>0</v>
      </c>
      <c r="U339">
        <f ca="1">IF(YEAR($A339)=U$1,1,0)</f>
        <v>1</v>
      </c>
      <c r="V339">
        <f ca="1">IF(YEAR($A339)=V$1,1,0)</f>
        <v>0</v>
      </c>
      <c r="W339">
        <f ca="1">IF(YEAR($A339)=W$1,1,0)</f>
        <v>0</v>
      </c>
      <c r="X339">
        <f ca="1">IF(YEAR($A339)=X$1,1,0)</f>
        <v>0</v>
      </c>
      <c r="Y339">
        <f ca="1">IF(YEAR($A339)=Y$1,1,0)</f>
        <v>0</v>
      </c>
      <c r="Z339">
        <f ca="1">IF(YEAR($A339)=Z$1,1,0)</f>
        <v>0</v>
      </c>
      <c r="AA339">
        <f ca="1">IF(YEAR($A339)=AA$1,1,0)</f>
        <v>0</v>
      </c>
      <c r="AB339">
        <f ca="1">IF(YEAR($A339)=AB$1,1,0)</f>
        <v>0</v>
      </c>
      <c r="AC339">
        <f ca="1">IF(YEAR($A339)=AC$1,1,0)</f>
        <v>0</v>
      </c>
      <c r="AD339">
        <f ca="1">IF(YEAR($A339)=AD$1,1,0)</f>
        <v>0</v>
      </c>
      <c r="AE339">
        <f ca="1">IF(YEAR($A339)=AE$1,1,0)</f>
        <v>0</v>
      </c>
      <c r="AF339">
        <f ca="1">IF(YEAR($A339)=AF$1,1,0)</f>
        <v>0</v>
      </c>
      <c r="AG339">
        <f ca="1">IF(YEAR($A339)=AG$1,1,0)</f>
        <v>0</v>
      </c>
      <c r="AH339">
        <f ca="1">IF(YEAR($A339)=AH$1,1,0)</f>
        <v>0</v>
      </c>
    </row>
    <row r="340" spans="1:34" x14ac:dyDescent="0.25">
      <c r="A340" s="2">
        <v>42796</v>
      </c>
      <c r="B340">
        <v>13.719825307829867</v>
      </c>
      <c r="D340">
        <f ca="1">IF(YEAR($A340)=D$1,1,0)</f>
        <v>0</v>
      </c>
      <c r="E340">
        <f ca="1">IF(YEAR($A340)=E$1,1,0)</f>
        <v>0</v>
      </c>
      <c r="F340">
        <f ca="1">IF(YEAR($A340)=F$1,1,0)</f>
        <v>0</v>
      </c>
      <c r="G340">
        <f ca="1">IF(YEAR($A340)=G$1,1,0)</f>
        <v>0</v>
      </c>
      <c r="H340">
        <f ca="1">IF(YEAR($A340)=H$1,1,0)</f>
        <v>0</v>
      </c>
      <c r="I340">
        <f ca="1">IF(YEAR($A340)=I$1,1,0)</f>
        <v>0</v>
      </c>
      <c r="J340">
        <f ca="1">IF(YEAR($A340)=J$1,1,0)</f>
        <v>0</v>
      </c>
      <c r="K340">
        <f ca="1">IF(YEAR($A340)=K$1,1,0)</f>
        <v>0</v>
      </c>
      <c r="L340">
        <f ca="1">IF(YEAR($A340)=L$1,1,0)</f>
        <v>0</v>
      </c>
      <c r="M340">
        <f ca="1">IF(YEAR($A340)=M$1,1,0)</f>
        <v>0</v>
      </c>
      <c r="N340">
        <f ca="1">IF(YEAR($A340)=N$1,1,0)</f>
        <v>0</v>
      </c>
      <c r="O340">
        <f ca="1">IF(YEAR($A340)=O$1,1,0)</f>
        <v>0</v>
      </c>
      <c r="P340">
        <f ca="1">IF(YEAR($A340)=P$1,1,0)</f>
        <v>0</v>
      </c>
      <c r="Q340">
        <f ca="1">IF(YEAR($A340)=Q$1,1,0)</f>
        <v>0</v>
      </c>
      <c r="R340">
        <f ca="1">IF(YEAR($A340)=R$1,1,0)</f>
        <v>0</v>
      </c>
      <c r="S340">
        <f ca="1">IF(YEAR($A340)=S$1,1,0)</f>
        <v>0</v>
      </c>
      <c r="T340">
        <f ca="1">IF(YEAR($A340)=T$1,1,0)</f>
        <v>0</v>
      </c>
      <c r="U340">
        <f ca="1">IF(YEAR($A340)=U$1,1,0)</f>
        <v>0</v>
      </c>
      <c r="V340">
        <f ca="1">IF(YEAR($A340)=V$1,1,0)</f>
        <v>0</v>
      </c>
      <c r="W340">
        <f ca="1">IF(YEAR($A340)=W$1,1,0)</f>
        <v>0</v>
      </c>
      <c r="X340">
        <f ca="1">IF(YEAR($A340)=X$1,1,0)</f>
        <v>0</v>
      </c>
      <c r="Y340">
        <f ca="1">IF(YEAR($A340)=Y$1,1,0)</f>
        <v>0</v>
      </c>
      <c r="Z340">
        <f ca="1">IF(YEAR($A340)=Z$1,1,0)</f>
        <v>0</v>
      </c>
      <c r="AA340">
        <f ca="1">IF(YEAR($A340)=AA$1,1,0)</f>
        <v>0</v>
      </c>
      <c r="AB340">
        <f ca="1">IF(YEAR($A340)=AB$1,1,0)</f>
        <v>0</v>
      </c>
      <c r="AC340">
        <f ca="1">IF(YEAR($A340)=AC$1,1,0)</f>
        <v>0</v>
      </c>
      <c r="AD340">
        <f ca="1">IF(YEAR($A340)=AD$1,1,0)</f>
        <v>1</v>
      </c>
      <c r="AE340">
        <f ca="1">IF(YEAR($A340)=AE$1,1,0)</f>
        <v>0</v>
      </c>
      <c r="AF340">
        <f ca="1">IF(YEAR($A340)=AF$1,1,0)</f>
        <v>0</v>
      </c>
      <c r="AG340">
        <f ca="1">IF(YEAR($A340)=AG$1,1,0)</f>
        <v>0</v>
      </c>
      <c r="AH340">
        <f ca="1">IF(YEAR($A340)=AH$1,1,0)</f>
        <v>0</v>
      </c>
    </row>
    <row r="341" spans="1:34" x14ac:dyDescent="0.25">
      <c r="A341" s="2">
        <v>37020</v>
      </c>
      <c r="B341">
        <v>13.71899965758343</v>
      </c>
      <c r="C341" t="s">
        <v>2007</v>
      </c>
      <c r="D341">
        <f ca="1">IF(YEAR($A341)=D$1,1,0)</f>
        <v>0</v>
      </c>
      <c r="E341">
        <f ca="1">IF(YEAR($A341)=E$1,1,0)</f>
        <v>0</v>
      </c>
      <c r="F341">
        <f ca="1">IF(YEAR($A341)=F$1,1,0)</f>
        <v>0</v>
      </c>
      <c r="G341">
        <f ca="1">IF(YEAR($A341)=G$1,1,0)</f>
        <v>0</v>
      </c>
      <c r="H341">
        <f ca="1">IF(YEAR($A341)=H$1,1,0)</f>
        <v>0</v>
      </c>
      <c r="I341">
        <f ca="1">IF(YEAR($A341)=I$1,1,0)</f>
        <v>0</v>
      </c>
      <c r="J341">
        <f ca="1">IF(YEAR($A341)=J$1,1,0)</f>
        <v>0</v>
      </c>
      <c r="K341">
        <f ca="1">IF(YEAR($A341)=K$1,1,0)</f>
        <v>0</v>
      </c>
      <c r="L341">
        <f ca="1">IF(YEAR($A341)=L$1,1,0)</f>
        <v>0</v>
      </c>
      <c r="M341">
        <f ca="1">IF(YEAR($A341)=M$1,1,0)</f>
        <v>0</v>
      </c>
      <c r="N341">
        <f ca="1">IF(YEAR($A341)=N$1,1,0)</f>
        <v>1</v>
      </c>
      <c r="O341">
        <f ca="1">IF(YEAR($A341)=O$1,1,0)</f>
        <v>0</v>
      </c>
      <c r="P341">
        <f ca="1">IF(YEAR($A341)=P$1,1,0)</f>
        <v>0</v>
      </c>
      <c r="Q341">
        <f ca="1">IF(YEAR($A341)=Q$1,1,0)</f>
        <v>0</v>
      </c>
      <c r="R341">
        <f ca="1">IF(YEAR($A341)=R$1,1,0)</f>
        <v>0</v>
      </c>
      <c r="S341">
        <f ca="1">IF(YEAR($A341)=S$1,1,0)</f>
        <v>0</v>
      </c>
      <c r="T341">
        <f ca="1">IF(YEAR($A341)=T$1,1,0)</f>
        <v>0</v>
      </c>
      <c r="U341">
        <f ca="1">IF(YEAR($A341)=U$1,1,0)</f>
        <v>0</v>
      </c>
      <c r="V341">
        <f ca="1">IF(YEAR($A341)=V$1,1,0)</f>
        <v>0</v>
      </c>
      <c r="W341">
        <f ca="1">IF(YEAR($A341)=W$1,1,0)</f>
        <v>0</v>
      </c>
      <c r="X341">
        <f ca="1">IF(YEAR($A341)=X$1,1,0)</f>
        <v>0</v>
      </c>
      <c r="Y341">
        <f ca="1">IF(YEAR($A341)=Y$1,1,0)</f>
        <v>0</v>
      </c>
      <c r="Z341">
        <f ca="1">IF(YEAR($A341)=Z$1,1,0)</f>
        <v>0</v>
      </c>
      <c r="AA341">
        <f ca="1">IF(YEAR($A341)=AA$1,1,0)</f>
        <v>0</v>
      </c>
      <c r="AB341">
        <f ca="1">IF(YEAR($A341)=AB$1,1,0)</f>
        <v>0</v>
      </c>
      <c r="AC341">
        <f ca="1">IF(YEAR($A341)=AC$1,1,0)</f>
        <v>0</v>
      </c>
      <c r="AD341">
        <f ca="1">IF(YEAR($A341)=AD$1,1,0)</f>
        <v>0</v>
      </c>
      <c r="AE341">
        <f ca="1">IF(YEAR($A341)=AE$1,1,0)</f>
        <v>0</v>
      </c>
      <c r="AF341">
        <f ca="1">IF(YEAR($A341)=AF$1,1,0)</f>
        <v>0</v>
      </c>
      <c r="AG341">
        <f ca="1">IF(YEAR($A341)=AG$1,1,0)</f>
        <v>0</v>
      </c>
      <c r="AH341">
        <f ca="1">IF(YEAR($A341)=AH$1,1,0)</f>
        <v>0</v>
      </c>
    </row>
    <row r="342" spans="1:34" x14ac:dyDescent="0.25">
      <c r="A342" s="2">
        <v>44517</v>
      </c>
      <c r="B342">
        <v>13.713810003137935</v>
      </c>
      <c r="D342">
        <f ca="1">IF(YEAR($A342)=D$1,1,0)</f>
        <v>0</v>
      </c>
      <c r="E342">
        <f ca="1">IF(YEAR($A342)=E$1,1,0)</f>
        <v>0</v>
      </c>
      <c r="F342">
        <f ca="1">IF(YEAR($A342)=F$1,1,0)</f>
        <v>0</v>
      </c>
      <c r="G342">
        <f ca="1">IF(YEAR($A342)=G$1,1,0)</f>
        <v>0</v>
      </c>
      <c r="H342">
        <f ca="1">IF(YEAR($A342)=H$1,1,0)</f>
        <v>0</v>
      </c>
      <c r="I342">
        <f ca="1">IF(YEAR($A342)=I$1,1,0)</f>
        <v>0</v>
      </c>
      <c r="J342">
        <f ca="1">IF(YEAR($A342)=J$1,1,0)</f>
        <v>0</v>
      </c>
      <c r="K342">
        <f ca="1">IF(YEAR($A342)=K$1,1,0)</f>
        <v>0</v>
      </c>
      <c r="L342">
        <f ca="1">IF(YEAR($A342)=L$1,1,0)</f>
        <v>0</v>
      </c>
      <c r="M342">
        <f ca="1">IF(YEAR($A342)=M$1,1,0)</f>
        <v>0</v>
      </c>
      <c r="N342">
        <f ca="1">IF(YEAR($A342)=N$1,1,0)</f>
        <v>0</v>
      </c>
      <c r="O342">
        <f ca="1">IF(YEAR($A342)=O$1,1,0)</f>
        <v>0</v>
      </c>
      <c r="P342">
        <f ca="1">IF(YEAR($A342)=P$1,1,0)</f>
        <v>0</v>
      </c>
      <c r="Q342">
        <f ca="1">IF(YEAR($A342)=Q$1,1,0)</f>
        <v>0</v>
      </c>
      <c r="R342">
        <f ca="1">IF(YEAR($A342)=R$1,1,0)</f>
        <v>0</v>
      </c>
      <c r="S342">
        <f ca="1">IF(YEAR($A342)=S$1,1,0)</f>
        <v>0</v>
      </c>
      <c r="T342">
        <f ca="1">IF(YEAR($A342)=T$1,1,0)</f>
        <v>0</v>
      </c>
      <c r="U342">
        <f ca="1">IF(YEAR($A342)=U$1,1,0)</f>
        <v>0</v>
      </c>
      <c r="V342">
        <f ca="1">IF(YEAR($A342)=V$1,1,0)</f>
        <v>0</v>
      </c>
      <c r="W342">
        <f ca="1">IF(YEAR($A342)=W$1,1,0)</f>
        <v>0</v>
      </c>
      <c r="X342">
        <f ca="1">IF(YEAR($A342)=X$1,1,0)</f>
        <v>0</v>
      </c>
      <c r="Y342">
        <f ca="1">IF(YEAR($A342)=Y$1,1,0)</f>
        <v>0</v>
      </c>
      <c r="Z342">
        <f ca="1">IF(YEAR($A342)=Z$1,1,0)</f>
        <v>0</v>
      </c>
      <c r="AA342">
        <f ca="1">IF(YEAR($A342)=AA$1,1,0)</f>
        <v>0</v>
      </c>
      <c r="AB342">
        <f ca="1">IF(YEAR($A342)=AB$1,1,0)</f>
        <v>0</v>
      </c>
      <c r="AC342">
        <f ca="1">IF(YEAR($A342)=AC$1,1,0)</f>
        <v>0</v>
      </c>
      <c r="AD342">
        <f ca="1">IF(YEAR($A342)=AD$1,1,0)</f>
        <v>0</v>
      </c>
      <c r="AE342">
        <f ca="1">IF(YEAR($A342)=AE$1,1,0)</f>
        <v>0</v>
      </c>
      <c r="AF342">
        <f ca="1">IF(YEAR($A342)=AF$1,1,0)</f>
        <v>0</v>
      </c>
      <c r="AG342">
        <f ca="1">IF(YEAR($A342)=AG$1,1,0)</f>
        <v>0</v>
      </c>
      <c r="AH342">
        <f ca="1">IF(YEAR($A342)=AH$1,1,0)</f>
        <v>1</v>
      </c>
    </row>
    <row r="343" spans="1:34" x14ac:dyDescent="0.25">
      <c r="A343" s="2">
        <v>37201</v>
      </c>
      <c r="B343">
        <v>13.694472229587218</v>
      </c>
      <c r="C343" t="s">
        <v>2008</v>
      </c>
      <c r="D343">
        <f ca="1">IF(YEAR($A343)=D$1,1,0)</f>
        <v>0</v>
      </c>
      <c r="E343">
        <f ca="1">IF(YEAR($A343)=E$1,1,0)</f>
        <v>0</v>
      </c>
      <c r="F343">
        <f ca="1">IF(YEAR($A343)=F$1,1,0)</f>
        <v>0</v>
      </c>
      <c r="G343">
        <f ca="1">IF(YEAR($A343)=G$1,1,0)</f>
        <v>0</v>
      </c>
      <c r="H343">
        <f ca="1">IF(YEAR($A343)=H$1,1,0)</f>
        <v>0</v>
      </c>
      <c r="I343">
        <f ca="1">IF(YEAR($A343)=I$1,1,0)</f>
        <v>0</v>
      </c>
      <c r="J343">
        <f ca="1">IF(YEAR($A343)=J$1,1,0)</f>
        <v>0</v>
      </c>
      <c r="K343">
        <f ca="1">IF(YEAR($A343)=K$1,1,0)</f>
        <v>0</v>
      </c>
      <c r="L343">
        <f ca="1">IF(YEAR($A343)=L$1,1,0)</f>
        <v>0</v>
      </c>
      <c r="M343">
        <f ca="1">IF(YEAR($A343)=M$1,1,0)</f>
        <v>0</v>
      </c>
      <c r="N343">
        <f ca="1">IF(YEAR($A343)=N$1,1,0)</f>
        <v>1</v>
      </c>
      <c r="O343">
        <f ca="1">IF(YEAR($A343)=O$1,1,0)</f>
        <v>0</v>
      </c>
      <c r="P343">
        <f ca="1">IF(YEAR($A343)=P$1,1,0)</f>
        <v>0</v>
      </c>
      <c r="Q343">
        <f ca="1">IF(YEAR($A343)=Q$1,1,0)</f>
        <v>0</v>
      </c>
      <c r="R343">
        <f ca="1">IF(YEAR($A343)=R$1,1,0)</f>
        <v>0</v>
      </c>
      <c r="S343">
        <f ca="1">IF(YEAR($A343)=S$1,1,0)</f>
        <v>0</v>
      </c>
      <c r="T343">
        <f ca="1">IF(YEAR($A343)=T$1,1,0)</f>
        <v>0</v>
      </c>
      <c r="U343">
        <f ca="1">IF(YEAR($A343)=U$1,1,0)</f>
        <v>0</v>
      </c>
      <c r="V343">
        <f ca="1">IF(YEAR($A343)=V$1,1,0)</f>
        <v>0</v>
      </c>
      <c r="W343">
        <f ca="1">IF(YEAR($A343)=W$1,1,0)</f>
        <v>0</v>
      </c>
      <c r="X343">
        <f ca="1">IF(YEAR($A343)=X$1,1,0)</f>
        <v>0</v>
      </c>
      <c r="Y343">
        <f ca="1">IF(YEAR($A343)=Y$1,1,0)</f>
        <v>0</v>
      </c>
      <c r="Z343">
        <f ca="1">IF(YEAR($A343)=Z$1,1,0)</f>
        <v>0</v>
      </c>
      <c r="AA343">
        <f ca="1">IF(YEAR($A343)=AA$1,1,0)</f>
        <v>0</v>
      </c>
      <c r="AB343">
        <f ca="1">IF(YEAR($A343)=AB$1,1,0)</f>
        <v>0</v>
      </c>
      <c r="AC343">
        <f ca="1">IF(YEAR($A343)=AC$1,1,0)</f>
        <v>0</v>
      </c>
      <c r="AD343">
        <f ca="1">IF(YEAR($A343)=AD$1,1,0)</f>
        <v>0</v>
      </c>
      <c r="AE343">
        <f ca="1">IF(YEAR($A343)=AE$1,1,0)</f>
        <v>0</v>
      </c>
      <c r="AF343">
        <f ca="1">IF(YEAR($A343)=AF$1,1,0)</f>
        <v>0</v>
      </c>
      <c r="AG343">
        <f ca="1">IF(YEAR($A343)=AG$1,1,0)</f>
        <v>0</v>
      </c>
      <c r="AH343">
        <f ca="1">IF(YEAR($A343)=AH$1,1,0)</f>
        <v>0</v>
      </c>
    </row>
    <row r="344" spans="1:34" x14ac:dyDescent="0.25">
      <c r="A344" s="2">
        <v>36292</v>
      </c>
      <c r="B344">
        <v>13.690514067789589</v>
      </c>
      <c r="C344" t="s">
        <v>2009</v>
      </c>
      <c r="D344">
        <f ca="1">IF(YEAR($A344)=D$1,1,0)</f>
        <v>0</v>
      </c>
      <c r="E344">
        <f ca="1">IF(YEAR($A344)=E$1,1,0)</f>
        <v>0</v>
      </c>
      <c r="F344">
        <f ca="1">IF(YEAR($A344)=F$1,1,0)</f>
        <v>0</v>
      </c>
      <c r="G344">
        <f ca="1">IF(YEAR($A344)=G$1,1,0)</f>
        <v>0</v>
      </c>
      <c r="H344">
        <f ca="1">IF(YEAR($A344)=H$1,1,0)</f>
        <v>0</v>
      </c>
      <c r="I344">
        <f ca="1">IF(YEAR($A344)=I$1,1,0)</f>
        <v>0</v>
      </c>
      <c r="J344">
        <f ca="1">IF(YEAR($A344)=J$1,1,0)</f>
        <v>0</v>
      </c>
      <c r="K344">
        <f ca="1">IF(YEAR($A344)=K$1,1,0)</f>
        <v>0</v>
      </c>
      <c r="L344">
        <f ca="1">IF(YEAR($A344)=L$1,1,0)</f>
        <v>1</v>
      </c>
      <c r="M344">
        <f ca="1">IF(YEAR($A344)=M$1,1,0)</f>
        <v>0</v>
      </c>
      <c r="N344">
        <f ca="1">IF(YEAR($A344)=N$1,1,0)</f>
        <v>0</v>
      </c>
      <c r="O344">
        <f ca="1">IF(YEAR($A344)=O$1,1,0)</f>
        <v>0</v>
      </c>
      <c r="P344">
        <f ca="1">IF(YEAR($A344)=P$1,1,0)</f>
        <v>0</v>
      </c>
      <c r="Q344">
        <f ca="1">IF(YEAR($A344)=Q$1,1,0)</f>
        <v>0</v>
      </c>
      <c r="R344">
        <f ca="1">IF(YEAR($A344)=R$1,1,0)</f>
        <v>0</v>
      </c>
      <c r="S344">
        <f ca="1">IF(YEAR($A344)=S$1,1,0)</f>
        <v>0</v>
      </c>
      <c r="T344">
        <f ca="1">IF(YEAR($A344)=T$1,1,0)</f>
        <v>0</v>
      </c>
      <c r="U344">
        <f ca="1">IF(YEAR($A344)=U$1,1,0)</f>
        <v>0</v>
      </c>
      <c r="V344">
        <f ca="1">IF(YEAR($A344)=V$1,1,0)</f>
        <v>0</v>
      </c>
      <c r="W344">
        <f ca="1">IF(YEAR($A344)=W$1,1,0)</f>
        <v>0</v>
      </c>
      <c r="X344">
        <f ca="1">IF(YEAR($A344)=X$1,1,0)</f>
        <v>0</v>
      </c>
      <c r="Y344">
        <f ca="1">IF(YEAR($A344)=Y$1,1,0)</f>
        <v>0</v>
      </c>
      <c r="Z344">
        <f ca="1">IF(YEAR($A344)=Z$1,1,0)</f>
        <v>0</v>
      </c>
      <c r="AA344">
        <f ca="1">IF(YEAR($A344)=AA$1,1,0)</f>
        <v>0</v>
      </c>
      <c r="AB344">
        <f ca="1">IF(YEAR($A344)=AB$1,1,0)</f>
        <v>0</v>
      </c>
      <c r="AC344">
        <f ca="1">IF(YEAR($A344)=AC$1,1,0)</f>
        <v>0</v>
      </c>
      <c r="AD344">
        <f ca="1">IF(YEAR($A344)=AD$1,1,0)</f>
        <v>0</v>
      </c>
      <c r="AE344">
        <f ca="1">IF(YEAR($A344)=AE$1,1,0)</f>
        <v>0</v>
      </c>
      <c r="AF344">
        <f ca="1">IF(YEAR($A344)=AF$1,1,0)</f>
        <v>0</v>
      </c>
      <c r="AG344">
        <f ca="1">IF(YEAR($A344)=AG$1,1,0)</f>
        <v>0</v>
      </c>
      <c r="AH344">
        <f ca="1">IF(YEAR($A344)=AH$1,1,0)</f>
        <v>0</v>
      </c>
    </row>
    <row r="345" spans="1:34" x14ac:dyDescent="0.25">
      <c r="A345" s="2">
        <v>35920</v>
      </c>
      <c r="B345">
        <v>13.690514067789589</v>
      </c>
      <c r="C345" t="s">
        <v>2010</v>
      </c>
      <c r="D345">
        <f ca="1">IF(YEAR($A345)=D$1,1,0)</f>
        <v>0</v>
      </c>
      <c r="E345">
        <f ca="1">IF(YEAR($A345)=E$1,1,0)</f>
        <v>0</v>
      </c>
      <c r="F345">
        <f ca="1">IF(YEAR($A345)=F$1,1,0)</f>
        <v>0</v>
      </c>
      <c r="G345">
        <f ca="1">IF(YEAR($A345)=G$1,1,0)</f>
        <v>0</v>
      </c>
      <c r="H345">
        <f ca="1">IF(YEAR($A345)=H$1,1,0)</f>
        <v>0</v>
      </c>
      <c r="I345">
        <f ca="1">IF(YEAR($A345)=I$1,1,0)</f>
        <v>0</v>
      </c>
      <c r="J345">
        <f ca="1">IF(YEAR($A345)=J$1,1,0)</f>
        <v>0</v>
      </c>
      <c r="K345">
        <f ca="1">IF(YEAR($A345)=K$1,1,0)</f>
        <v>1</v>
      </c>
      <c r="L345">
        <f ca="1">IF(YEAR($A345)=L$1,1,0)</f>
        <v>0</v>
      </c>
      <c r="M345">
        <f ca="1">IF(YEAR($A345)=M$1,1,0)</f>
        <v>0</v>
      </c>
      <c r="N345">
        <f ca="1">IF(YEAR($A345)=N$1,1,0)</f>
        <v>0</v>
      </c>
      <c r="O345">
        <f ca="1">IF(YEAR($A345)=O$1,1,0)</f>
        <v>0</v>
      </c>
      <c r="P345">
        <f ca="1">IF(YEAR($A345)=P$1,1,0)</f>
        <v>0</v>
      </c>
      <c r="Q345">
        <f ca="1">IF(YEAR($A345)=Q$1,1,0)</f>
        <v>0</v>
      </c>
      <c r="R345">
        <f ca="1">IF(YEAR($A345)=R$1,1,0)</f>
        <v>0</v>
      </c>
      <c r="S345">
        <f ca="1">IF(YEAR($A345)=S$1,1,0)</f>
        <v>0</v>
      </c>
      <c r="T345">
        <f ca="1">IF(YEAR($A345)=T$1,1,0)</f>
        <v>0</v>
      </c>
      <c r="U345">
        <f ca="1">IF(YEAR($A345)=U$1,1,0)</f>
        <v>0</v>
      </c>
      <c r="V345">
        <f ca="1">IF(YEAR($A345)=V$1,1,0)</f>
        <v>0</v>
      </c>
      <c r="W345">
        <f ca="1">IF(YEAR($A345)=W$1,1,0)</f>
        <v>0</v>
      </c>
      <c r="X345">
        <f ca="1">IF(YEAR($A345)=X$1,1,0)</f>
        <v>0</v>
      </c>
      <c r="Y345">
        <f ca="1">IF(YEAR($A345)=Y$1,1,0)</f>
        <v>0</v>
      </c>
      <c r="Z345">
        <f ca="1">IF(YEAR($A345)=Z$1,1,0)</f>
        <v>0</v>
      </c>
      <c r="AA345">
        <f ca="1">IF(YEAR($A345)=AA$1,1,0)</f>
        <v>0</v>
      </c>
      <c r="AB345">
        <f ca="1">IF(YEAR($A345)=AB$1,1,0)</f>
        <v>0</v>
      </c>
      <c r="AC345">
        <f ca="1">IF(YEAR($A345)=AC$1,1,0)</f>
        <v>0</v>
      </c>
      <c r="AD345">
        <f ca="1">IF(YEAR($A345)=AD$1,1,0)</f>
        <v>0</v>
      </c>
      <c r="AE345">
        <f ca="1">IF(YEAR($A345)=AE$1,1,0)</f>
        <v>0</v>
      </c>
      <c r="AF345">
        <f ca="1">IF(YEAR($A345)=AF$1,1,0)</f>
        <v>0</v>
      </c>
      <c r="AG345">
        <f ca="1">IF(YEAR($A345)=AG$1,1,0)</f>
        <v>0</v>
      </c>
      <c r="AH345">
        <f ca="1">IF(YEAR($A345)=AH$1,1,0)</f>
        <v>0</v>
      </c>
    </row>
    <row r="346" spans="1:34" x14ac:dyDescent="0.25">
      <c r="A346" s="2">
        <v>36655</v>
      </c>
      <c r="B346">
        <v>13.675673612776475</v>
      </c>
      <c r="C346" t="s">
        <v>2011</v>
      </c>
      <c r="D346">
        <f ca="1">IF(YEAR($A346)=D$1,1,0)</f>
        <v>0</v>
      </c>
      <c r="E346">
        <f ca="1">IF(YEAR($A346)=E$1,1,0)</f>
        <v>0</v>
      </c>
      <c r="F346">
        <f ca="1">IF(YEAR($A346)=F$1,1,0)</f>
        <v>0</v>
      </c>
      <c r="G346">
        <f ca="1">IF(YEAR($A346)=G$1,1,0)</f>
        <v>0</v>
      </c>
      <c r="H346">
        <f ca="1">IF(YEAR($A346)=H$1,1,0)</f>
        <v>0</v>
      </c>
      <c r="I346">
        <f ca="1">IF(YEAR($A346)=I$1,1,0)</f>
        <v>0</v>
      </c>
      <c r="J346">
        <f ca="1">IF(YEAR($A346)=J$1,1,0)</f>
        <v>0</v>
      </c>
      <c r="K346">
        <f ca="1">IF(YEAR($A346)=K$1,1,0)</f>
        <v>0</v>
      </c>
      <c r="L346">
        <f ca="1">IF(YEAR($A346)=L$1,1,0)</f>
        <v>0</v>
      </c>
      <c r="M346">
        <f ca="1">IF(YEAR($A346)=M$1,1,0)</f>
        <v>1</v>
      </c>
      <c r="N346">
        <f ca="1">IF(YEAR($A346)=N$1,1,0)</f>
        <v>0</v>
      </c>
      <c r="O346">
        <f ca="1">IF(YEAR($A346)=O$1,1,0)</f>
        <v>0</v>
      </c>
      <c r="P346">
        <f ca="1">IF(YEAR($A346)=P$1,1,0)</f>
        <v>0</v>
      </c>
      <c r="Q346">
        <f ca="1">IF(YEAR($A346)=Q$1,1,0)</f>
        <v>0</v>
      </c>
      <c r="R346">
        <f ca="1">IF(YEAR($A346)=R$1,1,0)</f>
        <v>0</v>
      </c>
      <c r="S346">
        <f ca="1">IF(YEAR($A346)=S$1,1,0)</f>
        <v>0</v>
      </c>
      <c r="T346">
        <f ca="1">IF(YEAR($A346)=T$1,1,0)</f>
        <v>0</v>
      </c>
      <c r="U346">
        <f ca="1">IF(YEAR($A346)=U$1,1,0)</f>
        <v>0</v>
      </c>
      <c r="V346">
        <f ca="1">IF(YEAR($A346)=V$1,1,0)</f>
        <v>0</v>
      </c>
      <c r="W346">
        <f ca="1">IF(YEAR($A346)=W$1,1,0)</f>
        <v>0</v>
      </c>
      <c r="X346">
        <f ca="1">IF(YEAR($A346)=X$1,1,0)</f>
        <v>0</v>
      </c>
      <c r="Y346">
        <f ca="1">IF(YEAR($A346)=Y$1,1,0)</f>
        <v>0</v>
      </c>
      <c r="Z346">
        <f ca="1">IF(YEAR($A346)=Z$1,1,0)</f>
        <v>0</v>
      </c>
      <c r="AA346">
        <f ca="1">IF(YEAR($A346)=AA$1,1,0)</f>
        <v>0</v>
      </c>
      <c r="AB346">
        <f ca="1">IF(YEAR($A346)=AB$1,1,0)</f>
        <v>0</v>
      </c>
      <c r="AC346">
        <f ca="1">IF(YEAR($A346)=AC$1,1,0)</f>
        <v>0</v>
      </c>
      <c r="AD346">
        <f ca="1">IF(YEAR($A346)=AD$1,1,0)</f>
        <v>0</v>
      </c>
      <c r="AE346">
        <f ca="1">IF(YEAR($A346)=AE$1,1,0)</f>
        <v>0</v>
      </c>
      <c r="AF346">
        <f ca="1">IF(YEAR($A346)=AF$1,1,0)</f>
        <v>0</v>
      </c>
      <c r="AG346">
        <f ca="1">IF(YEAR($A346)=AG$1,1,0)</f>
        <v>0</v>
      </c>
      <c r="AH346">
        <f ca="1">IF(YEAR($A346)=AH$1,1,0)</f>
        <v>0</v>
      </c>
    </row>
    <row r="347" spans="1:34" x14ac:dyDescent="0.25">
      <c r="A347" s="2">
        <v>41676</v>
      </c>
      <c r="B347">
        <v>13.672217388137797</v>
      </c>
      <c r="D347">
        <f ca="1">IF(YEAR($A347)=D$1,1,0)</f>
        <v>0</v>
      </c>
      <c r="E347">
        <f ca="1">IF(YEAR($A347)=E$1,1,0)</f>
        <v>0</v>
      </c>
      <c r="F347">
        <f ca="1">IF(YEAR($A347)=F$1,1,0)</f>
        <v>0</v>
      </c>
      <c r="G347">
        <f ca="1">IF(YEAR($A347)=G$1,1,0)</f>
        <v>0</v>
      </c>
      <c r="H347">
        <f ca="1">IF(YEAR($A347)=H$1,1,0)</f>
        <v>0</v>
      </c>
      <c r="I347">
        <f ca="1">IF(YEAR($A347)=I$1,1,0)</f>
        <v>0</v>
      </c>
      <c r="J347">
        <f ca="1">IF(YEAR($A347)=J$1,1,0)</f>
        <v>0</v>
      </c>
      <c r="K347">
        <f ca="1">IF(YEAR($A347)=K$1,1,0)</f>
        <v>0</v>
      </c>
      <c r="L347">
        <f ca="1">IF(YEAR($A347)=L$1,1,0)</f>
        <v>0</v>
      </c>
      <c r="M347">
        <f ca="1">IF(YEAR($A347)=M$1,1,0)</f>
        <v>0</v>
      </c>
      <c r="N347">
        <f ca="1">IF(YEAR($A347)=N$1,1,0)</f>
        <v>0</v>
      </c>
      <c r="O347">
        <f ca="1">IF(YEAR($A347)=O$1,1,0)</f>
        <v>0</v>
      </c>
      <c r="P347">
        <f ca="1">IF(YEAR($A347)=P$1,1,0)</f>
        <v>0</v>
      </c>
      <c r="Q347">
        <f ca="1">IF(YEAR($A347)=Q$1,1,0)</f>
        <v>0</v>
      </c>
      <c r="R347">
        <f ca="1">IF(YEAR($A347)=R$1,1,0)</f>
        <v>0</v>
      </c>
      <c r="S347">
        <f ca="1">IF(YEAR($A347)=S$1,1,0)</f>
        <v>0</v>
      </c>
      <c r="T347">
        <f ca="1">IF(YEAR($A347)=T$1,1,0)</f>
        <v>0</v>
      </c>
      <c r="U347">
        <f ca="1">IF(YEAR($A347)=U$1,1,0)</f>
        <v>0</v>
      </c>
      <c r="V347">
        <f ca="1">IF(YEAR($A347)=V$1,1,0)</f>
        <v>0</v>
      </c>
      <c r="W347">
        <f ca="1">IF(YEAR($A347)=W$1,1,0)</f>
        <v>0</v>
      </c>
      <c r="X347">
        <f ca="1">IF(YEAR($A347)=X$1,1,0)</f>
        <v>0</v>
      </c>
      <c r="Y347">
        <f ca="1">IF(YEAR($A347)=Y$1,1,0)</f>
        <v>0</v>
      </c>
      <c r="Z347">
        <f ca="1">IF(YEAR($A347)=Z$1,1,0)</f>
        <v>0</v>
      </c>
      <c r="AA347">
        <f ca="1">IF(YEAR($A347)=AA$1,1,0)</f>
        <v>1</v>
      </c>
      <c r="AB347">
        <f ca="1">IF(YEAR($A347)=AB$1,1,0)</f>
        <v>0</v>
      </c>
      <c r="AC347">
        <f ca="1">IF(YEAR($A347)=AC$1,1,0)</f>
        <v>0</v>
      </c>
      <c r="AD347">
        <f ca="1">IF(YEAR($A347)=AD$1,1,0)</f>
        <v>0</v>
      </c>
      <c r="AE347">
        <f ca="1">IF(YEAR($A347)=AE$1,1,0)</f>
        <v>0</v>
      </c>
      <c r="AF347">
        <f ca="1">IF(YEAR($A347)=AF$1,1,0)</f>
        <v>0</v>
      </c>
      <c r="AG347">
        <f ca="1">IF(YEAR($A347)=AG$1,1,0)</f>
        <v>0</v>
      </c>
      <c r="AH347">
        <f ca="1">IF(YEAR($A347)=AH$1,1,0)</f>
        <v>0</v>
      </c>
    </row>
    <row r="348" spans="1:34" x14ac:dyDescent="0.25">
      <c r="A348" s="2">
        <v>38112</v>
      </c>
      <c r="B348">
        <v>13.650046118236743</v>
      </c>
      <c r="C348" t="s">
        <v>2012</v>
      </c>
      <c r="D348">
        <f ca="1">IF(YEAR($A348)=D$1,1,0)</f>
        <v>0</v>
      </c>
      <c r="E348">
        <f ca="1">IF(YEAR($A348)=E$1,1,0)</f>
        <v>0</v>
      </c>
      <c r="F348">
        <f ca="1">IF(YEAR($A348)=F$1,1,0)</f>
        <v>0</v>
      </c>
      <c r="G348">
        <f ca="1">IF(YEAR($A348)=G$1,1,0)</f>
        <v>0</v>
      </c>
      <c r="H348">
        <f ca="1">IF(YEAR($A348)=H$1,1,0)</f>
        <v>0</v>
      </c>
      <c r="I348">
        <f ca="1">IF(YEAR($A348)=I$1,1,0)</f>
        <v>0</v>
      </c>
      <c r="J348">
        <f ca="1">IF(YEAR($A348)=J$1,1,0)</f>
        <v>0</v>
      </c>
      <c r="K348">
        <f ca="1">IF(YEAR($A348)=K$1,1,0)</f>
        <v>0</v>
      </c>
      <c r="L348">
        <f ca="1">IF(YEAR($A348)=L$1,1,0)</f>
        <v>0</v>
      </c>
      <c r="M348">
        <f ca="1">IF(YEAR($A348)=M$1,1,0)</f>
        <v>0</v>
      </c>
      <c r="N348">
        <f ca="1">IF(YEAR($A348)=N$1,1,0)</f>
        <v>0</v>
      </c>
      <c r="O348">
        <f ca="1">IF(YEAR($A348)=O$1,1,0)</f>
        <v>0</v>
      </c>
      <c r="P348">
        <f ca="1">IF(YEAR($A348)=P$1,1,0)</f>
        <v>0</v>
      </c>
      <c r="Q348">
        <f ca="1">IF(YEAR($A348)=Q$1,1,0)</f>
        <v>1</v>
      </c>
      <c r="R348">
        <f ca="1">IF(YEAR($A348)=R$1,1,0)</f>
        <v>0</v>
      </c>
      <c r="S348">
        <f ca="1">IF(YEAR($A348)=S$1,1,0)</f>
        <v>0</v>
      </c>
      <c r="T348">
        <f ca="1">IF(YEAR($A348)=T$1,1,0)</f>
        <v>0</v>
      </c>
      <c r="U348">
        <f ca="1">IF(YEAR($A348)=U$1,1,0)</f>
        <v>0</v>
      </c>
      <c r="V348">
        <f ca="1">IF(YEAR($A348)=V$1,1,0)</f>
        <v>0</v>
      </c>
      <c r="W348">
        <f ca="1">IF(YEAR($A348)=W$1,1,0)</f>
        <v>0</v>
      </c>
      <c r="X348">
        <f ca="1">IF(YEAR($A348)=X$1,1,0)</f>
        <v>0</v>
      </c>
      <c r="Y348">
        <f ca="1">IF(YEAR($A348)=Y$1,1,0)</f>
        <v>0</v>
      </c>
      <c r="Z348">
        <f ca="1">IF(YEAR($A348)=Z$1,1,0)</f>
        <v>0</v>
      </c>
      <c r="AA348">
        <f ca="1">IF(YEAR($A348)=AA$1,1,0)</f>
        <v>0</v>
      </c>
      <c r="AB348">
        <f ca="1">IF(YEAR($A348)=AB$1,1,0)</f>
        <v>0</v>
      </c>
      <c r="AC348">
        <f ca="1">IF(YEAR($A348)=AC$1,1,0)</f>
        <v>0</v>
      </c>
      <c r="AD348">
        <f ca="1">IF(YEAR($A348)=AD$1,1,0)</f>
        <v>0</v>
      </c>
      <c r="AE348">
        <f ca="1">IF(YEAR($A348)=AE$1,1,0)</f>
        <v>0</v>
      </c>
      <c r="AF348">
        <f ca="1">IF(YEAR($A348)=AF$1,1,0)</f>
        <v>0</v>
      </c>
      <c r="AG348">
        <f ca="1">IF(YEAR($A348)=AG$1,1,0)</f>
        <v>0</v>
      </c>
      <c r="AH348">
        <f ca="1">IF(YEAR($A348)=AH$1,1,0)</f>
        <v>0</v>
      </c>
    </row>
    <row r="349" spans="1:34" x14ac:dyDescent="0.25">
      <c r="A349" s="2">
        <v>38111</v>
      </c>
      <c r="B349">
        <v>13.650046118236743</v>
      </c>
      <c r="C349" t="s">
        <v>2013</v>
      </c>
      <c r="D349">
        <f ca="1">IF(YEAR($A349)=D$1,1,0)</f>
        <v>0</v>
      </c>
      <c r="E349">
        <f ca="1">IF(YEAR($A349)=E$1,1,0)</f>
        <v>0</v>
      </c>
      <c r="F349">
        <f ca="1">IF(YEAR($A349)=F$1,1,0)</f>
        <v>0</v>
      </c>
      <c r="G349">
        <f ca="1">IF(YEAR($A349)=G$1,1,0)</f>
        <v>0</v>
      </c>
      <c r="H349">
        <f ca="1">IF(YEAR($A349)=H$1,1,0)</f>
        <v>0</v>
      </c>
      <c r="I349">
        <f ca="1">IF(YEAR($A349)=I$1,1,0)</f>
        <v>0</v>
      </c>
      <c r="J349">
        <f ca="1">IF(YEAR($A349)=J$1,1,0)</f>
        <v>0</v>
      </c>
      <c r="K349">
        <f ca="1">IF(YEAR($A349)=K$1,1,0)</f>
        <v>0</v>
      </c>
      <c r="L349">
        <f ca="1">IF(YEAR($A349)=L$1,1,0)</f>
        <v>0</v>
      </c>
      <c r="M349">
        <f ca="1">IF(YEAR($A349)=M$1,1,0)</f>
        <v>0</v>
      </c>
      <c r="N349">
        <f ca="1">IF(YEAR($A349)=N$1,1,0)</f>
        <v>0</v>
      </c>
      <c r="O349">
        <f ca="1">IF(YEAR($A349)=O$1,1,0)</f>
        <v>0</v>
      </c>
      <c r="P349">
        <f ca="1">IF(YEAR($A349)=P$1,1,0)</f>
        <v>0</v>
      </c>
      <c r="Q349">
        <f ca="1">IF(YEAR($A349)=Q$1,1,0)</f>
        <v>1</v>
      </c>
      <c r="R349">
        <f ca="1">IF(YEAR($A349)=R$1,1,0)</f>
        <v>0</v>
      </c>
      <c r="S349">
        <f ca="1">IF(YEAR($A349)=S$1,1,0)</f>
        <v>0</v>
      </c>
      <c r="T349">
        <f ca="1">IF(YEAR($A349)=T$1,1,0)</f>
        <v>0</v>
      </c>
      <c r="U349">
        <f ca="1">IF(YEAR($A349)=U$1,1,0)</f>
        <v>0</v>
      </c>
      <c r="V349">
        <f ca="1">IF(YEAR($A349)=V$1,1,0)</f>
        <v>0</v>
      </c>
      <c r="W349">
        <f ca="1">IF(YEAR($A349)=W$1,1,0)</f>
        <v>0</v>
      </c>
      <c r="X349">
        <f ca="1">IF(YEAR($A349)=X$1,1,0)</f>
        <v>0</v>
      </c>
      <c r="Y349">
        <f ca="1">IF(YEAR($A349)=Y$1,1,0)</f>
        <v>0</v>
      </c>
      <c r="Z349">
        <f ca="1">IF(YEAR($A349)=Z$1,1,0)</f>
        <v>0</v>
      </c>
      <c r="AA349">
        <f ca="1">IF(YEAR($A349)=AA$1,1,0)</f>
        <v>0</v>
      </c>
      <c r="AB349">
        <f ca="1">IF(YEAR($A349)=AB$1,1,0)</f>
        <v>0</v>
      </c>
      <c r="AC349">
        <f ca="1">IF(YEAR($A349)=AC$1,1,0)</f>
        <v>0</v>
      </c>
      <c r="AD349">
        <f ca="1">IF(YEAR($A349)=AD$1,1,0)</f>
        <v>0</v>
      </c>
      <c r="AE349">
        <f ca="1">IF(YEAR($A349)=AE$1,1,0)</f>
        <v>0</v>
      </c>
      <c r="AF349">
        <f ca="1">IF(YEAR($A349)=AF$1,1,0)</f>
        <v>0</v>
      </c>
      <c r="AG349">
        <f ca="1">IF(YEAR($A349)=AG$1,1,0)</f>
        <v>0</v>
      </c>
      <c r="AH349">
        <f ca="1">IF(YEAR($A349)=AH$1,1,0)</f>
        <v>0</v>
      </c>
    </row>
    <row r="350" spans="1:34" x14ac:dyDescent="0.25">
      <c r="A350" s="2">
        <v>39393</v>
      </c>
      <c r="B350">
        <v>13.649928117174596</v>
      </c>
      <c r="C350" t="s">
        <v>2014</v>
      </c>
      <c r="D350">
        <f ca="1">IF(YEAR($A350)=D$1,1,0)</f>
        <v>0</v>
      </c>
      <c r="E350">
        <f ca="1">IF(YEAR($A350)=E$1,1,0)</f>
        <v>0</v>
      </c>
      <c r="F350">
        <f ca="1">IF(YEAR($A350)=F$1,1,0)</f>
        <v>0</v>
      </c>
      <c r="G350">
        <f ca="1">IF(YEAR($A350)=G$1,1,0)</f>
        <v>0</v>
      </c>
      <c r="H350">
        <f ca="1">IF(YEAR($A350)=H$1,1,0)</f>
        <v>0</v>
      </c>
      <c r="I350">
        <f ca="1">IF(YEAR($A350)=I$1,1,0)</f>
        <v>0</v>
      </c>
      <c r="J350">
        <f ca="1">IF(YEAR($A350)=J$1,1,0)</f>
        <v>0</v>
      </c>
      <c r="K350">
        <f ca="1">IF(YEAR($A350)=K$1,1,0)</f>
        <v>0</v>
      </c>
      <c r="L350">
        <f ca="1">IF(YEAR($A350)=L$1,1,0)</f>
        <v>0</v>
      </c>
      <c r="M350">
        <f ca="1">IF(YEAR($A350)=M$1,1,0)</f>
        <v>0</v>
      </c>
      <c r="N350">
        <f ca="1">IF(YEAR($A350)=N$1,1,0)</f>
        <v>0</v>
      </c>
      <c r="O350">
        <f ca="1">IF(YEAR($A350)=O$1,1,0)</f>
        <v>0</v>
      </c>
      <c r="P350">
        <f ca="1">IF(YEAR($A350)=P$1,1,0)</f>
        <v>0</v>
      </c>
      <c r="Q350">
        <f ca="1">IF(YEAR($A350)=Q$1,1,0)</f>
        <v>0</v>
      </c>
      <c r="R350">
        <f ca="1">IF(YEAR($A350)=R$1,1,0)</f>
        <v>0</v>
      </c>
      <c r="S350">
        <f ca="1">IF(YEAR($A350)=S$1,1,0)</f>
        <v>0</v>
      </c>
      <c r="T350">
        <f ca="1">IF(YEAR($A350)=T$1,1,0)</f>
        <v>1</v>
      </c>
      <c r="U350">
        <f ca="1">IF(YEAR($A350)=U$1,1,0)</f>
        <v>0</v>
      </c>
      <c r="V350">
        <f ca="1">IF(YEAR($A350)=V$1,1,0)</f>
        <v>0</v>
      </c>
      <c r="W350">
        <f ca="1">IF(YEAR($A350)=W$1,1,0)</f>
        <v>0</v>
      </c>
      <c r="X350">
        <f ca="1">IF(YEAR($A350)=X$1,1,0)</f>
        <v>0</v>
      </c>
      <c r="Y350">
        <f ca="1">IF(YEAR($A350)=Y$1,1,0)</f>
        <v>0</v>
      </c>
      <c r="Z350">
        <f ca="1">IF(YEAR($A350)=Z$1,1,0)</f>
        <v>0</v>
      </c>
      <c r="AA350">
        <f ca="1">IF(YEAR($A350)=AA$1,1,0)</f>
        <v>0</v>
      </c>
      <c r="AB350">
        <f ca="1">IF(YEAR($A350)=AB$1,1,0)</f>
        <v>0</v>
      </c>
      <c r="AC350">
        <f ca="1">IF(YEAR($A350)=AC$1,1,0)</f>
        <v>0</v>
      </c>
      <c r="AD350">
        <f ca="1">IF(YEAR($A350)=AD$1,1,0)</f>
        <v>0</v>
      </c>
      <c r="AE350">
        <f ca="1">IF(YEAR($A350)=AE$1,1,0)</f>
        <v>0</v>
      </c>
      <c r="AF350">
        <f ca="1">IF(YEAR($A350)=AF$1,1,0)</f>
        <v>0</v>
      </c>
      <c r="AG350">
        <f ca="1">IF(YEAR($A350)=AG$1,1,0)</f>
        <v>0</v>
      </c>
      <c r="AH350">
        <f ca="1">IF(YEAR($A350)=AH$1,1,0)</f>
        <v>0</v>
      </c>
    </row>
    <row r="351" spans="1:34" x14ac:dyDescent="0.25">
      <c r="A351" s="2">
        <v>42403</v>
      </c>
      <c r="B351">
        <v>13.647091906339311</v>
      </c>
      <c r="D351">
        <f ca="1">IF(YEAR($A351)=D$1,1,0)</f>
        <v>0</v>
      </c>
      <c r="E351">
        <f ca="1">IF(YEAR($A351)=E$1,1,0)</f>
        <v>0</v>
      </c>
      <c r="F351">
        <f ca="1">IF(YEAR($A351)=F$1,1,0)</f>
        <v>0</v>
      </c>
      <c r="G351">
        <f ca="1">IF(YEAR($A351)=G$1,1,0)</f>
        <v>0</v>
      </c>
      <c r="H351">
        <f ca="1">IF(YEAR($A351)=H$1,1,0)</f>
        <v>0</v>
      </c>
      <c r="I351">
        <f ca="1">IF(YEAR($A351)=I$1,1,0)</f>
        <v>0</v>
      </c>
      <c r="J351">
        <f ca="1">IF(YEAR($A351)=J$1,1,0)</f>
        <v>0</v>
      </c>
      <c r="K351">
        <f ca="1">IF(YEAR($A351)=K$1,1,0)</f>
        <v>0</v>
      </c>
      <c r="L351">
        <f ca="1">IF(YEAR($A351)=L$1,1,0)</f>
        <v>0</v>
      </c>
      <c r="M351">
        <f ca="1">IF(YEAR($A351)=M$1,1,0)</f>
        <v>0</v>
      </c>
      <c r="N351">
        <f ca="1">IF(YEAR($A351)=N$1,1,0)</f>
        <v>0</v>
      </c>
      <c r="O351">
        <f ca="1">IF(YEAR($A351)=O$1,1,0)</f>
        <v>0</v>
      </c>
      <c r="P351">
        <f ca="1">IF(YEAR($A351)=P$1,1,0)</f>
        <v>0</v>
      </c>
      <c r="Q351">
        <f ca="1">IF(YEAR($A351)=Q$1,1,0)</f>
        <v>0</v>
      </c>
      <c r="R351">
        <f ca="1">IF(YEAR($A351)=R$1,1,0)</f>
        <v>0</v>
      </c>
      <c r="S351">
        <f ca="1">IF(YEAR($A351)=S$1,1,0)</f>
        <v>0</v>
      </c>
      <c r="T351">
        <f ca="1">IF(YEAR($A351)=T$1,1,0)</f>
        <v>0</v>
      </c>
      <c r="U351">
        <f ca="1">IF(YEAR($A351)=U$1,1,0)</f>
        <v>0</v>
      </c>
      <c r="V351">
        <f ca="1">IF(YEAR($A351)=V$1,1,0)</f>
        <v>0</v>
      </c>
      <c r="W351">
        <f ca="1">IF(YEAR($A351)=W$1,1,0)</f>
        <v>0</v>
      </c>
      <c r="X351">
        <f ca="1">IF(YEAR($A351)=X$1,1,0)</f>
        <v>0</v>
      </c>
      <c r="Y351">
        <f ca="1">IF(YEAR($A351)=Y$1,1,0)</f>
        <v>0</v>
      </c>
      <c r="Z351">
        <f ca="1">IF(YEAR($A351)=Z$1,1,0)</f>
        <v>0</v>
      </c>
      <c r="AA351">
        <f ca="1">IF(YEAR($A351)=AA$1,1,0)</f>
        <v>0</v>
      </c>
      <c r="AB351">
        <f ca="1">IF(YEAR($A351)=AB$1,1,0)</f>
        <v>0</v>
      </c>
      <c r="AC351">
        <f ca="1">IF(YEAR($A351)=AC$1,1,0)</f>
        <v>1</v>
      </c>
      <c r="AD351">
        <f ca="1">IF(YEAR($A351)=AD$1,1,0)</f>
        <v>0</v>
      </c>
      <c r="AE351">
        <f ca="1">IF(YEAR($A351)=AE$1,1,0)</f>
        <v>0</v>
      </c>
      <c r="AF351">
        <f ca="1">IF(YEAR($A351)=AF$1,1,0)</f>
        <v>0</v>
      </c>
      <c r="AG351">
        <f ca="1">IF(YEAR($A351)=AG$1,1,0)</f>
        <v>0</v>
      </c>
      <c r="AH351">
        <f ca="1">IF(YEAR($A351)=AH$1,1,0)</f>
        <v>0</v>
      </c>
    </row>
    <row r="352" spans="1:34" x14ac:dyDescent="0.25">
      <c r="A352" s="2">
        <v>40121</v>
      </c>
      <c r="B352">
        <v>13.644128941208654</v>
      </c>
      <c r="D352">
        <f ca="1">IF(YEAR($A352)=D$1,1,0)</f>
        <v>0</v>
      </c>
      <c r="E352">
        <f ca="1">IF(YEAR($A352)=E$1,1,0)</f>
        <v>0</v>
      </c>
      <c r="F352">
        <f ca="1">IF(YEAR($A352)=F$1,1,0)</f>
        <v>0</v>
      </c>
      <c r="G352">
        <f ca="1">IF(YEAR($A352)=G$1,1,0)</f>
        <v>0</v>
      </c>
      <c r="H352">
        <f ca="1">IF(YEAR($A352)=H$1,1,0)</f>
        <v>0</v>
      </c>
      <c r="I352">
        <f ca="1">IF(YEAR($A352)=I$1,1,0)</f>
        <v>0</v>
      </c>
      <c r="J352">
        <f ca="1">IF(YEAR($A352)=J$1,1,0)</f>
        <v>0</v>
      </c>
      <c r="K352">
        <f ca="1">IF(YEAR($A352)=K$1,1,0)</f>
        <v>0</v>
      </c>
      <c r="L352">
        <f ca="1">IF(YEAR($A352)=L$1,1,0)</f>
        <v>0</v>
      </c>
      <c r="M352">
        <f ca="1">IF(YEAR($A352)=M$1,1,0)</f>
        <v>0</v>
      </c>
      <c r="N352">
        <f ca="1">IF(YEAR($A352)=N$1,1,0)</f>
        <v>0</v>
      </c>
      <c r="O352">
        <f ca="1">IF(YEAR($A352)=O$1,1,0)</f>
        <v>0</v>
      </c>
      <c r="P352">
        <f ca="1">IF(YEAR($A352)=P$1,1,0)</f>
        <v>0</v>
      </c>
      <c r="Q352">
        <f ca="1">IF(YEAR($A352)=Q$1,1,0)</f>
        <v>0</v>
      </c>
      <c r="R352">
        <f ca="1">IF(YEAR($A352)=R$1,1,0)</f>
        <v>0</v>
      </c>
      <c r="S352">
        <f ca="1">IF(YEAR($A352)=S$1,1,0)</f>
        <v>0</v>
      </c>
      <c r="T352">
        <f ca="1">IF(YEAR($A352)=T$1,1,0)</f>
        <v>0</v>
      </c>
      <c r="U352">
        <f ca="1">IF(YEAR($A352)=U$1,1,0)</f>
        <v>0</v>
      </c>
      <c r="V352">
        <f ca="1">IF(YEAR($A352)=V$1,1,0)</f>
        <v>1</v>
      </c>
      <c r="W352">
        <f ca="1">IF(YEAR($A352)=W$1,1,0)</f>
        <v>0</v>
      </c>
      <c r="X352">
        <f ca="1">IF(YEAR($A352)=X$1,1,0)</f>
        <v>0</v>
      </c>
      <c r="Y352">
        <f ca="1">IF(YEAR($A352)=Y$1,1,0)</f>
        <v>0</v>
      </c>
      <c r="Z352">
        <f ca="1">IF(YEAR($A352)=Z$1,1,0)</f>
        <v>0</v>
      </c>
      <c r="AA352">
        <f ca="1">IF(YEAR($A352)=AA$1,1,0)</f>
        <v>0</v>
      </c>
      <c r="AB352">
        <f ca="1">IF(YEAR($A352)=AB$1,1,0)</f>
        <v>0</v>
      </c>
      <c r="AC352">
        <f ca="1">IF(YEAR($A352)=AC$1,1,0)</f>
        <v>0</v>
      </c>
      <c r="AD352">
        <f ca="1">IF(YEAR($A352)=AD$1,1,0)</f>
        <v>0</v>
      </c>
      <c r="AE352">
        <f ca="1">IF(YEAR($A352)=AE$1,1,0)</f>
        <v>0</v>
      </c>
      <c r="AF352">
        <f ca="1">IF(YEAR($A352)=AF$1,1,0)</f>
        <v>0</v>
      </c>
      <c r="AG352">
        <f ca="1">IF(YEAR($A352)=AG$1,1,0)</f>
        <v>0</v>
      </c>
      <c r="AH352">
        <f ca="1">IF(YEAR($A352)=AH$1,1,0)</f>
        <v>0</v>
      </c>
    </row>
    <row r="353" spans="1:34" x14ac:dyDescent="0.25">
      <c r="A353" s="2">
        <v>43416</v>
      </c>
      <c r="B353">
        <v>13.627372115848754</v>
      </c>
      <c r="C353" t="s">
        <v>2015</v>
      </c>
      <c r="D353">
        <f ca="1">IF(YEAR($A353)=D$1,1,0)</f>
        <v>0</v>
      </c>
      <c r="E353">
        <f ca="1">IF(YEAR($A353)=E$1,1,0)</f>
        <v>0</v>
      </c>
      <c r="F353">
        <f ca="1">IF(YEAR($A353)=F$1,1,0)</f>
        <v>0</v>
      </c>
      <c r="G353">
        <f ca="1">IF(YEAR($A353)=G$1,1,0)</f>
        <v>0</v>
      </c>
      <c r="H353">
        <f ca="1">IF(YEAR($A353)=H$1,1,0)</f>
        <v>0</v>
      </c>
      <c r="I353">
        <f ca="1">IF(YEAR($A353)=I$1,1,0)</f>
        <v>0</v>
      </c>
      <c r="J353">
        <f ca="1">IF(YEAR($A353)=J$1,1,0)</f>
        <v>0</v>
      </c>
      <c r="K353">
        <f ca="1">IF(YEAR($A353)=K$1,1,0)</f>
        <v>0</v>
      </c>
      <c r="L353">
        <f ca="1">IF(YEAR($A353)=L$1,1,0)</f>
        <v>0</v>
      </c>
      <c r="M353">
        <f ca="1">IF(YEAR($A353)=M$1,1,0)</f>
        <v>0</v>
      </c>
      <c r="N353">
        <f ca="1">IF(YEAR($A353)=N$1,1,0)</f>
        <v>0</v>
      </c>
      <c r="O353">
        <f ca="1">IF(YEAR($A353)=O$1,1,0)</f>
        <v>0</v>
      </c>
      <c r="P353">
        <f ca="1">IF(YEAR($A353)=P$1,1,0)</f>
        <v>0</v>
      </c>
      <c r="Q353">
        <f ca="1">IF(YEAR($A353)=Q$1,1,0)</f>
        <v>0</v>
      </c>
      <c r="R353">
        <f ca="1">IF(YEAR($A353)=R$1,1,0)</f>
        <v>0</v>
      </c>
      <c r="S353">
        <f ca="1">IF(YEAR($A353)=S$1,1,0)</f>
        <v>0</v>
      </c>
      <c r="T353">
        <f ca="1">IF(YEAR($A353)=T$1,1,0)</f>
        <v>0</v>
      </c>
      <c r="U353">
        <f ca="1">IF(YEAR($A353)=U$1,1,0)</f>
        <v>0</v>
      </c>
      <c r="V353">
        <f ca="1">IF(YEAR($A353)=V$1,1,0)</f>
        <v>0</v>
      </c>
      <c r="W353">
        <f ca="1">IF(YEAR($A353)=W$1,1,0)</f>
        <v>0</v>
      </c>
      <c r="X353">
        <f ca="1">IF(YEAR($A353)=X$1,1,0)</f>
        <v>0</v>
      </c>
      <c r="Y353">
        <f ca="1">IF(YEAR($A353)=Y$1,1,0)</f>
        <v>0</v>
      </c>
      <c r="Z353">
        <f ca="1">IF(YEAR($A353)=Z$1,1,0)</f>
        <v>0</v>
      </c>
      <c r="AA353">
        <f ca="1">IF(YEAR($A353)=AA$1,1,0)</f>
        <v>0</v>
      </c>
      <c r="AB353">
        <f ca="1">IF(YEAR($A353)=AB$1,1,0)</f>
        <v>0</v>
      </c>
      <c r="AC353">
        <f ca="1">IF(YEAR($A353)=AC$1,1,0)</f>
        <v>0</v>
      </c>
      <c r="AD353">
        <f ca="1">IF(YEAR($A353)=AD$1,1,0)</f>
        <v>0</v>
      </c>
      <c r="AE353">
        <f ca="1">IF(YEAR($A353)=AE$1,1,0)</f>
        <v>1</v>
      </c>
      <c r="AF353">
        <f ca="1">IF(YEAR($A353)=AF$1,1,0)</f>
        <v>0</v>
      </c>
      <c r="AG353">
        <f ca="1">IF(YEAR($A353)=AG$1,1,0)</f>
        <v>0</v>
      </c>
      <c r="AH353">
        <f ca="1">IF(YEAR($A353)=AH$1,1,0)</f>
        <v>0</v>
      </c>
    </row>
    <row r="354" spans="1:34" x14ac:dyDescent="0.25">
      <c r="A354" s="2">
        <v>35920</v>
      </c>
      <c r="B354">
        <v>13.626164386233356</v>
      </c>
      <c r="C354" t="s">
        <v>2016</v>
      </c>
      <c r="D354">
        <f ca="1">IF(YEAR($A354)=D$1,1,0)</f>
        <v>0</v>
      </c>
      <c r="E354">
        <f ca="1">IF(YEAR($A354)=E$1,1,0)</f>
        <v>0</v>
      </c>
      <c r="F354">
        <f ca="1">IF(YEAR($A354)=F$1,1,0)</f>
        <v>0</v>
      </c>
      <c r="G354">
        <f ca="1">IF(YEAR($A354)=G$1,1,0)</f>
        <v>0</v>
      </c>
      <c r="H354">
        <f ca="1">IF(YEAR($A354)=H$1,1,0)</f>
        <v>0</v>
      </c>
      <c r="I354">
        <f ca="1">IF(YEAR($A354)=I$1,1,0)</f>
        <v>0</v>
      </c>
      <c r="J354">
        <f ca="1">IF(YEAR($A354)=J$1,1,0)</f>
        <v>0</v>
      </c>
      <c r="K354">
        <f ca="1">IF(YEAR($A354)=K$1,1,0)</f>
        <v>1</v>
      </c>
      <c r="L354">
        <f ca="1">IF(YEAR($A354)=L$1,1,0)</f>
        <v>0</v>
      </c>
      <c r="M354">
        <f ca="1">IF(YEAR($A354)=M$1,1,0)</f>
        <v>0</v>
      </c>
      <c r="N354">
        <f ca="1">IF(YEAR($A354)=N$1,1,0)</f>
        <v>0</v>
      </c>
      <c r="O354">
        <f ca="1">IF(YEAR($A354)=O$1,1,0)</f>
        <v>0</v>
      </c>
      <c r="P354">
        <f ca="1">IF(YEAR($A354)=P$1,1,0)</f>
        <v>0</v>
      </c>
      <c r="Q354">
        <f ca="1">IF(YEAR($A354)=Q$1,1,0)</f>
        <v>0</v>
      </c>
      <c r="R354">
        <f ca="1">IF(YEAR($A354)=R$1,1,0)</f>
        <v>0</v>
      </c>
      <c r="S354">
        <f ca="1">IF(YEAR($A354)=S$1,1,0)</f>
        <v>0</v>
      </c>
      <c r="T354">
        <f ca="1">IF(YEAR($A354)=T$1,1,0)</f>
        <v>0</v>
      </c>
      <c r="U354">
        <f ca="1">IF(YEAR($A354)=U$1,1,0)</f>
        <v>0</v>
      </c>
      <c r="V354">
        <f ca="1">IF(YEAR($A354)=V$1,1,0)</f>
        <v>0</v>
      </c>
      <c r="W354">
        <f ca="1">IF(YEAR($A354)=W$1,1,0)</f>
        <v>0</v>
      </c>
      <c r="X354">
        <f ca="1">IF(YEAR($A354)=X$1,1,0)</f>
        <v>0</v>
      </c>
      <c r="Y354">
        <f ca="1">IF(YEAR($A354)=Y$1,1,0)</f>
        <v>0</v>
      </c>
      <c r="Z354">
        <f ca="1">IF(YEAR($A354)=Z$1,1,0)</f>
        <v>0</v>
      </c>
      <c r="AA354">
        <f ca="1">IF(YEAR($A354)=AA$1,1,0)</f>
        <v>0</v>
      </c>
      <c r="AB354">
        <f ca="1">IF(YEAR($A354)=AB$1,1,0)</f>
        <v>0</v>
      </c>
      <c r="AC354">
        <f ca="1">IF(YEAR($A354)=AC$1,1,0)</f>
        <v>0</v>
      </c>
      <c r="AD354">
        <f ca="1">IF(YEAR($A354)=AD$1,1,0)</f>
        <v>0</v>
      </c>
      <c r="AE354">
        <f ca="1">IF(YEAR($A354)=AE$1,1,0)</f>
        <v>0</v>
      </c>
      <c r="AF354">
        <f ca="1">IF(YEAR($A354)=AF$1,1,0)</f>
        <v>0</v>
      </c>
      <c r="AG354">
        <f ca="1">IF(YEAR($A354)=AG$1,1,0)</f>
        <v>0</v>
      </c>
      <c r="AH354">
        <f ca="1">IF(YEAR($A354)=AH$1,1,0)</f>
        <v>0</v>
      </c>
    </row>
    <row r="355" spans="1:34" x14ac:dyDescent="0.25">
      <c r="A355" s="2">
        <v>43866</v>
      </c>
      <c r="B355">
        <v>13.615839362835207</v>
      </c>
      <c r="D355">
        <f ca="1">IF(YEAR($A355)=D$1,1,0)</f>
        <v>0</v>
      </c>
      <c r="E355">
        <f ca="1">IF(YEAR($A355)=E$1,1,0)</f>
        <v>0</v>
      </c>
      <c r="F355">
        <f ca="1">IF(YEAR($A355)=F$1,1,0)</f>
        <v>0</v>
      </c>
      <c r="G355">
        <f ca="1">IF(YEAR($A355)=G$1,1,0)</f>
        <v>0</v>
      </c>
      <c r="H355">
        <f ca="1">IF(YEAR($A355)=H$1,1,0)</f>
        <v>0</v>
      </c>
      <c r="I355">
        <f ca="1">IF(YEAR($A355)=I$1,1,0)</f>
        <v>0</v>
      </c>
      <c r="J355">
        <f ca="1">IF(YEAR($A355)=J$1,1,0)</f>
        <v>0</v>
      </c>
      <c r="K355">
        <f ca="1">IF(YEAR($A355)=K$1,1,0)</f>
        <v>0</v>
      </c>
      <c r="L355">
        <f ca="1">IF(YEAR($A355)=L$1,1,0)</f>
        <v>0</v>
      </c>
      <c r="M355">
        <f ca="1">IF(YEAR($A355)=M$1,1,0)</f>
        <v>0</v>
      </c>
      <c r="N355">
        <f ca="1">IF(YEAR($A355)=N$1,1,0)</f>
        <v>0</v>
      </c>
      <c r="O355">
        <f ca="1">IF(YEAR($A355)=O$1,1,0)</f>
        <v>0</v>
      </c>
      <c r="P355">
        <f ca="1">IF(YEAR($A355)=P$1,1,0)</f>
        <v>0</v>
      </c>
      <c r="Q355">
        <f ca="1">IF(YEAR($A355)=Q$1,1,0)</f>
        <v>0</v>
      </c>
      <c r="R355">
        <f ca="1">IF(YEAR($A355)=R$1,1,0)</f>
        <v>0</v>
      </c>
      <c r="S355">
        <f ca="1">IF(YEAR($A355)=S$1,1,0)</f>
        <v>0</v>
      </c>
      <c r="T355">
        <f ca="1">IF(YEAR($A355)=T$1,1,0)</f>
        <v>0</v>
      </c>
      <c r="U355">
        <f ca="1">IF(YEAR($A355)=U$1,1,0)</f>
        <v>0</v>
      </c>
      <c r="V355">
        <f ca="1">IF(YEAR($A355)=V$1,1,0)</f>
        <v>0</v>
      </c>
      <c r="W355">
        <f ca="1">IF(YEAR($A355)=W$1,1,0)</f>
        <v>0</v>
      </c>
      <c r="X355">
        <f ca="1">IF(YEAR($A355)=X$1,1,0)</f>
        <v>0</v>
      </c>
      <c r="Y355">
        <f ca="1">IF(YEAR($A355)=Y$1,1,0)</f>
        <v>0</v>
      </c>
      <c r="Z355">
        <f ca="1">IF(YEAR($A355)=Z$1,1,0)</f>
        <v>0</v>
      </c>
      <c r="AA355">
        <f ca="1">IF(YEAR($A355)=AA$1,1,0)</f>
        <v>0</v>
      </c>
      <c r="AB355">
        <f ca="1">IF(YEAR($A355)=AB$1,1,0)</f>
        <v>0</v>
      </c>
      <c r="AC355">
        <f ca="1">IF(YEAR($A355)=AC$1,1,0)</f>
        <v>0</v>
      </c>
      <c r="AD355">
        <f ca="1">IF(YEAR($A355)=AD$1,1,0)</f>
        <v>0</v>
      </c>
      <c r="AE355">
        <f ca="1">IF(YEAR($A355)=AE$1,1,0)</f>
        <v>0</v>
      </c>
      <c r="AF355">
        <f ca="1">IF(YEAR($A355)=AF$1,1,0)</f>
        <v>0</v>
      </c>
      <c r="AG355">
        <f ca="1">IF(YEAR($A355)=AG$1,1,0)</f>
        <v>1</v>
      </c>
      <c r="AH355">
        <f ca="1">IF(YEAR($A355)=AH$1,1,0)</f>
        <v>0</v>
      </c>
    </row>
    <row r="356" spans="1:34" x14ac:dyDescent="0.25">
      <c r="A356" s="2">
        <v>38476</v>
      </c>
      <c r="B356">
        <v>13.592367006650065</v>
      </c>
      <c r="C356" t="s">
        <v>2017</v>
      </c>
      <c r="D356">
        <f ca="1">IF(YEAR($A356)=D$1,1,0)</f>
        <v>0</v>
      </c>
      <c r="E356">
        <f ca="1">IF(YEAR($A356)=E$1,1,0)</f>
        <v>0</v>
      </c>
      <c r="F356">
        <f ca="1">IF(YEAR($A356)=F$1,1,0)</f>
        <v>0</v>
      </c>
      <c r="G356">
        <f ca="1">IF(YEAR($A356)=G$1,1,0)</f>
        <v>0</v>
      </c>
      <c r="H356">
        <f ca="1">IF(YEAR($A356)=H$1,1,0)</f>
        <v>0</v>
      </c>
      <c r="I356">
        <f ca="1">IF(YEAR($A356)=I$1,1,0)</f>
        <v>0</v>
      </c>
      <c r="J356">
        <f ca="1">IF(YEAR($A356)=J$1,1,0)</f>
        <v>0</v>
      </c>
      <c r="K356">
        <f ca="1">IF(YEAR($A356)=K$1,1,0)</f>
        <v>0</v>
      </c>
      <c r="L356">
        <f ca="1">IF(YEAR($A356)=L$1,1,0)</f>
        <v>0</v>
      </c>
      <c r="M356">
        <f ca="1">IF(YEAR($A356)=M$1,1,0)</f>
        <v>0</v>
      </c>
      <c r="N356">
        <f ca="1">IF(YEAR($A356)=N$1,1,0)</f>
        <v>0</v>
      </c>
      <c r="O356">
        <f ca="1">IF(YEAR($A356)=O$1,1,0)</f>
        <v>0</v>
      </c>
      <c r="P356">
        <f ca="1">IF(YEAR($A356)=P$1,1,0)</f>
        <v>0</v>
      </c>
      <c r="Q356">
        <f ca="1">IF(YEAR($A356)=Q$1,1,0)</f>
        <v>0</v>
      </c>
      <c r="R356">
        <f ca="1">IF(YEAR($A356)=R$1,1,0)</f>
        <v>1</v>
      </c>
      <c r="S356">
        <f ca="1">IF(YEAR($A356)=S$1,1,0)</f>
        <v>0</v>
      </c>
      <c r="T356">
        <f ca="1">IF(YEAR($A356)=T$1,1,0)</f>
        <v>0</v>
      </c>
      <c r="U356">
        <f ca="1">IF(YEAR($A356)=U$1,1,0)</f>
        <v>0</v>
      </c>
      <c r="V356">
        <f ca="1">IF(YEAR($A356)=V$1,1,0)</f>
        <v>0</v>
      </c>
      <c r="W356">
        <f ca="1">IF(YEAR($A356)=W$1,1,0)</f>
        <v>0</v>
      </c>
      <c r="X356">
        <f ca="1">IF(YEAR($A356)=X$1,1,0)</f>
        <v>0</v>
      </c>
      <c r="Y356">
        <f ca="1">IF(YEAR($A356)=Y$1,1,0)</f>
        <v>0</v>
      </c>
      <c r="Z356">
        <f ca="1">IF(YEAR($A356)=Z$1,1,0)</f>
        <v>0</v>
      </c>
      <c r="AA356">
        <f ca="1">IF(YEAR($A356)=AA$1,1,0)</f>
        <v>0</v>
      </c>
      <c r="AB356">
        <f ca="1">IF(YEAR($A356)=AB$1,1,0)</f>
        <v>0</v>
      </c>
      <c r="AC356">
        <f ca="1">IF(YEAR($A356)=AC$1,1,0)</f>
        <v>0</v>
      </c>
      <c r="AD356">
        <f ca="1">IF(YEAR($A356)=AD$1,1,0)</f>
        <v>0</v>
      </c>
      <c r="AE356">
        <f ca="1">IF(YEAR($A356)=AE$1,1,0)</f>
        <v>0</v>
      </c>
      <c r="AF356">
        <f ca="1">IF(YEAR($A356)=AF$1,1,0)</f>
        <v>0</v>
      </c>
      <c r="AG356">
        <f ca="1">IF(YEAR($A356)=AG$1,1,0)</f>
        <v>0</v>
      </c>
      <c r="AH356">
        <f ca="1">IF(YEAR($A356)=AH$1,1,0)</f>
        <v>0</v>
      </c>
    </row>
    <row r="357" spans="1:34" x14ac:dyDescent="0.25">
      <c r="A357" s="2">
        <v>35382</v>
      </c>
      <c r="B357">
        <v>13.557387287754038</v>
      </c>
      <c r="C357" t="s">
        <v>2018</v>
      </c>
      <c r="D357">
        <f ca="1">IF(YEAR($A357)=D$1,1,0)</f>
        <v>0</v>
      </c>
      <c r="E357">
        <f ca="1">IF(YEAR($A357)=E$1,1,0)</f>
        <v>0</v>
      </c>
      <c r="F357">
        <f ca="1">IF(YEAR($A357)=F$1,1,0)</f>
        <v>0</v>
      </c>
      <c r="G357">
        <f ca="1">IF(YEAR($A357)=G$1,1,0)</f>
        <v>0</v>
      </c>
      <c r="H357">
        <f ca="1">IF(YEAR($A357)=H$1,1,0)</f>
        <v>0</v>
      </c>
      <c r="I357">
        <f ca="1">IF(YEAR($A357)=I$1,1,0)</f>
        <v>1</v>
      </c>
      <c r="J357">
        <f ca="1">IF(YEAR($A357)=J$1,1,0)</f>
        <v>0</v>
      </c>
      <c r="K357">
        <f ca="1">IF(YEAR($A357)=K$1,1,0)</f>
        <v>0</v>
      </c>
      <c r="L357">
        <f ca="1">IF(YEAR($A357)=L$1,1,0)</f>
        <v>0</v>
      </c>
      <c r="M357">
        <f ca="1">IF(YEAR($A357)=M$1,1,0)</f>
        <v>0</v>
      </c>
      <c r="N357">
        <f ca="1">IF(YEAR($A357)=N$1,1,0)</f>
        <v>0</v>
      </c>
      <c r="O357">
        <f ca="1">IF(YEAR($A357)=O$1,1,0)</f>
        <v>0</v>
      </c>
      <c r="P357">
        <f ca="1">IF(YEAR($A357)=P$1,1,0)</f>
        <v>0</v>
      </c>
      <c r="Q357">
        <f ca="1">IF(YEAR($A357)=Q$1,1,0)</f>
        <v>0</v>
      </c>
      <c r="R357">
        <f ca="1">IF(YEAR($A357)=R$1,1,0)</f>
        <v>0</v>
      </c>
      <c r="S357">
        <f ca="1">IF(YEAR($A357)=S$1,1,0)</f>
        <v>0</v>
      </c>
      <c r="T357">
        <f ca="1">IF(YEAR($A357)=T$1,1,0)</f>
        <v>0</v>
      </c>
      <c r="U357">
        <f ca="1">IF(YEAR($A357)=U$1,1,0)</f>
        <v>0</v>
      </c>
      <c r="V357">
        <f ca="1">IF(YEAR($A357)=V$1,1,0)</f>
        <v>0</v>
      </c>
      <c r="W357">
        <f ca="1">IF(YEAR($A357)=W$1,1,0)</f>
        <v>0</v>
      </c>
      <c r="X357">
        <f ca="1">IF(YEAR($A357)=X$1,1,0)</f>
        <v>0</v>
      </c>
      <c r="Y357">
        <f ca="1">IF(YEAR($A357)=Y$1,1,0)</f>
        <v>0</v>
      </c>
      <c r="Z357">
        <f ca="1">IF(YEAR($A357)=Z$1,1,0)</f>
        <v>0</v>
      </c>
      <c r="AA357">
        <f ca="1">IF(YEAR($A357)=AA$1,1,0)</f>
        <v>0</v>
      </c>
      <c r="AB357">
        <f ca="1">IF(YEAR($A357)=AB$1,1,0)</f>
        <v>0</v>
      </c>
      <c r="AC357">
        <f ca="1">IF(YEAR($A357)=AC$1,1,0)</f>
        <v>0</v>
      </c>
      <c r="AD357">
        <f ca="1">IF(YEAR($A357)=AD$1,1,0)</f>
        <v>0</v>
      </c>
      <c r="AE357">
        <f ca="1">IF(YEAR($A357)=AE$1,1,0)</f>
        <v>0</v>
      </c>
      <c r="AF357">
        <f ca="1">IF(YEAR($A357)=AF$1,1,0)</f>
        <v>0</v>
      </c>
      <c r="AG357">
        <f ca="1">IF(YEAR($A357)=AG$1,1,0)</f>
        <v>0</v>
      </c>
      <c r="AH357">
        <f ca="1">IF(YEAR($A357)=AH$1,1,0)</f>
        <v>0</v>
      </c>
    </row>
    <row r="358" spans="1:34" x14ac:dyDescent="0.25">
      <c r="A358" s="2">
        <v>34666</v>
      </c>
      <c r="B358">
        <v>13.52716159652479</v>
      </c>
      <c r="C358" t="s">
        <v>2019</v>
      </c>
      <c r="D358">
        <f ca="1">IF(YEAR($A358)=D$1,1,0)</f>
        <v>0</v>
      </c>
      <c r="E358">
        <f ca="1">IF(YEAR($A358)=E$1,1,0)</f>
        <v>0</v>
      </c>
      <c r="F358">
        <f ca="1">IF(YEAR($A358)=F$1,1,0)</f>
        <v>0</v>
      </c>
      <c r="G358">
        <f ca="1">IF(YEAR($A358)=G$1,1,0)</f>
        <v>1</v>
      </c>
      <c r="H358">
        <f ca="1">IF(YEAR($A358)=H$1,1,0)</f>
        <v>0</v>
      </c>
      <c r="I358">
        <f ca="1">IF(YEAR($A358)=I$1,1,0)</f>
        <v>0</v>
      </c>
      <c r="J358">
        <f ca="1">IF(YEAR($A358)=J$1,1,0)</f>
        <v>0</v>
      </c>
      <c r="K358">
        <f ca="1">IF(YEAR($A358)=K$1,1,0)</f>
        <v>0</v>
      </c>
      <c r="L358">
        <f ca="1">IF(YEAR($A358)=L$1,1,0)</f>
        <v>0</v>
      </c>
      <c r="M358">
        <f ca="1">IF(YEAR($A358)=M$1,1,0)</f>
        <v>0</v>
      </c>
      <c r="N358">
        <f ca="1">IF(YEAR($A358)=N$1,1,0)</f>
        <v>0</v>
      </c>
      <c r="O358">
        <f ca="1">IF(YEAR($A358)=O$1,1,0)</f>
        <v>0</v>
      </c>
      <c r="P358">
        <f ca="1">IF(YEAR($A358)=P$1,1,0)</f>
        <v>0</v>
      </c>
      <c r="Q358">
        <f ca="1">IF(YEAR($A358)=Q$1,1,0)</f>
        <v>0</v>
      </c>
      <c r="R358">
        <f ca="1">IF(YEAR($A358)=R$1,1,0)</f>
        <v>0</v>
      </c>
      <c r="S358">
        <f ca="1">IF(YEAR($A358)=S$1,1,0)</f>
        <v>0</v>
      </c>
      <c r="T358">
        <f ca="1">IF(YEAR($A358)=T$1,1,0)</f>
        <v>0</v>
      </c>
      <c r="U358">
        <f ca="1">IF(YEAR($A358)=U$1,1,0)</f>
        <v>0</v>
      </c>
      <c r="V358">
        <f ca="1">IF(YEAR($A358)=V$1,1,0)</f>
        <v>0</v>
      </c>
      <c r="W358">
        <f ca="1">IF(YEAR($A358)=W$1,1,0)</f>
        <v>0</v>
      </c>
      <c r="X358">
        <f ca="1">IF(YEAR($A358)=X$1,1,0)</f>
        <v>0</v>
      </c>
      <c r="Y358">
        <f ca="1">IF(YEAR($A358)=Y$1,1,0)</f>
        <v>0</v>
      </c>
      <c r="Z358">
        <f ca="1">IF(YEAR($A358)=Z$1,1,0)</f>
        <v>0</v>
      </c>
      <c r="AA358">
        <f ca="1">IF(YEAR($A358)=AA$1,1,0)</f>
        <v>0</v>
      </c>
      <c r="AB358">
        <f ca="1">IF(YEAR($A358)=AB$1,1,0)</f>
        <v>0</v>
      </c>
      <c r="AC358">
        <f ca="1">IF(YEAR($A358)=AC$1,1,0)</f>
        <v>0</v>
      </c>
      <c r="AD358">
        <f ca="1">IF(YEAR($A358)=AD$1,1,0)</f>
        <v>0</v>
      </c>
      <c r="AE358">
        <f ca="1">IF(YEAR($A358)=AE$1,1,0)</f>
        <v>0</v>
      </c>
      <c r="AF358">
        <f ca="1">IF(YEAR($A358)=AF$1,1,0)</f>
        <v>0</v>
      </c>
      <c r="AG358">
        <f ca="1">IF(YEAR($A358)=AG$1,1,0)</f>
        <v>0</v>
      </c>
      <c r="AH358">
        <f ca="1">IF(YEAR($A358)=AH$1,1,0)</f>
        <v>0</v>
      </c>
    </row>
    <row r="359" spans="1:34" x14ac:dyDescent="0.25">
      <c r="A359" s="2">
        <v>40485</v>
      </c>
      <c r="B359">
        <v>13.523150895961383</v>
      </c>
      <c r="D359">
        <f ca="1">IF(YEAR($A359)=D$1,1,0)</f>
        <v>0</v>
      </c>
      <c r="E359">
        <f ca="1">IF(YEAR($A359)=E$1,1,0)</f>
        <v>0</v>
      </c>
      <c r="F359">
        <f ca="1">IF(YEAR($A359)=F$1,1,0)</f>
        <v>0</v>
      </c>
      <c r="G359">
        <f ca="1">IF(YEAR($A359)=G$1,1,0)</f>
        <v>0</v>
      </c>
      <c r="H359">
        <f ca="1">IF(YEAR($A359)=H$1,1,0)</f>
        <v>0</v>
      </c>
      <c r="I359">
        <f ca="1">IF(YEAR($A359)=I$1,1,0)</f>
        <v>0</v>
      </c>
      <c r="J359">
        <f ca="1">IF(YEAR($A359)=J$1,1,0)</f>
        <v>0</v>
      </c>
      <c r="K359">
        <f ca="1">IF(YEAR($A359)=K$1,1,0)</f>
        <v>0</v>
      </c>
      <c r="L359">
        <f ca="1">IF(YEAR($A359)=L$1,1,0)</f>
        <v>0</v>
      </c>
      <c r="M359">
        <f ca="1">IF(YEAR($A359)=M$1,1,0)</f>
        <v>0</v>
      </c>
      <c r="N359">
        <f ca="1">IF(YEAR($A359)=N$1,1,0)</f>
        <v>0</v>
      </c>
      <c r="O359">
        <f ca="1">IF(YEAR($A359)=O$1,1,0)</f>
        <v>0</v>
      </c>
      <c r="P359">
        <f ca="1">IF(YEAR($A359)=P$1,1,0)</f>
        <v>0</v>
      </c>
      <c r="Q359">
        <f ca="1">IF(YEAR($A359)=Q$1,1,0)</f>
        <v>0</v>
      </c>
      <c r="R359">
        <f ca="1">IF(YEAR($A359)=R$1,1,0)</f>
        <v>0</v>
      </c>
      <c r="S359">
        <f ca="1">IF(YEAR($A359)=S$1,1,0)</f>
        <v>0</v>
      </c>
      <c r="T359">
        <f ca="1">IF(YEAR($A359)=T$1,1,0)</f>
        <v>0</v>
      </c>
      <c r="U359">
        <f ca="1">IF(YEAR($A359)=U$1,1,0)</f>
        <v>0</v>
      </c>
      <c r="V359">
        <f ca="1">IF(YEAR($A359)=V$1,1,0)</f>
        <v>0</v>
      </c>
      <c r="W359">
        <f ca="1">IF(YEAR($A359)=W$1,1,0)</f>
        <v>1</v>
      </c>
      <c r="X359">
        <f ca="1">IF(YEAR($A359)=X$1,1,0)</f>
        <v>0</v>
      </c>
      <c r="Y359">
        <f ca="1">IF(YEAR($A359)=Y$1,1,0)</f>
        <v>0</v>
      </c>
      <c r="Z359">
        <f ca="1">IF(YEAR($A359)=Z$1,1,0)</f>
        <v>0</v>
      </c>
      <c r="AA359">
        <f ca="1">IF(YEAR($A359)=AA$1,1,0)</f>
        <v>0</v>
      </c>
      <c r="AB359">
        <f ca="1">IF(YEAR($A359)=AB$1,1,0)</f>
        <v>0</v>
      </c>
      <c r="AC359">
        <f ca="1">IF(YEAR($A359)=AC$1,1,0)</f>
        <v>0</v>
      </c>
      <c r="AD359">
        <f ca="1">IF(YEAR($A359)=AD$1,1,0)</f>
        <v>0</v>
      </c>
      <c r="AE359">
        <f ca="1">IF(YEAR($A359)=AE$1,1,0)</f>
        <v>0</v>
      </c>
      <c r="AF359">
        <f ca="1">IF(YEAR($A359)=AF$1,1,0)</f>
        <v>0</v>
      </c>
      <c r="AG359">
        <f ca="1">IF(YEAR($A359)=AG$1,1,0)</f>
        <v>0</v>
      </c>
      <c r="AH359">
        <f ca="1">IF(YEAR($A359)=AH$1,1,0)</f>
        <v>0</v>
      </c>
    </row>
    <row r="360" spans="1:34" x14ac:dyDescent="0.25">
      <c r="A360" s="2">
        <v>39632</v>
      </c>
      <c r="B360">
        <v>13.520803870575529</v>
      </c>
      <c r="D360">
        <f ca="1">IF(YEAR($A360)=D$1,1,0)</f>
        <v>0</v>
      </c>
      <c r="E360">
        <f ca="1">IF(YEAR($A360)=E$1,1,0)</f>
        <v>0</v>
      </c>
      <c r="F360">
        <f ca="1">IF(YEAR($A360)=F$1,1,0)</f>
        <v>0</v>
      </c>
      <c r="G360">
        <f ca="1">IF(YEAR($A360)=G$1,1,0)</f>
        <v>0</v>
      </c>
      <c r="H360">
        <f ca="1">IF(YEAR($A360)=H$1,1,0)</f>
        <v>0</v>
      </c>
      <c r="I360">
        <f ca="1">IF(YEAR($A360)=I$1,1,0)</f>
        <v>0</v>
      </c>
      <c r="J360">
        <f ca="1">IF(YEAR($A360)=J$1,1,0)</f>
        <v>0</v>
      </c>
      <c r="K360">
        <f ca="1">IF(YEAR($A360)=K$1,1,0)</f>
        <v>0</v>
      </c>
      <c r="L360">
        <f ca="1">IF(YEAR($A360)=L$1,1,0)</f>
        <v>0</v>
      </c>
      <c r="M360">
        <f ca="1">IF(YEAR($A360)=M$1,1,0)</f>
        <v>0</v>
      </c>
      <c r="N360">
        <f ca="1">IF(YEAR($A360)=N$1,1,0)</f>
        <v>0</v>
      </c>
      <c r="O360">
        <f ca="1">IF(YEAR($A360)=O$1,1,0)</f>
        <v>0</v>
      </c>
      <c r="P360">
        <f ca="1">IF(YEAR($A360)=P$1,1,0)</f>
        <v>0</v>
      </c>
      <c r="Q360">
        <f ca="1">IF(YEAR($A360)=Q$1,1,0)</f>
        <v>0</v>
      </c>
      <c r="R360">
        <f ca="1">IF(YEAR($A360)=R$1,1,0)</f>
        <v>0</v>
      </c>
      <c r="S360">
        <f ca="1">IF(YEAR($A360)=S$1,1,0)</f>
        <v>0</v>
      </c>
      <c r="T360">
        <f ca="1">IF(YEAR($A360)=T$1,1,0)</f>
        <v>0</v>
      </c>
      <c r="U360">
        <f ca="1">IF(YEAR($A360)=U$1,1,0)</f>
        <v>1</v>
      </c>
      <c r="V360">
        <f ca="1">IF(YEAR($A360)=V$1,1,0)</f>
        <v>0</v>
      </c>
      <c r="W360">
        <f ca="1">IF(YEAR($A360)=W$1,1,0)</f>
        <v>0</v>
      </c>
      <c r="X360">
        <f ca="1">IF(YEAR($A360)=X$1,1,0)</f>
        <v>0</v>
      </c>
      <c r="Y360">
        <f ca="1">IF(YEAR($A360)=Y$1,1,0)</f>
        <v>0</v>
      </c>
      <c r="Z360">
        <f ca="1">IF(YEAR($A360)=Z$1,1,0)</f>
        <v>0</v>
      </c>
      <c r="AA360">
        <f ca="1">IF(YEAR($A360)=AA$1,1,0)</f>
        <v>0</v>
      </c>
      <c r="AB360">
        <f ca="1">IF(YEAR($A360)=AB$1,1,0)</f>
        <v>0</v>
      </c>
      <c r="AC360">
        <f ca="1">IF(YEAR($A360)=AC$1,1,0)</f>
        <v>0</v>
      </c>
      <c r="AD360">
        <f ca="1">IF(YEAR($A360)=AD$1,1,0)</f>
        <v>0</v>
      </c>
      <c r="AE360">
        <f ca="1">IF(YEAR($A360)=AE$1,1,0)</f>
        <v>0</v>
      </c>
      <c r="AF360">
        <f ca="1">IF(YEAR($A360)=AF$1,1,0)</f>
        <v>0</v>
      </c>
      <c r="AG360">
        <f ca="1">IF(YEAR($A360)=AG$1,1,0)</f>
        <v>0</v>
      </c>
      <c r="AH360">
        <f ca="1">IF(YEAR($A360)=AH$1,1,0)</f>
        <v>0</v>
      </c>
    </row>
    <row r="361" spans="1:34" x14ac:dyDescent="0.25">
      <c r="A361" s="2">
        <v>38888</v>
      </c>
      <c r="B361">
        <v>13.508985397711013</v>
      </c>
      <c r="C361" t="s">
        <v>2020</v>
      </c>
      <c r="D361">
        <f ca="1">IF(YEAR($A361)=D$1,1,0)</f>
        <v>0</v>
      </c>
      <c r="E361">
        <f ca="1">IF(YEAR($A361)=E$1,1,0)</f>
        <v>0</v>
      </c>
      <c r="F361">
        <f ca="1">IF(YEAR($A361)=F$1,1,0)</f>
        <v>0</v>
      </c>
      <c r="G361">
        <f ca="1">IF(YEAR($A361)=G$1,1,0)</f>
        <v>0</v>
      </c>
      <c r="H361">
        <f ca="1">IF(YEAR($A361)=H$1,1,0)</f>
        <v>0</v>
      </c>
      <c r="I361">
        <f ca="1">IF(YEAR($A361)=I$1,1,0)</f>
        <v>0</v>
      </c>
      <c r="J361">
        <f ca="1">IF(YEAR($A361)=J$1,1,0)</f>
        <v>0</v>
      </c>
      <c r="K361">
        <f ca="1">IF(YEAR($A361)=K$1,1,0)</f>
        <v>0</v>
      </c>
      <c r="L361">
        <f ca="1">IF(YEAR($A361)=L$1,1,0)</f>
        <v>0</v>
      </c>
      <c r="M361">
        <f ca="1">IF(YEAR($A361)=M$1,1,0)</f>
        <v>0</v>
      </c>
      <c r="N361">
        <f ca="1">IF(YEAR($A361)=N$1,1,0)</f>
        <v>0</v>
      </c>
      <c r="O361">
        <f ca="1">IF(YEAR($A361)=O$1,1,0)</f>
        <v>0</v>
      </c>
      <c r="P361">
        <f ca="1">IF(YEAR($A361)=P$1,1,0)</f>
        <v>0</v>
      </c>
      <c r="Q361">
        <f ca="1">IF(YEAR($A361)=Q$1,1,0)</f>
        <v>0</v>
      </c>
      <c r="R361">
        <f ca="1">IF(YEAR($A361)=R$1,1,0)</f>
        <v>0</v>
      </c>
      <c r="S361">
        <f ca="1">IF(YEAR($A361)=S$1,1,0)</f>
        <v>1</v>
      </c>
      <c r="T361">
        <f ca="1">IF(YEAR($A361)=T$1,1,0)</f>
        <v>0</v>
      </c>
      <c r="U361">
        <f ca="1">IF(YEAR($A361)=U$1,1,0)</f>
        <v>0</v>
      </c>
      <c r="V361">
        <f ca="1">IF(YEAR($A361)=V$1,1,0)</f>
        <v>0</v>
      </c>
      <c r="W361">
        <f ca="1">IF(YEAR($A361)=W$1,1,0)</f>
        <v>0</v>
      </c>
      <c r="X361">
        <f ca="1">IF(YEAR($A361)=X$1,1,0)</f>
        <v>0</v>
      </c>
      <c r="Y361">
        <f ca="1">IF(YEAR($A361)=Y$1,1,0)</f>
        <v>0</v>
      </c>
      <c r="Z361">
        <f ca="1">IF(YEAR($A361)=Z$1,1,0)</f>
        <v>0</v>
      </c>
      <c r="AA361">
        <f ca="1">IF(YEAR($A361)=AA$1,1,0)</f>
        <v>0</v>
      </c>
      <c r="AB361">
        <f ca="1">IF(YEAR($A361)=AB$1,1,0)</f>
        <v>0</v>
      </c>
      <c r="AC361">
        <f ca="1">IF(YEAR($A361)=AC$1,1,0)</f>
        <v>0</v>
      </c>
      <c r="AD361">
        <f ca="1">IF(YEAR($A361)=AD$1,1,0)</f>
        <v>0</v>
      </c>
      <c r="AE361">
        <f ca="1">IF(YEAR($A361)=AE$1,1,0)</f>
        <v>0</v>
      </c>
      <c r="AF361">
        <f ca="1">IF(YEAR($A361)=AF$1,1,0)</f>
        <v>0</v>
      </c>
      <c r="AG361">
        <f ca="1">IF(YEAR($A361)=AG$1,1,0)</f>
        <v>0</v>
      </c>
      <c r="AH361">
        <f ca="1">IF(YEAR($A361)=AH$1,1,0)</f>
        <v>0</v>
      </c>
    </row>
    <row r="362" spans="1:34" x14ac:dyDescent="0.25">
      <c r="A362" s="2">
        <v>39940</v>
      </c>
      <c r="B362">
        <v>13.490472698968725</v>
      </c>
      <c r="C362" t="s">
        <v>2021</v>
      </c>
      <c r="D362">
        <f ca="1">IF(YEAR($A362)=D$1,1,0)</f>
        <v>0</v>
      </c>
      <c r="E362">
        <f ca="1">IF(YEAR($A362)=E$1,1,0)</f>
        <v>0</v>
      </c>
      <c r="F362">
        <f ca="1">IF(YEAR($A362)=F$1,1,0)</f>
        <v>0</v>
      </c>
      <c r="G362">
        <f ca="1">IF(YEAR($A362)=G$1,1,0)</f>
        <v>0</v>
      </c>
      <c r="H362">
        <f ca="1">IF(YEAR($A362)=H$1,1,0)</f>
        <v>0</v>
      </c>
      <c r="I362">
        <f ca="1">IF(YEAR($A362)=I$1,1,0)</f>
        <v>0</v>
      </c>
      <c r="J362">
        <f ca="1">IF(YEAR($A362)=J$1,1,0)</f>
        <v>0</v>
      </c>
      <c r="K362">
        <f ca="1">IF(YEAR($A362)=K$1,1,0)</f>
        <v>0</v>
      </c>
      <c r="L362">
        <f ca="1">IF(YEAR($A362)=L$1,1,0)</f>
        <v>0</v>
      </c>
      <c r="M362">
        <f ca="1">IF(YEAR($A362)=M$1,1,0)</f>
        <v>0</v>
      </c>
      <c r="N362">
        <f ca="1">IF(YEAR($A362)=N$1,1,0)</f>
        <v>0</v>
      </c>
      <c r="O362">
        <f ca="1">IF(YEAR($A362)=O$1,1,0)</f>
        <v>0</v>
      </c>
      <c r="P362">
        <f ca="1">IF(YEAR($A362)=P$1,1,0)</f>
        <v>0</v>
      </c>
      <c r="Q362">
        <f ca="1">IF(YEAR($A362)=Q$1,1,0)</f>
        <v>0</v>
      </c>
      <c r="R362">
        <f ca="1">IF(YEAR($A362)=R$1,1,0)</f>
        <v>0</v>
      </c>
      <c r="S362">
        <f ca="1">IF(YEAR($A362)=S$1,1,0)</f>
        <v>0</v>
      </c>
      <c r="T362">
        <f ca="1">IF(YEAR($A362)=T$1,1,0)</f>
        <v>0</v>
      </c>
      <c r="U362">
        <f ca="1">IF(YEAR($A362)=U$1,1,0)</f>
        <v>0</v>
      </c>
      <c r="V362">
        <f ca="1">IF(YEAR($A362)=V$1,1,0)</f>
        <v>1</v>
      </c>
      <c r="W362">
        <f ca="1">IF(YEAR($A362)=W$1,1,0)</f>
        <v>0</v>
      </c>
      <c r="X362">
        <f ca="1">IF(YEAR($A362)=X$1,1,0)</f>
        <v>0</v>
      </c>
      <c r="Y362">
        <f ca="1">IF(YEAR($A362)=Y$1,1,0)</f>
        <v>0</v>
      </c>
      <c r="Z362">
        <f ca="1">IF(YEAR($A362)=Z$1,1,0)</f>
        <v>0</v>
      </c>
      <c r="AA362">
        <f ca="1">IF(YEAR($A362)=AA$1,1,0)</f>
        <v>0</v>
      </c>
      <c r="AB362">
        <f ca="1">IF(YEAR($A362)=AB$1,1,0)</f>
        <v>0</v>
      </c>
      <c r="AC362">
        <f ca="1">IF(YEAR($A362)=AC$1,1,0)</f>
        <v>0</v>
      </c>
      <c r="AD362">
        <f ca="1">IF(YEAR($A362)=AD$1,1,0)</f>
        <v>0</v>
      </c>
      <c r="AE362">
        <f ca="1">IF(YEAR($A362)=AE$1,1,0)</f>
        <v>0</v>
      </c>
      <c r="AF362">
        <f ca="1">IF(YEAR($A362)=AF$1,1,0)</f>
        <v>0</v>
      </c>
      <c r="AG362">
        <f ca="1">IF(YEAR($A362)=AG$1,1,0)</f>
        <v>0</v>
      </c>
      <c r="AH362">
        <f ca="1">IF(YEAR($A362)=AH$1,1,0)</f>
        <v>0</v>
      </c>
    </row>
    <row r="363" spans="1:34" x14ac:dyDescent="0.25">
      <c r="A363" s="2">
        <v>37655</v>
      </c>
      <c r="B363">
        <v>13.48929553579571</v>
      </c>
      <c r="C363" t="s">
        <v>2022</v>
      </c>
      <c r="D363">
        <f ca="1">IF(YEAR($A363)=D$1,1,0)</f>
        <v>0</v>
      </c>
      <c r="E363">
        <f ca="1">IF(YEAR($A363)=E$1,1,0)</f>
        <v>0</v>
      </c>
      <c r="F363">
        <f ca="1">IF(YEAR($A363)=F$1,1,0)</f>
        <v>0</v>
      </c>
      <c r="G363">
        <f ca="1">IF(YEAR($A363)=G$1,1,0)</f>
        <v>0</v>
      </c>
      <c r="H363">
        <f ca="1">IF(YEAR($A363)=H$1,1,0)</f>
        <v>0</v>
      </c>
      <c r="I363">
        <f ca="1">IF(YEAR($A363)=I$1,1,0)</f>
        <v>0</v>
      </c>
      <c r="J363">
        <f ca="1">IF(YEAR($A363)=J$1,1,0)</f>
        <v>0</v>
      </c>
      <c r="K363">
        <f ca="1">IF(YEAR($A363)=K$1,1,0)</f>
        <v>0</v>
      </c>
      <c r="L363">
        <f ca="1">IF(YEAR($A363)=L$1,1,0)</f>
        <v>0</v>
      </c>
      <c r="M363">
        <f ca="1">IF(YEAR($A363)=M$1,1,0)</f>
        <v>0</v>
      </c>
      <c r="N363">
        <f ca="1">IF(YEAR($A363)=N$1,1,0)</f>
        <v>0</v>
      </c>
      <c r="O363">
        <f ca="1">IF(YEAR($A363)=O$1,1,0)</f>
        <v>0</v>
      </c>
      <c r="P363">
        <f ca="1">IF(YEAR($A363)=P$1,1,0)</f>
        <v>1</v>
      </c>
      <c r="Q363">
        <f ca="1">IF(YEAR($A363)=Q$1,1,0)</f>
        <v>0</v>
      </c>
      <c r="R363">
        <f ca="1">IF(YEAR($A363)=R$1,1,0)</f>
        <v>0</v>
      </c>
      <c r="S363">
        <f ca="1">IF(YEAR($A363)=S$1,1,0)</f>
        <v>0</v>
      </c>
      <c r="T363">
        <f ca="1">IF(YEAR($A363)=T$1,1,0)</f>
        <v>0</v>
      </c>
      <c r="U363">
        <f ca="1">IF(YEAR($A363)=U$1,1,0)</f>
        <v>0</v>
      </c>
      <c r="V363">
        <f ca="1">IF(YEAR($A363)=V$1,1,0)</f>
        <v>0</v>
      </c>
      <c r="W363">
        <f ca="1">IF(YEAR($A363)=W$1,1,0)</f>
        <v>0</v>
      </c>
      <c r="X363">
        <f ca="1">IF(YEAR($A363)=X$1,1,0)</f>
        <v>0</v>
      </c>
      <c r="Y363">
        <f ca="1">IF(YEAR($A363)=Y$1,1,0)</f>
        <v>0</v>
      </c>
      <c r="Z363">
        <f ca="1">IF(YEAR($A363)=Z$1,1,0)</f>
        <v>0</v>
      </c>
      <c r="AA363">
        <f ca="1">IF(YEAR($A363)=AA$1,1,0)</f>
        <v>0</v>
      </c>
      <c r="AB363">
        <f ca="1">IF(YEAR($A363)=AB$1,1,0)</f>
        <v>0</v>
      </c>
      <c r="AC363">
        <f ca="1">IF(YEAR($A363)=AC$1,1,0)</f>
        <v>0</v>
      </c>
      <c r="AD363">
        <f ca="1">IF(YEAR($A363)=AD$1,1,0)</f>
        <v>0</v>
      </c>
      <c r="AE363">
        <f ca="1">IF(YEAR($A363)=AE$1,1,0)</f>
        <v>0</v>
      </c>
      <c r="AF363">
        <f ca="1">IF(YEAR($A363)=AF$1,1,0)</f>
        <v>0</v>
      </c>
      <c r="AG363">
        <f ca="1">IF(YEAR($A363)=AG$1,1,0)</f>
        <v>0</v>
      </c>
      <c r="AH363">
        <f ca="1">IF(YEAR($A363)=AH$1,1,0)</f>
        <v>0</v>
      </c>
    </row>
    <row r="364" spans="1:34" x14ac:dyDescent="0.25">
      <c r="A364" s="2">
        <v>36654</v>
      </c>
      <c r="B364">
        <v>13.488394416267086</v>
      </c>
      <c r="C364" t="s">
        <v>2023</v>
      </c>
      <c r="D364">
        <f ca="1">IF(YEAR($A364)=D$1,1,0)</f>
        <v>0</v>
      </c>
      <c r="E364">
        <f ca="1">IF(YEAR($A364)=E$1,1,0)</f>
        <v>0</v>
      </c>
      <c r="F364">
        <f ca="1">IF(YEAR($A364)=F$1,1,0)</f>
        <v>0</v>
      </c>
      <c r="G364">
        <f ca="1">IF(YEAR($A364)=G$1,1,0)</f>
        <v>0</v>
      </c>
      <c r="H364">
        <f ca="1">IF(YEAR($A364)=H$1,1,0)</f>
        <v>0</v>
      </c>
      <c r="I364">
        <f ca="1">IF(YEAR($A364)=I$1,1,0)</f>
        <v>0</v>
      </c>
      <c r="J364">
        <f ca="1">IF(YEAR($A364)=J$1,1,0)</f>
        <v>0</v>
      </c>
      <c r="K364">
        <f ca="1">IF(YEAR($A364)=K$1,1,0)</f>
        <v>0</v>
      </c>
      <c r="L364">
        <f ca="1">IF(YEAR($A364)=L$1,1,0)</f>
        <v>0</v>
      </c>
      <c r="M364">
        <f ca="1">IF(YEAR($A364)=M$1,1,0)</f>
        <v>1</v>
      </c>
      <c r="N364">
        <f ca="1">IF(YEAR($A364)=N$1,1,0)</f>
        <v>0</v>
      </c>
      <c r="O364">
        <f ca="1">IF(YEAR($A364)=O$1,1,0)</f>
        <v>0</v>
      </c>
      <c r="P364">
        <f ca="1">IF(YEAR($A364)=P$1,1,0)</f>
        <v>0</v>
      </c>
      <c r="Q364">
        <f ca="1">IF(YEAR($A364)=Q$1,1,0)</f>
        <v>0</v>
      </c>
      <c r="R364">
        <f ca="1">IF(YEAR($A364)=R$1,1,0)</f>
        <v>0</v>
      </c>
      <c r="S364">
        <f ca="1">IF(YEAR($A364)=S$1,1,0)</f>
        <v>0</v>
      </c>
      <c r="T364">
        <f ca="1">IF(YEAR($A364)=T$1,1,0)</f>
        <v>0</v>
      </c>
      <c r="U364">
        <f ca="1">IF(YEAR($A364)=U$1,1,0)</f>
        <v>0</v>
      </c>
      <c r="V364">
        <f ca="1">IF(YEAR($A364)=V$1,1,0)</f>
        <v>0</v>
      </c>
      <c r="W364">
        <f ca="1">IF(YEAR($A364)=W$1,1,0)</f>
        <v>0</v>
      </c>
      <c r="X364">
        <f ca="1">IF(YEAR($A364)=X$1,1,0)</f>
        <v>0</v>
      </c>
      <c r="Y364">
        <f ca="1">IF(YEAR($A364)=Y$1,1,0)</f>
        <v>0</v>
      </c>
      <c r="Z364">
        <f ca="1">IF(YEAR($A364)=Z$1,1,0)</f>
        <v>0</v>
      </c>
      <c r="AA364">
        <f ca="1">IF(YEAR($A364)=AA$1,1,0)</f>
        <v>0</v>
      </c>
      <c r="AB364">
        <f ca="1">IF(YEAR($A364)=AB$1,1,0)</f>
        <v>0</v>
      </c>
      <c r="AC364">
        <f ca="1">IF(YEAR($A364)=AC$1,1,0)</f>
        <v>0</v>
      </c>
      <c r="AD364">
        <f ca="1">IF(YEAR($A364)=AD$1,1,0)</f>
        <v>0</v>
      </c>
      <c r="AE364">
        <f ca="1">IF(YEAR($A364)=AE$1,1,0)</f>
        <v>0</v>
      </c>
      <c r="AF364">
        <f ca="1">IF(YEAR($A364)=AF$1,1,0)</f>
        <v>0</v>
      </c>
      <c r="AG364">
        <f ca="1">IF(YEAR($A364)=AG$1,1,0)</f>
        <v>0</v>
      </c>
      <c r="AH364">
        <f ca="1">IF(YEAR($A364)=AH$1,1,0)</f>
        <v>0</v>
      </c>
    </row>
    <row r="365" spans="1:34" x14ac:dyDescent="0.25">
      <c r="A365" s="2">
        <v>36472</v>
      </c>
      <c r="B365">
        <v>13.483528226615913</v>
      </c>
      <c r="C365" t="s">
        <v>2024</v>
      </c>
      <c r="D365">
        <f ca="1">IF(YEAR($A365)=D$1,1,0)</f>
        <v>0</v>
      </c>
      <c r="E365">
        <f ca="1">IF(YEAR($A365)=E$1,1,0)</f>
        <v>0</v>
      </c>
      <c r="F365">
        <f ca="1">IF(YEAR($A365)=F$1,1,0)</f>
        <v>0</v>
      </c>
      <c r="G365">
        <f ca="1">IF(YEAR($A365)=G$1,1,0)</f>
        <v>0</v>
      </c>
      <c r="H365">
        <f ca="1">IF(YEAR($A365)=H$1,1,0)</f>
        <v>0</v>
      </c>
      <c r="I365">
        <f ca="1">IF(YEAR($A365)=I$1,1,0)</f>
        <v>0</v>
      </c>
      <c r="J365">
        <f ca="1">IF(YEAR($A365)=J$1,1,0)</f>
        <v>0</v>
      </c>
      <c r="K365">
        <f ca="1">IF(YEAR($A365)=K$1,1,0)</f>
        <v>0</v>
      </c>
      <c r="L365">
        <f ca="1">IF(YEAR($A365)=L$1,1,0)</f>
        <v>1</v>
      </c>
      <c r="M365">
        <f ca="1">IF(YEAR($A365)=M$1,1,0)</f>
        <v>0</v>
      </c>
      <c r="N365">
        <f ca="1">IF(YEAR($A365)=N$1,1,0)</f>
        <v>0</v>
      </c>
      <c r="O365">
        <f ca="1">IF(YEAR($A365)=O$1,1,0)</f>
        <v>0</v>
      </c>
      <c r="P365">
        <f ca="1">IF(YEAR($A365)=P$1,1,0)</f>
        <v>0</v>
      </c>
      <c r="Q365">
        <f ca="1">IF(YEAR($A365)=Q$1,1,0)</f>
        <v>0</v>
      </c>
      <c r="R365">
        <f ca="1">IF(YEAR($A365)=R$1,1,0)</f>
        <v>0</v>
      </c>
      <c r="S365">
        <f ca="1">IF(YEAR($A365)=S$1,1,0)</f>
        <v>0</v>
      </c>
      <c r="T365">
        <f ca="1">IF(YEAR($A365)=T$1,1,0)</f>
        <v>0</v>
      </c>
      <c r="U365">
        <f ca="1">IF(YEAR($A365)=U$1,1,0)</f>
        <v>0</v>
      </c>
      <c r="V365">
        <f ca="1">IF(YEAR($A365)=V$1,1,0)</f>
        <v>0</v>
      </c>
      <c r="W365">
        <f ca="1">IF(YEAR($A365)=W$1,1,0)</f>
        <v>0</v>
      </c>
      <c r="X365">
        <f ca="1">IF(YEAR($A365)=X$1,1,0)</f>
        <v>0</v>
      </c>
      <c r="Y365">
        <f ca="1">IF(YEAR($A365)=Y$1,1,0)</f>
        <v>0</v>
      </c>
      <c r="Z365">
        <f ca="1">IF(YEAR($A365)=Z$1,1,0)</f>
        <v>0</v>
      </c>
      <c r="AA365">
        <f ca="1">IF(YEAR($A365)=AA$1,1,0)</f>
        <v>0</v>
      </c>
      <c r="AB365">
        <f ca="1">IF(YEAR($A365)=AB$1,1,0)</f>
        <v>0</v>
      </c>
      <c r="AC365">
        <f ca="1">IF(YEAR($A365)=AC$1,1,0)</f>
        <v>0</v>
      </c>
      <c r="AD365">
        <f ca="1">IF(YEAR($A365)=AD$1,1,0)</f>
        <v>0</v>
      </c>
      <c r="AE365">
        <f ca="1">IF(YEAR($A365)=AE$1,1,0)</f>
        <v>0</v>
      </c>
      <c r="AF365">
        <f ca="1">IF(YEAR($A365)=AF$1,1,0)</f>
        <v>0</v>
      </c>
      <c r="AG365">
        <f ca="1">IF(YEAR($A365)=AG$1,1,0)</f>
        <v>0</v>
      </c>
      <c r="AH365">
        <f ca="1">IF(YEAR($A365)=AH$1,1,0)</f>
        <v>0</v>
      </c>
    </row>
    <row r="366" spans="1:34" x14ac:dyDescent="0.25">
      <c r="A366" s="2">
        <v>42403</v>
      </c>
      <c r="B366">
        <v>13.460263166016727</v>
      </c>
      <c r="D366">
        <f ca="1">IF(YEAR($A366)=D$1,1,0)</f>
        <v>0</v>
      </c>
      <c r="E366">
        <f ca="1">IF(YEAR($A366)=E$1,1,0)</f>
        <v>0</v>
      </c>
      <c r="F366">
        <f ca="1">IF(YEAR($A366)=F$1,1,0)</f>
        <v>0</v>
      </c>
      <c r="G366">
        <f ca="1">IF(YEAR($A366)=G$1,1,0)</f>
        <v>0</v>
      </c>
      <c r="H366">
        <f ca="1">IF(YEAR($A366)=H$1,1,0)</f>
        <v>0</v>
      </c>
      <c r="I366">
        <f ca="1">IF(YEAR($A366)=I$1,1,0)</f>
        <v>0</v>
      </c>
      <c r="J366">
        <f ca="1">IF(YEAR($A366)=J$1,1,0)</f>
        <v>0</v>
      </c>
      <c r="K366">
        <f ca="1">IF(YEAR($A366)=K$1,1,0)</f>
        <v>0</v>
      </c>
      <c r="L366">
        <f ca="1">IF(YEAR($A366)=L$1,1,0)</f>
        <v>0</v>
      </c>
      <c r="M366">
        <f ca="1">IF(YEAR($A366)=M$1,1,0)</f>
        <v>0</v>
      </c>
      <c r="N366">
        <f ca="1">IF(YEAR($A366)=N$1,1,0)</f>
        <v>0</v>
      </c>
      <c r="O366">
        <f ca="1">IF(YEAR($A366)=O$1,1,0)</f>
        <v>0</v>
      </c>
      <c r="P366">
        <f ca="1">IF(YEAR($A366)=P$1,1,0)</f>
        <v>0</v>
      </c>
      <c r="Q366">
        <f ca="1">IF(YEAR($A366)=Q$1,1,0)</f>
        <v>0</v>
      </c>
      <c r="R366">
        <f ca="1">IF(YEAR($A366)=R$1,1,0)</f>
        <v>0</v>
      </c>
      <c r="S366">
        <f ca="1">IF(YEAR($A366)=S$1,1,0)</f>
        <v>0</v>
      </c>
      <c r="T366">
        <f ca="1">IF(YEAR($A366)=T$1,1,0)</f>
        <v>0</v>
      </c>
      <c r="U366">
        <f ca="1">IF(YEAR($A366)=U$1,1,0)</f>
        <v>0</v>
      </c>
      <c r="V366">
        <f ca="1">IF(YEAR($A366)=V$1,1,0)</f>
        <v>0</v>
      </c>
      <c r="W366">
        <f ca="1">IF(YEAR($A366)=W$1,1,0)</f>
        <v>0</v>
      </c>
      <c r="X366">
        <f ca="1">IF(YEAR($A366)=X$1,1,0)</f>
        <v>0</v>
      </c>
      <c r="Y366">
        <f ca="1">IF(YEAR($A366)=Y$1,1,0)</f>
        <v>0</v>
      </c>
      <c r="Z366">
        <f ca="1">IF(YEAR($A366)=Z$1,1,0)</f>
        <v>0</v>
      </c>
      <c r="AA366">
        <f ca="1">IF(YEAR($A366)=AA$1,1,0)</f>
        <v>0</v>
      </c>
      <c r="AB366">
        <f ca="1">IF(YEAR($A366)=AB$1,1,0)</f>
        <v>0</v>
      </c>
      <c r="AC366">
        <f ca="1">IF(YEAR($A366)=AC$1,1,0)</f>
        <v>1</v>
      </c>
      <c r="AD366">
        <f ca="1">IF(YEAR($A366)=AD$1,1,0)</f>
        <v>0</v>
      </c>
      <c r="AE366">
        <f ca="1">IF(YEAR($A366)=AE$1,1,0)</f>
        <v>0</v>
      </c>
      <c r="AF366">
        <f ca="1">IF(YEAR($A366)=AF$1,1,0)</f>
        <v>0</v>
      </c>
      <c r="AG366">
        <f ca="1">IF(YEAR($A366)=AG$1,1,0)</f>
        <v>0</v>
      </c>
      <c r="AH366">
        <f ca="1">IF(YEAR($A366)=AH$1,1,0)</f>
        <v>0</v>
      </c>
    </row>
    <row r="367" spans="1:34" x14ac:dyDescent="0.25">
      <c r="A367" s="2">
        <v>36137</v>
      </c>
      <c r="B367">
        <v>13.434981935146141</v>
      </c>
      <c r="C367" t="s">
        <v>2025</v>
      </c>
      <c r="D367">
        <f ca="1">IF(YEAR($A367)=D$1,1,0)</f>
        <v>0</v>
      </c>
      <c r="E367">
        <f ca="1">IF(YEAR($A367)=E$1,1,0)</f>
        <v>0</v>
      </c>
      <c r="F367">
        <f ca="1">IF(YEAR($A367)=F$1,1,0)</f>
        <v>0</v>
      </c>
      <c r="G367">
        <f ca="1">IF(YEAR($A367)=G$1,1,0)</f>
        <v>0</v>
      </c>
      <c r="H367">
        <f ca="1">IF(YEAR($A367)=H$1,1,0)</f>
        <v>0</v>
      </c>
      <c r="I367">
        <f ca="1">IF(YEAR($A367)=I$1,1,0)</f>
        <v>0</v>
      </c>
      <c r="J367">
        <f ca="1">IF(YEAR($A367)=J$1,1,0)</f>
        <v>0</v>
      </c>
      <c r="K367">
        <f ca="1">IF(YEAR($A367)=K$1,1,0)</f>
        <v>1</v>
      </c>
      <c r="L367">
        <f ca="1">IF(YEAR($A367)=L$1,1,0)</f>
        <v>0</v>
      </c>
      <c r="M367">
        <f ca="1">IF(YEAR($A367)=M$1,1,0)</f>
        <v>0</v>
      </c>
      <c r="N367">
        <f ca="1">IF(YEAR($A367)=N$1,1,0)</f>
        <v>0</v>
      </c>
      <c r="O367">
        <f ca="1">IF(YEAR($A367)=O$1,1,0)</f>
        <v>0</v>
      </c>
      <c r="P367">
        <f ca="1">IF(YEAR($A367)=P$1,1,0)</f>
        <v>0</v>
      </c>
      <c r="Q367">
        <f ca="1">IF(YEAR($A367)=Q$1,1,0)</f>
        <v>0</v>
      </c>
      <c r="R367">
        <f ca="1">IF(YEAR($A367)=R$1,1,0)</f>
        <v>0</v>
      </c>
      <c r="S367">
        <f ca="1">IF(YEAR($A367)=S$1,1,0)</f>
        <v>0</v>
      </c>
      <c r="T367">
        <f ca="1">IF(YEAR($A367)=T$1,1,0)</f>
        <v>0</v>
      </c>
      <c r="U367">
        <f ca="1">IF(YEAR($A367)=U$1,1,0)</f>
        <v>0</v>
      </c>
      <c r="V367">
        <f ca="1">IF(YEAR($A367)=V$1,1,0)</f>
        <v>0</v>
      </c>
      <c r="W367">
        <f ca="1">IF(YEAR($A367)=W$1,1,0)</f>
        <v>0</v>
      </c>
      <c r="X367">
        <f ca="1">IF(YEAR($A367)=X$1,1,0)</f>
        <v>0</v>
      </c>
      <c r="Y367">
        <f ca="1">IF(YEAR($A367)=Y$1,1,0)</f>
        <v>0</v>
      </c>
      <c r="Z367">
        <f ca="1">IF(YEAR($A367)=Z$1,1,0)</f>
        <v>0</v>
      </c>
      <c r="AA367">
        <f ca="1">IF(YEAR($A367)=AA$1,1,0)</f>
        <v>0</v>
      </c>
      <c r="AB367">
        <f ca="1">IF(YEAR($A367)=AB$1,1,0)</f>
        <v>0</v>
      </c>
      <c r="AC367">
        <f ca="1">IF(YEAR($A367)=AC$1,1,0)</f>
        <v>0</v>
      </c>
      <c r="AD367">
        <f ca="1">IF(YEAR($A367)=AD$1,1,0)</f>
        <v>0</v>
      </c>
      <c r="AE367">
        <f ca="1">IF(YEAR($A367)=AE$1,1,0)</f>
        <v>0</v>
      </c>
      <c r="AF367">
        <f ca="1">IF(YEAR($A367)=AF$1,1,0)</f>
        <v>0</v>
      </c>
      <c r="AG367">
        <f ca="1">IF(YEAR($A367)=AG$1,1,0)</f>
        <v>0</v>
      </c>
      <c r="AH367">
        <f ca="1">IF(YEAR($A367)=AH$1,1,0)</f>
        <v>0</v>
      </c>
    </row>
    <row r="368" spans="1:34" x14ac:dyDescent="0.25">
      <c r="A368" s="2">
        <v>35186</v>
      </c>
      <c r="B368">
        <v>13.420243274832556</v>
      </c>
      <c r="C368" t="s">
        <v>2026</v>
      </c>
      <c r="D368">
        <f ca="1">IF(YEAR($A368)=D$1,1,0)</f>
        <v>0</v>
      </c>
      <c r="E368">
        <f ca="1">IF(YEAR($A368)=E$1,1,0)</f>
        <v>0</v>
      </c>
      <c r="F368">
        <f ca="1">IF(YEAR($A368)=F$1,1,0)</f>
        <v>0</v>
      </c>
      <c r="G368">
        <f ca="1">IF(YEAR($A368)=G$1,1,0)</f>
        <v>0</v>
      </c>
      <c r="H368">
        <f ca="1">IF(YEAR($A368)=H$1,1,0)</f>
        <v>0</v>
      </c>
      <c r="I368">
        <f ca="1">IF(YEAR($A368)=I$1,1,0)</f>
        <v>1</v>
      </c>
      <c r="J368">
        <f ca="1">IF(YEAR($A368)=J$1,1,0)</f>
        <v>0</v>
      </c>
      <c r="K368">
        <f ca="1">IF(YEAR($A368)=K$1,1,0)</f>
        <v>0</v>
      </c>
      <c r="L368">
        <f ca="1">IF(YEAR($A368)=L$1,1,0)</f>
        <v>0</v>
      </c>
      <c r="M368">
        <f ca="1">IF(YEAR($A368)=M$1,1,0)</f>
        <v>0</v>
      </c>
      <c r="N368">
        <f ca="1">IF(YEAR($A368)=N$1,1,0)</f>
        <v>0</v>
      </c>
      <c r="O368">
        <f ca="1">IF(YEAR($A368)=O$1,1,0)</f>
        <v>0</v>
      </c>
      <c r="P368">
        <f ca="1">IF(YEAR($A368)=P$1,1,0)</f>
        <v>0</v>
      </c>
      <c r="Q368">
        <f ca="1">IF(YEAR($A368)=Q$1,1,0)</f>
        <v>0</v>
      </c>
      <c r="R368">
        <f ca="1">IF(YEAR($A368)=R$1,1,0)</f>
        <v>0</v>
      </c>
      <c r="S368">
        <f ca="1">IF(YEAR($A368)=S$1,1,0)</f>
        <v>0</v>
      </c>
      <c r="T368">
        <f ca="1">IF(YEAR($A368)=T$1,1,0)</f>
        <v>0</v>
      </c>
      <c r="U368">
        <f ca="1">IF(YEAR($A368)=U$1,1,0)</f>
        <v>0</v>
      </c>
      <c r="V368">
        <f ca="1">IF(YEAR($A368)=V$1,1,0)</f>
        <v>0</v>
      </c>
      <c r="W368">
        <f ca="1">IF(YEAR($A368)=W$1,1,0)</f>
        <v>0</v>
      </c>
      <c r="X368">
        <f ca="1">IF(YEAR($A368)=X$1,1,0)</f>
        <v>0</v>
      </c>
      <c r="Y368">
        <f ca="1">IF(YEAR($A368)=Y$1,1,0)</f>
        <v>0</v>
      </c>
      <c r="Z368">
        <f ca="1">IF(YEAR($A368)=Z$1,1,0)</f>
        <v>0</v>
      </c>
      <c r="AA368">
        <f ca="1">IF(YEAR($A368)=AA$1,1,0)</f>
        <v>0</v>
      </c>
      <c r="AB368">
        <f ca="1">IF(YEAR($A368)=AB$1,1,0)</f>
        <v>0</v>
      </c>
      <c r="AC368">
        <f ca="1">IF(YEAR($A368)=AC$1,1,0)</f>
        <v>0</v>
      </c>
      <c r="AD368">
        <f ca="1">IF(YEAR($A368)=AD$1,1,0)</f>
        <v>0</v>
      </c>
      <c r="AE368">
        <f ca="1">IF(YEAR($A368)=AE$1,1,0)</f>
        <v>0</v>
      </c>
      <c r="AF368">
        <f ca="1">IF(YEAR($A368)=AF$1,1,0)</f>
        <v>0</v>
      </c>
      <c r="AG368">
        <f ca="1">IF(YEAR($A368)=AG$1,1,0)</f>
        <v>0</v>
      </c>
      <c r="AH368">
        <f ca="1">IF(YEAR($A368)=AH$1,1,0)</f>
        <v>0</v>
      </c>
    </row>
    <row r="369" spans="1:34" x14ac:dyDescent="0.25">
      <c r="A369" s="2">
        <v>43053</v>
      </c>
      <c r="B369">
        <v>13.418757390458131</v>
      </c>
      <c r="C369" t="s">
        <v>2027</v>
      </c>
      <c r="D369">
        <f ca="1">IF(YEAR($A369)=D$1,1,0)</f>
        <v>0</v>
      </c>
      <c r="E369">
        <f ca="1">IF(YEAR($A369)=E$1,1,0)</f>
        <v>0</v>
      </c>
      <c r="F369">
        <f ca="1">IF(YEAR($A369)=F$1,1,0)</f>
        <v>0</v>
      </c>
      <c r="G369">
        <f ca="1">IF(YEAR($A369)=G$1,1,0)</f>
        <v>0</v>
      </c>
      <c r="H369">
        <f ca="1">IF(YEAR($A369)=H$1,1,0)</f>
        <v>0</v>
      </c>
      <c r="I369">
        <f ca="1">IF(YEAR($A369)=I$1,1,0)</f>
        <v>0</v>
      </c>
      <c r="J369">
        <f ca="1">IF(YEAR($A369)=J$1,1,0)</f>
        <v>0</v>
      </c>
      <c r="K369">
        <f ca="1">IF(YEAR($A369)=K$1,1,0)</f>
        <v>0</v>
      </c>
      <c r="L369">
        <f ca="1">IF(YEAR($A369)=L$1,1,0)</f>
        <v>0</v>
      </c>
      <c r="M369">
        <f ca="1">IF(YEAR($A369)=M$1,1,0)</f>
        <v>0</v>
      </c>
      <c r="N369">
        <f ca="1">IF(YEAR($A369)=N$1,1,0)</f>
        <v>0</v>
      </c>
      <c r="O369">
        <f ca="1">IF(YEAR($A369)=O$1,1,0)</f>
        <v>0</v>
      </c>
      <c r="P369">
        <f ca="1">IF(YEAR($A369)=P$1,1,0)</f>
        <v>0</v>
      </c>
      <c r="Q369">
        <f ca="1">IF(YEAR($A369)=Q$1,1,0)</f>
        <v>0</v>
      </c>
      <c r="R369">
        <f ca="1">IF(YEAR($A369)=R$1,1,0)</f>
        <v>0</v>
      </c>
      <c r="S369">
        <f ca="1">IF(YEAR($A369)=S$1,1,0)</f>
        <v>0</v>
      </c>
      <c r="T369">
        <f ca="1">IF(YEAR($A369)=T$1,1,0)</f>
        <v>0</v>
      </c>
      <c r="U369">
        <f ca="1">IF(YEAR($A369)=U$1,1,0)</f>
        <v>0</v>
      </c>
      <c r="V369">
        <f ca="1">IF(YEAR($A369)=V$1,1,0)</f>
        <v>0</v>
      </c>
      <c r="W369">
        <f ca="1">IF(YEAR($A369)=W$1,1,0)</f>
        <v>0</v>
      </c>
      <c r="X369">
        <f ca="1">IF(YEAR($A369)=X$1,1,0)</f>
        <v>0</v>
      </c>
      <c r="Y369">
        <f ca="1">IF(YEAR($A369)=Y$1,1,0)</f>
        <v>0</v>
      </c>
      <c r="Z369">
        <f ca="1">IF(YEAR($A369)=Z$1,1,0)</f>
        <v>0</v>
      </c>
      <c r="AA369">
        <f ca="1">IF(YEAR($A369)=AA$1,1,0)</f>
        <v>0</v>
      </c>
      <c r="AB369">
        <f ca="1">IF(YEAR($A369)=AB$1,1,0)</f>
        <v>0</v>
      </c>
      <c r="AC369">
        <f ca="1">IF(YEAR($A369)=AC$1,1,0)</f>
        <v>0</v>
      </c>
      <c r="AD369">
        <f ca="1">IF(YEAR($A369)=AD$1,1,0)</f>
        <v>1</v>
      </c>
      <c r="AE369">
        <f ca="1">IF(YEAR($A369)=AE$1,1,0)</f>
        <v>0</v>
      </c>
      <c r="AF369">
        <f ca="1">IF(YEAR($A369)=AF$1,1,0)</f>
        <v>0</v>
      </c>
      <c r="AG369">
        <f ca="1">IF(YEAR($A369)=AG$1,1,0)</f>
        <v>0</v>
      </c>
      <c r="AH369">
        <f ca="1">IF(YEAR($A369)=AH$1,1,0)</f>
        <v>0</v>
      </c>
    </row>
    <row r="370" spans="1:34" x14ac:dyDescent="0.25">
      <c r="A370" s="2">
        <v>42321</v>
      </c>
      <c r="B370">
        <v>13.407542319637992</v>
      </c>
      <c r="C370" t="s">
        <v>2028</v>
      </c>
      <c r="D370">
        <f ca="1">IF(YEAR($A370)=D$1,1,0)</f>
        <v>0</v>
      </c>
      <c r="E370">
        <f ca="1">IF(YEAR($A370)=E$1,1,0)</f>
        <v>0</v>
      </c>
      <c r="F370">
        <f ca="1">IF(YEAR($A370)=F$1,1,0)</f>
        <v>0</v>
      </c>
      <c r="G370">
        <f ca="1">IF(YEAR($A370)=G$1,1,0)</f>
        <v>0</v>
      </c>
      <c r="H370">
        <f ca="1">IF(YEAR($A370)=H$1,1,0)</f>
        <v>0</v>
      </c>
      <c r="I370">
        <f ca="1">IF(YEAR($A370)=I$1,1,0)</f>
        <v>0</v>
      </c>
      <c r="J370">
        <f ca="1">IF(YEAR($A370)=J$1,1,0)</f>
        <v>0</v>
      </c>
      <c r="K370">
        <f ca="1">IF(YEAR($A370)=K$1,1,0)</f>
        <v>0</v>
      </c>
      <c r="L370">
        <f ca="1">IF(YEAR($A370)=L$1,1,0)</f>
        <v>0</v>
      </c>
      <c r="M370">
        <f ca="1">IF(YEAR($A370)=M$1,1,0)</f>
        <v>0</v>
      </c>
      <c r="N370">
        <f ca="1">IF(YEAR($A370)=N$1,1,0)</f>
        <v>0</v>
      </c>
      <c r="O370">
        <f ca="1">IF(YEAR($A370)=O$1,1,0)</f>
        <v>0</v>
      </c>
      <c r="P370">
        <f ca="1">IF(YEAR($A370)=P$1,1,0)</f>
        <v>0</v>
      </c>
      <c r="Q370">
        <f ca="1">IF(YEAR($A370)=Q$1,1,0)</f>
        <v>0</v>
      </c>
      <c r="R370">
        <f ca="1">IF(YEAR($A370)=R$1,1,0)</f>
        <v>0</v>
      </c>
      <c r="S370">
        <f ca="1">IF(YEAR($A370)=S$1,1,0)</f>
        <v>0</v>
      </c>
      <c r="T370">
        <f ca="1">IF(YEAR($A370)=T$1,1,0)</f>
        <v>0</v>
      </c>
      <c r="U370">
        <f ca="1">IF(YEAR($A370)=U$1,1,0)</f>
        <v>0</v>
      </c>
      <c r="V370">
        <f ca="1">IF(YEAR($A370)=V$1,1,0)</f>
        <v>0</v>
      </c>
      <c r="W370">
        <f ca="1">IF(YEAR($A370)=W$1,1,0)</f>
        <v>0</v>
      </c>
      <c r="X370">
        <f ca="1">IF(YEAR($A370)=X$1,1,0)</f>
        <v>0</v>
      </c>
      <c r="Y370">
        <f ca="1">IF(YEAR($A370)=Y$1,1,0)</f>
        <v>0</v>
      </c>
      <c r="Z370">
        <f ca="1">IF(YEAR($A370)=Z$1,1,0)</f>
        <v>0</v>
      </c>
      <c r="AA370">
        <f ca="1">IF(YEAR($A370)=AA$1,1,0)</f>
        <v>0</v>
      </c>
      <c r="AB370">
        <f ca="1">IF(YEAR($A370)=AB$1,1,0)</f>
        <v>1</v>
      </c>
      <c r="AC370">
        <f ca="1">IF(YEAR($A370)=AC$1,1,0)</f>
        <v>0</v>
      </c>
      <c r="AD370">
        <f ca="1">IF(YEAR($A370)=AD$1,1,0)</f>
        <v>0</v>
      </c>
      <c r="AE370">
        <f ca="1">IF(YEAR($A370)=AE$1,1,0)</f>
        <v>0</v>
      </c>
      <c r="AF370">
        <f ca="1">IF(YEAR($A370)=AF$1,1,0)</f>
        <v>0</v>
      </c>
      <c r="AG370">
        <f ca="1">IF(YEAR($A370)=AG$1,1,0)</f>
        <v>0</v>
      </c>
      <c r="AH370">
        <f ca="1">IF(YEAR($A370)=AH$1,1,0)</f>
        <v>0</v>
      </c>
    </row>
    <row r="371" spans="1:34" x14ac:dyDescent="0.25">
      <c r="A371" s="2">
        <v>41676</v>
      </c>
      <c r="B371">
        <v>13.403775836842515</v>
      </c>
      <c r="D371">
        <f ca="1">IF(YEAR($A371)=D$1,1,0)</f>
        <v>0</v>
      </c>
      <c r="E371">
        <f ca="1">IF(YEAR($A371)=E$1,1,0)</f>
        <v>0</v>
      </c>
      <c r="F371">
        <f ca="1">IF(YEAR($A371)=F$1,1,0)</f>
        <v>0</v>
      </c>
      <c r="G371">
        <f ca="1">IF(YEAR($A371)=G$1,1,0)</f>
        <v>0</v>
      </c>
      <c r="H371">
        <f ca="1">IF(YEAR($A371)=H$1,1,0)</f>
        <v>0</v>
      </c>
      <c r="I371">
        <f ca="1">IF(YEAR($A371)=I$1,1,0)</f>
        <v>0</v>
      </c>
      <c r="J371">
        <f ca="1">IF(YEAR($A371)=J$1,1,0)</f>
        <v>0</v>
      </c>
      <c r="K371">
        <f ca="1">IF(YEAR($A371)=K$1,1,0)</f>
        <v>0</v>
      </c>
      <c r="L371">
        <f ca="1">IF(YEAR($A371)=L$1,1,0)</f>
        <v>0</v>
      </c>
      <c r="M371">
        <f ca="1">IF(YEAR($A371)=M$1,1,0)</f>
        <v>0</v>
      </c>
      <c r="N371">
        <f ca="1">IF(YEAR($A371)=N$1,1,0)</f>
        <v>0</v>
      </c>
      <c r="O371">
        <f ca="1">IF(YEAR($A371)=O$1,1,0)</f>
        <v>0</v>
      </c>
      <c r="P371">
        <f ca="1">IF(YEAR($A371)=P$1,1,0)</f>
        <v>0</v>
      </c>
      <c r="Q371">
        <f ca="1">IF(YEAR($A371)=Q$1,1,0)</f>
        <v>0</v>
      </c>
      <c r="R371">
        <f ca="1">IF(YEAR($A371)=R$1,1,0)</f>
        <v>0</v>
      </c>
      <c r="S371">
        <f ca="1">IF(YEAR($A371)=S$1,1,0)</f>
        <v>0</v>
      </c>
      <c r="T371">
        <f ca="1">IF(YEAR($A371)=T$1,1,0)</f>
        <v>0</v>
      </c>
      <c r="U371">
        <f ca="1">IF(YEAR($A371)=U$1,1,0)</f>
        <v>0</v>
      </c>
      <c r="V371">
        <f ca="1">IF(YEAR($A371)=V$1,1,0)</f>
        <v>0</v>
      </c>
      <c r="W371">
        <f ca="1">IF(YEAR($A371)=W$1,1,0)</f>
        <v>0</v>
      </c>
      <c r="X371">
        <f ca="1">IF(YEAR($A371)=X$1,1,0)</f>
        <v>0</v>
      </c>
      <c r="Y371">
        <f ca="1">IF(YEAR($A371)=Y$1,1,0)</f>
        <v>0</v>
      </c>
      <c r="Z371">
        <f ca="1">IF(YEAR($A371)=Z$1,1,0)</f>
        <v>0</v>
      </c>
      <c r="AA371">
        <f ca="1">IF(YEAR($A371)=AA$1,1,0)</f>
        <v>1</v>
      </c>
      <c r="AB371">
        <f ca="1">IF(YEAR($A371)=AB$1,1,0)</f>
        <v>0</v>
      </c>
      <c r="AC371">
        <f ca="1">IF(YEAR($A371)=AC$1,1,0)</f>
        <v>0</v>
      </c>
      <c r="AD371">
        <f ca="1">IF(YEAR($A371)=AD$1,1,0)</f>
        <v>0</v>
      </c>
      <c r="AE371">
        <f ca="1">IF(YEAR($A371)=AE$1,1,0)</f>
        <v>0</v>
      </c>
      <c r="AF371">
        <f ca="1">IF(YEAR($A371)=AF$1,1,0)</f>
        <v>0</v>
      </c>
      <c r="AG371">
        <f ca="1">IF(YEAR($A371)=AG$1,1,0)</f>
        <v>0</v>
      </c>
      <c r="AH371">
        <f ca="1">IF(YEAR($A371)=AH$1,1,0)</f>
        <v>0</v>
      </c>
    </row>
    <row r="372" spans="1:34" x14ac:dyDescent="0.25">
      <c r="A372" s="2">
        <v>37655</v>
      </c>
      <c r="B372">
        <v>13.376462812838984</v>
      </c>
      <c r="C372" t="s">
        <v>2029</v>
      </c>
      <c r="D372">
        <f ca="1">IF(YEAR($A372)=D$1,1,0)</f>
        <v>0</v>
      </c>
      <c r="E372">
        <f ca="1">IF(YEAR($A372)=E$1,1,0)</f>
        <v>0</v>
      </c>
      <c r="F372">
        <f ca="1">IF(YEAR($A372)=F$1,1,0)</f>
        <v>0</v>
      </c>
      <c r="G372">
        <f ca="1">IF(YEAR($A372)=G$1,1,0)</f>
        <v>0</v>
      </c>
      <c r="H372">
        <f ca="1">IF(YEAR($A372)=H$1,1,0)</f>
        <v>0</v>
      </c>
      <c r="I372">
        <f ca="1">IF(YEAR($A372)=I$1,1,0)</f>
        <v>0</v>
      </c>
      <c r="J372">
        <f ca="1">IF(YEAR($A372)=J$1,1,0)</f>
        <v>0</v>
      </c>
      <c r="K372">
        <f ca="1">IF(YEAR($A372)=K$1,1,0)</f>
        <v>0</v>
      </c>
      <c r="L372">
        <f ca="1">IF(YEAR($A372)=L$1,1,0)</f>
        <v>0</v>
      </c>
      <c r="M372">
        <f ca="1">IF(YEAR($A372)=M$1,1,0)</f>
        <v>0</v>
      </c>
      <c r="N372">
        <f ca="1">IF(YEAR($A372)=N$1,1,0)</f>
        <v>0</v>
      </c>
      <c r="O372">
        <f ca="1">IF(YEAR($A372)=O$1,1,0)</f>
        <v>0</v>
      </c>
      <c r="P372">
        <f ca="1">IF(YEAR($A372)=P$1,1,0)</f>
        <v>1</v>
      </c>
      <c r="Q372">
        <f ca="1">IF(YEAR($A372)=Q$1,1,0)</f>
        <v>0</v>
      </c>
      <c r="R372">
        <f ca="1">IF(YEAR($A372)=R$1,1,0)</f>
        <v>0</v>
      </c>
      <c r="S372">
        <f ca="1">IF(YEAR($A372)=S$1,1,0)</f>
        <v>0</v>
      </c>
      <c r="T372">
        <f ca="1">IF(YEAR($A372)=T$1,1,0)</f>
        <v>0</v>
      </c>
      <c r="U372">
        <f ca="1">IF(YEAR($A372)=U$1,1,0)</f>
        <v>0</v>
      </c>
      <c r="V372">
        <f ca="1">IF(YEAR($A372)=V$1,1,0)</f>
        <v>0</v>
      </c>
      <c r="W372">
        <f ca="1">IF(YEAR($A372)=W$1,1,0)</f>
        <v>0</v>
      </c>
      <c r="X372">
        <f ca="1">IF(YEAR($A372)=X$1,1,0)</f>
        <v>0</v>
      </c>
      <c r="Y372">
        <f ca="1">IF(YEAR($A372)=Y$1,1,0)</f>
        <v>0</v>
      </c>
      <c r="Z372">
        <f ca="1">IF(YEAR($A372)=Z$1,1,0)</f>
        <v>0</v>
      </c>
      <c r="AA372">
        <f ca="1">IF(YEAR($A372)=AA$1,1,0)</f>
        <v>0</v>
      </c>
      <c r="AB372">
        <f ca="1">IF(YEAR($A372)=AB$1,1,0)</f>
        <v>0</v>
      </c>
      <c r="AC372">
        <f ca="1">IF(YEAR($A372)=AC$1,1,0)</f>
        <v>0</v>
      </c>
      <c r="AD372">
        <f ca="1">IF(YEAR($A372)=AD$1,1,0)</f>
        <v>0</v>
      </c>
      <c r="AE372">
        <f ca="1">IF(YEAR($A372)=AE$1,1,0)</f>
        <v>0</v>
      </c>
      <c r="AF372">
        <f ca="1">IF(YEAR($A372)=AF$1,1,0)</f>
        <v>0</v>
      </c>
      <c r="AG372">
        <f ca="1">IF(YEAR($A372)=AG$1,1,0)</f>
        <v>0</v>
      </c>
      <c r="AH372">
        <f ca="1">IF(YEAR($A372)=AH$1,1,0)</f>
        <v>0</v>
      </c>
    </row>
    <row r="373" spans="1:34" x14ac:dyDescent="0.25">
      <c r="A373" s="2">
        <v>34647</v>
      </c>
      <c r="B373">
        <v>13.31710745419684</v>
      </c>
      <c r="C373" t="s">
        <v>2030</v>
      </c>
      <c r="D373">
        <f ca="1">IF(YEAR($A373)=D$1,1,0)</f>
        <v>0</v>
      </c>
      <c r="E373">
        <f ca="1">IF(YEAR($A373)=E$1,1,0)</f>
        <v>0</v>
      </c>
      <c r="F373">
        <f ca="1">IF(YEAR($A373)=F$1,1,0)</f>
        <v>0</v>
      </c>
      <c r="G373">
        <f ca="1">IF(YEAR($A373)=G$1,1,0)</f>
        <v>1</v>
      </c>
      <c r="H373">
        <f ca="1">IF(YEAR($A373)=H$1,1,0)</f>
        <v>0</v>
      </c>
      <c r="I373">
        <f ca="1">IF(YEAR($A373)=I$1,1,0)</f>
        <v>0</v>
      </c>
      <c r="J373">
        <f ca="1">IF(YEAR($A373)=J$1,1,0)</f>
        <v>0</v>
      </c>
      <c r="K373">
        <f ca="1">IF(YEAR($A373)=K$1,1,0)</f>
        <v>0</v>
      </c>
      <c r="L373">
        <f ca="1">IF(YEAR($A373)=L$1,1,0)</f>
        <v>0</v>
      </c>
      <c r="M373">
        <f ca="1">IF(YEAR($A373)=M$1,1,0)</f>
        <v>0</v>
      </c>
      <c r="N373">
        <f ca="1">IF(YEAR($A373)=N$1,1,0)</f>
        <v>0</v>
      </c>
      <c r="O373">
        <f ca="1">IF(YEAR($A373)=O$1,1,0)</f>
        <v>0</v>
      </c>
      <c r="P373">
        <f ca="1">IF(YEAR($A373)=P$1,1,0)</f>
        <v>0</v>
      </c>
      <c r="Q373">
        <f ca="1">IF(YEAR($A373)=Q$1,1,0)</f>
        <v>0</v>
      </c>
      <c r="R373">
        <f ca="1">IF(YEAR($A373)=R$1,1,0)</f>
        <v>0</v>
      </c>
      <c r="S373">
        <f ca="1">IF(YEAR($A373)=S$1,1,0)</f>
        <v>0</v>
      </c>
      <c r="T373">
        <f ca="1">IF(YEAR($A373)=T$1,1,0)</f>
        <v>0</v>
      </c>
      <c r="U373">
        <f ca="1">IF(YEAR($A373)=U$1,1,0)</f>
        <v>0</v>
      </c>
      <c r="V373">
        <f ca="1">IF(YEAR($A373)=V$1,1,0)</f>
        <v>0</v>
      </c>
      <c r="W373">
        <f ca="1">IF(YEAR($A373)=W$1,1,0)</f>
        <v>0</v>
      </c>
      <c r="X373">
        <f ca="1">IF(YEAR($A373)=X$1,1,0)</f>
        <v>0</v>
      </c>
      <c r="Y373">
        <f ca="1">IF(YEAR($A373)=Y$1,1,0)</f>
        <v>0</v>
      </c>
      <c r="Z373">
        <f ca="1">IF(YEAR($A373)=Z$1,1,0)</f>
        <v>0</v>
      </c>
      <c r="AA373">
        <f ca="1">IF(YEAR($A373)=AA$1,1,0)</f>
        <v>0</v>
      </c>
      <c r="AB373">
        <f ca="1">IF(YEAR($A373)=AB$1,1,0)</f>
        <v>0</v>
      </c>
      <c r="AC373">
        <f ca="1">IF(YEAR($A373)=AC$1,1,0)</f>
        <v>0</v>
      </c>
      <c r="AD373">
        <f ca="1">IF(YEAR($A373)=AD$1,1,0)</f>
        <v>0</v>
      </c>
      <c r="AE373">
        <f ca="1">IF(YEAR($A373)=AE$1,1,0)</f>
        <v>0</v>
      </c>
      <c r="AF373">
        <f ca="1">IF(YEAR($A373)=AF$1,1,0)</f>
        <v>0</v>
      </c>
      <c r="AG373">
        <f ca="1">IF(YEAR($A373)=AG$1,1,0)</f>
        <v>0</v>
      </c>
      <c r="AH373">
        <f ca="1">IF(YEAR($A373)=AH$1,1,0)</f>
        <v>0</v>
      </c>
    </row>
    <row r="374" spans="1:34" x14ac:dyDescent="0.25">
      <c r="A374" s="2">
        <v>41949</v>
      </c>
      <c r="B374">
        <v>13.272506035834049</v>
      </c>
      <c r="C374" t="s">
        <v>2031</v>
      </c>
      <c r="D374">
        <f ca="1">IF(YEAR($A374)=D$1,1,0)</f>
        <v>0</v>
      </c>
      <c r="E374">
        <f ca="1">IF(YEAR($A374)=E$1,1,0)</f>
        <v>0</v>
      </c>
      <c r="F374">
        <f ca="1">IF(YEAR($A374)=F$1,1,0)</f>
        <v>0</v>
      </c>
      <c r="G374">
        <f ca="1">IF(YEAR($A374)=G$1,1,0)</f>
        <v>0</v>
      </c>
      <c r="H374">
        <f ca="1">IF(YEAR($A374)=H$1,1,0)</f>
        <v>0</v>
      </c>
      <c r="I374">
        <f ca="1">IF(YEAR($A374)=I$1,1,0)</f>
        <v>0</v>
      </c>
      <c r="J374">
        <f ca="1">IF(YEAR($A374)=J$1,1,0)</f>
        <v>0</v>
      </c>
      <c r="K374">
        <f ca="1">IF(YEAR($A374)=K$1,1,0)</f>
        <v>0</v>
      </c>
      <c r="L374">
        <f ca="1">IF(YEAR($A374)=L$1,1,0)</f>
        <v>0</v>
      </c>
      <c r="M374">
        <f ca="1">IF(YEAR($A374)=M$1,1,0)</f>
        <v>0</v>
      </c>
      <c r="N374">
        <f ca="1">IF(YEAR($A374)=N$1,1,0)</f>
        <v>0</v>
      </c>
      <c r="O374">
        <f ca="1">IF(YEAR($A374)=O$1,1,0)</f>
        <v>0</v>
      </c>
      <c r="P374">
        <f ca="1">IF(YEAR($A374)=P$1,1,0)</f>
        <v>0</v>
      </c>
      <c r="Q374">
        <f ca="1">IF(YEAR($A374)=Q$1,1,0)</f>
        <v>0</v>
      </c>
      <c r="R374">
        <f ca="1">IF(YEAR($A374)=R$1,1,0)</f>
        <v>0</v>
      </c>
      <c r="S374">
        <f ca="1">IF(YEAR($A374)=S$1,1,0)</f>
        <v>0</v>
      </c>
      <c r="T374">
        <f ca="1">IF(YEAR($A374)=T$1,1,0)</f>
        <v>0</v>
      </c>
      <c r="U374">
        <f ca="1">IF(YEAR($A374)=U$1,1,0)</f>
        <v>0</v>
      </c>
      <c r="V374">
        <f ca="1">IF(YEAR($A374)=V$1,1,0)</f>
        <v>0</v>
      </c>
      <c r="W374">
        <f ca="1">IF(YEAR($A374)=W$1,1,0)</f>
        <v>0</v>
      </c>
      <c r="X374">
        <f ca="1">IF(YEAR($A374)=X$1,1,0)</f>
        <v>0</v>
      </c>
      <c r="Y374">
        <f ca="1">IF(YEAR($A374)=Y$1,1,0)</f>
        <v>0</v>
      </c>
      <c r="Z374">
        <f ca="1">IF(YEAR($A374)=Z$1,1,0)</f>
        <v>0</v>
      </c>
      <c r="AA374">
        <f ca="1">IF(YEAR($A374)=AA$1,1,0)</f>
        <v>1</v>
      </c>
      <c r="AB374">
        <f ca="1">IF(YEAR($A374)=AB$1,1,0)</f>
        <v>0</v>
      </c>
      <c r="AC374">
        <f ca="1">IF(YEAR($A374)=AC$1,1,0)</f>
        <v>0</v>
      </c>
      <c r="AD374">
        <f ca="1">IF(YEAR($A374)=AD$1,1,0)</f>
        <v>0</v>
      </c>
      <c r="AE374">
        <f ca="1">IF(YEAR($A374)=AE$1,1,0)</f>
        <v>0</v>
      </c>
      <c r="AF374">
        <f ca="1">IF(YEAR($A374)=AF$1,1,0)</f>
        <v>0</v>
      </c>
      <c r="AG374">
        <f ca="1">IF(YEAR($A374)=AG$1,1,0)</f>
        <v>0</v>
      </c>
      <c r="AH374">
        <f ca="1">IF(YEAR($A374)=AH$1,1,0)</f>
        <v>0</v>
      </c>
    </row>
    <row r="375" spans="1:34" x14ac:dyDescent="0.25">
      <c r="A375" s="2">
        <v>35920</v>
      </c>
      <c r="B375">
        <v>13.270783382522602</v>
      </c>
      <c r="C375" t="s">
        <v>1957</v>
      </c>
      <c r="D375">
        <f ca="1">IF(YEAR($A375)=D$1,1,0)</f>
        <v>0</v>
      </c>
      <c r="E375">
        <f ca="1">IF(YEAR($A375)=E$1,1,0)</f>
        <v>0</v>
      </c>
      <c r="F375">
        <f ca="1">IF(YEAR($A375)=F$1,1,0)</f>
        <v>0</v>
      </c>
      <c r="G375">
        <f ca="1">IF(YEAR($A375)=G$1,1,0)</f>
        <v>0</v>
      </c>
      <c r="H375">
        <f ca="1">IF(YEAR($A375)=H$1,1,0)</f>
        <v>0</v>
      </c>
      <c r="I375">
        <f ca="1">IF(YEAR($A375)=I$1,1,0)</f>
        <v>0</v>
      </c>
      <c r="J375">
        <f ca="1">IF(YEAR($A375)=J$1,1,0)</f>
        <v>0</v>
      </c>
      <c r="K375">
        <f ca="1">IF(YEAR($A375)=K$1,1,0)</f>
        <v>1</v>
      </c>
      <c r="L375">
        <f ca="1">IF(YEAR($A375)=L$1,1,0)</f>
        <v>0</v>
      </c>
      <c r="M375">
        <f ca="1">IF(YEAR($A375)=M$1,1,0)</f>
        <v>0</v>
      </c>
      <c r="N375">
        <f ca="1">IF(YEAR($A375)=N$1,1,0)</f>
        <v>0</v>
      </c>
      <c r="O375">
        <f ca="1">IF(YEAR($A375)=O$1,1,0)</f>
        <v>0</v>
      </c>
      <c r="P375">
        <f ca="1">IF(YEAR($A375)=P$1,1,0)</f>
        <v>0</v>
      </c>
      <c r="Q375">
        <f ca="1">IF(YEAR($A375)=Q$1,1,0)</f>
        <v>0</v>
      </c>
      <c r="R375">
        <f ca="1">IF(YEAR($A375)=R$1,1,0)</f>
        <v>0</v>
      </c>
      <c r="S375">
        <f ca="1">IF(YEAR($A375)=S$1,1,0)</f>
        <v>0</v>
      </c>
      <c r="T375">
        <f ca="1">IF(YEAR($A375)=T$1,1,0)</f>
        <v>0</v>
      </c>
      <c r="U375">
        <f ca="1">IF(YEAR($A375)=U$1,1,0)</f>
        <v>0</v>
      </c>
      <c r="V375">
        <f ca="1">IF(YEAR($A375)=V$1,1,0)</f>
        <v>0</v>
      </c>
      <c r="W375">
        <f ca="1">IF(YEAR($A375)=W$1,1,0)</f>
        <v>0</v>
      </c>
      <c r="X375">
        <f ca="1">IF(YEAR($A375)=X$1,1,0)</f>
        <v>0</v>
      </c>
      <c r="Y375">
        <f ca="1">IF(YEAR($A375)=Y$1,1,0)</f>
        <v>0</v>
      </c>
      <c r="Z375">
        <f ca="1">IF(YEAR($A375)=Z$1,1,0)</f>
        <v>0</v>
      </c>
      <c r="AA375">
        <f ca="1">IF(YEAR($A375)=AA$1,1,0)</f>
        <v>0</v>
      </c>
      <c r="AB375">
        <f ca="1">IF(YEAR($A375)=AB$1,1,0)</f>
        <v>0</v>
      </c>
      <c r="AC375">
        <f ca="1">IF(YEAR($A375)=AC$1,1,0)</f>
        <v>0</v>
      </c>
      <c r="AD375">
        <f ca="1">IF(YEAR($A375)=AD$1,1,0)</f>
        <v>0</v>
      </c>
      <c r="AE375">
        <f ca="1">IF(YEAR($A375)=AE$1,1,0)</f>
        <v>0</v>
      </c>
      <c r="AF375">
        <f ca="1">IF(YEAR($A375)=AF$1,1,0)</f>
        <v>0</v>
      </c>
      <c r="AG375">
        <f ca="1">IF(YEAR($A375)=AG$1,1,0)</f>
        <v>0</v>
      </c>
      <c r="AH375">
        <f ca="1">IF(YEAR($A375)=AH$1,1,0)</f>
        <v>0</v>
      </c>
    </row>
    <row r="376" spans="1:34" x14ac:dyDescent="0.25">
      <c r="A376" s="2">
        <v>35186</v>
      </c>
      <c r="B376">
        <v>13.261255376270947</v>
      </c>
      <c r="C376" t="s">
        <v>2032</v>
      </c>
      <c r="D376">
        <f ca="1">IF(YEAR($A376)=D$1,1,0)</f>
        <v>0</v>
      </c>
      <c r="E376">
        <f ca="1">IF(YEAR($A376)=E$1,1,0)</f>
        <v>0</v>
      </c>
      <c r="F376">
        <f ca="1">IF(YEAR($A376)=F$1,1,0)</f>
        <v>0</v>
      </c>
      <c r="G376">
        <f ca="1">IF(YEAR($A376)=G$1,1,0)</f>
        <v>0</v>
      </c>
      <c r="H376">
        <f ca="1">IF(YEAR($A376)=H$1,1,0)</f>
        <v>0</v>
      </c>
      <c r="I376">
        <f ca="1">IF(YEAR($A376)=I$1,1,0)</f>
        <v>1</v>
      </c>
      <c r="J376">
        <f ca="1">IF(YEAR($A376)=J$1,1,0)</f>
        <v>0</v>
      </c>
      <c r="K376">
        <f ca="1">IF(YEAR($A376)=K$1,1,0)</f>
        <v>0</v>
      </c>
      <c r="L376">
        <f ca="1">IF(YEAR($A376)=L$1,1,0)</f>
        <v>0</v>
      </c>
      <c r="M376">
        <f ca="1">IF(YEAR($A376)=M$1,1,0)</f>
        <v>0</v>
      </c>
      <c r="N376">
        <f ca="1">IF(YEAR($A376)=N$1,1,0)</f>
        <v>0</v>
      </c>
      <c r="O376">
        <f ca="1">IF(YEAR($A376)=O$1,1,0)</f>
        <v>0</v>
      </c>
      <c r="P376">
        <f ca="1">IF(YEAR($A376)=P$1,1,0)</f>
        <v>0</v>
      </c>
      <c r="Q376">
        <f ca="1">IF(YEAR($A376)=Q$1,1,0)</f>
        <v>0</v>
      </c>
      <c r="R376">
        <f ca="1">IF(YEAR($A376)=R$1,1,0)</f>
        <v>0</v>
      </c>
      <c r="S376">
        <f ca="1">IF(YEAR($A376)=S$1,1,0)</f>
        <v>0</v>
      </c>
      <c r="T376">
        <f ca="1">IF(YEAR($A376)=T$1,1,0)</f>
        <v>0</v>
      </c>
      <c r="U376">
        <f ca="1">IF(YEAR($A376)=U$1,1,0)</f>
        <v>0</v>
      </c>
      <c r="V376">
        <f ca="1">IF(YEAR($A376)=V$1,1,0)</f>
        <v>0</v>
      </c>
      <c r="W376">
        <f ca="1">IF(YEAR($A376)=W$1,1,0)</f>
        <v>0</v>
      </c>
      <c r="X376">
        <f ca="1">IF(YEAR($A376)=X$1,1,0)</f>
        <v>0</v>
      </c>
      <c r="Y376">
        <f ca="1">IF(YEAR($A376)=Y$1,1,0)</f>
        <v>0</v>
      </c>
      <c r="Z376">
        <f ca="1">IF(YEAR($A376)=Z$1,1,0)</f>
        <v>0</v>
      </c>
      <c r="AA376">
        <f ca="1">IF(YEAR($A376)=AA$1,1,0)</f>
        <v>0</v>
      </c>
      <c r="AB376">
        <f ca="1">IF(YEAR($A376)=AB$1,1,0)</f>
        <v>0</v>
      </c>
      <c r="AC376">
        <f ca="1">IF(YEAR($A376)=AC$1,1,0)</f>
        <v>0</v>
      </c>
      <c r="AD376">
        <f ca="1">IF(YEAR($A376)=AD$1,1,0)</f>
        <v>0</v>
      </c>
      <c r="AE376">
        <f ca="1">IF(YEAR($A376)=AE$1,1,0)</f>
        <v>0</v>
      </c>
      <c r="AF376">
        <f ca="1">IF(YEAR($A376)=AF$1,1,0)</f>
        <v>0</v>
      </c>
      <c r="AG376">
        <f ca="1">IF(YEAR($A376)=AG$1,1,0)</f>
        <v>0</v>
      </c>
      <c r="AH376">
        <f ca="1">IF(YEAR($A376)=AH$1,1,0)</f>
        <v>0</v>
      </c>
    </row>
    <row r="377" spans="1:34" x14ac:dyDescent="0.25">
      <c r="A377" s="2">
        <v>42314</v>
      </c>
      <c r="B377">
        <v>13.260384675301703</v>
      </c>
      <c r="D377">
        <f ca="1">IF(YEAR($A377)=D$1,1,0)</f>
        <v>0</v>
      </c>
      <c r="E377">
        <f ca="1">IF(YEAR($A377)=E$1,1,0)</f>
        <v>0</v>
      </c>
      <c r="F377">
        <f ca="1">IF(YEAR($A377)=F$1,1,0)</f>
        <v>0</v>
      </c>
      <c r="G377">
        <f ca="1">IF(YEAR($A377)=G$1,1,0)</f>
        <v>0</v>
      </c>
      <c r="H377">
        <f ca="1">IF(YEAR($A377)=H$1,1,0)</f>
        <v>0</v>
      </c>
      <c r="I377">
        <f ca="1">IF(YEAR($A377)=I$1,1,0)</f>
        <v>0</v>
      </c>
      <c r="J377">
        <f ca="1">IF(YEAR($A377)=J$1,1,0)</f>
        <v>0</v>
      </c>
      <c r="K377">
        <f ca="1">IF(YEAR($A377)=K$1,1,0)</f>
        <v>0</v>
      </c>
      <c r="L377">
        <f ca="1">IF(YEAR($A377)=L$1,1,0)</f>
        <v>0</v>
      </c>
      <c r="M377">
        <f ca="1">IF(YEAR($A377)=M$1,1,0)</f>
        <v>0</v>
      </c>
      <c r="N377">
        <f ca="1">IF(YEAR($A377)=N$1,1,0)</f>
        <v>0</v>
      </c>
      <c r="O377">
        <f ca="1">IF(YEAR($A377)=O$1,1,0)</f>
        <v>0</v>
      </c>
      <c r="P377">
        <f ca="1">IF(YEAR($A377)=P$1,1,0)</f>
        <v>0</v>
      </c>
      <c r="Q377">
        <f ca="1">IF(YEAR($A377)=Q$1,1,0)</f>
        <v>0</v>
      </c>
      <c r="R377">
        <f ca="1">IF(YEAR($A377)=R$1,1,0)</f>
        <v>0</v>
      </c>
      <c r="S377">
        <f ca="1">IF(YEAR($A377)=S$1,1,0)</f>
        <v>0</v>
      </c>
      <c r="T377">
        <f ca="1">IF(YEAR($A377)=T$1,1,0)</f>
        <v>0</v>
      </c>
      <c r="U377">
        <f ca="1">IF(YEAR($A377)=U$1,1,0)</f>
        <v>0</v>
      </c>
      <c r="V377">
        <f ca="1">IF(YEAR($A377)=V$1,1,0)</f>
        <v>0</v>
      </c>
      <c r="W377">
        <f ca="1">IF(YEAR($A377)=W$1,1,0)</f>
        <v>0</v>
      </c>
      <c r="X377">
        <f ca="1">IF(YEAR($A377)=X$1,1,0)</f>
        <v>0</v>
      </c>
      <c r="Y377">
        <f ca="1">IF(YEAR($A377)=Y$1,1,0)</f>
        <v>0</v>
      </c>
      <c r="Z377">
        <f ca="1">IF(YEAR($A377)=Z$1,1,0)</f>
        <v>0</v>
      </c>
      <c r="AA377">
        <f ca="1">IF(YEAR($A377)=AA$1,1,0)</f>
        <v>0</v>
      </c>
      <c r="AB377">
        <f ca="1">IF(YEAR($A377)=AB$1,1,0)</f>
        <v>1</v>
      </c>
      <c r="AC377">
        <f ca="1">IF(YEAR($A377)=AC$1,1,0)</f>
        <v>0</v>
      </c>
      <c r="AD377">
        <f ca="1">IF(YEAR($A377)=AD$1,1,0)</f>
        <v>0</v>
      </c>
      <c r="AE377">
        <f ca="1">IF(YEAR($A377)=AE$1,1,0)</f>
        <v>0</v>
      </c>
      <c r="AF377">
        <f ca="1">IF(YEAR($A377)=AF$1,1,0)</f>
        <v>0</v>
      </c>
      <c r="AG377">
        <f ca="1">IF(YEAR($A377)=AG$1,1,0)</f>
        <v>0</v>
      </c>
      <c r="AH377">
        <f ca="1">IF(YEAR($A377)=AH$1,1,0)</f>
        <v>0</v>
      </c>
    </row>
    <row r="378" spans="1:34" x14ac:dyDescent="0.25">
      <c r="A378" s="2">
        <v>38754</v>
      </c>
      <c r="B378">
        <v>13.249876697703288</v>
      </c>
      <c r="C378" t="s">
        <v>1945</v>
      </c>
      <c r="D378">
        <f ca="1">IF(YEAR($A378)=D$1,1,0)</f>
        <v>0</v>
      </c>
      <c r="E378">
        <f ca="1">IF(YEAR($A378)=E$1,1,0)</f>
        <v>0</v>
      </c>
      <c r="F378">
        <f ca="1">IF(YEAR($A378)=F$1,1,0)</f>
        <v>0</v>
      </c>
      <c r="G378">
        <f ca="1">IF(YEAR($A378)=G$1,1,0)</f>
        <v>0</v>
      </c>
      <c r="H378">
        <f ca="1">IF(YEAR($A378)=H$1,1,0)</f>
        <v>0</v>
      </c>
      <c r="I378">
        <f ca="1">IF(YEAR($A378)=I$1,1,0)</f>
        <v>0</v>
      </c>
      <c r="J378">
        <f ca="1">IF(YEAR($A378)=J$1,1,0)</f>
        <v>0</v>
      </c>
      <c r="K378">
        <f ca="1">IF(YEAR($A378)=K$1,1,0)</f>
        <v>0</v>
      </c>
      <c r="L378">
        <f ca="1">IF(YEAR($A378)=L$1,1,0)</f>
        <v>0</v>
      </c>
      <c r="M378">
        <f ca="1">IF(YEAR($A378)=M$1,1,0)</f>
        <v>0</v>
      </c>
      <c r="N378">
        <f ca="1">IF(YEAR($A378)=N$1,1,0)</f>
        <v>0</v>
      </c>
      <c r="O378">
        <f ca="1">IF(YEAR($A378)=O$1,1,0)</f>
        <v>0</v>
      </c>
      <c r="P378">
        <f ca="1">IF(YEAR($A378)=P$1,1,0)</f>
        <v>0</v>
      </c>
      <c r="Q378">
        <f ca="1">IF(YEAR($A378)=Q$1,1,0)</f>
        <v>0</v>
      </c>
      <c r="R378">
        <f ca="1">IF(YEAR($A378)=R$1,1,0)</f>
        <v>0</v>
      </c>
      <c r="S378">
        <f ca="1">IF(YEAR($A378)=S$1,1,0)</f>
        <v>1</v>
      </c>
      <c r="T378">
        <f ca="1">IF(YEAR($A378)=T$1,1,0)</f>
        <v>0</v>
      </c>
      <c r="U378">
        <f ca="1">IF(YEAR($A378)=U$1,1,0)</f>
        <v>0</v>
      </c>
      <c r="V378">
        <f ca="1">IF(YEAR($A378)=V$1,1,0)</f>
        <v>0</v>
      </c>
      <c r="W378">
        <f ca="1">IF(YEAR($A378)=W$1,1,0)</f>
        <v>0</v>
      </c>
      <c r="X378">
        <f ca="1">IF(YEAR($A378)=X$1,1,0)</f>
        <v>0</v>
      </c>
      <c r="Y378">
        <f ca="1">IF(YEAR($A378)=Y$1,1,0)</f>
        <v>0</v>
      </c>
      <c r="Z378">
        <f ca="1">IF(YEAR($A378)=Z$1,1,0)</f>
        <v>0</v>
      </c>
      <c r="AA378">
        <f ca="1">IF(YEAR($A378)=AA$1,1,0)</f>
        <v>0</v>
      </c>
      <c r="AB378">
        <f ca="1">IF(YEAR($A378)=AB$1,1,0)</f>
        <v>0</v>
      </c>
      <c r="AC378">
        <f ca="1">IF(YEAR($A378)=AC$1,1,0)</f>
        <v>0</v>
      </c>
      <c r="AD378">
        <f ca="1">IF(YEAR($A378)=AD$1,1,0)</f>
        <v>0</v>
      </c>
      <c r="AE378">
        <f ca="1">IF(YEAR($A378)=AE$1,1,0)</f>
        <v>0</v>
      </c>
      <c r="AF378">
        <f ca="1">IF(YEAR($A378)=AF$1,1,0)</f>
        <v>0</v>
      </c>
      <c r="AG378">
        <f ca="1">IF(YEAR($A378)=AG$1,1,0)</f>
        <v>0</v>
      </c>
      <c r="AH378">
        <f ca="1">IF(YEAR($A378)=AH$1,1,0)</f>
        <v>0</v>
      </c>
    </row>
    <row r="379" spans="1:34" x14ac:dyDescent="0.25">
      <c r="A379" s="2">
        <v>38111</v>
      </c>
      <c r="B379">
        <v>13.208724543052373</v>
      </c>
      <c r="C379" t="s">
        <v>2033</v>
      </c>
      <c r="D379">
        <f ca="1">IF(YEAR($A379)=D$1,1,0)</f>
        <v>0</v>
      </c>
      <c r="E379">
        <f ca="1">IF(YEAR($A379)=E$1,1,0)</f>
        <v>0</v>
      </c>
      <c r="F379">
        <f ca="1">IF(YEAR($A379)=F$1,1,0)</f>
        <v>0</v>
      </c>
      <c r="G379">
        <f ca="1">IF(YEAR($A379)=G$1,1,0)</f>
        <v>0</v>
      </c>
      <c r="H379">
        <f ca="1">IF(YEAR($A379)=H$1,1,0)</f>
        <v>0</v>
      </c>
      <c r="I379">
        <f ca="1">IF(YEAR($A379)=I$1,1,0)</f>
        <v>0</v>
      </c>
      <c r="J379">
        <f ca="1">IF(YEAR($A379)=J$1,1,0)</f>
        <v>0</v>
      </c>
      <c r="K379">
        <f ca="1">IF(YEAR($A379)=K$1,1,0)</f>
        <v>0</v>
      </c>
      <c r="L379">
        <f ca="1">IF(YEAR($A379)=L$1,1,0)</f>
        <v>0</v>
      </c>
      <c r="M379">
        <f ca="1">IF(YEAR($A379)=M$1,1,0)</f>
        <v>0</v>
      </c>
      <c r="N379">
        <f ca="1">IF(YEAR($A379)=N$1,1,0)</f>
        <v>0</v>
      </c>
      <c r="O379">
        <f ca="1">IF(YEAR($A379)=O$1,1,0)</f>
        <v>0</v>
      </c>
      <c r="P379">
        <f ca="1">IF(YEAR($A379)=P$1,1,0)</f>
        <v>0</v>
      </c>
      <c r="Q379">
        <f ca="1">IF(YEAR($A379)=Q$1,1,0)</f>
        <v>1</v>
      </c>
      <c r="R379">
        <f ca="1">IF(YEAR($A379)=R$1,1,0)</f>
        <v>0</v>
      </c>
      <c r="S379">
        <f ca="1">IF(YEAR($A379)=S$1,1,0)</f>
        <v>0</v>
      </c>
      <c r="T379">
        <f ca="1">IF(YEAR($A379)=T$1,1,0)</f>
        <v>0</v>
      </c>
      <c r="U379">
        <f ca="1">IF(YEAR($A379)=U$1,1,0)</f>
        <v>0</v>
      </c>
      <c r="V379">
        <f ca="1">IF(YEAR($A379)=V$1,1,0)</f>
        <v>0</v>
      </c>
      <c r="W379">
        <f ca="1">IF(YEAR($A379)=W$1,1,0)</f>
        <v>0</v>
      </c>
      <c r="X379">
        <f ca="1">IF(YEAR($A379)=X$1,1,0)</f>
        <v>0</v>
      </c>
      <c r="Y379">
        <f ca="1">IF(YEAR($A379)=Y$1,1,0)</f>
        <v>0</v>
      </c>
      <c r="Z379">
        <f ca="1">IF(YEAR($A379)=Z$1,1,0)</f>
        <v>0</v>
      </c>
      <c r="AA379">
        <f ca="1">IF(YEAR($A379)=AA$1,1,0)</f>
        <v>0</v>
      </c>
      <c r="AB379">
        <f ca="1">IF(YEAR($A379)=AB$1,1,0)</f>
        <v>0</v>
      </c>
      <c r="AC379">
        <f ca="1">IF(YEAR($A379)=AC$1,1,0)</f>
        <v>0</v>
      </c>
      <c r="AD379">
        <f ca="1">IF(YEAR($A379)=AD$1,1,0)</f>
        <v>0</v>
      </c>
      <c r="AE379">
        <f ca="1">IF(YEAR($A379)=AE$1,1,0)</f>
        <v>0</v>
      </c>
      <c r="AF379">
        <f ca="1">IF(YEAR($A379)=AF$1,1,0)</f>
        <v>0</v>
      </c>
      <c r="AG379">
        <f ca="1">IF(YEAR($A379)=AG$1,1,0)</f>
        <v>0</v>
      </c>
      <c r="AH379">
        <f ca="1">IF(YEAR($A379)=AH$1,1,0)</f>
        <v>0</v>
      </c>
    </row>
    <row r="380" spans="1:34" x14ac:dyDescent="0.25">
      <c r="A380" s="2">
        <v>35920</v>
      </c>
      <c r="B380">
        <v>13.181575237036174</v>
      </c>
      <c r="C380" t="s">
        <v>2034</v>
      </c>
      <c r="D380">
        <f ca="1">IF(YEAR($A380)=D$1,1,0)</f>
        <v>0</v>
      </c>
      <c r="E380">
        <f ca="1">IF(YEAR($A380)=E$1,1,0)</f>
        <v>0</v>
      </c>
      <c r="F380">
        <f ca="1">IF(YEAR($A380)=F$1,1,0)</f>
        <v>0</v>
      </c>
      <c r="G380">
        <f ca="1">IF(YEAR($A380)=G$1,1,0)</f>
        <v>0</v>
      </c>
      <c r="H380">
        <f ca="1">IF(YEAR($A380)=H$1,1,0)</f>
        <v>0</v>
      </c>
      <c r="I380">
        <f ca="1">IF(YEAR($A380)=I$1,1,0)</f>
        <v>0</v>
      </c>
      <c r="J380">
        <f ca="1">IF(YEAR($A380)=J$1,1,0)</f>
        <v>0</v>
      </c>
      <c r="K380">
        <f ca="1">IF(YEAR($A380)=K$1,1,0)</f>
        <v>1</v>
      </c>
      <c r="L380">
        <f ca="1">IF(YEAR($A380)=L$1,1,0)</f>
        <v>0</v>
      </c>
      <c r="M380">
        <f ca="1">IF(YEAR($A380)=M$1,1,0)</f>
        <v>0</v>
      </c>
      <c r="N380">
        <f ca="1">IF(YEAR($A380)=N$1,1,0)</f>
        <v>0</v>
      </c>
      <c r="O380">
        <f ca="1">IF(YEAR($A380)=O$1,1,0)</f>
        <v>0</v>
      </c>
      <c r="P380">
        <f ca="1">IF(YEAR($A380)=P$1,1,0)</f>
        <v>0</v>
      </c>
      <c r="Q380">
        <f ca="1">IF(YEAR($A380)=Q$1,1,0)</f>
        <v>0</v>
      </c>
      <c r="R380">
        <f ca="1">IF(YEAR($A380)=R$1,1,0)</f>
        <v>0</v>
      </c>
      <c r="S380">
        <f ca="1">IF(YEAR($A380)=S$1,1,0)</f>
        <v>0</v>
      </c>
      <c r="T380">
        <f ca="1">IF(YEAR($A380)=T$1,1,0)</f>
        <v>0</v>
      </c>
      <c r="U380">
        <f ca="1">IF(YEAR($A380)=U$1,1,0)</f>
        <v>0</v>
      </c>
      <c r="V380">
        <f ca="1">IF(YEAR($A380)=V$1,1,0)</f>
        <v>0</v>
      </c>
      <c r="W380">
        <f ca="1">IF(YEAR($A380)=W$1,1,0)</f>
        <v>0</v>
      </c>
      <c r="X380">
        <f ca="1">IF(YEAR($A380)=X$1,1,0)</f>
        <v>0</v>
      </c>
      <c r="Y380">
        <f ca="1">IF(YEAR($A380)=Y$1,1,0)</f>
        <v>0</v>
      </c>
      <c r="Z380">
        <f ca="1">IF(YEAR($A380)=Z$1,1,0)</f>
        <v>0</v>
      </c>
      <c r="AA380">
        <f ca="1">IF(YEAR($A380)=AA$1,1,0)</f>
        <v>0</v>
      </c>
      <c r="AB380">
        <f ca="1">IF(YEAR($A380)=AB$1,1,0)</f>
        <v>0</v>
      </c>
      <c r="AC380">
        <f ca="1">IF(YEAR($A380)=AC$1,1,0)</f>
        <v>0</v>
      </c>
      <c r="AD380">
        <f ca="1">IF(YEAR($A380)=AD$1,1,0)</f>
        <v>0</v>
      </c>
      <c r="AE380">
        <f ca="1">IF(YEAR($A380)=AE$1,1,0)</f>
        <v>0</v>
      </c>
      <c r="AF380">
        <f ca="1">IF(YEAR($A380)=AF$1,1,0)</f>
        <v>0</v>
      </c>
      <c r="AG380">
        <f ca="1">IF(YEAR($A380)=AG$1,1,0)</f>
        <v>0</v>
      </c>
      <c r="AH380">
        <f ca="1">IF(YEAR($A380)=AH$1,1,0)</f>
        <v>0</v>
      </c>
    </row>
    <row r="381" spans="1:34" x14ac:dyDescent="0.25">
      <c r="A381" s="2">
        <v>35401</v>
      </c>
      <c r="B381">
        <v>13.179688444023599</v>
      </c>
      <c r="C381" t="s">
        <v>2029</v>
      </c>
      <c r="D381">
        <f ca="1">IF(YEAR($A381)=D$1,1,0)</f>
        <v>0</v>
      </c>
      <c r="E381">
        <f ca="1">IF(YEAR($A381)=E$1,1,0)</f>
        <v>0</v>
      </c>
      <c r="F381">
        <f ca="1">IF(YEAR($A381)=F$1,1,0)</f>
        <v>0</v>
      </c>
      <c r="G381">
        <f ca="1">IF(YEAR($A381)=G$1,1,0)</f>
        <v>0</v>
      </c>
      <c r="H381">
        <f ca="1">IF(YEAR($A381)=H$1,1,0)</f>
        <v>0</v>
      </c>
      <c r="I381">
        <f ca="1">IF(YEAR($A381)=I$1,1,0)</f>
        <v>1</v>
      </c>
      <c r="J381">
        <f ca="1">IF(YEAR($A381)=J$1,1,0)</f>
        <v>0</v>
      </c>
      <c r="K381">
        <f ca="1">IF(YEAR($A381)=K$1,1,0)</f>
        <v>0</v>
      </c>
      <c r="L381">
        <f ca="1">IF(YEAR($A381)=L$1,1,0)</f>
        <v>0</v>
      </c>
      <c r="M381">
        <f ca="1">IF(YEAR($A381)=M$1,1,0)</f>
        <v>0</v>
      </c>
      <c r="N381">
        <f ca="1">IF(YEAR($A381)=N$1,1,0)</f>
        <v>0</v>
      </c>
      <c r="O381">
        <f ca="1">IF(YEAR($A381)=O$1,1,0)</f>
        <v>0</v>
      </c>
      <c r="P381">
        <f ca="1">IF(YEAR($A381)=P$1,1,0)</f>
        <v>0</v>
      </c>
      <c r="Q381">
        <f ca="1">IF(YEAR($A381)=Q$1,1,0)</f>
        <v>0</v>
      </c>
      <c r="R381">
        <f ca="1">IF(YEAR($A381)=R$1,1,0)</f>
        <v>0</v>
      </c>
      <c r="S381">
        <f ca="1">IF(YEAR($A381)=S$1,1,0)</f>
        <v>0</v>
      </c>
      <c r="T381">
        <f ca="1">IF(YEAR($A381)=T$1,1,0)</f>
        <v>0</v>
      </c>
      <c r="U381">
        <f ca="1">IF(YEAR($A381)=U$1,1,0)</f>
        <v>0</v>
      </c>
      <c r="V381">
        <f ca="1">IF(YEAR($A381)=V$1,1,0)</f>
        <v>0</v>
      </c>
      <c r="W381">
        <f ca="1">IF(YEAR($A381)=W$1,1,0)</f>
        <v>0</v>
      </c>
      <c r="X381">
        <f ca="1">IF(YEAR($A381)=X$1,1,0)</f>
        <v>0</v>
      </c>
      <c r="Y381">
        <f ca="1">IF(YEAR($A381)=Y$1,1,0)</f>
        <v>0</v>
      </c>
      <c r="Z381">
        <f ca="1">IF(YEAR($A381)=Z$1,1,0)</f>
        <v>0</v>
      </c>
      <c r="AA381">
        <f ca="1">IF(YEAR($A381)=AA$1,1,0)</f>
        <v>0</v>
      </c>
      <c r="AB381">
        <f ca="1">IF(YEAR($A381)=AB$1,1,0)</f>
        <v>0</v>
      </c>
      <c r="AC381">
        <f ca="1">IF(YEAR($A381)=AC$1,1,0)</f>
        <v>0</v>
      </c>
      <c r="AD381">
        <f ca="1">IF(YEAR($A381)=AD$1,1,0)</f>
        <v>0</v>
      </c>
      <c r="AE381">
        <f ca="1">IF(YEAR($A381)=AE$1,1,0)</f>
        <v>0</v>
      </c>
      <c r="AF381">
        <f ca="1">IF(YEAR($A381)=AF$1,1,0)</f>
        <v>0</v>
      </c>
      <c r="AG381">
        <f ca="1">IF(YEAR($A381)=AG$1,1,0)</f>
        <v>0</v>
      </c>
      <c r="AH381">
        <f ca="1">IF(YEAR($A381)=AH$1,1,0)</f>
        <v>0</v>
      </c>
    </row>
    <row r="382" spans="1:34" x14ac:dyDescent="0.25">
      <c r="A382" s="2">
        <v>42871</v>
      </c>
      <c r="B382">
        <v>13.145102864373818</v>
      </c>
      <c r="C382" t="s">
        <v>2035</v>
      </c>
      <c r="D382">
        <f ca="1">IF(YEAR($A382)=D$1,1,0)</f>
        <v>0</v>
      </c>
      <c r="E382">
        <f ca="1">IF(YEAR($A382)=E$1,1,0)</f>
        <v>0</v>
      </c>
      <c r="F382">
        <f ca="1">IF(YEAR($A382)=F$1,1,0)</f>
        <v>0</v>
      </c>
      <c r="G382">
        <f ca="1">IF(YEAR($A382)=G$1,1,0)</f>
        <v>0</v>
      </c>
      <c r="H382">
        <f ca="1">IF(YEAR($A382)=H$1,1,0)</f>
        <v>0</v>
      </c>
      <c r="I382">
        <f ca="1">IF(YEAR($A382)=I$1,1,0)</f>
        <v>0</v>
      </c>
      <c r="J382">
        <f ca="1">IF(YEAR($A382)=J$1,1,0)</f>
        <v>0</v>
      </c>
      <c r="K382">
        <f ca="1">IF(YEAR($A382)=K$1,1,0)</f>
        <v>0</v>
      </c>
      <c r="L382">
        <f ca="1">IF(YEAR($A382)=L$1,1,0)</f>
        <v>0</v>
      </c>
      <c r="M382">
        <f ca="1">IF(YEAR($A382)=M$1,1,0)</f>
        <v>0</v>
      </c>
      <c r="N382">
        <f ca="1">IF(YEAR($A382)=N$1,1,0)</f>
        <v>0</v>
      </c>
      <c r="O382">
        <f ca="1">IF(YEAR($A382)=O$1,1,0)</f>
        <v>0</v>
      </c>
      <c r="P382">
        <f ca="1">IF(YEAR($A382)=P$1,1,0)</f>
        <v>0</v>
      </c>
      <c r="Q382">
        <f ca="1">IF(YEAR($A382)=Q$1,1,0)</f>
        <v>0</v>
      </c>
      <c r="R382">
        <f ca="1">IF(YEAR($A382)=R$1,1,0)</f>
        <v>0</v>
      </c>
      <c r="S382">
        <f ca="1">IF(YEAR($A382)=S$1,1,0)</f>
        <v>0</v>
      </c>
      <c r="T382">
        <f ca="1">IF(YEAR($A382)=T$1,1,0)</f>
        <v>0</v>
      </c>
      <c r="U382">
        <f ca="1">IF(YEAR($A382)=U$1,1,0)</f>
        <v>0</v>
      </c>
      <c r="V382">
        <f ca="1">IF(YEAR($A382)=V$1,1,0)</f>
        <v>0</v>
      </c>
      <c r="W382">
        <f ca="1">IF(YEAR($A382)=W$1,1,0)</f>
        <v>0</v>
      </c>
      <c r="X382">
        <f ca="1">IF(YEAR($A382)=X$1,1,0)</f>
        <v>0</v>
      </c>
      <c r="Y382">
        <f ca="1">IF(YEAR($A382)=Y$1,1,0)</f>
        <v>0</v>
      </c>
      <c r="Z382">
        <f ca="1">IF(YEAR($A382)=Z$1,1,0)</f>
        <v>0</v>
      </c>
      <c r="AA382">
        <f ca="1">IF(YEAR($A382)=AA$1,1,0)</f>
        <v>0</v>
      </c>
      <c r="AB382">
        <f ca="1">IF(YEAR($A382)=AB$1,1,0)</f>
        <v>0</v>
      </c>
      <c r="AC382">
        <f ca="1">IF(YEAR($A382)=AC$1,1,0)</f>
        <v>0</v>
      </c>
      <c r="AD382">
        <f ca="1">IF(YEAR($A382)=AD$1,1,0)</f>
        <v>1</v>
      </c>
      <c r="AE382">
        <f ca="1">IF(YEAR($A382)=AE$1,1,0)</f>
        <v>0</v>
      </c>
      <c r="AF382">
        <f ca="1">IF(YEAR($A382)=AF$1,1,0)</f>
        <v>0</v>
      </c>
      <c r="AG382">
        <f ca="1">IF(YEAR($A382)=AG$1,1,0)</f>
        <v>0</v>
      </c>
      <c r="AH382">
        <f ca="1">IF(YEAR($A382)=AH$1,1,0)</f>
        <v>0</v>
      </c>
    </row>
    <row r="383" spans="1:34" x14ac:dyDescent="0.25">
      <c r="A383" s="2">
        <v>41583</v>
      </c>
      <c r="B383">
        <v>13.140203295532659</v>
      </c>
      <c r="C383" t="s">
        <v>2036</v>
      </c>
      <c r="D383">
        <f ca="1">IF(YEAR($A383)=D$1,1,0)</f>
        <v>0</v>
      </c>
      <c r="E383">
        <f ca="1">IF(YEAR($A383)=E$1,1,0)</f>
        <v>0</v>
      </c>
      <c r="F383">
        <f ca="1">IF(YEAR($A383)=F$1,1,0)</f>
        <v>0</v>
      </c>
      <c r="G383">
        <f ca="1">IF(YEAR($A383)=G$1,1,0)</f>
        <v>0</v>
      </c>
      <c r="H383">
        <f ca="1">IF(YEAR($A383)=H$1,1,0)</f>
        <v>0</v>
      </c>
      <c r="I383">
        <f ca="1">IF(YEAR($A383)=I$1,1,0)</f>
        <v>0</v>
      </c>
      <c r="J383">
        <f ca="1">IF(YEAR($A383)=J$1,1,0)</f>
        <v>0</v>
      </c>
      <c r="K383">
        <f ca="1">IF(YEAR($A383)=K$1,1,0)</f>
        <v>0</v>
      </c>
      <c r="L383">
        <f ca="1">IF(YEAR($A383)=L$1,1,0)</f>
        <v>0</v>
      </c>
      <c r="M383">
        <f ca="1">IF(YEAR($A383)=M$1,1,0)</f>
        <v>0</v>
      </c>
      <c r="N383">
        <f ca="1">IF(YEAR($A383)=N$1,1,0)</f>
        <v>0</v>
      </c>
      <c r="O383">
        <f ca="1">IF(YEAR($A383)=O$1,1,0)</f>
        <v>0</v>
      </c>
      <c r="P383">
        <f ca="1">IF(YEAR($A383)=P$1,1,0)</f>
        <v>0</v>
      </c>
      <c r="Q383">
        <f ca="1">IF(YEAR($A383)=Q$1,1,0)</f>
        <v>0</v>
      </c>
      <c r="R383">
        <f ca="1">IF(YEAR($A383)=R$1,1,0)</f>
        <v>0</v>
      </c>
      <c r="S383">
        <f ca="1">IF(YEAR($A383)=S$1,1,0)</f>
        <v>0</v>
      </c>
      <c r="T383">
        <f ca="1">IF(YEAR($A383)=T$1,1,0)</f>
        <v>0</v>
      </c>
      <c r="U383">
        <f ca="1">IF(YEAR($A383)=U$1,1,0)</f>
        <v>0</v>
      </c>
      <c r="V383">
        <f ca="1">IF(YEAR($A383)=V$1,1,0)</f>
        <v>0</v>
      </c>
      <c r="W383">
        <f ca="1">IF(YEAR($A383)=W$1,1,0)</f>
        <v>0</v>
      </c>
      <c r="X383">
        <f ca="1">IF(YEAR($A383)=X$1,1,0)</f>
        <v>0</v>
      </c>
      <c r="Y383">
        <f ca="1">IF(YEAR($A383)=Y$1,1,0)</f>
        <v>0</v>
      </c>
      <c r="Z383">
        <f ca="1">IF(YEAR($A383)=Z$1,1,0)</f>
        <v>1</v>
      </c>
      <c r="AA383">
        <f ca="1">IF(YEAR($A383)=AA$1,1,0)</f>
        <v>0</v>
      </c>
      <c r="AB383">
        <f ca="1">IF(YEAR($A383)=AB$1,1,0)</f>
        <v>0</v>
      </c>
      <c r="AC383">
        <f ca="1">IF(YEAR($A383)=AC$1,1,0)</f>
        <v>0</v>
      </c>
      <c r="AD383">
        <f ca="1">IF(YEAR($A383)=AD$1,1,0)</f>
        <v>0</v>
      </c>
      <c r="AE383">
        <f ca="1">IF(YEAR($A383)=AE$1,1,0)</f>
        <v>0</v>
      </c>
      <c r="AF383">
        <f ca="1">IF(YEAR($A383)=AF$1,1,0)</f>
        <v>0</v>
      </c>
      <c r="AG383">
        <f ca="1">IF(YEAR($A383)=AG$1,1,0)</f>
        <v>0</v>
      </c>
      <c r="AH383">
        <f ca="1">IF(YEAR($A383)=AH$1,1,0)</f>
        <v>0</v>
      </c>
    </row>
    <row r="384" spans="1:34" x14ac:dyDescent="0.25">
      <c r="A384" s="2">
        <v>43417</v>
      </c>
      <c r="B384">
        <v>13.13626628257332</v>
      </c>
      <c r="D384">
        <f ca="1">IF(YEAR($A384)=D$1,1,0)</f>
        <v>0</v>
      </c>
      <c r="E384">
        <f ca="1">IF(YEAR($A384)=E$1,1,0)</f>
        <v>0</v>
      </c>
      <c r="F384">
        <f ca="1">IF(YEAR($A384)=F$1,1,0)</f>
        <v>0</v>
      </c>
      <c r="G384">
        <f ca="1">IF(YEAR($A384)=G$1,1,0)</f>
        <v>0</v>
      </c>
      <c r="H384">
        <f ca="1">IF(YEAR($A384)=H$1,1,0)</f>
        <v>0</v>
      </c>
      <c r="I384">
        <f ca="1">IF(YEAR($A384)=I$1,1,0)</f>
        <v>0</v>
      </c>
      <c r="J384">
        <f ca="1">IF(YEAR($A384)=J$1,1,0)</f>
        <v>0</v>
      </c>
      <c r="K384">
        <f ca="1">IF(YEAR($A384)=K$1,1,0)</f>
        <v>0</v>
      </c>
      <c r="L384">
        <f ca="1">IF(YEAR($A384)=L$1,1,0)</f>
        <v>0</v>
      </c>
      <c r="M384">
        <f ca="1">IF(YEAR($A384)=M$1,1,0)</f>
        <v>0</v>
      </c>
      <c r="N384">
        <f ca="1">IF(YEAR($A384)=N$1,1,0)</f>
        <v>0</v>
      </c>
      <c r="O384">
        <f ca="1">IF(YEAR($A384)=O$1,1,0)</f>
        <v>0</v>
      </c>
      <c r="P384">
        <f ca="1">IF(YEAR($A384)=P$1,1,0)</f>
        <v>0</v>
      </c>
      <c r="Q384">
        <f ca="1">IF(YEAR($A384)=Q$1,1,0)</f>
        <v>0</v>
      </c>
      <c r="R384">
        <f ca="1">IF(YEAR($A384)=R$1,1,0)</f>
        <v>0</v>
      </c>
      <c r="S384">
        <f ca="1">IF(YEAR($A384)=S$1,1,0)</f>
        <v>0</v>
      </c>
      <c r="T384">
        <f ca="1">IF(YEAR($A384)=T$1,1,0)</f>
        <v>0</v>
      </c>
      <c r="U384">
        <f ca="1">IF(YEAR($A384)=U$1,1,0)</f>
        <v>0</v>
      </c>
      <c r="V384">
        <f ca="1">IF(YEAR($A384)=V$1,1,0)</f>
        <v>0</v>
      </c>
      <c r="W384">
        <f ca="1">IF(YEAR($A384)=W$1,1,0)</f>
        <v>0</v>
      </c>
      <c r="X384">
        <f ca="1">IF(YEAR($A384)=X$1,1,0)</f>
        <v>0</v>
      </c>
      <c r="Y384">
        <f ca="1">IF(YEAR($A384)=Y$1,1,0)</f>
        <v>0</v>
      </c>
      <c r="Z384">
        <f ca="1">IF(YEAR($A384)=Z$1,1,0)</f>
        <v>0</v>
      </c>
      <c r="AA384">
        <f ca="1">IF(YEAR($A384)=AA$1,1,0)</f>
        <v>0</v>
      </c>
      <c r="AB384">
        <f ca="1">IF(YEAR($A384)=AB$1,1,0)</f>
        <v>0</v>
      </c>
      <c r="AC384">
        <f ca="1">IF(YEAR($A384)=AC$1,1,0)</f>
        <v>0</v>
      </c>
      <c r="AD384">
        <f ca="1">IF(YEAR($A384)=AD$1,1,0)</f>
        <v>0</v>
      </c>
      <c r="AE384">
        <f ca="1">IF(YEAR($A384)=AE$1,1,0)</f>
        <v>1</v>
      </c>
      <c r="AF384">
        <f ca="1">IF(YEAR($A384)=AF$1,1,0)</f>
        <v>0</v>
      </c>
      <c r="AG384">
        <f ca="1">IF(YEAR($A384)=AG$1,1,0)</f>
        <v>0</v>
      </c>
      <c r="AH384">
        <f ca="1">IF(YEAR($A384)=AH$1,1,0)</f>
        <v>0</v>
      </c>
    </row>
    <row r="385" spans="1:34" x14ac:dyDescent="0.25">
      <c r="A385" s="2">
        <v>34830</v>
      </c>
      <c r="B385">
        <v>13.117350835580785</v>
      </c>
      <c r="C385" t="s">
        <v>2037</v>
      </c>
      <c r="D385">
        <f ca="1">IF(YEAR($A385)=D$1,1,0)</f>
        <v>0</v>
      </c>
      <c r="E385">
        <f ca="1">IF(YEAR($A385)=E$1,1,0)</f>
        <v>0</v>
      </c>
      <c r="F385">
        <f ca="1">IF(YEAR($A385)=F$1,1,0)</f>
        <v>0</v>
      </c>
      <c r="G385">
        <f ca="1">IF(YEAR($A385)=G$1,1,0)</f>
        <v>0</v>
      </c>
      <c r="H385">
        <f ca="1">IF(YEAR($A385)=H$1,1,0)</f>
        <v>1</v>
      </c>
      <c r="I385">
        <f ca="1">IF(YEAR($A385)=I$1,1,0)</f>
        <v>0</v>
      </c>
      <c r="J385">
        <f ca="1">IF(YEAR($A385)=J$1,1,0)</f>
        <v>0</v>
      </c>
      <c r="K385">
        <f ca="1">IF(YEAR($A385)=K$1,1,0)</f>
        <v>0</v>
      </c>
      <c r="L385">
        <f ca="1">IF(YEAR($A385)=L$1,1,0)</f>
        <v>0</v>
      </c>
      <c r="M385">
        <f ca="1">IF(YEAR($A385)=M$1,1,0)</f>
        <v>0</v>
      </c>
      <c r="N385">
        <f ca="1">IF(YEAR($A385)=N$1,1,0)</f>
        <v>0</v>
      </c>
      <c r="O385">
        <f ca="1">IF(YEAR($A385)=O$1,1,0)</f>
        <v>0</v>
      </c>
      <c r="P385">
        <f ca="1">IF(YEAR($A385)=P$1,1,0)</f>
        <v>0</v>
      </c>
      <c r="Q385">
        <f ca="1">IF(YEAR($A385)=Q$1,1,0)</f>
        <v>0</v>
      </c>
      <c r="R385">
        <f ca="1">IF(YEAR($A385)=R$1,1,0)</f>
        <v>0</v>
      </c>
      <c r="S385">
        <f ca="1">IF(YEAR($A385)=S$1,1,0)</f>
        <v>0</v>
      </c>
      <c r="T385">
        <f ca="1">IF(YEAR($A385)=T$1,1,0)</f>
        <v>0</v>
      </c>
      <c r="U385">
        <f ca="1">IF(YEAR($A385)=U$1,1,0)</f>
        <v>0</v>
      </c>
      <c r="V385">
        <f ca="1">IF(YEAR($A385)=V$1,1,0)</f>
        <v>0</v>
      </c>
      <c r="W385">
        <f ca="1">IF(YEAR($A385)=W$1,1,0)</f>
        <v>0</v>
      </c>
      <c r="X385">
        <f ca="1">IF(YEAR($A385)=X$1,1,0)</f>
        <v>0</v>
      </c>
      <c r="Y385">
        <f ca="1">IF(YEAR($A385)=Y$1,1,0)</f>
        <v>0</v>
      </c>
      <c r="Z385">
        <f ca="1">IF(YEAR($A385)=Z$1,1,0)</f>
        <v>0</v>
      </c>
      <c r="AA385">
        <f ca="1">IF(YEAR($A385)=AA$1,1,0)</f>
        <v>0</v>
      </c>
      <c r="AB385">
        <f ca="1">IF(YEAR($A385)=AB$1,1,0)</f>
        <v>0</v>
      </c>
      <c r="AC385">
        <f ca="1">IF(YEAR($A385)=AC$1,1,0)</f>
        <v>0</v>
      </c>
      <c r="AD385">
        <f ca="1">IF(YEAR($A385)=AD$1,1,0)</f>
        <v>0</v>
      </c>
      <c r="AE385">
        <f ca="1">IF(YEAR($A385)=AE$1,1,0)</f>
        <v>0</v>
      </c>
      <c r="AF385">
        <f ca="1">IF(YEAR($A385)=AF$1,1,0)</f>
        <v>0</v>
      </c>
      <c r="AG385">
        <f ca="1">IF(YEAR($A385)=AG$1,1,0)</f>
        <v>0</v>
      </c>
      <c r="AH385">
        <f ca="1">IF(YEAR($A385)=AH$1,1,0)</f>
        <v>0</v>
      </c>
    </row>
    <row r="386" spans="1:34" x14ac:dyDescent="0.25">
      <c r="A386" s="2">
        <v>35773</v>
      </c>
      <c r="B386">
        <v>13.115338762467365</v>
      </c>
      <c r="C386" t="s">
        <v>2038</v>
      </c>
      <c r="D386">
        <f ca="1">IF(YEAR($A386)=D$1,1,0)</f>
        <v>0</v>
      </c>
      <c r="E386">
        <f ca="1">IF(YEAR($A386)=E$1,1,0)</f>
        <v>0</v>
      </c>
      <c r="F386">
        <f ca="1">IF(YEAR($A386)=F$1,1,0)</f>
        <v>0</v>
      </c>
      <c r="G386">
        <f ca="1">IF(YEAR($A386)=G$1,1,0)</f>
        <v>0</v>
      </c>
      <c r="H386">
        <f ca="1">IF(YEAR($A386)=H$1,1,0)</f>
        <v>0</v>
      </c>
      <c r="I386">
        <f ca="1">IF(YEAR($A386)=I$1,1,0)</f>
        <v>0</v>
      </c>
      <c r="J386">
        <f ca="1">IF(YEAR($A386)=J$1,1,0)</f>
        <v>1</v>
      </c>
      <c r="K386">
        <f ca="1">IF(YEAR($A386)=K$1,1,0)</f>
        <v>0</v>
      </c>
      <c r="L386">
        <f ca="1">IF(YEAR($A386)=L$1,1,0)</f>
        <v>0</v>
      </c>
      <c r="M386">
        <f ca="1">IF(YEAR($A386)=M$1,1,0)</f>
        <v>0</v>
      </c>
      <c r="N386">
        <f ca="1">IF(YEAR($A386)=N$1,1,0)</f>
        <v>0</v>
      </c>
      <c r="O386">
        <f ca="1">IF(YEAR($A386)=O$1,1,0)</f>
        <v>0</v>
      </c>
      <c r="P386">
        <f ca="1">IF(YEAR($A386)=P$1,1,0)</f>
        <v>0</v>
      </c>
      <c r="Q386">
        <f ca="1">IF(YEAR($A386)=Q$1,1,0)</f>
        <v>0</v>
      </c>
      <c r="R386">
        <f ca="1">IF(YEAR($A386)=R$1,1,0)</f>
        <v>0</v>
      </c>
      <c r="S386">
        <f ca="1">IF(YEAR($A386)=S$1,1,0)</f>
        <v>0</v>
      </c>
      <c r="T386">
        <f ca="1">IF(YEAR($A386)=T$1,1,0)</f>
        <v>0</v>
      </c>
      <c r="U386">
        <f ca="1">IF(YEAR($A386)=U$1,1,0)</f>
        <v>0</v>
      </c>
      <c r="V386">
        <f ca="1">IF(YEAR($A386)=V$1,1,0)</f>
        <v>0</v>
      </c>
      <c r="W386">
        <f ca="1">IF(YEAR($A386)=W$1,1,0)</f>
        <v>0</v>
      </c>
      <c r="X386">
        <f ca="1">IF(YEAR($A386)=X$1,1,0)</f>
        <v>0</v>
      </c>
      <c r="Y386">
        <f ca="1">IF(YEAR($A386)=Y$1,1,0)</f>
        <v>0</v>
      </c>
      <c r="Z386">
        <f ca="1">IF(YEAR($A386)=Z$1,1,0)</f>
        <v>0</v>
      </c>
      <c r="AA386">
        <f ca="1">IF(YEAR($A386)=AA$1,1,0)</f>
        <v>0</v>
      </c>
      <c r="AB386">
        <f ca="1">IF(YEAR($A386)=AB$1,1,0)</f>
        <v>0</v>
      </c>
      <c r="AC386">
        <f ca="1">IF(YEAR($A386)=AC$1,1,0)</f>
        <v>0</v>
      </c>
      <c r="AD386">
        <f ca="1">IF(YEAR($A386)=AD$1,1,0)</f>
        <v>0</v>
      </c>
      <c r="AE386">
        <f ca="1">IF(YEAR($A386)=AE$1,1,0)</f>
        <v>0</v>
      </c>
      <c r="AF386">
        <f ca="1">IF(YEAR($A386)=AF$1,1,0)</f>
        <v>0</v>
      </c>
      <c r="AG386">
        <f ca="1">IF(YEAR($A386)=AG$1,1,0)</f>
        <v>0</v>
      </c>
      <c r="AH386">
        <f ca="1">IF(YEAR($A386)=AH$1,1,0)</f>
        <v>0</v>
      </c>
    </row>
    <row r="387" spans="1:34" x14ac:dyDescent="0.25">
      <c r="A387" s="2">
        <v>36137</v>
      </c>
      <c r="B387">
        <v>13.092934566713517</v>
      </c>
      <c r="C387" t="s">
        <v>2039</v>
      </c>
      <c r="D387">
        <f ca="1">IF(YEAR($A387)=D$1,1,0)</f>
        <v>0</v>
      </c>
      <c r="E387">
        <f ca="1">IF(YEAR($A387)=E$1,1,0)</f>
        <v>0</v>
      </c>
      <c r="F387">
        <f ca="1">IF(YEAR($A387)=F$1,1,0)</f>
        <v>0</v>
      </c>
      <c r="G387">
        <f ca="1">IF(YEAR($A387)=G$1,1,0)</f>
        <v>0</v>
      </c>
      <c r="H387">
        <f ca="1">IF(YEAR($A387)=H$1,1,0)</f>
        <v>0</v>
      </c>
      <c r="I387">
        <f ca="1">IF(YEAR($A387)=I$1,1,0)</f>
        <v>0</v>
      </c>
      <c r="J387">
        <f ca="1">IF(YEAR($A387)=J$1,1,0)</f>
        <v>0</v>
      </c>
      <c r="K387">
        <f ca="1">IF(YEAR($A387)=K$1,1,0)</f>
        <v>1</v>
      </c>
      <c r="L387">
        <f ca="1">IF(YEAR($A387)=L$1,1,0)</f>
        <v>0</v>
      </c>
      <c r="M387">
        <f ca="1">IF(YEAR($A387)=M$1,1,0)</f>
        <v>0</v>
      </c>
      <c r="N387">
        <f ca="1">IF(YEAR($A387)=N$1,1,0)</f>
        <v>0</v>
      </c>
      <c r="O387">
        <f ca="1">IF(YEAR($A387)=O$1,1,0)</f>
        <v>0</v>
      </c>
      <c r="P387">
        <f ca="1">IF(YEAR($A387)=P$1,1,0)</f>
        <v>0</v>
      </c>
      <c r="Q387">
        <f ca="1">IF(YEAR($A387)=Q$1,1,0)</f>
        <v>0</v>
      </c>
      <c r="R387">
        <f ca="1">IF(YEAR($A387)=R$1,1,0)</f>
        <v>0</v>
      </c>
      <c r="S387">
        <f ca="1">IF(YEAR($A387)=S$1,1,0)</f>
        <v>0</v>
      </c>
      <c r="T387">
        <f ca="1">IF(YEAR($A387)=T$1,1,0)</f>
        <v>0</v>
      </c>
      <c r="U387">
        <f ca="1">IF(YEAR($A387)=U$1,1,0)</f>
        <v>0</v>
      </c>
      <c r="V387">
        <f ca="1">IF(YEAR($A387)=V$1,1,0)</f>
        <v>0</v>
      </c>
      <c r="W387">
        <f ca="1">IF(YEAR($A387)=W$1,1,0)</f>
        <v>0</v>
      </c>
      <c r="X387">
        <f ca="1">IF(YEAR($A387)=X$1,1,0)</f>
        <v>0</v>
      </c>
      <c r="Y387">
        <f ca="1">IF(YEAR($A387)=Y$1,1,0)</f>
        <v>0</v>
      </c>
      <c r="Z387">
        <f ca="1">IF(YEAR($A387)=Z$1,1,0)</f>
        <v>0</v>
      </c>
      <c r="AA387">
        <f ca="1">IF(YEAR($A387)=AA$1,1,0)</f>
        <v>0</v>
      </c>
      <c r="AB387">
        <f ca="1">IF(YEAR($A387)=AB$1,1,0)</f>
        <v>0</v>
      </c>
      <c r="AC387">
        <f ca="1">IF(YEAR($A387)=AC$1,1,0)</f>
        <v>0</v>
      </c>
      <c r="AD387">
        <f ca="1">IF(YEAR($A387)=AD$1,1,0)</f>
        <v>0</v>
      </c>
      <c r="AE387">
        <f ca="1">IF(YEAR($A387)=AE$1,1,0)</f>
        <v>0</v>
      </c>
      <c r="AF387">
        <f ca="1">IF(YEAR($A387)=AF$1,1,0)</f>
        <v>0</v>
      </c>
      <c r="AG387">
        <f ca="1">IF(YEAR($A387)=AG$1,1,0)</f>
        <v>0</v>
      </c>
      <c r="AH387">
        <f ca="1">IF(YEAR($A387)=AH$1,1,0)</f>
        <v>0</v>
      </c>
    </row>
    <row r="388" spans="1:34" x14ac:dyDescent="0.25">
      <c r="A388" s="2">
        <v>35185</v>
      </c>
      <c r="B388">
        <v>13.04871683723603</v>
      </c>
      <c r="C388" t="s">
        <v>2040</v>
      </c>
      <c r="D388">
        <f ca="1">IF(YEAR($A388)=D$1,1,0)</f>
        <v>0</v>
      </c>
      <c r="E388">
        <f ca="1">IF(YEAR($A388)=E$1,1,0)</f>
        <v>0</v>
      </c>
      <c r="F388">
        <f ca="1">IF(YEAR($A388)=F$1,1,0)</f>
        <v>0</v>
      </c>
      <c r="G388">
        <f ca="1">IF(YEAR($A388)=G$1,1,0)</f>
        <v>0</v>
      </c>
      <c r="H388">
        <f ca="1">IF(YEAR($A388)=H$1,1,0)</f>
        <v>0</v>
      </c>
      <c r="I388">
        <f ca="1">IF(YEAR($A388)=I$1,1,0)</f>
        <v>1</v>
      </c>
      <c r="J388">
        <f ca="1">IF(YEAR($A388)=J$1,1,0)</f>
        <v>0</v>
      </c>
      <c r="K388">
        <f ca="1">IF(YEAR($A388)=K$1,1,0)</f>
        <v>0</v>
      </c>
      <c r="L388">
        <f ca="1">IF(YEAR($A388)=L$1,1,0)</f>
        <v>0</v>
      </c>
      <c r="M388">
        <f ca="1">IF(YEAR($A388)=M$1,1,0)</f>
        <v>0</v>
      </c>
      <c r="N388">
        <f ca="1">IF(YEAR($A388)=N$1,1,0)</f>
        <v>0</v>
      </c>
      <c r="O388">
        <f ca="1">IF(YEAR($A388)=O$1,1,0)</f>
        <v>0</v>
      </c>
      <c r="P388">
        <f ca="1">IF(YEAR($A388)=P$1,1,0)</f>
        <v>0</v>
      </c>
      <c r="Q388">
        <f ca="1">IF(YEAR($A388)=Q$1,1,0)</f>
        <v>0</v>
      </c>
      <c r="R388">
        <f ca="1">IF(YEAR($A388)=R$1,1,0)</f>
        <v>0</v>
      </c>
      <c r="S388">
        <f ca="1">IF(YEAR($A388)=S$1,1,0)</f>
        <v>0</v>
      </c>
      <c r="T388">
        <f ca="1">IF(YEAR($A388)=T$1,1,0)</f>
        <v>0</v>
      </c>
      <c r="U388">
        <f ca="1">IF(YEAR($A388)=U$1,1,0)</f>
        <v>0</v>
      </c>
      <c r="V388">
        <f ca="1">IF(YEAR($A388)=V$1,1,0)</f>
        <v>0</v>
      </c>
      <c r="W388">
        <f ca="1">IF(YEAR($A388)=W$1,1,0)</f>
        <v>0</v>
      </c>
      <c r="X388">
        <f ca="1">IF(YEAR($A388)=X$1,1,0)</f>
        <v>0</v>
      </c>
      <c r="Y388">
        <f ca="1">IF(YEAR($A388)=Y$1,1,0)</f>
        <v>0</v>
      </c>
      <c r="Z388">
        <f ca="1">IF(YEAR($A388)=Z$1,1,0)</f>
        <v>0</v>
      </c>
      <c r="AA388">
        <f ca="1">IF(YEAR($A388)=AA$1,1,0)</f>
        <v>0</v>
      </c>
      <c r="AB388">
        <f ca="1">IF(YEAR($A388)=AB$1,1,0)</f>
        <v>0</v>
      </c>
      <c r="AC388">
        <f ca="1">IF(YEAR($A388)=AC$1,1,0)</f>
        <v>0</v>
      </c>
      <c r="AD388">
        <f ca="1">IF(YEAR($A388)=AD$1,1,0)</f>
        <v>0</v>
      </c>
      <c r="AE388">
        <f ca="1">IF(YEAR($A388)=AE$1,1,0)</f>
        <v>0</v>
      </c>
      <c r="AF388">
        <f ca="1">IF(YEAR($A388)=AF$1,1,0)</f>
        <v>0</v>
      </c>
      <c r="AG388">
        <f ca="1">IF(YEAR($A388)=AG$1,1,0)</f>
        <v>0</v>
      </c>
      <c r="AH388">
        <f ca="1">IF(YEAR($A388)=AH$1,1,0)</f>
        <v>0</v>
      </c>
    </row>
    <row r="389" spans="1:34" x14ac:dyDescent="0.25">
      <c r="A389" s="2">
        <v>43182</v>
      </c>
      <c r="B389">
        <v>13.046561663988047</v>
      </c>
      <c r="C389" t="s">
        <v>663</v>
      </c>
      <c r="D389">
        <f ca="1">IF(YEAR($A389)=D$1,1,0)</f>
        <v>0</v>
      </c>
      <c r="E389">
        <f ca="1">IF(YEAR($A389)=E$1,1,0)</f>
        <v>0</v>
      </c>
      <c r="F389">
        <f ca="1">IF(YEAR($A389)=F$1,1,0)</f>
        <v>0</v>
      </c>
      <c r="G389">
        <f ca="1">IF(YEAR($A389)=G$1,1,0)</f>
        <v>0</v>
      </c>
      <c r="H389">
        <f ca="1">IF(YEAR($A389)=H$1,1,0)</f>
        <v>0</v>
      </c>
      <c r="I389">
        <f ca="1">IF(YEAR($A389)=I$1,1,0)</f>
        <v>0</v>
      </c>
      <c r="J389">
        <f ca="1">IF(YEAR($A389)=J$1,1,0)</f>
        <v>0</v>
      </c>
      <c r="K389">
        <f ca="1">IF(YEAR($A389)=K$1,1,0)</f>
        <v>0</v>
      </c>
      <c r="L389">
        <f ca="1">IF(YEAR($A389)=L$1,1,0)</f>
        <v>0</v>
      </c>
      <c r="M389">
        <f ca="1">IF(YEAR($A389)=M$1,1,0)</f>
        <v>0</v>
      </c>
      <c r="N389">
        <f ca="1">IF(YEAR($A389)=N$1,1,0)</f>
        <v>0</v>
      </c>
      <c r="O389">
        <f ca="1">IF(YEAR($A389)=O$1,1,0)</f>
        <v>0</v>
      </c>
      <c r="P389">
        <f ca="1">IF(YEAR($A389)=P$1,1,0)</f>
        <v>0</v>
      </c>
      <c r="Q389">
        <f ca="1">IF(YEAR($A389)=Q$1,1,0)</f>
        <v>0</v>
      </c>
      <c r="R389">
        <f ca="1">IF(YEAR($A389)=R$1,1,0)</f>
        <v>0</v>
      </c>
      <c r="S389">
        <f ca="1">IF(YEAR($A389)=S$1,1,0)</f>
        <v>0</v>
      </c>
      <c r="T389">
        <f ca="1">IF(YEAR($A389)=T$1,1,0)</f>
        <v>0</v>
      </c>
      <c r="U389">
        <f ca="1">IF(YEAR($A389)=U$1,1,0)</f>
        <v>0</v>
      </c>
      <c r="V389">
        <f ca="1">IF(YEAR($A389)=V$1,1,0)</f>
        <v>0</v>
      </c>
      <c r="W389">
        <f ca="1">IF(YEAR($A389)=W$1,1,0)</f>
        <v>0</v>
      </c>
      <c r="X389">
        <f ca="1">IF(YEAR($A389)=X$1,1,0)</f>
        <v>0</v>
      </c>
      <c r="Y389">
        <f ca="1">IF(YEAR($A389)=Y$1,1,0)</f>
        <v>0</v>
      </c>
      <c r="Z389">
        <f ca="1">IF(YEAR($A389)=Z$1,1,0)</f>
        <v>0</v>
      </c>
      <c r="AA389">
        <f ca="1">IF(YEAR($A389)=AA$1,1,0)</f>
        <v>0</v>
      </c>
      <c r="AB389">
        <f ca="1">IF(YEAR($A389)=AB$1,1,0)</f>
        <v>0</v>
      </c>
      <c r="AC389">
        <f ca="1">IF(YEAR($A389)=AC$1,1,0)</f>
        <v>0</v>
      </c>
      <c r="AD389">
        <f ca="1">IF(YEAR($A389)=AD$1,1,0)</f>
        <v>0</v>
      </c>
      <c r="AE389">
        <f ca="1">IF(YEAR($A389)=AE$1,1,0)</f>
        <v>1</v>
      </c>
      <c r="AF389">
        <f ca="1">IF(YEAR($A389)=AF$1,1,0)</f>
        <v>0</v>
      </c>
      <c r="AG389">
        <f ca="1">IF(YEAR($A389)=AG$1,1,0)</f>
        <v>0</v>
      </c>
      <c r="AH389">
        <f ca="1">IF(YEAR($A389)=AH$1,1,0)</f>
        <v>0</v>
      </c>
    </row>
    <row r="390" spans="1:34" x14ac:dyDescent="0.25">
      <c r="A390" s="2">
        <v>38754</v>
      </c>
      <c r="B390">
        <v>13.030248088496522</v>
      </c>
      <c r="C390" t="s">
        <v>1857</v>
      </c>
      <c r="D390">
        <f ca="1">IF(YEAR($A390)=D$1,1,0)</f>
        <v>0</v>
      </c>
      <c r="E390">
        <f ca="1">IF(YEAR($A390)=E$1,1,0)</f>
        <v>0</v>
      </c>
      <c r="F390">
        <f ca="1">IF(YEAR($A390)=F$1,1,0)</f>
        <v>0</v>
      </c>
      <c r="G390">
        <f ca="1">IF(YEAR($A390)=G$1,1,0)</f>
        <v>0</v>
      </c>
      <c r="H390">
        <f ca="1">IF(YEAR($A390)=H$1,1,0)</f>
        <v>0</v>
      </c>
      <c r="I390">
        <f ca="1">IF(YEAR($A390)=I$1,1,0)</f>
        <v>0</v>
      </c>
      <c r="J390">
        <f ca="1">IF(YEAR($A390)=J$1,1,0)</f>
        <v>0</v>
      </c>
      <c r="K390">
        <f ca="1">IF(YEAR($A390)=K$1,1,0)</f>
        <v>0</v>
      </c>
      <c r="L390">
        <f ca="1">IF(YEAR($A390)=L$1,1,0)</f>
        <v>0</v>
      </c>
      <c r="M390">
        <f ca="1">IF(YEAR($A390)=M$1,1,0)</f>
        <v>0</v>
      </c>
      <c r="N390">
        <f ca="1">IF(YEAR($A390)=N$1,1,0)</f>
        <v>0</v>
      </c>
      <c r="O390">
        <f ca="1">IF(YEAR($A390)=O$1,1,0)</f>
        <v>0</v>
      </c>
      <c r="P390">
        <f ca="1">IF(YEAR($A390)=P$1,1,0)</f>
        <v>0</v>
      </c>
      <c r="Q390">
        <f ca="1">IF(YEAR($A390)=Q$1,1,0)</f>
        <v>0</v>
      </c>
      <c r="R390">
        <f ca="1">IF(YEAR($A390)=R$1,1,0)</f>
        <v>0</v>
      </c>
      <c r="S390">
        <f ca="1">IF(YEAR($A390)=S$1,1,0)</f>
        <v>1</v>
      </c>
      <c r="T390">
        <f ca="1">IF(YEAR($A390)=T$1,1,0)</f>
        <v>0</v>
      </c>
      <c r="U390">
        <f ca="1">IF(YEAR($A390)=U$1,1,0)</f>
        <v>0</v>
      </c>
      <c r="V390">
        <f ca="1">IF(YEAR($A390)=V$1,1,0)</f>
        <v>0</v>
      </c>
      <c r="W390">
        <f ca="1">IF(YEAR($A390)=W$1,1,0)</f>
        <v>0</v>
      </c>
      <c r="X390">
        <f ca="1">IF(YEAR($A390)=X$1,1,0)</f>
        <v>0</v>
      </c>
      <c r="Y390">
        <f ca="1">IF(YEAR($A390)=Y$1,1,0)</f>
        <v>0</v>
      </c>
      <c r="Z390">
        <f ca="1">IF(YEAR($A390)=Z$1,1,0)</f>
        <v>0</v>
      </c>
      <c r="AA390">
        <f ca="1">IF(YEAR($A390)=AA$1,1,0)</f>
        <v>0</v>
      </c>
      <c r="AB390">
        <f ca="1">IF(YEAR($A390)=AB$1,1,0)</f>
        <v>0</v>
      </c>
      <c r="AC390">
        <f ca="1">IF(YEAR($A390)=AC$1,1,0)</f>
        <v>0</v>
      </c>
      <c r="AD390">
        <f ca="1">IF(YEAR($A390)=AD$1,1,0)</f>
        <v>0</v>
      </c>
      <c r="AE390">
        <f ca="1">IF(YEAR($A390)=AE$1,1,0)</f>
        <v>0</v>
      </c>
      <c r="AF390">
        <f ca="1">IF(YEAR($A390)=AF$1,1,0)</f>
        <v>0</v>
      </c>
      <c r="AG390">
        <f ca="1">IF(YEAR($A390)=AG$1,1,0)</f>
        <v>0</v>
      </c>
      <c r="AH390">
        <f ca="1">IF(YEAR($A390)=AH$1,1,0)</f>
        <v>0</v>
      </c>
    </row>
    <row r="391" spans="1:34" x14ac:dyDescent="0.25">
      <c r="A391" s="2">
        <v>37796</v>
      </c>
      <c r="B391">
        <v>13.024199128617097</v>
      </c>
      <c r="C391" t="s">
        <v>1293</v>
      </c>
      <c r="D391">
        <f ca="1">IF(YEAR($A391)=D$1,1,0)</f>
        <v>0</v>
      </c>
      <c r="E391">
        <f ca="1">IF(YEAR($A391)=E$1,1,0)</f>
        <v>0</v>
      </c>
      <c r="F391">
        <f ca="1">IF(YEAR($A391)=F$1,1,0)</f>
        <v>0</v>
      </c>
      <c r="G391">
        <f ca="1">IF(YEAR($A391)=G$1,1,0)</f>
        <v>0</v>
      </c>
      <c r="H391">
        <f ca="1">IF(YEAR($A391)=H$1,1,0)</f>
        <v>0</v>
      </c>
      <c r="I391">
        <f ca="1">IF(YEAR($A391)=I$1,1,0)</f>
        <v>0</v>
      </c>
      <c r="J391">
        <f ca="1">IF(YEAR($A391)=J$1,1,0)</f>
        <v>0</v>
      </c>
      <c r="K391">
        <f ca="1">IF(YEAR($A391)=K$1,1,0)</f>
        <v>0</v>
      </c>
      <c r="L391">
        <f ca="1">IF(YEAR($A391)=L$1,1,0)</f>
        <v>0</v>
      </c>
      <c r="M391">
        <f ca="1">IF(YEAR($A391)=M$1,1,0)</f>
        <v>0</v>
      </c>
      <c r="N391">
        <f ca="1">IF(YEAR($A391)=N$1,1,0)</f>
        <v>0</v>
      </c>
      <c r="O391">
        <f ca="1">IF(YEAR($A391)=O$1,1,0)</f>
        <v>0</v>
      </c>
      <c r="P391">
        <f ca="1">IF(YEAR($A391)=P$1,1,0)</f>
        <v>1</v>
      </c>
      <c r="Q391">
        <f ca="1">IF(YEAR($A391)=Q$1,1,0)</f>
        <v>0</v>
      </c>
      <c r="R391">
        <f ca="1">IF(YEAR($A391)=R$1,1,0)</f>
        <v>0</v>
      </c>
      <c r="S391">
        <f ca="1">IF(YEAR($A391)=S$1,1,0)</f>
        <v>0</v>
      </c>
      <c r="T391">
        <f ca="1">IF(YEAR($A391)=T$1,1,0)</f>
        <v>0</v>
      </c>
      <c r="U391">
        <f ca="1">IF(YEAR($A391)=U$1,1,0)</f>
        <v>0</v>
      </c>
      <c r="V391">
        <f ca="1">IF(YEAR($A391)=V$1,1,0)</f>
        <v>0</v>
      </c>
      <c r="W391">
        <f ca="1">IF(YEAR($A391)=W$1,1,0)</f>
        <v>0</v>
      </c>
      <c r="X391">
        <f ca="1">IF(YEAR($A391)=X$1,1,0)</f>
        <v>0</v>
      </c>
      <c r="Y391">
        <f ca="1">IF(YEAR($A391)=Y$1,1,0)</f>
        <v>0</v>
      </c>
      <c r="Z391">
        <f ca="1">IF(YEAR($A391)=Z$1,1,0)</f>
        <v>0</v>
      </c>
      <c r="AA391">
        <f ca="1">IF(YEAR($A391)=AA$1,1,0)</f>
        <v>0</v>
      </c>
      <c r="AB391">
        <f ca="1">IF(YEAR($A391)=AB$1,1,0)</f>
        <v>0</v>
      </c>
      <c r="AC391">
        <f ca="1">IF(YEAR($A391)=AC$1,1,0)</f>
        <v>0</v>
      </c>
      <c r="AD391">
        <f ca="1">IF(YEAR($A391)=AD$1,1,0)</f>
        <v>0</v>
      </c>
      <c r="AE391">
        <f ca="1">IF(YEAR($A391)=AE$1,1,0)</f>
        <v>0</v>
      </c>
      <c r="AF391">
        <f ca="1">IF(YEAR($A391)=AF$1,1,0)</f>
        <v>0</v>
      </c>
      <c r="AG391">
        <f ca="1">IF(YEAR($A391)=AG$1,1,0)</f>
        <v>0</v>
      </c>
      <c r="AH391">
        <f ca="1">IF(YEAR($A391)=AH$1,1,0)</f>
        <v>0</v>
      </c>
    </row>
    <row r="392" spans="1:34" x14ac:dyDescent="0.25">
      <c r="A392" s="2">
        <v>39484</v>
      </c>
      <c r="B392">
        <v>13.008298421116356</v>
      </c>
      <c r="D392">
        <f ca="1">IF(YEAR($A392)=D$1,1,0)</f>
        <v>0</v>
      </c>
      <c r="E392">
        <f ca="1">IF(YEAR($A392)=E$1,1,0)</f>
        <v>0</v>
      </c>
      <c r="F392">
        <f ca="1">IF(YEAR($A392)=F$1,1,0)</f>
        <v>0</v>
      </c>
      <c r="G392">
        <f ca="1">IF(YEAR($A392)=G$1,1,0)</f>
        <v>0</v>
      </c>
      <c r="H392">
        <f ca="1">IF(YEAR($A392)=H$1,1,0)</f>
        <v>0</v>
      </c>
      <c r="I392">
        <f ca="1">IF(YEAR($A392)=I$1,1,0)</f>
        <v>0</v>
      </c>
      <c r="J392">
        <f ca="1">IF(YEAR($A392)=J$1,1,0)</f>
        <v>0</v>
      </c>
      <c r="K392">
        <f ca="1">IF(YEAR($A392)=K$1,1,0)</f>
        <v>0</v>
      </c>
      <c r="L392">
        <f ca="1">IF(YEAR($A392)=L$1,1,0)</f>
        <v>0</v>
      </c>
      <c r="M392">
        <f ca="1">IF(YEAR($A392)=M$1,1,0)</f>
        <v>0</v>
      </c>
      <c r="N392">
        <f ca="1">IF(YEAR($A392)=N$1,1,0)</f>
        <v>0</v>
      </c>
      <c r="O392">
        <f ca="1">IF(YEAR($A392)=O$1,1,0)</f>
        <v>0</v>
      </c>
      <c r="P392">
        <f ca="1">IF(YEAR($A392)=P$1,1,0)</f>
        <v>0</v>
      </c>
      <c r="Q392">
        <f ca="1">IF(YEAR($A392)=Q$1,1,0)</f>
        <v>0</v>
      </c>
      <c r="R392">
        <f ca="1">IF(YEAR($A392)=R$1,1,0)</f>
        <v>0</v>
      </c>
      <c r="S392">
        <f ca="1">IF(YEAR($A392)=S$1,1,0)</f>
        <v>0</v>
      </c>
      <c r="T392">
        <f ca="1">IF(YEAR($A392)=T$1,1,0)</f>
        <v>0</v>
      </c>
      <c r="U392">
        <f ca="1">IF(YEAR($A392)=U$1,1,0)</f>
        <v>1</v>
      </c>
      <c r="V392">
        <f ca="1">IF(YEAR($A392)=V$1,1,0)</f>
        <v>0</v>
      </c>
      <c r="W392">
        <f ca="1">IF(YEAR($A392)=W$1,1,0)</f>
        <v>0</v>
      </c>
      <c r="X392">
        <f ca="1">IF(YEAR($A392)=X$1,1,0)</f>
        <v>0</v>
      </c>
      <c r="Y392">
        <f ca="1">IF(YEAR($A392)=Y$1,1,0)</f>
        <v>0</v>
      </c>
      <c r="Z392">
        <f ca="1">IF(YEAR($A392)=Z$1,1,0)</f>
        <v>0</v>
      </c>
      <c r="AA392">
        <f ca="1">IF(YEAR($A392)=AA$1,1,0)</f>
        <v>0</v>
      </c>
      <c r="AB392">
        <f ca="1">IF(YEAR($A392)=AB$1,1,0)</f>
        <v>0</v>
      </c>
      <c r="AC392">
        <f ca="1">IF(YEAR($A392)=AC$1,1,0)</f>
        <v>0</v>
      </c>
      <c r="AD392">
        <f ca="1">IF(YEAR($A392)=AD$1,1,0)</f>
        <v>0</v>
      </c>
      <c r="AE392">
        <f ca="1">IF(YEAR($A392)=AE$1,1,0)</f>
        <v>0</v>
      </c>
      <c r="AF392">
        <f ca="1">IF(YEAR($A392)=AF$1,1,0)</f>
        <v>0</v>
      </c>
      <c r="AG392">
        <f ca="1">IF(YEAR($A392)=AG$1,1,0)</f>
        <v>0</v>
      </c>
      <c r="AH392">
        <f ca="1">IF(YEAR($A392)=AH$1,1,0)</f>
        <v>0</v>
      </c>
    </row>
    <row r="393" spans="1:34" x14ac:dyDescent="0.25">
      <c r="A393" s="2">
        <v>34876</v>
      </c>
      <c r="B393">
        <v>12.997933299026151</v>
      </c>
      <c r="C393" t="s">
        <v>2041</v>
      </c>
      <c r="D393">
        <f ca="1">IF(YEAR($A393)=D$1,1,0)</f>
        <v>0</v>
      </c>
      <c r="E393">
        <f ca="1">IF(YEAR($A393)=E$1,1,0)</f>
        <v>0</v>
      </c>
      <c r="F393">
        <f ca="1">IF(YEAR($A393)=F$1,1,0)</f>
        <v>0</v>
      </c>
      <c r="G393">
        <f ca="1">IF(YEAR($A393)=G$1,1,0)</f>
        <v>0</v>
      </c>
      <c r="H393">
        <f ca="1">IF(YEAR($A393)=H$1,1,0)</f>
        <v>1</v>
      </c>
      <c r="I393">
        <f ca="1">IF(YEAR($A393)=I$1,1,0)</f>
        <v>0</v>
      </c>
      <c r="J393">
        <f ca="1">IF(YEAR($A393)=J$1,1,0)</f>
        <v>0</v>
      </c>
      <c r="K393">
        <f ca="1">IF(YEAR($A393)=K$1,1,0)</f>
        <v>0</v>
      </c>
      <c r="L393">
        <f ca="1">IF(YEAR($A393)=L$1,1,0)</f>
        <v>0</v>
      </c>
      <c r="M393">
        <f ca="1">IF(YEAR($A393)=M$1,1,0)</f>
        <v>0</v>
      </c>
      <c r="N393">
        <f ca="1">IF(YEAR($A393)=N$1,1,0)</f>
        <v>0</v>
      </c>
      <c r="O393">
        <f ca="1">IF(YEAR($A393)=O$1,1,0)</f>
        <v>0</v>
      </c>
      <c r="P393">
        <f ca="1">IF(YEAR($A393)=P$1,1,0)</f>
        <v>0</v>
      </c>
      <c r="Q393">
        <f ca="1">IF(YEAR($A393)=Q$1,1,0)</f>
        <v>0</v>
      </c>
      <c r="R393">
        <f ca="1">IF(YEAR($A393)=R$1,1,0)</f>
        <v>0</v>
      </c>
      <c r="S393">
        <f ca="1">IF(YEAR($A393)=S$1,1,0)</f>
        <v>0</v>
      </c>
      <c r="T393">
        <f ca="1">IF(YEAR($A393)=T$1,1,0)</f>
        <v>0</v>
      </c>
      <c r="U393">
        <f ca="1">IF(YEAR($A393)=U$1,1,0)</f>
        <v>0</v>
      </c>
      <c r="V393">
        <f ca="1">IF(YEAR($A393)=V$1,1,0)</f>
        <v>0</v>
      </c>
      <c r="W393">
        <f ca="1">IF(YEAR($A393)=W$1,1,0)</f>
        <v>0</v>
      </c>
      <c r="X393">
        <f ca="1">IF(YEAR($A393)=X$1,1,0)</f>
        <v>0</v>
      </c>
      <c r="Y393">
        <f ca="1">IF(YEAR($A393)=Y$1,1,0)</f>
        <v>0</v>
      </c>
      <c r="Z393">
        <f ca="1">IF(YEAR($A393)=Z$1,1,0)</f>
        <v>0</v>
      </c>
      <c r="AA393">
        <f ca="1">IF(YEAR($A393)=AA$1,1,0)</f>
        <v>0</v>
      </c>
      <c r="AB393">
        <f ca="1">IF(YEAR($A393)=AB$1,1,0)</f>
        <v>0</v>
      </c>
      <c r="AC393">
        <f ca="1">IF(YEAR($A393)=AC$1,1,0)</f>
        <v>0</v>
      </c>
      <c r="AD393">
        <f ca="1">IF(YEAR($A393)=AD$1,1,0)</f>
        <v>0</v>
      </c>
      <c r="AE393">
        <f ca="1">IF(YEAR($A393)=AE$1,1,0)</f>
        <v>0</v>
      </c>
      <c r="AF393">
        <f ca="1">IF(YEAR($A393)=AF$1,1,0)</f>
        <v>0</v>
      </c>
      <c r="AG393">
        <f ca="1">IF(YEAR($A393)=AG$1,1,0)</f>
        <v>0</v>
      </c>
      <c r="AH393">
        <f ca="1">IF(YEAR($A393)=AH$1,1,0)</f>
        <v>0</v>
      </c>
    </row>
    <row r="394" spans="1:34" x14ac:dyDescent="0.25">
      <c r="A394" s="2">
        <v>43065</v>
      </c>
      <c r="B394">
        <v>12.988831984779805</v>
      </c>
      <c r="C394" t="s">
        <v>2042</v>
      </c>
      <c r="D394">
        <f ca="1">IF(YEAR($A394)=D$1,1,0)</f>
        <v>0</v>
      </c>
      <c r="E394">
        <f ca="1">IF(YEAR($A394)=E$1,1,0)</f>
        <v>0</v>
      </c>
      <c r="F394">
        <f ca="1">IF(YEAR($A394)=F$1,1,0)</f>
        <v>0</v>
      </c>
      <c r="G394">
        <f ca="1">IF(YEAR($A394)=G$1,1,0)</f>
        <v>0</v>
      </c>
      <c r="H394">
        <f ca="1">IF(YEAR($A394)=H$1,1,0)</f>
        <v>0</v>
      </c>
      <c r="I394">
        <f ca="1">IF(YEAR($A394)=I$1,1,0)</f>
        <v>0</v>
      </c>
      <c r="J394">
        <f ca="1">IF(YEAR($A394)=J$1,1,0)</f>
        <v>0</v>
      </c>
      <c r="K394">
        <f ca="1">IF(YEAR($A394)=K$1,1,0)</f>
        <v>0</v>
      </c>
      <c r="L394">
        <f ca="1">IF(YEAR($A394)=L$1,1,0)</f>
        <v>0</v>
      </c>
      <c r="M394">
        <f ca="1">IF(YEAR($A394)=M$1,1,0)</f>
        <v>0</v>
      </c>
      <c r="N394">
        <f ca="1">IF(YEAR($A394)=N$1,1,0)</f>
        <v>0</v>
      </c>
      <c r="O394">
        <f ca="1">IF(YEAR($A394)=O$1,1,0)</f>
        <v>0</v>
      </c>
      <c r="P394">
        <f ca="1">IF(YEAR($A394)=P$1,1,0)</f>
        <v>0</v>
      </c>
      <c r="Q394">
        <f ca="1">IF(YEAR($A394)=Q$1,1,0)</f>
        <v>0</v>
      </c>
      <c r="R394">
        <f ca="1">IF(YEAR($A394)=R$1,1,0)</f>
        <v>0</v>
      </c>
      <c r="S394">
        <f ca="1">IF(YEAR($A394)=S$1,1,0)</f>
        <v>0</v>
      </c>
      <c r="T394">
        <f ca="1">IF(YEAR($A394)=T$1,1,0)</f>
        <v>0</v>
      </c>
      <c r="U394">
        <f ca="1">IF(YEAR($A394)=U$1,1,0)</f>
        <v>0</v>
      </c>
      <c r="V394">
        <f ca="1">IF(YEAR($A394)=V$1,1,0)</f>
        <v>0</v>
      </c>
      <c r="W394">
        <f ca="1">IF(YEAR($A394)=W$1,1,0)</f>
        <v>0</v>
      </c>
      <c r="X394">
        <f ca="1">IF(YEAR($A394)=X$1,1,0)</f>
        <v>0</v>
      </c>
      <c r="Y394">
        <f ca="1">IF(YEAR($A394)=Y$1,1,0)</f>
        <v>0</v>
      </c>
      <c r="Z394">
        <f ca="1">IF(YEAR($A394)=Z$1,1,0)</f>
        <v>0</v>
      </c>
      <c r="AA394">
        <f ca="1">IF(YEAR($A394)=AA$1,1,0)</f>
        <v>0</v>
      </c>
      <c r="AB394">
        <f ca="1">IF(YEAR($A394)=AB$1,1,0)</f>
        <v>0</v>
      </c>
      <c r="AC394">
        <f ca="1">IF(YEAR($A394)=AC$1,1,0)</f>
        <v>0</v>
      </c>
      <c r="AD394">
        <f ca="1">IF(YEAR($A394)=AD$1,1,0)</f>
        <v>1</v>
      </c>
      <c r="AE394">
        <f ca="1">IF(YEAR($A394)=AE$1,1,0)</f>
        <v>0</v>
      </c>
      <c r="AF394">
        <f ca="1">IF(YEAR($A394)=AF$1,1,0)</f>
        <v>0</v>
      </c>
      <c r="AG394">
        <f ca="1">IF(YEAR($A394)=AG$1,1,0)</f>
        <v>0</v>
      </c>
      <c r="AH394">
        <f ca="1">IF(YEAR($A394)=AH$1,1,0)</f>
        <v>0</v>
      </c>
    </row>
    <row r="395" spans="1:34" x14ac:dyDescent="0.25">
      <c r="A395" s="2">
        <v>38160</v>
      </c>
      <c r="B395">
        <v>12.973515280667913</v>
      </c>
      <c r="C395" t="s">
        <v>1293</v>
      </c>
      <c r="D395">
        <f ca="1">IF(YEAR($A395)=D$1,1,0)</f>
        <v>0</v>
      </c>
      <c r="E395">
        <f ca="1">IF(YEAR($A395)=E$1,1,0)</f>
        <v>0</v>
      </c>
      <c r="F395">
        <f ca="1">IF(YEAR($A395)=F$1,1,0)</f>
        <v>0</v>
      </c>
      <c r="G395">
        <f ca="1">IF(YEAR($A395)=G$1,1,0)</f>
        <v>0</v>
      </c>
      <c r="H395">
        <f ca="1">IF(YEAR($A395)=H$1,1,0)</f>
        <v>0</v>
      </c>
      <c r="I395">
        <f ca="1">IF(YEAR($A395)=I$1,1,0)</f>
        <v>0</v>
      </c>
      <c r="J395">
        <f ca="1">IF(YEAR($A395)=J$1,1,0)</f>
        <v>0</v>
      </c>
      <c r="K395">
        <f ca="1">IF(YEAR($A395)=K$1,1,0)</f>
        <v>0</v>
      </c>
      <c r="L395">
        <f ca="1">IF(YEAR($A395)=L$1,1,0)</f>
        <v>0</v>
      </c>
      <c r="M395">
        <f ca="1">IF(YEAR($A395)=M$1,1,0)</f>
        <v>0</v>
      </c>
      <c r="N395">
        <f ca="1">IF(YEAR($A395)=N$1,1,0)</f>
        <v>0</v>
      </c>
      <c r="O395">
        <f ca="1">IF(YEAR($A395)=O$1,1,0)</f>
        <v>0</v>
      </c>
      <c r="P395">
        <f ca="1">IF(YEAR($A395)=P$1,1,0)</f>
        <v>0</v>
      </c>
      <c r="Q395">
        <f ca="1">IF(YEAR($A395)=Q$1,1,0)</f>
        <v>1</v>
      </c>
      <c r="R395">
        <f ca="1">IF(YEAR($A395)=R$1,1,0)</f>
        <v>0</v>
      </c>
      <c r="S395">
        <f ca="1">IF(YEAR($A395)=S$1,1,0)</f>
        <v>0</v>
      </c>
      <c r="T395">
        <f ca="1">IF(YEAR($A395)=T$1,1,0)</f>
        <v>0</v>
      </c>
      <c r="U395">
        <f ca="1">IF(YEAR($A395)=U$1,1,0)</f>
        <v>0</v>
      </c>
      <c r="V395">
        <f ca="1">IF(YEAR($A395)=V$1,1,0)</f>
        <v>0</v>
      </c>
      <c r="W395">
        <f ca="1">IF(YEAR($A395)=W$1,1,0)</f>
        <v>0</v>
      </c>
      <c r="X395">
        <f ca="1">IF(YEAR($A395)=X$1,1,0)</f>
        <v>0</v>
      </c>
      <c r="Y395">
        <f ca="1">IF(YEAR($A395)=Y$1,1,0)</f>
        <v>0</v>
      </c>
      <c r="Z395">
        <f ca="1">IF(YEAR($A395)=Z$1,1,0)</f>
        <v>0</v>
      </c>
      <c r="AA395">
        <f ca="1">IF(YEAR($A395)=AA$1,1,0)</f>
        <v>0</v>
      </c>
      <c r="AB395">
        <f ca="1">IF(YEAR($A395)=AB$1,1,0)</f>
        <v>0</v>
      </c>
      <c r="AC395">
        <f ca="1">IF(YEAR($A395)=AC$1,1,0)</f>
        <v>0</v>
      </c>
      <c r="AD395">
        <f ca="1">IF(YEAR($A395)=AD$1,1,0)</f>
        <v>0</v>
      </c>
      <c r="AE395">
        <f ca="1">IF(YEAR($A395)=AE$1,1,0)</f>
        <v>0</v>
      </c>
      <c r="AF395">
        <f ca="1">IF(YEAR($A395)=AF$1,1,0)</f>
        <v>0</v>
      </c>
      <c r="AG395">
        <f ca="1">IF(YEAR($A395)=AG$1,1,0)</f>
        <v>0</v>
      </c>
      <c r="AH395">
        <f ca="1">IF(YEAR($A395)=AH$1,1,0)</f>
        <v>0</v>
      </c>
    </row>
    <row r="396" spans="1:34" x14ac:dyDescent="0.25">
      <c r="A396" s="2">
        <v>41767</v>
      </c>
      <c r="B396">
        <v>12.959844447906553</v>
      </c>
      <c r="D396">
        <f ca="1">IF(YEAR($A396)=D$1,1,0)</f>
        <v>0</v>
      </c>
      <c r="E396">
        <f ca="1">IF(YEAR($A396)=E$1,1,0)</f>
        <v>0</v>
      </c>
      <c r="F396">
        <f ca="1">IF(YEAR($A396)=F$1,1,0)</f>
        <v>0</v>
      </c>
      <c r="G396">
        <f ca="1">IF(YEAR($A396)=G$1,1,0)</f>
        <v>0</v>
      </c>
      <c r="H396">
        <f ca="1">IF(YEAR($A396)=H$1,1,0)</f>
        <v>0</v>
      </c>
      <c r="I396">
        <f ca="1">IF(YEAR($A396)=I$1,1,0)</f>
        <v>0</v>
      </c>
      <c r="J396">
        <f ca="1">IF(YEAR($A396)=J$1,1,0)</f>
        <v>0</v>
      </c>
      <c r="K396">
        <f ca="1">IF(YEAR($A396)=K$1,1,0)</f>
        <v>0</v>
      </c>
      <c r="L396">
        <f ca="1">IF(YEAR($A396)=L$1,1,0)</f>
        <v>0</v>
      </c>
      <c r="M396">
        <f ca="1">IF(YEAR($A396)=M$1,1,0)</f>
        <v>0</v>
      </c>
      <c r="N396">
        <f ca="1">IF(YEAR($A396)=N$1,1,0)</f>
        <v>0</v>
      </c>
      <c r="O396">
        <f ca="1">IF(YEAR($A396)=O$1,1,0)</f>
        <v>0</v>
      </c>
      <c r="P396">
        <f ca="1">IF(YEAR($A396)=P$1,1,0)</f>
        <v>0</v>
      </c>
      <c r="Q396">
        <f ca="1">IF(YEAR($A396)=Q$1,1,0)</f>
        <v>0</v>
      </c>
      <c r="R396">
        <f ca="1">IF(YEAR($A396)=R$1,1,0)</f>
        <v>0</v>
      </c>
      <c r="S396">
        <f ca="1">IF(YEAR($A396)=S$1,1,0)</f>
        <v>0</v>
      </c>
      <c r="T396">
        <f ca="1">IF(YEAR($A396)=T$1,1,0)</f>
        <v>0</v>
      </c>
      <c r="U396">
        <f ca="1">IF(YEAR($A396)=U$1,1,0)</f>
        <v>0</v>
      </c>
      <c r="V396">
        <f ca="1">IF(YEAR($A396)=V$1,1,0)</f>
        <v>0</v>
      </c>
      <c r="W396">
        <f ca="1">IF(YEAR($A396)=W$1,1,0)</f>
        <v>0</v>
      </c>
      <c r="X396">
        <f ca="1">IF(YEAR($A396)=X$1,1,0)</f>
        <v>0</v>
      </c>
      <c r="Y396">
        <f ca="1">IF(YEAR($A396)=Y$1,1,0)</f>
        <v>0</v>
      </c>
      <c r="Z396">
        <f ca="1">IF(YEAR($A396)=Z$1,1,0)</f>
        <v>0</v>
      </c>
      <c r="AA396">
        <f ca="1">IF(YEAR($A396)=AA$1,1,0)</f>
        <v>1</v>
      </c>
      <c r="AB396">
        <f ca="1">IF(YEAR($A396)=AB$1,1,0)</f>
        <v>0</v>
      </c>
      <c r="AC396">
        <f ca="1">IF(YEAR($A396)=AC$1,1,0)</f>
        <v>0</v>
      </c>
      <c r="AD396">
        <f ca="1">IF(YEAR($A396)=AD$1,1,0)</f>
        <v>0</v>
      </c>
      <c r="AE396">
        <f ca="1">IF(YEAR($A396)=AE$1,1,0)</f>
        <v>0</v>
      </c>
      <c r="AF396">
        <f ca="1">IF(YEAR($A396)=AF$1,1,0)</f>
        <v>0</v>
      </c>
      <c r="AG396">
        <f ca="1">IF(YEAR($A396)=AG$1,1,0)</f>
        <v>0</v>
      </c>
      <c r="AH396">
        <f ca="1">IF(YEAR($A396)=AH$1,1,0)</f>
        <v>0</v>
      </c>
    </row>
    <row r="397" spans="1:34" x14ac:dyDescent="0.25">
      <c r="A397" s="2">
        <v>36293</v>
      </c>
      <c r="B397">
        <v>12.949199758395141</v>
      </c>
      <c r="C397" t="s">
        <v>2043</v>
      </c>
      <c r="D397">
        <f ca="1">IF(YEAR($A397)=D$1,1,0)</f>
        <v>0</v>
      </c>
      <c r="E397">
        <f ca="1">IF(YEAR($A397)=E$1,1,0)</f>
        <v>0</v>
      </c>
      <c r="F397">
        <f ca="1">IF(YEAR($A397)=F$1,1,0)</f>
        <v>0</v>
      </c>
      <c r="G397">
        <f ca="1">IF(YEAR($A397)=G$1,1,0)</f>
        <v>0</v>
      </c>
      <c r="H397">
        <f ca="1">IF(YEAR($A397)=H$1,1,0)</f>
        <v>0</v>
      </c>
      <c r="I397">
        <f ca="1">IF(YEAR($A397)=I$1,1,0)</f>
        <v>0</v>
      </c>
      <c r="J397">
        <f ca="1">IF(YEAR($A397)=J$1,1,0)</f>
        <v>0</v>
      </c>
      <c r="K397">
        <f ca="1">IF(YEAR($A397)=K$1,1,0)</f>
        <v>0</v>
      </c>
      <c r="L397">
        <f ca="1">IF(YEAR($A397)=L$1,1,0)</f>
        <v>1</v>
      </c>
      <c r="M397">
        <f ca="1">IF(YEAR($A397)=M$1,1,0)</f>
        <v>0</v>
      </c>
      <c r="N397">
        <f ca="1">IF(YEAR($A397)=N$1,1,0)</f>
        <v>0</v>
      </c>
      <c r="O397">
        <f ca="1">IF(YEAR($A397)=O$1,1,0)</f>
        <v>0</v>
      </c>
      <c r="P397">
        <f ca="1">IF(YEAR($A397)=P$1,1,0)</f>
        <v>0</v>
      </c>
      <c r="Q397">
        <f ca="1">IF(YEAR($A397)=Q$1,1,0)</f>
        <v>0</v>
      </c>
      <c r="R397">
        <f ca="1">IF(YEAR($A397)=R$1,1,0)</f>
        <v>0</v>
      </c>
      <c r="S397">
        <f ca="1">IF(YEAR($A397)=S$1,1,0)</f>
        <v>0</v>
      </c>
      <c r="T397">
        <f ca="1">IF(YEAR($A397)=T$1,1,0)</f>
        <v>0</v>
      </c>
      <c r="U397">
        <f ca="1">IF(YEAR($A397)=U$1,1,0)</f>
        <v>0</v>
      </c>
      <c r="V397">
        <f ca="1">IF(YEAR($A397)=V$1,1,0)</f>
        <v>0</v>
      </c>
      <c r="W397">
        <f ca="1">IF(YEAR($A397)=W$1,1,0)</f>
        <v>0</v>
      </c>
      <c r="X397">
        <f ca="1">IF(YEAR($A397)=X$1,1,0)</f>
        <v>0</v>
      </c>
      <c r="Y397">
        <f ca="1">IF(YEAR($A397)=Y$1,1,0)</f>
        <v>0</v>
      </c>
      <c r="Z397">
        <f ca="1">IF(YEAR($A397)=Z$1,1,0)</f>
        <v>0</v>
      </c>
      <c r="AA397">
        <f ca="1">IF(YEAR($A397)=AA$1,1,0)</f>
        <v>0</v>
      </c>
      <c r="AB397">
        <f ca="1">IF(YEAR($A397)=AB$1,1,0)</f>
        <v>0</v>
      </c>
      <c r="AC397">
        <f ca="1">IF(YEAR($A397)=AC$1,1,0)</f>
        <v>0</v>
      </c>
      <c r="AD397">
        <f ca="1">IF(YEAR($A397)=AD$1,1,0)</f>
        <v>0</v>
      </c>
      <c r="AE397">
        <f ca="1">IF(YEAR($A397)=AE$1,1,0)</f>
        <v>0</v>
      </c>
      <c r="AF397">
        <f ca="1">IF(YEAR($A397)=AF$1,1,0)</f>
        <v>0</v>
      </c>
      <c r="AG397">
        <f ca="1">IF(YEAR($A397)=AG$1,1,0)</f>
        <v>0</v>
      </c>
      <c r="AH397">
        <f ca="1">IF(YEAR($A397)=AH$1,1,0)</f>
        <v>0</v>
      </c>
    </row>
    <row r="398" spans="1:34" x14ac:dyDescent="0.25">
      <c r="A398" s="2">
        <v>39251</v>
      </c>
      <c r="B398">
        <v>12.928778628331663</v>
      </c>
      <c r="C398" t="s">
        <v>2044</v>
      </c>
      <c r="D398">
        <f ca="1">IF(YEAR($A398)=D$1,1,0)</f>
        <v>0</v>
      </c>
      <c r="E398">
        <f ca="1">IF(YEAR($A398)=E$1,1,0)</f>
        <v>0</v>
      </c>
      <c r="F398">
        <f ca="1">IF(YEAR($A398)=F$1,1,0)</f>
        <v>0</v>
      </c>
      <c r="G398">
        <f ca="1">IF(YEAR($A398)=G$1,1,0)</f>
        <v>0</v>
      </c>
      <c r="H398">
        <f ca="1">IF(YEAR($A398)=H$1,1,0)</f>
        <v>0</v>
      </c>
      <c r="I398">
        <f ca="1">IF(YEAR($A398)=I$1,1,0)</f>
        <v>0</v>
      </c>
      <c r="J398">
        <f ca="1">IF(YEAR($A398)=J$1,1,0)</f>
        <v>0</v>
      </c>
      <c r="K398">
        <f ca="1">IF(YEAR($A398)=K$1,1,0)</f>
        <v>0</v>
      </c>
      <c r="L398">
        <f ca="1">IF(YEAR($A398)=L$1,1,0)</f>
        <v>0</v>
      </c>
      <c r="M398">
        <f ca="1">IF(YEAR($A398)=M$1,1,0)</f>
        <v>0</v>
      </c>
      <c r="N398">
        <f ca="1">IF(YEAR($A398)=N$1,1,0)</f>
        <v>0</v>
      </c>
      <c r="O398">
        <f ca="1">IF(YEAR($A398)=O$1,1,0)</f>
        <v>0</v>
      </c>
      <c r="P398">
        <f ca="1">IF(YEAR($A398)=P$1,1,0)</f>
        <v>0</v>
      </c>
      <c r="Q398">
        <f ca="1">IF(YEAR($A398)=Q$1,1,0)</f>
        <v>0</v>
      </c>
      <c r="R398">
        <f ca="1">IF(YEAR($A398)=R$1,1,0)</f>
        <v>0</v>
      </c>
      <c r="S398">
        <f ca="1">IF(YEAR($A398)=S$1,1,0)</f>
        <v>0</v>
      </c>
      <c r="T398">
        <f ca="1">IF(YEAR($A398)=T$1,1,0)</f>
        <v>1</v>
      </c>
      <c r="U398">
        <f ca="1">IF(YEAR($A398)=U$1,1,0)</f>
        <v>0</v>
      </c>
      <c r="V398">
        <f ca="1">IF(YEAR($A398)=V$1,1,0)</f>
        <v>0</v>
      </c>
      <c r="W398">
        <f ca="1">IF(YEAR($A398)=W$1,1,0)</f>
        <v>0</v>
      </c>
      <c r="X398">
        <f ca="1">IF(YEAR($A398)=X$1,1,0)</f>
        <v>0</v>
      </c>
      <c r="Y398">
        <f ca="1">IF(YEAR($A398)=Y$1,1,0)</f>
        <v>0</v>
      </c>
      <c r="Z398">
        <f ca="1">IF(YEAR($A398)=Z$1,1,0)</f>
        <v>0</v>
      </c>
      <c r="AA398">
        <f ca="1">IF(YEAR($A398)=AA$1,1,0)</f>
        <v>0</v>
      </c>
      <c r="AB398">
        <f ca="1">IF(YEAR($A398)=AB$1,1,0)</f>
        <v>0</v>
      </c>
      <c r="AC398">
        <f ca="1">IF(YEAR($A398)=AC$1,1,0)</f>
        <v>0</v>
      </c>
      <c r="AD398">
        <f ca="1">IF(YEAR($A398)=AD$1,1,0)</f>
        <v>0</v>
      </c>
      <c r="AE398">
        <f ca="1">IF(YEAR($A398)=AE$1,1,0)</f>
        <v>0</v>
      </c>
      <c r="AF398">
        <f ca="1">IF(YEAR($A398)=AF$1,1,0)</f>
        <v>0</v>
      </c>
      <c r="AG398">
        <f ca="1">IF(YEAR($A398)=AG$1,1,0)</f>
        <v>0</v>
      </c>
      <c r="AH398">
        <f ca="1">IF(YEAR($A398)=AH$1,1,0)</f>
        <v>0</v>
      </c>
    </row>
    <row r="399" spans="1:34" x14ac:dyDescent="0.25">
      <c r="A399" s="2">
        <v>39120</v>
      </c>
      <c r="B399">
        <v>12.928778628331663</v>
      </c>
      <c r="C399" t="s">
        <v>2045</v>
      </c>
      <c r="D399">
        <f ca="1">IF(YEAR($A399)=D$1,1,0)</f>
        <v>0</v>
      </c>
      <c r="E399">
        <f ca="1">IF(YEAR($A399)=E$1,1,0)</f>
        <v>0</v>
      </c>
      <c r="F399">
        <f ca="1">IF(YEAR($A399)=F$1,1,0)</f>
        <v>0</v>
      </c>
      <c r="G399">
        <f ca="1">IF(YEAR($A399)=G$1,1,0)</f>
        <v>0</v>
      </c>
      <c r="H399">
        <f ca="1">IF(YEAR($A399)=H$1,1,0)</f>
        <v>0</v>
      </c>
      <c r="I399">
        <f ca="1">IF(YEAR($A399)=I$1,1,0)</f>
        <v>0</v>
      </c>
      <c r="J399">
        <f ca="1">IF(YEAR($A399)=J$1,1,0)</f>
        <v>0</v>
      </c>
      <c r="K399">
        <f ca="1">IF(YEAR($A399)=K$1,1,0)</f>
        <v>0</v>
      </c>
      <c r="L399">
        <f ca="1">IF(YEAR($A399)=L$1,1,0)</f>
        <v>0</v>
      </c>
      <c r="M399">
        <f ca="1">IF(YEAR($A399)=M$1,1,0)</f>
        <v>0</v>
      </c>
      <c r="N399">
        <f ca="1">IF(YEAR($A399)=N$1,1,0)</f>
        <v>0</v>
      </c>
      <c r="O399">
        <f ca="1">IF(YEAR($A399)=O$1,1,0)</f>
        <v>0</v>
      </c>
      <c r="P399">
        <f ca="1">IF(YEAR($A399)=P$1,1,0)</f>
        <v>0</v>
      </c>
      <c r="Q399">
        <f ca="1">IF(YEAR($A399)=Q$1,1,0)</f>
        <v>0</v>
      </c>
      <c r="R399">
        <f ca="1">IF(YEAR($A399)=R$1,1,0)</f>
        <v>0</v>
      </c>
      <c r="S399">
        <f ca="1">IF(YEAR($A399)=S$1,1,0)</f>
        <v>0</v>
      </c>
      <c r="T399">
        <f ca="1">IF(YEAR($A399)=T$1,1,0)</f>
        <v>1</v>
      </c>
      <c r="U399">
        <f ca="1">IF(YEAR($A399)=U$1,1,0)</f>
        <v>0</v>
      </c>
      <c r="V399">
        <f ca="1">IF(YEAR($A399)=V$1,1,0)</f>
        <v>0</v>
      </c>
      <c r="W399">
        <f ca="1">IF(YEAR($A399)=W$1,1,0)</f>
        <v>0</v>
      </c>
      <c r="X399">
        <f ca="1">IF(YEAR($A399)=X$1,1,0)</f>
        <v>0</v>
      </c>
      <c r="Y399">
        <f ca="1">IF(YEAR($A399)=Y$1,1,0)</f>
        <v>0</v>
      </c>
      <c r="Z399">
        <f ca="1">IF(YEAR($A399)=Z$1,1,0)</f>
        <v>0</v>
      </c>
      <c r="AA399">
        <f ca="1">IF(YEAR($A399)=AA$1,1,0)</f>
        <v>0</v>
      </c>
      <c r="AB399">
        <f ca="1">IF(YEAR($A399)=AB$1,1,0)</f>
        <v>0</v>
      </c>
      <c r="AC399">
        <f ca="1">IF(YEAR($A399)=AC$1,1,0)</f>
        <v>0</v>
      </c>
      <c r="AD399">
        <f ca="1">IF(YEAR($A399)=AD$1,1,0)</f>
        <v>0</v>
      </c>
      <c r="AE399">
        <f ca="1">IF(YEAR($A399)=AE$1,1,0)</f>
        <v>0</v>
      </c>
      <c r="AF399">
        <f ca="1">IF(YEAR($A399)=AF$1,1,0)</f>
        <v>0</v>
      </c>
      <c r="AG399">
        <f ca="1">IF(YEAR($A399)=AG$1,1,0)</f>
        <v>0</v>
      </c>
      <c r="AH399">
        <f ca="1">IF(YEAR($A399)=AH$1,1,0)</f>
        <v>0</v>
      </c>
    </row>
    <row r="400" spans="1:34" x14ac:dyDescent="0.25">
      <c r="A400" s="2">
        <v>39030</v>
      </c>
      <c r="B400">
        <v>12.919022453386299</v>
      </c>
      <c r="C400" t="s">
        <v>2046</v>
      </c>
      <c r="D400">
        <f ca="1">IF(YEAR($A400)=D$1,1,0)</f>
        <v>0</v>
      </c>
      <c r="E400">
        <f ca="1">IF(YEAR($A400)=E$1,1,0)</f>
        <v>0</v>
      </c>
      <c r="F400">
        <f ca="1">IF(YEAR($A400)=F$1,1,0)</f>
        <v>0</v>
      </c>
      <c r="G400">
        <f ca="1">IF(YEAR($A400)=G$1,1,0)</f>
        <v>0</v>
      </c>
      <c r="H400">
        <f ca="1">IF(YEAR($A400)=H$1,1,0)</f>
        <v>0</v>
      </c>
      <c r="I400">
        <f ca="1">IF(YEAR($A400)=I$1,1,0)</f>
        <v>0</v>
      </c>
      <c r="J400">
        <f ca="1">IF(YEAR($A400)=J$1,1,0)</f>
        <v>0</v>
      </c>
      <c r="K400">
        <f ca="1">IF(YEAR($A400)=K$1,1,0)</f>
        <v>0</v>
      </c>
      <c r="L400">
        <f ca="1">IF(YEAR($A400)=L$1,1,0)</f>
        <v>0</v>
      </c>
      <c r="M400">
        <f ca="1">IF(YEAR($A400)=M$1,1,0)</f>
        <v>0</v>
      </c>
      <c r="N400">
        <f ca="1">IF(YEAR($A400)=N$1,1,0)</f>
        <v>0</v>
      </c>
      <c r="O400">
        <f ca="1">IF(YEAR($A400)=O$1,1,0)</f>
        <v>0</v>
      </c>
      <c r="P400">
        <f ca="1">IF(YEAR($A400)=P$1,1,0)</f>
        <v>0</v>
      </c>
      <c r="Q400">
        <f ca="1">IF(YEAR($A400)=Q$1,1,0)</f>
        <v>0</v>
      </c>
      <c r="R400">
        <f ca="1">IF(YEAR($A400)=R$1,1,0)</f>
        <v>0</v>
      </c>
      <c r="S400">
        <f ca="1">IF(YEAR($A400)=S$1,1,0)</f>
        <v>1</v>
      </c>
      <c r="T400">
        <f ca="1">IF(YEAR($A400)=T$1,1,0)</f>
        <v>0</v>
      </c>
      <c r="U400">
        <f ca="1">IF(YEAR($A400)=U$1,1,0)</f>
        <v>0</v>
      </c>
      <c r="V400">
        <f ca="1">IF(YEAR($A400)=V$1,1,0)</f>
        <v>0</v>
      </c>
      <c r="W400">
        <f ca="1">IF(YEAR($A400)=W$1,1,0)</f>
        <v>0</v>
      </c>
      <c r="X400">
        <f ca="1">IF(YEAR($A400)=X$1,1,0)</f>
        <v>0</v>
      </c>
      <c r="Y400">
        <f ca="1">IF(YEAR($A400)=Y$1,1,0)</f>
        <v>0</v>
      </c>
      <c r="Z400">
        <f ca="1">IF(YEAR($A400)=Z$1,1,0)</f>
        <v>0</v>
      </c>
      <c r="AA400">
        <f ca="1">IF(YEAR($A400)=AA$1,1,0)</f>
        <v>0</v>
      </c>
      <c r="AB400">
        <f ca="1">IF(YEAR($A400)=AB$1,1,0)</f>
        <v>0</v>
      </c>
      <c r="AC400">
        <f ca="1">IF(YEAR($A400)=AC$1,1,0)</f>
        <v>0</v>
      </c>
      <c r="AD400">
        <f ca="1">IF(YEAR($A400)=AD$1,1,0)</f>
        <v>0</v>
      </c>
      <c r="AE400">
        <f ca="1">IF(YEAR($A400)=AE$1,1,0)</f>
        <v>0</v>
      </c>
      <c r="AF400">
        <f ca="1">IF(YEAR($A400)=AF$1,1,0)</f>
        <v>0</v>
      </c>
      <c r="AG400">
        <f ca="1">IF(YEAR($A400)=AG$1,1,0)</f>
        <v>0</v>
      </c>
      <c r="AH400">
        <f ca="1">IF(YEAR($A400)=AH$1,1,0)</f>
        <v>0</v>
      </c>
    </row>
    <row r="401" spans="1:34" x14ac:dyDescent="0.25">
      <c r="A401" s="2">
        <v>44281</v>
      </c>
      <c r="B401">
        <v>12.904704756320688</v>
      </c>
      <c r="D401">
        <f ca="1">IF(YEAR($A401)=D$1,1,0)</f>
        <v>0</v>
      </c>
      <c r="E401">
        <f ca="1">IF(YEAR($A401)=E$1,1,0)</f>
        <v>0</v>
      </c>
      <c r="F401">
        <f ca="1">IF(YEAR($A401)=F$1,1,0)</f>
        <v>0</v>
      </c>
      <c r="G401">
        <f ca="1">IF(YEAR($A401)=G$1,1,0)</f>
        <v>0</v>
      </c>
      <c r="H401">
        <f ca="1">IF(YEAR($A401)=H$1,1,0)</f>
        <v>0</v>
      </c>
      <c r="I401">
        <f ca="1">IF(YEAR($A401)=I$1,1,0)</f>
        <v>0</v>
      </c>
      <c r="J401">
        <f ca="1">IF(YEAR($A401)=J$1,1,0)</f>
        <v>0</v>
      </c>
      <c r="K401">
        <f ca="1">IF(YEAR($A401)=K$1,1,0)</f>
        <v>0</v>
      </c>
      <c r="L401">
        <f ca="1">IF(YEAR($A401)=L$1,1,0)</f>
        <v>0</v>
      </c>
      <c r="M401">
        <f ca="1">IF(YEAR($A401)=M$1,1,0)</f>
        <v>0</v>
      </c>
      <c r="N401">
        <f ca="1">IF(YEAR($A401)=N$1,1,0)</f>
        <v>0</v>
      </c>
      <c r="O401">
        <f ca="1">IF(YEAR($A401)=O$1,1,0)</f>
        <v>0</v>
      </c>
      <c r="P401">
        <f ca="1">IF(YEAR($A401)=P$1,1,0)</f>
        <v>0</v>
      </c>
      <c r="Q401">
        <f ca="1">IF(YEAR($A401)=Q$1,1,0)</f>
        <v>0</v>
      </c>
      <c r="R401">
        <f ca="1">IF(YEAR($A401)=R$1,1,0)</f>
        <v>0</v>
      </c>
      <c r="S401">
        <f ca="1">IF(YEAR($A401)=S$1,1,0)</f>
        <v>0</v>
      </c>
      <c r="T401">
        <f ca="1">IF(YEAR($A401)=T$1,1,0)</f>
        <v>0</v>
      </c>
      <c r="U401">
        <f ca="1">IF(YEAR($A401)=U$1,1,0)</f>
        <v>0</v>
      </c>
      <c r="V401">
        <f ca="1">IF(YEAR($A401)=V$1,1,0)</f>
        <v>0</v>
      </c>
      <c r="W401">
        <f ca="1">IF(YEAR($A401)=W$1,1,0)</f>
        <v>0</v>
      </c>
      <c r="X401">
        <f ca="1">IF(YEAR($A401)=X$1,1,0)</f>
        <v>0</v>
      </c>
      <c r="Y401">
        <f ca="1">IF(YEAR($A401)=Y$1,1,0)</f>
        <v>0</v>
      </c>
      <c r="Z401">
        <f ca="1">IF(YEAR($A401)=Z$1,1,0)</f>
        <v>0</v>
      </c>
      <c r="AA401">
        <f ca="1">IF(YEAR($A401)=AA$1,1,0)</f>
        <v>0</v>
      </c>
      <c r="AB401">
        <f ca="1">IF(YEAR($A401)=AB$1,1,0)</f>
        <v>0</v>
      </c>
      <c r="AC401">
        <f ca="1">IF(YEAR($A401)=AC$1,1,0)</f>
        <v>0</v>
      </c>
      <c r="AD401">
        <f ca="1">IF(YEAR($A401)=AD$1,1,0)</f>
        <v>0</v>
      </c>
      <c r="AE401">
        <f ca="1">IF(YEAR($A401)=AE$1,1,0)</f>
        <v>0</v>
      </c>
      <c r="AF401">
        <f ca="1">IF(YEAR($A401)=AF$1,1,0)</f>
        <v>0</v>
      </c>
      <c r="AG401">
        <f ca="1">IF(YEAR($A401)=AG$1,1,0)</f>
        <v>0</v>
      </c>
      <c r="AH401">
        <f ca="1">IF(YEAR($A401)=AH$1,1,0)</f>
        <v>1</v>
      </c>
    </row>
    <row r="402" spans="1:34" x14ac:dyDescent="0.25">
      <c r="A402" s="2">
        <v>43065</v>
      </c>
      <c r="B402">
        <v>12.899219826090119</v>
      </c>
      <c r="C402" t="s">
        <v>2047</v>
      </c>
      <c r="D402">
        <f ca="1">IF(YEAR($A402)=D$1,1,0)</f>
        <v>0</v>
      </c>
      <c r="E402">
        <f ca="1">IF(YEAR($A402)=E$1,1,0)</f>
        <v>0</v>
      </c>
      <c r="F402">
        <f ca="1">IF(YEAR($A402)=F$1,1,0)</f>
        <v>0</v>
      </c>
      <c r="G402">
        <f ca="1">IF(YEAR($A402)=G$1,1,0)</f>
        <v>0</v>
      </c>
      <c r="H402">
        <f ca="1">IF(YEAR($A402)=H$1,1,0)</f>
        <v>0</v>
      </c>
      <c r="I402">
        <f ca="1">IF(YEAR($A402)=I$1,1,0)</f>
        <v>0</v>
      </c>
      <c r="J402">
        <f ca="1">IF(YEAR($A402)=J$1,1,0)</f>
        <v>0</v>
      </c>
      <c r="K402">
        <f ca="1">IF(YEAR($A402)=K$1,1,0)</f>
        <v>0</v>
      </c>
      <c r="L402">
        <f ca="1">IF(YEAR($A402)=L$1,1,0)</f>
        <v>0</v>
      </c>
      <c r="M402">
        <f ca="1">IF(YEAR($A402)=M$1,1,0)</f>
        <v>0</v>
      </c>
      <c r="N402">
        <f ca="1">IF(YEAR($A402)=N$1,1,0)</f>
        <v>0</v>
      </c>
      <c r="O402">
        <f ca="1">IF(YEAR($A402)=O$1,1,0)</f>
        <v>0</v>
      </c>
      <c r="P402">
        <f ca="1">IF(YEAR($A402)=P$1,1,0)</f>
        <v>0</v>
      </c>
      <c r="Q402">
        <f ca="1">IF(YEAR($A402)=Q$1,1,0)</f>
        <v>0</v>
      </c>
      <c r="R402">
        <f ca="1">IF(YEAR($A402)=R$1,1,0)</f>
        <v>0</v>
      </c>
      <c r="S402">
        <f ca="1">IF(YEAR($A402)=S$1,1,0)</f>
        <v>0</v>
      </c>
      <c r="T402">
        <f ca="1">IF(YEAR($A402)=T$1,1,0)</f>
        <v>0</v>
      </c>
      <c r="U402">
        <f ca="1">IF(YEAR($A402)=U$1,1,0)</f>
        <v>0</v>
      </c>
      <c r="V402">
        <f ca="1">IF(YEAR($A402)=V$1,1,0)</f>
        <v>0</v>
      </c>
      <c r="W402">
        <f ca="1">IF(YEAR($A402)=W$1,1,0)</f>
        <v>0</v>
      </c>
      <c r="X402">
        <f ca="1">IF(YEAR($A402)=X$1,1,0)</f>
        <v>0</v>
      </c>
      <c r="Y402">
        <f ca="1">IF(YEAR($A402)=Y$1,1,0)</f>
        <v>0</v>
      </c>
      <c r="Z402">
        <f ca="1">IF(YEAR($A402)=Z$1,1,0)</f>
        <v>0</v>
      </c>
      <c r="AA402">
        <f ca="1">IF(YEAR($A402)=AA$1,1,0)</f>
        <v>0</v>
      </c>
      <c r="AB402">
        <f ca="1">IF(YEAR($A402)=AB$1,1,0)</f>
        <v>0</v>
      </c>
      <c r="AC402">
        <f ca="1">IF(YEAR($A402)=AC$1,1,0)</f>
        <v>0</v>
      </c>
      <c r="AD402">
        <f ca="1">IF(YEAR($A402)=AD$1,1,0)</f>
        <v>1</v>
      </c>
      <c r="AE402">
        <f ca="1">IF(YEAR($A402)=AE$1,1,0)</f>
        <v>0</v>
      </c>
      <c r="AF402">
        <f ca="1">IF(YEAR($A402)=AF$1,1,0)</f>
        <v>0</v>
      </c>
      <c r="AG402">
        <f ca="1">IF(YEAR($A402)=AG$1,1,0)</f>
        <v>0</v>
      </c>
      <c r="AH402">
        <f ca="1">IF(YEAR($A402)=AH$1,1,0)</f>
        <v>0</v>
      </c>
    </row>
    <row r="403" spans="1:34" x14ac:dyDescent="0.25">
      <c r="A403" s="2">
        <v>38161</v>
      </c>
      <c r="B403">
        <v>12.892321084398963</v>
      </c>
      <c r="C403" t="s">
        <v>2048</v>
      </c>
      <c r="D403">
        <f ca="1">IF(YEAR($A403)=D$1,1,0)</f>
        <v>0</v>
      </c>
      <c r="E403">
        <f ca="1">IF(YEAR($A403)=E$1,1,0)</f>
        <v>0</v>
      </c>
      <c r="F403">
        <f ca="1">IF(YEAR($A403)=F$1,1,0)</f>
        <v>0</v>
      </c>
      <c r="G403">
        <f ca="1">IF(YEAR($A403)=G$1,1,0)</f>
        <v>0</v>
      </c>
      <c r="H403">
        <f ca="1">IF(YEAR($A403)=H$1,1,0)</f>
        <v>0</v>
      </c>
      <c r="I403">
        <f ca="1">IF(YEAR($A403)=I$1,1,0)</f>
        <v>0</v>
      </c>
      <c r="J403">
        <f ca="1">IF(YEAR($A403)=J$1,1,0)</f>
        <v>0</v>
      </c>
      <c r="K403">
        <f ca="1">IF(YEAR($A403)=K$1,1,0)</f>
        <v>0</v>
      </c>
      <c r="L403">
        <f ca="1">IF(YEAR($A403)=L$1,1,0)</f>
        <v>0</v>
      </c>
      <c r="M403">
        <f ca="1">IF(YEAR($A403)=M$1,1,0)</f>
        <v>0</v>
      </c>
      <c r="N403">
        <f ca="1">IF(YEAR($A403)=N$1,1,0)</f>
        <v>0</v>
      </c>
      <c r="O403">
        <f ca="1">IF(YEAR($A403)=O$1,1,0)</f>
        <v>0</v>
      </c>
      <c r="P403">
        <f ca="1">IF(YEAR($A403)=P$1,1,0)</f>
        <v>0</v>
      </c>
      <c r="Q403">
        <f ca="1">IF(YEAR($A403)=Q$1,1,0)</f>
        <v>1</v>
      </c>
      <c r="R403">
        <f ca="1">IF(YEAR($A403)=R$1,1,0)</f>
        <v>0</v>
      </c>
      <c r="S403">
        <f ca="1">IF(YEAR($A403)=S$1,1,0)</f>
        <v>0</v>
      </c>
      <c r="T403">
        <f ca="1">IF(YEAR($A403)=T$1,1,0)</f>
        <v>0</v>
      </c>
      <c r="U403">
        <f ca="1">IF(YEAR($A403)=U$1,1,0)</f>
        <v>0</v>
      </c>
      <c r="V403">
        <f ca="1">IF(YEAR($A403)=V$1,1,0)</f>
        <v>0</v>
      </c>
      <c r="W403">
        <f ca="1">IF(YEAR($A403)=W$1,1,0)</f>
        <v>0</v>
      </c>
      <c r="X403">
        <f ca="1">IF(YEAR($A403)=X$1,1,0)</f>
        <v>0</v>
      </c>
      <c r="Y403">
        <f ca="1">IF(YEAR($A403)=Y$1,1,0)</f>
        <v>0</v>
      </c>
      <c r="Z403">
        <f ca="1">IF(YEAR($A403)=Z$1,1,0)</f>
        <v>0</v>
      </c>
      <c r="AA403">
        <f ca="1">IF(YEAR($A403)=AA$1,1,0)</f>
        <v>0</v>
      </c>
      <c r="AB403">
        <f ca="1">IF(YEAR($A403)=AB$1,1,0)</f>
        <v>0</v>
      </c>
      <c r="AC403">
        <f ca="1">IF(YEAR($A403)=AC$1,1,0)</f>
        <v>0</v>
      </c>
      <c r="AD403">
        <f ca="1">IF(YEAR($A403)=AD$1,1,0)</f>
        <v>0</v>
      </c>
      <c r="AE403">
        <f ca="1">IF(YEAR($A403)=AE$1,1,0)</f>
        <v>0</v>
      </c>
      <c r="AF403">
        <f ca="1">IF(YEAR($A403)=AF$1,1,0)</f>
        <v>0</v>
      </c>
      <c r="AG403">
        <f ca="1">IF(YEAR($A403)=AG$1,1,0)</f>
        <v>0</v>
      </c>
      <c r="AH403">
        <f ca="1">IF(YEAR($A403)=AH$1,1,0)</f>
        <v>0</v>
      </c>
    </row>
    <row r="404" spans="1:34" x14ac:dyDescent="0.25">
      <c r="A404" s="2">
        <v>41948</v>
      </c>
      <c r="B404">
        <v>12.886641043883259</v>
      </c>
      <c r="D404">
        <f ca="1">IF(YEAR($A404)=D$1,1,0)</f>
        <v>0</v>
      </c>
      <c r="E404">
        <f ca="1">IF(YEAR($A404)=E$1,1,0)</f>
        <v>0</v>
      </c>
      <c r="F404">
        <f ca="1">IF(YEAR($A404)=F$1,1,0)</f>
        <v>0</v>
      </c>
      <c r="G404">
        <f ca="1">IF(YEAR($A404)=G$1,1,0)</f>
        <v>0</v>
      </c>
      <c r="H404">
        <f ca="1">IF(YEAR($A404)=H$1,1,0)</f>
        <v>0</v>
      </c>
      <c r="I404">
        <f ca="1">IF(YEAR($A404)=I$1,1,0)</f>
        <v>0</v>
      </c>
      <c r="J404">
        <f ca="1">IF(YEAR($A404)=J$1,1,0)</f>
        <v>0</v>
      </c>
      <c r="K404">
        <f ca="1">IF(YEAR($A404)=K$1,1,0)</f>
        <v>0</v>
      </c>
      <c r="L404">
        <f ca="1">IF(YEAR($A404)=L$1,1,0)</f>
        <v>0</v>
      </c>
      <c r="M404">
        <f ca="1">IF(YEAR($A404)=M$1,1,0)</f>
        <v>0</v>
      </c>
      <c r="N404">
        <f ca="1">IF(YEAR($A404)=N$1,1,0)</f>
        <v>0</v>
      </c>
      <c r="O404">
        <f ca="1">IF(YEAR($A404)=O$1,1,0)</f>
        <v>0</v>
      </c>
      <c r="P404">
        <f ca="1">IF(YEAR($A404)=P$1,1,0)</f>
        <v>0</v>
      </c>
      <c r="Q404">
        <f ca="1">IF(YEAR($A404)=Q$1,1,0)</f>
        <v>0</v>
      </c>
      <c r="R404">
        <f ca="1">IF(YEAR($A404)=R$1,1,0)</f>
        <v>0</v>
      </c>
      <c r="S404">
        <f ca="1">IF(YEAR($A404)=S$1,1,0)</f>
        <v>0</v>
      </c>
      <c r="T404">
        <f ca="1">IF(YEAR($A404)=T$1,1,0)</f>
        <v>0</v>
      </c>
      <c r="U404">
        <f ca="1">IF(YEAR($A404)=U$1,1,0)</f>
        <v>0</v>
      </c>
      <c r="V404">
        <f ca="1">IF(YEAR($A404)=V$1,1,0)</f>
        <v>0</v>
      </c>
      <c r="W404">
        <f ca="1">IF(YEAR($A404)=W$1,1,0)</f>
        <v>0</v>
      </c>
      <c r="X404">
        <f ca="1">IF(YEAR($A404)=X$1,1,0)</f>
        <v>0</v>
      </c>
      <c r="Y404">
        <f ca="1">IF(YEAR($A404)=Y$1,1,0)</f>
        <v>0</v>
      </c>
      <c r="Z404">
        <f ca="1">IF(YEAR($A404)=Z$1,1,0)</f>
        <v>0</v>
      </c>
      <c r="AA404">
        <f ca="1">IF(YEAR($A404)=AA$1,1,0)</f>
        <v>1</v>
      </c>
      <c r="AB404">
        <f ca="1">IF(YEAR($A404)=AB$1,1,0)</f>
        <v>0</v>
      </c>
      <c r="AC404">
        <f ca="1">IF(YEAR($A404)=AC$1,1,0)</f>
        <v>0</v>
      </c>
      <c r="AD404">
        <f ca="1">IF(YEAR($A404)=AD$1,1,0)</f>
        <v>0</v>
      </c>
      <c r="AE404">
        <f ca="1">IF(YEAR($A404)=AE$1,1,0)</f>
        <v>0</v>
      </c>
      <c r="AF404">
        <f ca="1">IF(YEAR($A404)=AF$1,1,0)</f>
        <v>0</v>
      </c>
      <c r="AG404">
        <f ca="1">IF(YEAR($A404)=AG$1,1,0)</f>
        <v>0</v>
      </c>
      <c r="AH404">
        <f ca="1">IF(YEAR($A404)=AH$1,1,0)</f>
        <v>0</v>
      </c>
    </row>
    <row r="405" spans="1:34" x14ac:dyDescent="0.25">
      <c r="A405" s="2">
        <v>35565</v>
      </c>
      <c r="B405">
        <v>12.86747112777554</v>
      </c>
      <c r="C405" t="s">
        <v>2032</v>
      </c>
      <c r="D405">
        <f ca="1">IF(YEAR($A405)=D$1,1,0)</f>
        <v>0</v>
      </c>
      <c r="E405">
        <f ca="1">IF(YEAR($A405)=E$1,1,0)</f>
        <v>0</v>
      </c>
      <c r="F405">
        <f ca="1">IF(YEAR($A405)=F$1,1,0)</f>
        <v>0</v>
      </c>
      <c r="G405">
        <f ca="1">IF(YEAR($A405)=G$1,1,0)</f>
        <v>0</v>
      </c>
      <c r="H405">
        <f ca="1">IF(YEAR($A405)=H$1,1,0)</f>
        <v>0</v>
      </c>
      <c r="I405">
        <f ca="1">IF(YEAR($A405)=I$1,1,0)</f>
        <v>0</v>
      </c>
      <c r="J405">
        <f ca="1">IF(YEAR($A405)=J$1,1,0)</f>
        <v>1</v>
      </c>
      <c r="K405">
        <f ca="1">IF(YEAR($A405)=K$1,1,0)</f>
        <v>0</v>
      </c>
      <c r="L405">
        <f ca="1">IF(YEAR($A405)=L$1,1,0)</f>
        <v>0</v>
      </c>
      <c r="M405">
        <f ca="1">IF(YEAR($A405)=M$1,1,0)</f>
        <v>0</v>
      </c>
      <c r="N405">
        <f ca="1">IF(YEAR($A405)=N$1,1,0)</f>
        <v>0</v>
      </c>
      <c r="O405">
        <f ca="1">IF(YEAR($A405)=O$1,1,0)</f>
        <v>0</v>
      </c>
      <c r="P405">
        <f ca="1">IF(YEAR($A405)=P$1,1,0)</f>
        <v>0</v>
      </c>
      <c r="Q405">
        <f ca="1">IF(YEAR($A405)=Q$1,1,0)</f>
        <v>0</v>
      </c>
      <c r="R405">
        <f ca="1">IF(YEAR($A405)=R$1,1,0)</f>
        <v>0</v>
      </c>
      <c r="S405">
        <f ca="1">IF(YEAR($A405)=S$1,1,0)</f>
        <v>0</v>
      </c>
      <c r="T405">
        <f ca="1">IF(YEAR($A405)=T$1,1,0)</f>
        <v>0</v>
      </c>
      <c r="U405">
        <f ca="1">IF(YEAR($A405)=U$1,1,0)</f>
        <v>0</v>
      </c>
      <c r="V405">
        <f ca="1">IF(YEAR($A405)=V$1,1,0)</f>
        <v>0</v>
      </c>
      <c r="W405">
        <f ca="1">IF(YEAR($A405)=W$1,1,0)</f>
        <v>0</v>
      </c>
      <c r="X405">
        <f ca="1">IF(YEAR($A405)=X$1,1,0)</f>
        <v>0</v>
      </c>
      <c r="Y405">
        <f ca="1">IF(YEAR($A405)=Y$1,1,0)</f>
        <v>0</v>
      </c>
      <c r="Z405">
        <f ca="1">IF(YEAR($A405)=Z$1,1,0)</f>
        <v>0</v>
      </c>
      <c r="AA405">
        <f ca="1">IF(YEAR($A405)=AA$1,1,0)</f>
        <v>0</v>
      </c>
      <c r="AB405">
        <f ca="1">IF(YEAR($A405)=AB$1,1,0)</f>
        <v>0</v>
      </c>
      <c r="AC405">
        <f ca="1">IF(YEAR($A405)=AC$1,1,0)</f>
        <v>0</v>
      </c>
      <c r="AD405">
        <f ca="1">IF(YEAR($A405)=AD$1,1,0)</f>
        <v>0</v>
      </c>
      <c r="AE405">
        <f ca="1">IF(YEAR($A405)=AE$1,1,0)</f>
        <v>0</v>
      </c>
      <c r="AF405">
        <f ca="1">IF(YEAR($A405)=AF$1,1,0)</f>
        <v>0</v>
      </c>
      <c r="AG405">
        <f ca="1">IF(YEAR($A405)=AG$1,1,0)</f>
        <v>0</v>
      </c>
      <c r="AH405">
        <f ca="1">IF(YEAR($A405)=AH$1,1,0)</f>
        <v>0</v>
      </c>
    </row>
    <row r="406" spans="1:34" x14ac:dyDescent="0.25">
      <c r="A406" s="2">
        <v>41676</v>
      </c>
      <c r="B406">
        <v>12.864887147009613</v>
      </c>
      <c r="D406">
        <f ca="1">IF(YEAR($A406)=D$1,1,0)</f>
        <v>0</v>
      </c>
      <c r="E406">
        <f ca="1">IF(YEAR($A406)=E$1,1,0)</f>
        <v>0</v>
      </c>
      <c r="F406">
        <f ca="1">IF(YEAR($A406)=F$1,1,0)</f>
        <v>0</v>
      </c>
      <c r="G406">
        <f ca="1">IF(YEAR($A406)=G$1,1,0)</f>
        <v>0</v>
      </c>
      <c r="H406">
        <f ca="1">IF(YEAR($A406)=H$1,1,0)</f>
        <v>0</v>
      </c>
      <c r="I406">
        <f ca="1">IF(YEAR($A406)=I$1,1,0)</f>
        <v>0</v>
      </c>
      <c r="J406">
        <f ca="1">IF(YEAR($A406)=J$1,1,0)</f>
        <v>0</v>
      </c>
      <c r="K406">
        <f ca="1">IF(YEAR($A406)=K$1,1,0)</f>
        <v>0</v>
      </c>
      <c r="L406">
        <f ca="1">IF(YEAR($A406)=L$1,1,0)</f>
        <v>0</v>
      </c>
      <c r="M406">
        <f ca="1">IF(YEAR($A406)=M$1,1,0)</f>
        <v>0</v>
      </c>
      <c r="N406">
        <f ca="1">IF(YEAR($A406)=N$1,1,0)</f>
        <v>0</v>
      </c>
      <c r="O406">
        <f ca="1">IF(YEAR($A406)=O$1,1,0)</f>
        <v>0</v>
      </c>
      <c r="P406">
        <f ca="1">IF(YEAR($A406)=P$1,1,0)</f>
        <v>0</v>
      </c>
      <c r="Q406">
        <f ca="1">IF(YEAR($A406)=Q$1,1,0)</f>
        <v>0</v>
      </c>
      <c r="R406">
        <f ca="1">IF(YEAR($A406)=R$1,1,0)</f>
        <v>0</v>
      </c>
      <c r="S406">
        <f ca="1">IF(YEAR($A406)=S$1,1,0)</f>
        <v>0</v>
      </c>
      <c r="T406">
        <f ca="1">IF(YEAR($A406)=T$1,1,0)</f>
        <v>0</v>
      </c>
      <c r="U406">
        <f ca="1">IF(YEAR($A406)=U$1,1,0)</f>
        <v>0</v>
      </c>
      <c r="V406">
        <f ca="1">IF(YEAR($A406)=V$1,1,0)</f>
        <v>0</v>
      </c>
      <c r="W406">
        <f ca="1">IF(YEAR($A406)=W$1,1,0)</f>
        <v>0</v>
      </c>
      <c r="X406">
        <f ca="1">IF(YEAR($A406)=X$1,1,0)</f>
        <v>0</v>
      </c>
      <c r="Y406">
        <f ca="1">IF(YEAR($A406)=Y$1,1,0)</f>
        <v>0</v>
      </c>
      <c r="Z406">
        <f ca="1">IF(YEAR($A406)=Z$1,1,0)</f>
        <v>0</v>
      </c>
      <c r="AA406">
        <f ca="1">IF(YEAR($A406)=AA$1,1,0)</f>
        <v>1</v>
      </c>
      <c r="AB406">
        <f ca="1">IF(YEAR($A406)=AB$1,1,0)</f>
        <v>0</v>
      </c>
      <c r="AC406">
        <f ca="1">IF(YEAR($A406)=AC$1,1,0)</f>
        <v>0</v>
      </c>
      <c r="AD406">
        <f ca="1">IF(YEAR($A406)=AD$1,1,0)</f>
        <v>0</v>
      </c>
      <c r="AE406">
        <f ca="1">IF(YEAR($A406)=AE$1,1,0)</f>
        <v>0</v>
      </c>
      <c r="AF406">
        <f ca="1">IF(YEAR($A406)=AF$1,1,0)</f>
        <v>0</v>
      </c>
      <c r="AG406">
        <f ca="1">IF(YEAR($A406)=AG$1,1,0)</f>
        <v>0</v>
      </c>
      <c r="AH406">
        <f ca="1">IF(YEAR($A406)=AH$1,1,0)</f>
        <v>0</v>
      </c>
    </row>
    <row r="407" spans="1:34" x14ac:dyDescent="0.25">
      <c r="A407" s="2">
        <v>40683</v>
      </c>
      <c r="B407">
        <v>12.860998613269921</v>
      </c>
      <c r="C407" t="s">
        <v>1802</v>
      </c>
      <c r="D407">
        <f ca="1">IF(YEAR($A407)=D$1,1,0)</f>
        <v>0</v>
      </c>
      <c r="E407">
        <f ca="1">IF(YEAR($A407)=E$1,1,0)</f>
        <v>0</v>
      </c>
      <c r="F407">
        <f ca="1">IF(YEAR($A407)=F$1,1,0)</f>
        <v>0</v>
      </c>
      <c r="G407">
        <f ca="1">IF(YEAR($A407)=G$1,1,0)</f>
        <v>0</v>
      </c>
      <c r="H407">
        <f ca="1">IF(YEAR($A407)=H$1,1,0)</f>
        <v>0</v>
      </c>
      <c r="I407">
        <f ca="1">IF(YEAR($A407)=I$1,1,0)</f>
        <v>0</v>
      </c>
      <c r="J407">
        <f ca="1">IF(YEAR($A407)=J$1,1,0)</f>
        <v>0</v>
      </c>
      <c r="K407">
        <f ca="1">IF(YEAR($A407)=K$1,1,0)</f>
        <v>0</v>
      </c>
      <c r="L407">
        <f ca="1">IF(YEAR($A407)=L$1,1,0)</f>
        <v>0</v>
      </c>
      <c r="M407">
        <f ca="1">IF(YEAR($A407)=M$1,1,0)</f>
        <v>0</v>
      </c>
      <c r="N407">
        <f ca="1">IF(YEAR($A407)=N$1,1,0)</f>
        <v>0</v>
      </c>
      <c r="O407">
        <f ca="1">IF(YEAR($A407)=O$1,1,0)</f>
        <v>0</v>
      </c>
      <c r="P407">
        <f ca="1">IF(YEAR($A407)=P$1,1,0)</f>
        <v>0</v>
      </c>
      <c r="Q407">
        <f ca="1">IF(YEAR($A407)=Q$1,1,0)</f>
        <v>0</v>
      </c>
      <c r="R407">
        <f ca="1">IF(YEAR($A407)=R$1,1,0)</f>
        <v>0</v>
      </c>
      <c r="S407">
        <f ca="1">IF(YEAR($A407)=S$1,1,0)</f>
        <v>0</v>
      </c>
      <c r="T407">
        <f ca="1">IF(YEAR($A407)=T$1,1,0)</f>
        <v>0</v>
      </c>
      <c r="U407">
        <f ca="1">IF(YEAR($A407)=U$1,1,0)</f>
        <v>0</v>
      </c>
      <c r="V407">
        <f ca="1">IF(YEAR($A407)=V$1,1,0)</f>
        <v>0</v>
      </c>
      <c r="W407">
        <f ca="1">IF(YEAR($A407)=W$1,1,0)</f>
        <v>0</v>
      </c>
      <c r="X407">
        <f ca="1">IF(YEAR($A407)=X$1,1,0)</f>
        <v>1</v>
      </c>
      <c r="Y407">
        <f ca="1">IF(YEAR($A407)=Y$1,1,0)</f>
        <v>0</v>
      </c>
      <c r="Z407">
        <f ca="1">IF(YEAR($A407)=Z$1,1,0)</f>
        <v>0</v>
      </c>
      <c r="AA407">
        <f ca="1">IF(YEAR($A407)=AA$1,1,0)</f>
        <v>0</v>
      </c>
      <c r="AB407">
        <f ca="1">IF(YEAR($A407)=AB$1,1,0)</f>
        <v>0</v>
      </c>
      <c r="AC407">
        <f ca="1">IF(YEAR($A407)=AC$1,1,0)</f>
        <v>0</v>
      </c>
      <c r="AD407">
        <f ca="1">IF(YEAR($A407)=AD$1,1,0)</f>
        <v>0</v>
      </c>
      <c r="AE407">
        <f ca="1">IF(YEAR($A407)=AE$1,1,0)</f>
        <v>0</v>
      </c>
      <c r="AF407">
        <f ca="1">IF(YEAR($A407)=AF$1,1,0)</f>
        <v>0</v>
      </c>
      <c r="AG407">
        <f ca="1">IF(YEAR($A407)=AG$1,1,0)</f>
        <v>0</v>
      </c>
      <c r="AH407">
        <f ca="1">IF(YEAR($A407)=AH$1,1,0)</f>
        <v>0</v>
      </c>
    </row>
    <row r="408" spans="1:34" x14ac:dyDescent="0.25">
      <c r="A408" s="2">
        <v>40695</v>
      </c>
      <c r="B408">
        <v>12.860349051701126</v>
      </c>
      <c r="D408">
        <f ca="1">IF(YEAR($A408)=D$1,1,0)</f>
        <v>0</v>
      </c>
      <c r="E408">
        <f ca="1">IF(YEAR($A408)=E$1,1,0)</f>
        <v>0</v>
      </c>
      <c r="F408">
        <f ca="1">IF(YEAR($A408)=F$1,1,0)</f>
        <v>0</v>
      </c>
      <c r="G408">
        <f ca="1">IF(YEAR($A408)=G$1,1,0)</f>
        <v>0</v>
      </c>
      <c r="H408">
        <f ca="1">IF(YEAR($A408)=H$1,1,0)</f>
        <v>0</v>
      </c>
      <c r="I408">
        <f ca="1">IF(YEAR($A408)=I$1,1,0)</f>
        <v>0</v>
      </c>
      <c r="J408">
        <f ca="1">IF(YEAR($A408)=J$1,1,0)</f>
        <v>0</v>
      </c>
      <c r="K408">
        <f ca="1">IF(YEAR($A408)=K$1,1,0)</f>
        <v>0</v>
      </c>
      <c r="L408">
        <f ca="1">IF(YEAR($A408)=L$1,1,0)</f>
        <v>0</v>
      </c>
      <c r="M408">
        <f ca="1">IF(YEAR($A408)=M$1,1,0)</f>
        <v>0</v>
      </c>
      <c r="N408">
        <f ca="1">IF(YEAR($A408)=N$1,1,0)</f>
        <v>0</v>
      </c>
      <c r="O408">
        <f ca="1">IF(YEAR($A408)=O$1,1,0)</f>
        <v>0</v>
      </c>
      <c r="P408">
        <f ca="1">IF(YEAR($A408)=P$1,1,0)</f>
        <v>0</v>
      </c>
      <c r="Q408">
        <f ca="1">IF(YEAR($A408)=Q$1,1,0)</f>
        <v>0</v>
      </c>
      <c r="R408">
        <f ca="1">IF(YEAR($A408)=R$1,1,0)</f>
        <v>0</v>
      </c>
      <c r="S408">
        <f ca="1">IF(YEAR($A408)=S$1,1,0)</f>
        <v>0</v>
      </c>
      <c r="T408">
        <f ca="1">IF(YEAR($A408)=T$1,1,0)</f>
        <v>0</v>
      </c>
      <c r="U408">
        <f ca="1">IF(YEAR($A408)=U$1,1,0)</f>
        <v>0</v>
      </c>
      <c r="V408">
        <f ca="1">IF(YEAR($A408)=V$1,1,0)</f>
        <v>0</v>
      </c>
      <c r="W408">
        <f ca="1">IF(YEAR($A408)=W$1,1,0)</f>
        <v>0</v>
      </c>
      <c r="X408">
        <f ca="1">IF(YEAR($A408)=X$1,1,0)</f>
        <v>1</v>
      </c>
      <c r="Y408">
        <f ca="1">IF(YEAR($A408)=Y$1,1,0)</f>
        <v>0</v>
      </c>
      <c r="Z408">
        <f ca="1">IF(YEAR($A408)=Z$1,1,0)</f>
        <v>0</v>
      </c>
      <c r="AA408">
        <f ca="1">IF(YEAR($A408)=AA$1,1,0)</f>
        <v>0</v>
      </c>
      <c r="AB408">
        <f ca="1">IF(YEAR($A408)=AB$1,1,0)</f>
        <v>0</v>
      </c>
      <c r="AC408">
        <f ca="1">IF(YEAR($A408)=AC$1,1,0)</f>
        <v>0</v>
      </c>
      <c r="AD408">
        <f ca="1">IF(YEAR($A408)=AD$1,1,0)</f>
        <v>0</v>
      </c>
      <c r="AE408">
        <f ca="1">IF(YEAR($A408)=AE$1,1,0)</f>
        <v>0</v>
      </c>
      <c r="AF408">
        <f ca="1">IF(YEAR($A408)=AF$1,1,0)</f>
        <v>0</v>
      </c>
      <c r="AG408">
        <f ca="1">IF(YEAR($A408)=AG$1,1,0)</f>
        <v>0</v>
      </c>
      <c r="AH408">
        <f ca="1">IF(YEAR($A408)=AH$1,1,0)</f>
        <v>0</v>
      </c>
    </row>
    <row r="409" spans="1:34" x14ac:dyDescent="0.25">
      <c r="A409" s="2">
        <v>44517</v>
      </c>
      <c r="B409">
        <v>12.842649474601725</v>
      </c>
      <c r="D409">
        <f ca="1">IF(YEAR($A409)=D$1,1,0)</f>
        <v>0</v>
      </c>
      <c r="E409">
        <f ca="1">IF(YEAR($A409)=E$1,1,0)</f>
        <v>0</v>
      </c>
      <c r="F409">
        <f ca="1">IF(YEAR($A409)=F$1,1,0)</f>
        <v>0</v>
      </c>
      <c r="G409">
        <f ca="1">IF(YEAR($A409)=G$1,1,0)</f>
        <v>0</v>
      </c>
      <c r="H409">
        <f ca="1">IF(YEAR($A409)=H$1,1,0)</f>
        <v>0</v>
      </c>
      <c r="I409">
        <f ca="1">IF(YEAR($A409)=I$1,1,0)</f>
        <v>0</v>
      </c>
      <c r="J409">
        <f ca="1">IF(YEAR($A409)=J$1,1,0)</f>
        <v>0</v>
      </c>
      <c r="K409">
        <f ca="1">IF(YEAR($A409)=K$1,1,0)</f>
        <v>0</v>
      </c>
      <c r="L409">
        <f ca="1">IF(YEAR($A409)=L$1,1,0)</f>
        <v>0</v>
      </c>
      <c r="M409">
        <f ca="1">IF(YEAR($A409)=M$1,1,0)</f>
        <v>0</v>
      </c>
      <c r="N409">
        <f ca="1">IF(YEAR($A409)=N$1,1,0)</f>
        <v>0</v>
      </c>
      <c r="O409">
        <f ca="1">IF(YEAR($A409)=O$1,1,0)</f>
        <v>0</v>
      </c>
      <c r="P409">
        <f ca="1">IF(YEAR($A409)=P$1,1,0)</f>
        <v>0</v>
      </c>
      <c r="Q409">
        <f ca="1">IF(YEAR($A409)=Q$1,1,0)</f>
        <v>0</v>
      </c>
      <c r="R409">
        <f ca="1">IF(YEAR($A409)=R$1,1,0)</f>
        <v>0</v>
      </c>
      <c r="S409">
        <f ca="1">IF(YEAR($A409)=S$1,1,0)</f>
        <v>0</v>
      </c>
      <c r="T409">
        <f ca="1">IF(YEAR($A409)=T$1,1,0)</f>
        <v>0</v>
      </c>
      <c r="U409">
        <f ca="1">IF(YEAR($A409)=U$1,1,0)</f>
        <v>0</v>
      </c>
      <c r="V409">
        <f ca="1">IF(YEAR($A409)=V$1,1,0)</f>
        <v>0</v>
      </c>
      <c r="W409">
        <f ca="1">IF(YEAR($A409)=W$1,1,0)</f>
        <v>0</v>
      </c>
      <c r="X409">
        <f ca="1">IF(YEAR($A409)=X$1,1,0)</f>
        <v>0</v>
      </c>
      <c r="Y409">
        <f ca="1">IF(YEAR($A409)=Y$1,1,0)</f>
        <v>0</v>
      </c>
      <c r="Z409">
        <f ca="1">IF(YEAR($A409)=Z$1,1,0)</f>
        <v>0</v>
      </c>
      <c r="AA409">
        <f ca="1">IF(YEAR($A409)=AA$1,1,0)</f>
        <v>0</v>
      </c>
      <c r="AB409">
        <f ca="1">IF(YEAR($A409)=AB$1,1,0)</f>
        <v>0</v>
      </c>
      <c r="AC409">
        <f ca="1">IF(YEAR($A409)=AC$1,1,0)</f>
        <v>0</v>
      </c>
      <c r="AD409">
        <f ca="1">IF(YEAR($A409)=AD$1,1,0)</f>
        <v>0</v>
      </c>
      <c r="AE409">
        <f ca="1">IF(YEAR($A409)=AE$1,1,0)</f>
        <v>0</v>
      </c>
      <c r="AF409">
        <f ca="1">IF(YEAR($A409)=AF$1,1,0)</f>
        <v>0</v>
      </c>
      <c r="AG409">
        <f ca="1">IF(YEAR($A409)=AG$1,1,0)</f>
        <v>0</v>
      </c>
      <c r="AH409">
        <f ca="1">IF(YEAR($A409)=AH$1,1,0)</f>
        <v>1</v>
      </c>
    </row>
    <row r="410" spans="1:34" x14ac:dyDescent="0.25">
      <c r="A410" s="2">
        <v>34512</v>
      </c>
      <c r="B410">
        <v>12.836013750186327</v>
      </c>
      <c r="C410" t="s">
        <v>2049</v>
      </c>
      <c r="D410">
        <f ca="1">IF(YEAR($A410)=D$1,1,0)</f>
        <v>0</v>
      </c>
      <c r="E410">
        <f ca="1">IF(YEAR($A410)=E$1,1,0)</f>
        <v>0</v>
      </c>
      <c r="F410">
        <f ca="1">IF(YEAR($A410)=F$1,1,0)</f>
        <v>0</v>
      </c>
      <c r="G410">
        <f ca="1">IF(YEAR($A410)=G$1,1,0)</f>
        <v>1</v>
      </c>
      <c r="H410">
        <f ca="1">IF(YEAR($A410)=H$1,1,0)</f>
        <v>0</v>
      </c>
      <c r="I410">
        <f ca="1">IF(YEAR($A410)=I$1,1,0)</f>
        <v>0</v>
      </c>
      <c r="J410">
        <f ca="1">IF(YEAR($A410)=J$1,1,0)</f>
        <v>0</v>
      </c>
      <c r="K410">
        <f ca="1">IF(YEAR($A410)=K$1,1,0)</f>
        <v>0</v>
      </c>
      <c r="L410">
        <f ca="1">IF(YEAR($A410)=L$1,1,0)</f>
        <v>0</v>
      </c>
      <c r="M410">
        <f ca="1">IF(YEAR($A410)=M$1,1,0)</f>
        <v>0</v>
      </c>
      <c r="N410">
        <f ca="1">IF(YEAR($A410)=N$1,1,0)</f>
        <v>0</v>
      </c>
      <c r="O410">
        <f ca="1">IF(YEAR($A410)=O$1,1,0)</f>
        <v>0</v>
      </c>
      <c r="P410">
        <f ca="1">IF(YEAR($A410)=P$1,1,0)</f>
        <v>0</v>
      </c>
      <c r="Q410">
        <f ca="1">IF(YEAR($A410)=Q$1,1,0)</f>
        <v>0</v>
      </c>
      <c r="R410">
        <f ca="1">IF(YEAR($A410)=R$1,1,0)</f>
        <v>0</v>
      </c>
      <c r="S410">
        <f ca="1">IF(YEAR($A410)=S$1,1,0)</f>
        <v>0</v>
      </c>
      <c r="T410">
        <f ca="1">IF(YEAR($A410)=T$1,1,0)</f>
        <v>0</v>
      </c>
      <c r="U410">
        <f ca="1">IF(YEAR($A410)=U$1,1,0)</f>
        <v>0</v>
      </c>
      <c r="V410">
        <f ca="1">IF(YEAR($A410)=V$1,1,0)</f>
        <v>0</v>
      </c>
      <c r="W410">
        <f ca="1">IF(YEAR($A410)=W$1,1,0)</f>
        <v>0</v>
      </c>
      <c r="X410">
        <f ca="1">IF(YEAR($A410)=X$1,1,0)</f>
        <v>0</v>
      </c>
      <c r="Y410">
        <f ca="1">IF(YEAR($A410)=Y$1,1,0)</f>
        <v>0</v>
      </c>
      <c r="Z410">
        <f ca="1">IF(YEAR($A410)=Z$1,1,0)</f>
        <v>0</v>
      </c>
      <c r="AA410">
        <f ca="1">IF(YEAR($A410)=AA$1,1,0)</f>
        <v>0</v>
      </c>
      <c r="AB410">
        <f ca="1">IF(YEAR($A410)=AB$1,1,0)</f>
        <v>0</v>
      </c>
      <c r="AC410">
        <f ca="1">IF(YEAR($A410)=AC$1,1,0)</f>
        <v>0</v>
      </c>
      <c r="AD410">
        <f ca="1">IF(YEAR($A410)=AD$1,1,0)</f>
        <v>0</v>
      </c>
      <c r="AE410">
        <f ca="1">IF(YEAR($A410)=AE$1,1,0)</f>
        <v>0</v>
      </c>
      <c r="AF410">
        <f ca="1">IF(YEAR($A410)=AF$1,1,0)</f>
        <v>0</v>
      </c>
      <c r="AG410">
        <f ca="1">IF(YEAR($A410)=AG$1,1,0)</f>
        <v>0</v>
      </c>
      <c r="AH410">
        <f ca="1">IF(YEAR($A410)=AH$1,1,0)</f>
        <v>0</v>
      </c>
    </row>
    <row r="411" spans="1:34" x14ac:dyDescent="0.25">
      <c r="A411" s="2">
        <v>43236</v>
      </c>
      <c r="B411">
        <v>12.761393509182716</v>
      </c>
      <c r="C411" t="s">
        <v>2050</v>
      </c>
      <c r="D411">
        <f ca="1">IF(YEAR($A411)=D$1,1,0)</f>
        <v>0</v>
      </c>
      <c r="E411">
        <f ca="1">IF(YEAR($A411)=E$1,1,0)</f>
        <v>0</v>
      </c>
      <c r="F411">
        <f ca="1">IF(YEAR($A411)=F$1,1,0)</f>
        <v>0</v>
      </c>
      <c r="G411">
        <f ca="1">IF(YEAR($A411)=G$1,1,0)</f>
        <v>0</v>
      </c>
      <c r="H411">
        <f ca="1">IF(YEAR($A411)=H$1,1,0)</f>
        <v>0</v>
      </c>
      <c r="I411">
        <f ca="1">IF(YEAR($A411)=I$1,1,0)</f>
        <v>0</v>
      </c>
      <c r="J411">
        <f ca="1">IF(YEAR($A411)=J$1,1,0)</f>
        <v>0</v>
      </c>
      <c r="K411">
        <f ca="1">IF(YEAR($A411)=K$1,1,0)</f>
        <v>0</v>
      </c>
      <c r="L411">
        <f ca="1">IF(YEAR($A411)=L$1,1,0)</f>
        <v>0</v>
      </c>
      <c r="M411">
        <f ca="1">IF(YEAR($A411)=M$1,1,0)</f>
        <v>0</v>
      </c>
      <c r="N411">
        <f ca="1">IF(YEAR($A411)=N$1,1,0)</f>
        <v>0</v>
      </c>
      <c r="O411">
        <f ca="1">IF(YEAR($A411)=O$1,1,0)</f>
        <v>0</v>
      </c>
      <c r="P411">
        <f ca="1">IF(YEAR($A411)=P$1,1,0)</f>
        <v>0</v>
      </c>
      <c r="Q411">
        <f ca="1">IF(YEAR($A411)=Q$1,1,0)</f>
        <v>0</v>
      </c>
      <c r="R411">
        <f ca="1">IF(YEAR($A411)=R$1,1,0)</f>
        <v>0</v>
      </c>
      <c r="S411">
        <f ca="1">IF(YEAR($A411)=S$1,1,0)</f>
        <v>0</v>
      </c>
      <c r="T411">
        <f ca="1">IF(YEAR($A411)=T$1,1,0)</f>
        <v>0</v>
      </c>
      <c r="U411">
        <f ca="1">IF(YEAR($A411)=U$1,1,0)</f>
        <v>0</v>
      </c>
      <c r="V411">
        <f ca="1">IF(YEAR($A411)=V$1,1,0)</f>
        <v>0</v>
      </c>
      <c r="W411">
        <f ca="1">IF(YEAR($A411)=W$1,1,0)</f>
        <v>0</v>
      </c>
      <c r="X411">
        <f ca="1">IF(YEAR($A411)=X$1,1,0)</f>
        <v>0</v>
      </c>
      <c r="Y411">
        <f ca="1">IF(YEAR($A411)=Y$1,1,0)</f>
        <v>0</v>
      </c>
      <c r="Z411">
        <f ca="1">IF(YEAR($A411)=Z$1,1,0)</f>
        <v>0</v>
      </c>
      <c r="AA411">
        <f ca="1">IF(YEAR($A411)=AA$1,1,0)</f>
        <v>0</v>
      </c>
      <c r="AB411">
        <f ca="1">IF(YEAR($A411)=AB$1,1,0)</f>
        <v>0</v>
      </c>
      <c r="AC411">
        <f ca="1">IF(YEAR($A411)=AC$1,1,0)</f>
        <v>0</v>
      </c>
      <c r="AD411">
        <f ca="1">IF(YEAR($A411)=AD$1,1,0)</f>
        <v>0</v>
      </c>
      <c r="AE411">
        <f ca="1">IF(YEAR($A411)=AE$1,1,0)</f>
        <v>1</v>
      </c>
      <c r="AF411">
        <f ca="1">IF(YEAR($A411)=AF$1,1,0)</f>
        <v>0</v>
      </c>
      <c r="AG411">
        <f ca="1">IF(YEAR($A411)=AG$1,1,0)</f>
        <v>0</v>
      </c>
      <c r="AH411">
        <f ca="1">IF(YEAR($A411)=AH$1,1,0)</f>
        <v>0</v>
      </c>
    </row>
    <row r="412" spans="1:34" x14ac:dyDescent="0.25">
      <c r="A412" s="2">
        <v>36293</v>
      </c>
      <c r="B412">
        <v>12.714395139078047</v>
      </c>
      <c r="C412" t="s">
        <v>2051</v>
      </c>
      <c r="D412">
        <f ca="1">IF(YEAR($A412)=D$1,1,0)</f>
        <v>0</v>
      </c>
      <c r="E412">
        <f ca="1">IF(YEAR($A412)=E$1,1,0)</f>
        <v>0</v>
      </c>
      <c r="F412">
        <f ca="1">IF(YEAR($A412)=F$1,1,0)</f>
        <v>0</v>
      </c>
      <c r="G412">
        <f ca="1">IF(YEAR($A412)=G$1,1,0)</f>
        <v>0</v>
      </c>
      <c r="H412">
        <f ca="1">IF(YEAR($A412)=H$1,1,0)</f>
        <v>0</v>
      </c>
      <c r="I412">
        <f ca="1">IF(YEAR($A412)=I$1,1,0)</f>
        <v>0</v>
      </c>
      <c r="J412">
        <f ca="1">IF(YEAR($A412)=J$1,1,0)</f>
        <v>0</v>
      </c>
      <c r="K412">
        <f ca="1">IF(YEAR($A412)=K$1,1,0)</f>
        <v>0</v>
      </c>
      <c r="L412">
        <f ca="1">IF(YEAR($A412)=L$1,1,0)</f>
        <v>1</v>
      </c>
      <c r="M412">
        <f ca="1">IF(YEAR($A412)=M$1,1,0)</f>
        <v>0</v>
      </c>
      <c r="N412">
        <f ca="1">IF(YEAR($A412)=N$1,1,0)</f>
        <v>0</v>
      </c>
      <c r="O412">
        <f ca="1">IF(YEAR($A412)=O$1,1,0)</f>
        <v>0</v>
      </c>
      <c r="P412">
        <f ca="1">IF(YEAR($A412)=P$1,1,0)</f>
        <v>0</v>
      </c>
      <c r="Q412">
        <f ca="1">IF(YEAR($A412)=Q$1,1,0)</f>
        <v>0</v>
      </c>
      <c r="R412">
        <f ca="1">IF(YEAR($A412)=R$1,1,0)</f>
        <v>0</v>
      </c>
      <c r="S412">
        <f ca="1">IF(YEAR($A412)=S$1,1,0)</f>
        <v>0</v>
      </c>
      <c r="T412">
        <f ca="1">IF(YEAR($A412)=T$1,1,0)</f>
        <v>0</v>
      </c>
      <c r="U412">
        <f ca="1">IF(YEAR($A412)=U$1,1,0)</f>
        <v>0</v>
      </c>
      <c r="V412">
        <f ca="1">IF(YEAR($A412)=V$1,1,0)</f>
        <v>0</v>
      </c>
      <c r="W412">
        <f ca="1">IF(YEAR($A412)=W$1,1,0)</f>
        <v>0</v>
      </c>
      <c r="X412">
        <f ca="1">IF(YEAR($A412)=X$1,1,0)</f>
        <v>0</v>
      </c>
      <c r="Y412">
        <f ca="1">IF(YEAR($A412)=Y$1,1,0)</f>
        <v>0</v>
      </c>
      <c r="Z412">
        <f ca="1">IF(YEAR($A412)=Z$1,1,0)</f>
        <v>0</v>
      </c>
      <c r="AA412">
        <f ca="1">IF(YEAR($A412)=AA$1,1,0)</f>
        <v>0</v>
      </c>
      <c r="AB412">
        <f ca="1">IF(YEAR($A412)=AB$1,1,0)</f>
        <v>0</v>
      </c>
      <c r="AC412">
        <f ca="1">IF(YEAR($A412)=AC$1,1,0)</f>
        <v>0</v>
      </c>
      <c r="AD412">
        <f ca="1">IF(YEAR($A412)=AD$1,1,0)</f>
        <v>0</v>
      </c>
      <c r="AE412">
        <f ca="1">IF(YEAR($A412)=AE$1,1,0)</f>
        <v>0</v>
      </c>
      <c r="AF412">
        <f ca="1">IF(YEAR($A412)=AF$1,1,0)</f>
        <v>0</v>
      </c>
      <c r="AG412">
        <f ca="1">IF(YEAR($A412)=AG$1,1,0)</f>
        <v>0</v>
      </c>
      <c r="AH412">
        <f ca="1">IF(YEAR($A412)=AH$1,1,0)</f>
        <v>0</v>
      </c>
    </row>
    <row r="413" spans="1:34" x14ac:dyDescent="0.25">
      <c r="A413" s="2">
        <v>36293</v>
      </c>
      <c r="B413">
        <v>12.714395139078047</v>
      </c>
      <c r="C413" t="s">
        <v>2052</v>
      </c>
      <c r="D413">
        <f ca="1">IF(YEAR($A413)=D$1,1,0)</f>
        <v>0</v>
      </c>
      <c r="E413">
        <f ca="1">IF(YEAR($A413)=E$1,1,0)</f>
        <v>0</v>
      </c>
      <c r="F413">
        <f ca="1">IF(YEAR($A413)=F$1,1,0)</f>
        <v>0</v>
      </c>
      <c r="G413">
        <f ca="1">IF(YEAR($A413)=G$1,1,0)</f>
        <v>0</v>
      </c>
      <c r="H413">
        <f ca="1">IF(YEAR($A413)=H$1,1,0)</f>
        <v>0</v>
      </c>
      <c r="I413">
        <f ca="1">IF(YEAR($A413)=I$1,1,0)</f>
        <v>0</v>
      </c>
      <c r="J413">
        <f ca="1">IF(YEAR($A413)=J$1,1,0)</f>
        <v>0</v>
      </c>
      <c r="K413">
        <f ca="1">IF(YEAR($A413)=K$1,1,0)</f>
        <v>0</v>
      </c>
      <c r="L413">
        <f ca="1">IF(YEAR($A413)=L$1,1,0)</f>
        <v>1</v>
      </c>
      <c r="M413">
        <f ca="1">IF(YEAR($A413)=M$1,1,0)</f>
        <v>0</v>
      </c>
      <c r="N413">
        <f ca="1">IF(YEAR($A413)=N$1,1,0)</f>
        <v>0</v>
      </c>
      <c r="O413">
        <f ca="1">IF(YEAR($A413)=O$1,1,0)</f>
        <v>0</v>
      </c>
      <c r="P413">
        <f ca="1">IF(YEAR($A413)=P$1,1,0)</f>
        <v>0</v>
      </c>
      <c r="Q413">
        <f ca="1">IF(YEAR($A413)=Q$1,1,0)</f>
        <v>0</v>
      </c>
      <c r="R413">
        <f ca="1">IF(YEAR($A413)=R$1,1,0)</f>
        <v>0</v>
      </c>
      <c r="S413">
        <f ca="1">IF(YEAR($A413)=S$1,1,0)</f>
        <v>0</v>
      </c>
      <c r="T413">
        <f ca="1">IF(YEAR($A413)=T$1,1,0)</f>
        <v>0</v>
      </c>
      <c r="U413">
        <f ca="1">IF(YEAR($A413)=U$1,1,0)</f>
        <v>0</v>
      </c>
      <c r="V413">
        <f ca="1">IF(YEAR($A413)=V$1,1,0)</f>
        <v>0</v>
      </c>
      <c r="W413">
        <f ca="1">IF(YEAR($A413)=W$1,1,0)</f>
        <v>0</v>
      </c>
      <c r="X413">
        <f ca="1">IF(YEAR($A413)=X$1,1,0)</f>
        <v>0</v>
      </c>
      <c r="Y413">
        <f ca="1">IF(YEAR($A413)=Y$1,1,0)</f>
        <v>0</v>
      </c>
      <c r="Z413">
        <f ca="1">IF(YEAR($A413)=Z$1,1,0)</f>
        <v>0</v>
      </c>
      <c r="AA413">
        <f ca="1">IF(YEAR($A413)=AA$1,1,0)</f>
        <v>0</v>
      </c>
      <c r="AB413">
        <f ca="1">IF(YEAR($A413)=AB$1,1,0)</f>
        <v>0</v>
      </c>
      <c r="AC413">
        <f ca="1">IF(YEAR($A413)=AC$1,1,0)</f>
        <v>0</v>
      </c>
      <c r="AD413">
        <f ca="1">IF(YEAR($A413)=AD$1,1,0)</f>
        <v>0</v>
      </c>
      <c r="AE413">
        <f ca="1">IF(YEAR($A413)=AE$1,1,0)</f>
        <v>0</v>
      </c>
      <c r="AF413">
        <f ca="1">IF(YEAR($A413)=AF$1,1,0)</f>
        <v>0</v>
      </c>
      <c r="AG413">
        <f ca="1">IF(YEAR($A413)=AG$1,1,0)</f>
        <v>0</v>
      </c>
      <c r="AH413">
        <f ca="1">IF(YEAR($A413)=AH$1,1,0)</f>
        <v>0</v>
      </c>
    </row>
    <row r="414" spans="1:34" x14ac:dyDescent="0.25">
      <c r="A414" s="2">
        <v>36340</v>
      </c>
      <c r="B414">
        <v>12.711383088608054</v>
      </c>
      <c r="C414" t="s">
        <v>2053</v>
      </c>
      <c r="D414">
        <f ca="1">IF(YEAR($A414)=D$1,1,0)</f>
        <v>0</v>
      </c>
      <c r="E414">
        <f ca="1">IF(YEAR($A414)=E$1,1,0)</f>
        <v>0</v>
      </c>
      <c r="F414">
        <f ca="1">IF(YEAR($A414)=F$1,1,0)</f>
        <v>0</v>
      </c>
      <c r="G414">
        <f ca="1">IF(YEAR($A414)=G$1,1,0)</f>
        <v>0</v>
      </c>
      <c r="H414">
        <f ca="1">IF(YEAR($A414)=H$1,1,0)</f>
        <v>0</v>
      </c>
      <c r="I414">
        <f ca="1">IF(YEAR($A414)=I$1,1,0)</f>
        <v>0</v>
      </c>
      <c r="J414">
        <f ca="1">IF(YEAR($A414)=J$1,1,0)</f>
        <v>0</v>
      </c>
      <c r="K414">
        <f ca="1">IF(YEAR($A414)=K$1,1,0)</f>
        <v>0</v>
      </c>
      <c r="L414">
        <f ca="1">IF(YEAR($A414)=L$1,1,0)</f>
        <v>1</v>
      </c>
      <c r="M414">
        <f ca="1">IF(YEAR($A414)=M$1,1,0)</f>
        <v>0</v>
      </c>
      <c r="N414">
        <f ca="1">IF(YEAR($A414)=N$1,1,0)</f>
        <v>0</v>
      </c>
      <c r="O414">
        <f ca="1">IF(YEAR($A414)=O$1,1,0)</f>
        <v>0</v>
      </c>
      <c r="P414">
        <f ca="1">IF(YEAR($A414)=P$1,1,0)</f>
        <v>0</v>
      </c>
      <c r="Q414">
        <f ca="1">IF(YEAR($A414)=Q$1,1,0)</f>
        <v>0</v>
      </c>
      <c r="R414">
        <f ca="1">IF(YEAR($A414)=R$1,1,0)</f>
        <v>0</v>
      </c>
      <c r="S414">
        <f ca="1">IF(YEAR($A414)=S$1,1,0)</f>
        <v>0</v>
      </c>
      <c r="T414">
        <f ca="1">IF(YEAR($A414)=T$1,1,0)</f>
        <v>0</v>
      </c>
      <c r="U414">
        <f ca="1">IF(YEAR($A414)=U$1,1,0)</f>
        <v>0</v>
      </c>
      <c r="V414">
        <f ca="1">IF(YEAR($A414)=V$1,1,0)</f>
        <v>0</v>
      </c>
      <c r="W414">
        <f ca="1">IF(YEAR($A414)=W$1,1,0)</f>
        <v>0</v>
      </c>
      <c r="X414">
        <f ca="1">IF(YEAR($A414)=X$1,1,0)</f>
        <v>0</v>
      </c>
      <c r="Y414">
        <f ca="1">IF(YEAR($A414)=Y$1,1,0)</f>
        <v>0</v>
      </c>
      <c r="Z414">
        <f ca="1">IF(YEAR($A414)=Z$1,1,0)</f>
        <v>0</v>
      </c>
      <c r="AA414">
        <f ca="1">IF(YEAR($A414)=AA$1,1,0)</f>
        <v>0</v>
      </c>
      <c r="AB414">
        <f ca="1">IF(YEAR($A414)=AB$1,1,0)</f>
        <v>0</v>
      </c>
      <c r="AC414">
        <f ca="1">IF(YEAR($A414)=AC$1,1,0)</f>
        <v>0</v>
      </c>
      <c r="AD414">
        <f ca="1">IF(YEAR($A414)=AD$1,1,0)</f>
        <v>0</v>
      </c>
      <c r="AE414">
        <f ca="1">IF(YEAR($A414)=AE$1,1,0)</f>
        <v>0</v>
      </c>
      <c r="AF414">
        <f ca="1">IF(YEAR($A414)=AF$1,1,0)</f>
        <v>0</v>
      </c>
      <c r="AG414">
        <f ca="1">IF(YEAR($A414)=AG$1,1,0)</f>
        <v>0</v>
      </c>
      <c r="AH414">
        <f ca="1">IF(YEAR($A414)=AH$1,1,0)</f>
        <v>0</v>
      </c>
    </row>
    <row r="415" spans="1:34" x14ac:dyDescent="0.25">
      <c r="A415" s="2">
        <v>42872</v>
      </c>
      <c r="B415">
        <v>12.690040815126281</v>
      </c>
      <c r="D415">
        <f ca="1">IF(YEAR($A415)=D$1,1,0)</f>
        <v>0</v>
      </c>
      <c r="E415">
        <f ca="1">IF(YEAR($A415)=E$1,1,0)</f>
        <v>0</v>
      </c>
      <c r="F415">
        <f ca="1">IF(YEAR($A415)=F$1,1,0)</f>
        <v>0</v>
      </c>
      <c r="G415">
        <f ca="1">IF(YEAR($A415)=G$1,1,0)</f>
        <v>0</v>
      </c>
      <c r="H415">
        <f ca="1">IF(YEAR($A415)=H$1,1,0)</f>
        <v>0</v>
      </c>
      <c r="I415">
        <f ca="1">IF(YEAR($A415)=I$1,1,0)</f>
        <v>0</v>
      </c>
      <c r="J415">
        <f ca="1">IF(YEAR($A415)=J$1,1,0)</f>
        <v>0</v>
      </c>
      <c r="K415">
        <f ca="1">IF(YEAR($A415)=K$1,1,0)</f>
        <v>0</v>
      </c>
      <c r="L415">
        <f ca="1">IF(YEAR($A415)=L$1,1,0)</f>
        <v>0</v>
      </c>
      <c r="M415">
        <f ca="1">IF(YEAR($A415)=M$1,1,0)</f>
        <v>0</v>
      </c>
      <c r="N415">
        <f ca="1">IF(YEAR($A415)=N$1,1,0)</f>
        <v>0</v>
      </c>
      <c r="O415">
        <f ca="1">IF(YEAR($A415)=O$1,1,0)</f>
        <v>0</v>
      </c>
      <c r="P415">
        <f ca="1">IF(YEAR($A415)=P$1,1,0)</f>
        <v>0</v>
      </c>
      <c r="Q415">
        <f ca="1">IF(YEAR($A415)=Q$1,1,0)</f>
        <v>0</v>
      </c>
      <c r="R415">
        <f ca="1">IF(YEAR($A415)=R$1,1,0)</f>
        <v>0</v>
      </c>
      <c r="S415">
        <f ca="1">IF(YEAR($A415)=S$1,1,0)</f>
        <v>0</v>
      </c>
      <c r="T415">
        <f ca="1">IF(YEAR($A415)=T$1,1,0)</f>
        <v>0</v>
      </c>
      <c r="U415">
        <f ca="1">IF(YEAR($A415)=U$1,1,0)</f>
        <v>0</v>
      </c>
      <c r="V415">
        <f ca="1">IF(YEAR($A415)=V$1,1,0)</f>
        <v>0</v>
      </c>
      <c r="W415">
        <f ca="1">IF(YEAR($A415)=W$1,1,0)</f>
        <v>0</v>
      </c>
      <c r="X415">
        <f ca="1">IF(YEAR($A415)=X$1,1,0)</f>
        <v>0</v>
      </c>
      <c r="Y415">
        <f ca="1">IF(YEAR($A415)=Y$1,1,0)</f>
        <v>0</v>
      </c>
      <c r="Z415">
        <f ca="1">IF(YEAR($A415)=Z$1,1,0)</f>
        <v>0</v>
      </c>
      <c r="AA415">
        <f ca="1">IF(YEAR($A415)=AA$1,1,0)</f>
        <v>0</v>
      </c>
      <c r="AB415">
        <f ca="1">IF(YEAR($A415)=AB$1,1,0)</f>
        <v>0</v>
      </c>
      <c r="AC415">
        <f ca="1">IF(YEAR($A415)=AC$1,1,0)</f>
        <v>0</v>
      </c>
      <c r="AD415">
        <f ca="1">IF(YEAR($A415)=AD$1,1,0)</f>
        <v>1</v>
      </c>
      <c r="AE415">
        <f ca="1">IF(YEAR($A415)=AE$1,1,0)</f>
        <v>0</v>
      </c>
      <c r="AF415">
        <f ca="1">IF(YEAR($A415)=AF$1,1,0)</f>
        <v>0</v>
      </c>
      <c r="AG415">
        <f ca="1">IF(YEAR($A415)=AG$1,1,0)</f>
        <v>0</v>
      </c>
      <c r="AH415">
        <f ca="1">IF(YEAR($A415)=AH$1,1,0)</f>
        <v>0</v>
      </c>
    </row>
    <row r="416" spans="1:34" x14ac:dyDescent="0.25">
      <c r="A416" s="2">
        <v>42348</v>
      </c>
      <c r="B416">
        <v>12.66032791780777</v>
      </c>
      <c r="D416">
        <f ca="1">IF(YEAR($A416)=D$1,1,0)</f>
        <v>0</v>
      </c>
      <c r="E416">
        <f ca="1">IF(YEAR($A416)=E$1,1,0)</f>
        <v>0</v>
      </c>
      <c r="F416">
        <f ca="1">IF(YEAR($A416)=F$1,1,0)</f>
        <v>0</v>
      </c>
      <c r="G416">
        <f ca="1">IF(YEAR($A416)=G$1,1,0)</f>
        <v>0</v>
      </c>
      <c r="H416">
        <f ca="1">IF(YEAR($A416)=H$1,1,0)</f>
        <v>0</v>
      </c>
      <c r="I416">
        <f ca="1">IF(YEAR($A416)=I$1,1,0)</f>
        <v>0</v>
      </c>
      <c r="J416">
        <f ca="1">IF(YEAR($A416)=J$1,1,0)</f>
        <v>0</v>
      </c>
      <c r="K416">
        <f ca="1">IF(YEAR($A416)=K$1,1,0)</f>
        <v>0</v>
      </c>
      <c r="L416">
        <f ca="1">IF(YEAR($A416)=L$1,1,0)</f>
        <v>0</v>
      </c>
      <c r="M416">
        <f ca="1">IF(YEAR($A416)=M$1,1,0)</f>
        <v>0</v>
      </c>
      <c r="N416">
        <f ca="1">IF(YEAR($A416)=N$1,1,0)</f>
        <v>0</v>
      </c>
      <c r="O416">
        <f ca="1">IF(YEAR($A416)=O$1,1,0)</f>
        <v>0</v>
      </c>
      <c r="P416">
        <f ca="1">IF(YEAR($A416)=P$1,1,0)</f>
        <v>0</v>
      </c>
      <c r="Q416">
        <f ca="1">IF(YEAR($A416)=Q$1,1,0)</f>
        <v>0</v>
      </c>
      <c r="R416">
        <f ca="1">IF(YEAR($A416)=R$1,1,0)</f>
        <v>0</v>
      </c>
      <c r="S416">
        <f ca="1">IF(YEAR($A416)=S$1,1,0)</f>
        <v>0</v>
      </c>
      <c r="T416">
        <f ca="1">IF(YEAR($A416)=T$1,1,0)</f>
        <v>0</v>
      </c>
      <c r="U416">
        <f ca="1">IF(YEAR($A416)=U$1,1,0)</f>
        <v>0</v>
      </c>
      <c r="V416">
        <f ca="1">IF(YEAR($A416)=V$1,1,0)</f>
        <v>0</v>
      </c>
      <c r="W416">
        <f ca="1">IF(YEAR($A416)=W$1,1,0)</f>
        <v>0</v>
      </c>
      <c r="X416">
        <f ca="1">IF(YEAR($A416)=X$1,1,0)</f>
        <v>0</v>
      </c>
      <c r="Y416">
        <f ca="1">IF(YEAR($A416)=Y$1,1,0)</f>
        <v>0</v>
      </c>
      <c r="Z416">
        <f ca="1">IF(YEAR($A416)=Z$1,1,0)</f>
        <v>0</v>
      </c>
      <c r="AA416">
        <f ca="1">IF(YEAR($A416)=AA$1,1,0)</f>
        <v>0</v>
      </c>
      <c r="AB416">
        <f ca="1">IF(YEAR($A416)=AB$1,1,0)</f>
        <v>1</v>
      </c>
      <c r="AC416">
        <f ca="1">IF(YEAR($A416)=AC$1,1,0)</f>
        <v>0</v>
      </c>
      <c r="AD416">
        <f ca="1">IF(YEAR($A416)=AD$1,1,0)</f>
        <v>0</v>
      </c>
      <c r="AE416">
        <f ca="1">IF(YEAR($A416)=AE$1,1,0)</f>
        <v>0</v>
      </c>
      <c r="AF416">
        <f ca="1">IF(YEAR($A416)=AF$1,1,0)</f>
        <v>0</v>
      </c>
      <c r="AG416">
        <f ca="1">IF(YEAR($A416)=AG$1,1,0)</f>
        <v>0</v>
      </c>
      <c r="AH416">
        <f ca="1">IF(YEAR($A416)=AH$1,1,0)</f>
        <v>0</v>
      </c>
    </row>
    <row r="417" spans="1:34" x14ac:dyDescent="0.25">
      <c r="A417" s="2">
        <v>41312</v>
      </c>
      <c r="B417">
        <v>12.654756872758314</v>
      </c>
      <c r="C417" t="s">
        <v>2054</v>
      </c>
      <c r="D417">
        <f ca="1">IF(YEAR($A417)=D$1,1,0)</f>
        <v>0</v>
      </c>
      <c r="E417">
        <f ca="1">IF(YEAR($A417)=E$1,1,0)</f>
        <v>0</v>
      </c>
      <c r="F417">
        <f ca="1">IF(YEAR($A417)=F$1,1,0)</f>
        <v>0</v>
      </c>
      <c r="G417">
        <f ca="1">IF(YEAR($A417)=G$1,1,0)</f>
        <v>0</v>
      </c>
      <c r="H417">
        <f ca="1">IF(YEAR($A417)=H$1,1,0)</f>
        <v>0</v>
      </c>
      <c r="I417">
        <f ca="1">IF(YEAR($A417)=I$1,1,0)</f>
        <v>0</v>
      </c>
      <c r="J417">
        <f ca="1">IF(YEAR($A417)=J$1,1,0)</f>
        <v>0</v>
      </c>
      <c r="K417">
        <f ca="1">IF(YEAR($A417)=K$1,1,0)</f>
        <v>0</v>
      </c>
      <c r="L417">
        <f ca="1">IF(YEAR($A417)=L$1,1,0)</f>
        <v>0</v>
      </c>
      <c r="M417">
        <f ca="1">IF(YEAR($A417)=M$1,1,0)</f>
        <v>0</v>
      </c>
      <c r="N417">
        <f ca="1">IF(YEAR($A417)=N$1,1,0)</f>
        <v>0</v>
      </c>
      <c r="O417">
        <f ca="1">IF(YEAR($A417)=O$1,1,0)</f>
        <v>0</v>
      </c>
      <c r="P417">
        <f ca="1">IF(YEAR($A417)=P$1,1,0)</f>
        <v>0</v>
      </c>
      <c r="Q417">
        <f ca="1">IF(YEAR($A417)=Q$1,1,0)</f>
        <v>0</v>
      </c>
      <c r="R417">
        <f ca="1">IF(YEAR($A417)=R$1,1,0)</f>
        <v>0</v>
      </c>
      <c r="S417">
        <f ca="1">IF(YEAR($A417)=S$1,1,0)</f>
        <v>0</v>
      </c>
      <c r="T417">
        <f ca="1">IF(YEAR($A417)=T$1,1,0)</f>
        <v>0</v>
      </c>
      <c r="U417">
        <f ca="1">IF(YEAR($A417)=U$1,1,0)</f>
        <v>0</v>
      </c>
      <c r="V417">
        <f ca="1">IF(YEAR($A417)=V$1,1,0)</f>
        <v>0</v>
      </c>
      <c r="W417">
        <f ca="1">IF(YEAR($A417)=W$1,1,0)</f>
        <v>0</v>
      </c>
      <c r="X417">
        <f ca="1">IF(YEAR($A417)=X$1,1,0)</f>
        <v>0</v>
      </c>
      <c r="Y417">
        <f ca="1">IF(YEAR($A417)=Y$1,1,0)</f>
        <v>0</v>
      </c>
      <c r="Z417">
        <f ca="1">IF(YEAR($A417)=Z$1,1,0)</f>
        <v>1</v>
      </c>
      <c r="AA417">
        <f ca="1">IF(YEAR($A417)=AA$1,1,0)</f>
        <v>0</v>
      </c>
      <c r="AB417">
        <f ca="1">IF(YEAR($A417)=AB$1,1,0)</f>
        <v>0</v>
      </c>
      <c r="AC417">
        <f ca="1">IF(YEAR($A417)=AC$1,1,0)</f>
        <v>0</v>
      </c>
      <c r="AD417">
        <f ca="1">IF(YEAR($A417)=AD$1,1,0)</f>
        <v>0</v>
      </c>
      <c r="AE417">
        <f ca="1">IF(YEAR($A417)=AE$1,1,0)</f>
        <v>0</v>
      </c>
      <c r="AF417">
        <f ca="1">IF(YEAR($A417)=AF$1,1,0)</f>
        <v>0</v>
      </c>
      <c r="AG417">
        <f ca="1">IF(YEAR($A417)=AG$1,1,0)</f>
        <v>0</v>
      </c>
      <c r="AH417">
        <f ca="1">IF(YEAR($A417)=AH$1,1,0)</f>
        <v>0</v>
      </c>
    </row>
    <row r="418" spans="1:34" x14ac:dyDescent="0.25">
      <c r="A418" s="2">
        <v>35565</v>
      </c>
      <c r="B418">
        <v>12.64593918035567</v>
      </c>
      <c r="C418" t="s">
        <v>2055</v>
      </c>
      <c r="D418">
        <f ca="1">IF(YEAR($A418)=D$1,1,0)</f>
        <v>0</v>
      </c>
      <c r="E418">
        <f ca="1">IF(YEAR($A418)=E$1,1,0)</f>
        <v>0</v>
      </c>
      <c r="F418">
        <f ca="1">IF(YEAR($A418)=F$1,1,0)</f>
        <v>0</v>
      </c>
      <c r="G418">
        <f ca="1">IF(YEAR($A418)=G$1,1,0)</f>
        <v>0</v>
      </c>
      <c r="H418">
        <f ca="1">IF(YEAR($A418)=H$1,1,0)</f>
        <v>0</v>
      </c>
      <c r="I418">
        <f ca="1">IF(YEAR($A418)=I$1,1,0)</f>
        <v>0</v>
      </c>
      <c r="J418">
        <f ca="1">IF(YEAR($A418)=J$1,1,0)</f>
        <v>1</v>
      </c>
      <c r="K418">
        <f ca="1">IF(YEAR($A418)=K$1,1,0)</f>
        <v>0</v>
      </c>
      <c r="L418">
        <f ca="1">IF(YEAR($A418)=L$1,1,0)</f>
        <v>0</v>
      </c>
      <c r="M418">
        <f ca="1">IF(YEAR($A418)=M$1,1,0)</f>
        <v>0</v>
      </c>
      <c r="N418">
        <f ca="1">IF(YEAR($A418)=N$1,1,0)</f>
        <v>0</v>
      </c>
      <c r="O418">
        <f ca="1">IF(YEAR($A418)=O$1,1,0)</f>
        <v>0</v>
      </c>
      <c r="P418">
        <f ca="1">IF(YEAR($A418)=P$1,1,0)</f>
        <v>0</v>
      </c>
      <c r="Q418">
        <f ca="1">IF(YEAR($A418)=Q$1,1,0)</f>
        <v>0</v>
      </c>
      <c r="R418">
        <f ca="1">IF(YEAR($A418)=R$1,1,0)</f>
        <v>0</v>
      </c>
      <c r="S418">
        <f ca="1">IF(YEAR($A418)=S$1,1,0)</f>
        <v>0</v>
      </c>
      <c r="T418">
        <f ca="1">IF(YEAR($A418)=T$1,1,0)</f>
        <v>0</v>
      </c>
      <c r="U418">
        <f ca="1">IF(YEAR($A418)=U$1,1,0)</f>
        <v>0</v>
      </c>
      <c r="V418">
        <f ca="1">IF(YEAR($A418)=V$1,1,0)</f>
        <v>0</v>
      </c>
      <c r="W418">
        <f ca="1">IF(YEAR($A418)=W$1,1,0)</f>
        <v>0</v>
      </c>
      <c r="X418">
        <f ca="1">IF(YEAR($A418)=X$1,1,0)</f>
        <v>0</v>
      </c>
      <c r="Y418">
        <f ca="1">IF(YEAR($A418)=Y$1,1,0)</f>
        <v>0</v>
      </c>
      <c r="Z418">
        <f ca="1">IF(YEAR($A418)=Z$1,1,0)</f>
        <v>0</v>
      </c>
      <c r="AA418">
        <f ca="1">IF(YEAR($A418)=AA$1,1,0)</f>
        <v>0</v>
      </c>
      <c r="AB418">
        <f ca="1">IF(YEAR($A418)=AB$1,1,0)</f>
        <v>0</v>
      </c>
      <c r="AC418">
        <f ca="1">IF(YEAR($A418)=AC$1,1,0)</f>
        <v>0</v>
      </c>
      <c r="AD418">
        <f ca="1">IF(YEAR($A418)=AD$1,1,0)</f>
        <v>0</v>
      </c>
      <c r="AE418">
        <f ca="1">IF(YEAR($A418)=AE$1,1,0)</f>
        <v>0</v>
      </c>
      <c r="AF418">
        <f ca="1">IF(YEAR($A418)=AF$1,1,0)</f>
        <v>0</v>
      </c>
      <c r="AG418">
        <f ca="1">IF(YEAR($A418)=AG$1,1,0)</f>
        <v>0</v>
      </c>
      <c r="AH418">
        <f ca="1">IF(YEAR($A418)=AH$1,1,0)</f>
        <v>0</v>
      </c>
    </row>
    <row r="419" spans="1:34" x14ac:dyDescent="0.25">
      <c r="A419" s="2">
        <v>41059</v>
      </c>
      <c r="B419">
        <v>12.614034633836924</v>
      </c>
      <c r="D419">
        <f ca="1">IF(YEAR($A419)=D$1,1,0)</f>
        <v>0</v>
      </c>
      <c r="E419">
        <f ca="1">IF(YEAR($A419)=E$1,1,0)</f>
        <v>0</v>
      </c>
      <c r="F419">
        <f ca="1">IF(YEAR($A419)=F$1,1,0)</f>
        <v>0</v>
      </c>
      <c r="G419">
        <f ca="1">IF(YEAR($A419)=G$1,1,0)</f>
        <v>0</v>
      </c>
      <c r="H419">
        <f ca="1">IF(YEAR($A419)=H$1,1,0)</f>
        <v>0</v>
      </c>
      <c r="I419">
        <f ca="1">IF(YEAR($A419)=I$1,1,0)</f>
        <v>0</v>
      </c>
      <c r="J419">
        <f ca="1">IF(YEAR($A419)=J$1,1,0)</f>
        <v>0</v>
      </c>
      <c r="K419">
        <f ca="1">IF(YEAR($A419)=K$1,1,0)</f>
        <v>0</v>
      </c>
      <c r="L419">
        <f ca="1">IF(YEAR($A419)=L$1,1,0)</f>
        <v>0</v>
      </c>
      <c r="M419">
        <f ca="1">IF(YEAR($A419)=M$1,1,0)</f>
        <v>0</v>
      </c>
      <c r="N419">
        <f ca="1">IF(YEAR($A419)=N$1,1,0)</f>
        <v>0</v>
      </c>
      <c r="O419">
        <f ca="1">IF(YEAR($A419)=O$1,1,0)</f>
        <v>0</v>
      </c>
      <c r="P419">
        <f ca="1">IF(YEAR($A419)=P$1,1,0)</f>
        <v>0</v>
      </c>
      <c r="Q419">
        <f ca="1">IF(YEAR($A419)=Q$1,1,0)</f>
        <v>0</v>
      </c>
      <c r="R419">
        <f ca="1">IF(YEAR($A419)=R$1,1,0)</f>
        <v>0</v>
      </c>
      <c r="S419">
        <f ca="1">IF(YEAR($A419)=S$1,1,0)</f>
        <v>0</v>
      </c>
      <c r="T419">
        <f ca="1">IF(YEAR($A419)=T$1,1,0)</f>
        <v>0</v>
      </c>
      <c r="U419">
        <f ca="1">IF(YEAR($A419)=U$1,1,0)</f>
        <v>0</v>
      </c>
      <c r="V419">
        <f ca="1">IF(YEAR($A419)=V$1,1,0)</f>
        <v>0</v>
      </c>
      <c r="W419">
        <f ca="1">IF(YEAR($A419)=W$1,1,0)</f>
        <v>0</v>
      </c>
      <c r="X419">
        <f ca="1">IF(YEAR($A419)=X$1,1,0)</f>
        <v>0</v>
      </c>
      <c r="Y419">
        <f ca="1">IF(YEAR($A419)=Y$1,1,0)</f>
        <v>1</v>
      </c>
      <c r="Z419">
        <f ca="1">IF(YEAR($A419)=Z$1,1,0)</f>
        <v>0</v>
      </c>
      <c r="AA419">
        <f ca="1">IF(YEAR($A419)=AA$1,1,0)</f>
        <v>0</v>
      </c>
      <c r="AB419">
        <f ca="1">IF(YEAR($A419)=AB$1,1,0)</f>
        <v>0</v>
      </c>
      <c r="AC419">
        <f ca="1">IF(YEAR($A419)=AC$1,1,0)</f>
        <v>0</v>
      </c>
      <c r="AD419">
        <f ca="1">IF(YEAR($A419)=AD$1,1,0)</f>
        <v>0</v>
      </c>
      <c r="AE419">
        <f ca="1">IF(YEAR($A419)=AE$1,1,0)</f>
        <v>0</v>
      </c>
      <c r="AF419">
        <f ca="1">IF(YEAR($A419)=AF$1,1,0)</f>
        <v>0</v>
      </c>
      <c r="AG419">
        <f ca="1">IF(YEAR($A419)=AG$1,1,0)</f>
        <v>0</v>
      </c>
      <c r="AH419">
        <f ca="1">IF(YEAR($A419)=AH$1,1,0)</f>
        <v>0</v>
      </c>
    </row>
    <row r="420" spans="1:34" x14ac:dyDescent="0.25">
      <c r="A420" s="2">
        <v>35383</v>
      </c>
      <c r="B420">
        <v>12.609869696537642</v>
      </c>
      <c r="C420" t="s">
        <v>2056</v>
      </c>
      <c r="D420">
        <f ca="1">IF(YEAR($A420)=D$1,1,0)</f>
        <v>0</v>
      </c>
      <c r="E420">
        <f ca="1">IF(YEAR($A420)=E$1,1,0)</f>
        <v>0</v>
      </c>
      <c r="F420">
        <f ca="1">IF(YEAR($A420)=F$1,1,0)</f>
        <v>0</v>
      </c>
      <c r="G420">
        <f ca="1">IF(YEAR($A420)=G$1,1,0)</f>
        <v>0</v>
      </c>
      <c r="H420">
        <f ca="1">IF(YEAR($A420)=H$1,1,0)</f>
        <v>0</v>
      </c>
      <c r="I420">
        <f ca="1">IF(YEAR($A420)=I$1,1,0)</f>
        <v>1</v>
      </c>
      <c r="J420">
        <f ca="1">IF(YEAR($A420)=J$1,1,0)</f>
        <v>0</v>
      </c>
      <c r="K420">
        <f ca="1">IF(YEAR($A420)=K$1,1,0)</f>
        <v>0</v>
      </c>
      <c r="L420">
        <f ca="1">IF(YEAR($A420)=L$1,1,0)</f>
        <v>0</v>
      </c>
      <c r="M420">
        <f ca="1">IF(YEAR($A420)=M$1,1,0)</f>
        <v>0</v>
      </c>
      <c r="N420">
        <f ca="1">IF(YEAR($A420)=N$1,1,0)</f>
        <v>0</v>
      </c>
      <c r="O420">
        <f ca="1">IF(YEAR($A420)=O$1,1,0)</f>
        <v>0</v>
      </c>
      <c r="P420">
        <f ca="1">IF(YEAR($A420)=P$1,1,0)</f>
        <v>0</v>
      </c>
      <c r="Q420">
        <f ca="1">IF(YEAR($A420)=Q$1,1,0)</f>
        <v>0</v>
      </c>
      <c r="R420">
        <f ca="1">IF(YEAR($A420)=R$1,1,0)</f>
        <v>0</v>
      </c>
      <c r="S420">
        <f ca="1">IF(YEAR($A420)=S$1,1,0)</f>
        <v>0</v>
      </c>
      <c r="T420">
        <f ca="1">IF(YEAR($A420)=T$1,1,0)</f>
        <v>0</v>
      </c>
      <c r="U420">
        <f ca="1">IF(YEAR($A420)=U$1,1,0)</f>
        <v>0</v>
      </c>
      <c r="V420">
        <f ca="1">IF(YEAR($A420)=V$1,1,0)</f>
        <v>0</v>
      </c>
      <c r="W420">
        <f ca="1">IF(YEAR($A420)=W$1,1,0)</f>
        <v>0</v>
      </c>
      <c r="X420">
        <f ca="1">IF(YEAR($A420)=X$1,1,0)</f>
        <v>0</v>
      </c>
      <c r="Y420">
        <f ca="1">IF(YEAR($A420)=Y$1,1,0)</f>
        <v>0</v>
      </c>
      <c r="Z420">
        <f ca="1">IF(YEAR($A420)=Z$1,1,0)</f>
        <v>0</v>
      </c>
      <c r="AA420">
        <f ca="1">IF(YEAR($A420)=AA$1,1,0)</f>
        <v>0</v>
      </c>
      <c r="AB420">
        <f ca="1">IF(YEAR($A420)=AB$1,1,0)</f>
        <v>0</v>
      </c>
      <c r="AC420">
        <f ca="1">IF(YEAR($A420)=AC$1,1,0)</f>
        <v>0</v>
      </c>
      <c r="AD420">
        <f ca="1">IF(YEAR($A420)=AD$1,1,0)</f>
        <v>0</v>
      </c>
      <c r="AE420">
        <f ca="1">IF(YEAR($A420)=AE$1,1,0)</f>
        <v>0</v>
      </c>
      <c r="AF420">
        <f ca="1">IF(YEAR($A420)=AF$1,1,0)</f>
        <v>0</v>
      </c>
      <c r="AG420">
        <f ca="1">IF(YEAR($A420)=AG$1,1,0)</f>
        <v>0</v>
      </c>
      <c r="AH420">
        <f ca="1">IF(YEAR($A420)=AH$1,1,0)</f>
        <v>0</v>
      </c>
    </row>
    <row r="421" spans="1:34" x14ac:dyDescent="0.25">
      <c r="A421" s="2">
        <v>42321</v>
      </c>
      <c r="B421">
        <v>12.587927887999204</v>
      </c>
      <c r="C421" t="s">
        <v>546</v>
      </c>
      <c r="D421">
        <f ca="1">IF(YEAR($A421)=D$1,1,0)</f>
        <v>0</v>
      </c>
      <c r="E421">
        <f ca="1">IF(YEAR($A421)=E$1,1,0)</f>
        <v>0</v>
      </c>
      <c r="F421">
        <f ca="1">IF(YEAR($A421)=F$1,1,0)</f>
        <v>0</v>
      </c>
      <c r="G421">
        <f ca="1">IF(YEAR($A421)=G$1,1,0)</f>
        <v>0</v>
      </c>
      <c r="H421">
        <f ca="1">IF(YEAR($A421)=H$1,1,0)</f>
        <v>0</v>
      </c>
      <c r="I421">
        <f ca="1">IF(YEAR($A421)=I$1,1,0)</f>
        <v>0</v>
      </c>
      <c r="J421">
        <f ca="1">IF(YEAR($A421)=J$1,1,0)</f>
        <v>0</v>
      </c>
      <c r="K421">
        <f ca="1">IF(YEAR($A421)=K$1,1,0)</f>
        <v>0</v>
      </c>
      <c r="L421">
        <f ca="1">IF(YEAR($A421)=L$1,1,0)</f>
        <v>0</v>
      </c>
      <c r="M421">
        <f ca="1">IF(YEAR($A421)=M$1,1,0)</f>
        <v>0</v>
      </c>
      <c r="N421">
        <f ca="1">IF(YEAR($A421)=N$1,1,0)</f>
        <v>0</v>
      </c>
      <c r="O421">
        <f ca="1">IF(YEAR($A421)=O$1,1,0)</f>
        <v>0</v>
      </c>
      <c r="P421">
        <f ca="1">IF(YEAR($A421)=P$1,1,0)</f>
        <v>0</v>
      </c>
      <c r="Q421">
        <f ca="1">IF(YEAR($A421)=Q$1,1,0)</f>
        <v>0</v>
      </c>
      <c r="R421">
        <f ca="1">IF(YEAR($A421)=R$1,1,0)</f>
        <v>0</v>
      </c>
      <c r="S421">
        <f ca="1">IF(YEAR($A421)=S$1,1,0)</f>
        <v>0</v>
      </c>
      <c r="T421">
        <f ca="1">IF(YEAR($A421)=T$1,1,0)</f>
        <v>0</v>
      </c>
      <c r="U421">
        <f ca="1">IF(YEAR($A421)=U$1,1,0)</f>
        <v>0</v>
      </c>
      <c r="V421">
        <f ca="1">IF(YEAR($A421)=V$1,1,0)</f>
        <v>0</v>
      </c>
      <c r="W421">
        <f ca="1">IF(YEAR($A421)=W$1,1,0)</f>
        <v>0</v>
      </c>
      <c r="X421">
        <f ca="1">IF(YEAR($A421)=X$1,1,0)</f>
        <v>0</v>
      </c>
      <c r="Y421">
        <f ca="1">IF(YEAR($A421)=Y$1,1,0)</f>
        <v>0</v>
      </c>
      <c r="Z421">
        <f ca="1">IF(YEAR($A421)=Z$1,1,0)</f>
        <v>0</v>
      </c>
      <c r="AA421">
        <f ca="1">IF(YEAR($A421)=AA$1,1,0)</f>
        <v>0</v>
      </c>
      <c r="AB421">
        <f ca="1">IF(YEAR($A421)=AB$1,1,0)</f>
        <v>1</v>
      </c>
      <c r="AC421">
        <f ca="1">IF(YEAR($A421)=AC$1,1,0)</f>
        <v>0</v>
      </c>
      <c r="AD421">
        <f ca="1">IF(YEAR($A421)=AD$1,1,0)</f>
        <v>0</v>
      </c>
      <c r="AE421">
        <f ca="1">IF(YEAR($A421)=AE$1,1,0)</f>
        <v>0</v>
      </c>
      <c r="AF421">
        <f ca="1">IF(YEAR($A421)=AF$1,1,0)</f>
        <v>0</v>
      </c>
      <c r="AG421">
        <f ca="1">IF(YEAR($A421)=AG$1,1,0)</f>
        <v>0</v>
      </c>
      <c r="AH421">
        <f ca="1">IF(YEAR($A421)=AH$1,1,0)</f>
        <v>0</v>
      </c>
    </row>
    <row r="422" spans="1:34" x14ac:dyDescent="0.25">
      <c r="A422" s="2">
        <v>41675</v>
      </c>
      <c r="B422">
        <v>12.579358855274103</v>
      </c>
      <c r="C422" t="s">
        <v>2057</v>
      </c>
      <c r="D422">
        <f ca="1">IF(YEAR($A422)=D$1,1,0)</f>
        <v>0</v>
      </c>
      <c r="E422">
        <f ca="1">IF(YEAR($A422)=E$1,1,0)</f>
        <v>0</v>
      </c>
      <c r="F422">
        <f ca="1">IF(YEAR($A422)=F$1,1,0)</f>
        <v>0</v>
      </c>
      <c r="G422">
        <f ca="1">IF(YEAR($A422)=G$1,1,0)</f>
        <v>0</v>
      </c>
      <c r="H422">
        <f ca="1">IF(YEAR($A422)=H$1,1,0)</f>
        <v>0</v>
      </c>
      <c r="I422">
        <f ca="1">IF(YEAR($A422)=I$1,1,0)</f>
        <v>0</v>
      </c>
      <c r="J422">
        <f ca="1">IF(YEAR($A422)=J$1,1,0)</f>
        <v>0</v>
      </c>
      <c r="K422">
        <f ca="1">IF(YEAR($A422)=K$1,1,0)</f>
        <v>0</v>
      </c>
      <c r="L422">
        <f ca="1">IF(YEAR($A422)=L$1,1,0)</f>
        <v>0</v>
      </c>
      <c r="M422">
        <f ca="1">IF(YEAR($A422)=M$1,1,0)</f>
        <v>0</v>
      </c>
      <c r="N422">
        <f ca="1">IF(YEAR($A422)=N$1,1,0)</f>
        <v>0</v>
      </c>
      <c r="O422">
        <f ca="1">IF(YEAR($A422)=O$1,1,0)</f>
        <v>0</v>
      </c>
      <c r="P422">
        <f ca="1">IF(YEAR($A422)=P$1,1,0)</f>
        <v>0</v>
      </c>
      <c r="Q422">
        <f ca="1">IF(YEAR($A422)=Q$1,1,0)</f>
        <v>0</v>
      </c>
      <c r="R422">
        <f ca="1">IF(YEAR($A422)=R$1,1,0)</f>
        <v>0</v>
      </c>
      <c r="S422">
        <f ca="1">IF(YEAR($A422)=S$1,1,0)</f>
        <v>0</v>
      </c>
      <c r="T422">
        <f ca="1">IF(YEAR($A422)=T$1,1,0)</f>
        <v>0</v>
      </c>
      <c r="U422">
        <f ca="1">IF(YEAR($A422)=U$1,1,0)</f>
        <v>0</v>
      </c>
      <c r="V422">
        <f ca="1">IF(YEAR($A422)=V$1,1,0)</f>
        <v>0</v>
      </c>
      <c r="W422">
        <f ca="1">IF(YEAR($A422)=W$1,1,0)</f>
        <v>0</v>
      </c>
      <c r="X422">
        <f ca="1">IF(YEAR($A422)=X$1,1,0)</f>
        <v>0</v>
      </c>
      <c r="Y422">
        <f ca="1">IF(YEAR($A422)=Y$1,1,0)</f>
        <v>0</v>
      </c>
      <c r="Z422">
        <f ca="1">IF(YEAR($A422)=Z$1,1,0)</f>
        <v>0</v>
      </c>
      <c r="AA422">
        <f ca="1">IF(YEAR($A422)=AA$1,1,0)</f>
        <v>1</v>
      </c>
      <c r="AB422">
        <f ca="1">IF(YEAR($A422)=AB$1,1,0)</f>
        <v>0</v>
      </c>
      <c r="AC422">
        <f ca="1">IF(YEAR($A422)=AC$1,1,0)</f>
        <v>0</v>
      </c>
      <c r="AD422">
        <f ca="1">IF(YEAR($A422)=AD$1,1,0)</f>
        <v>0</v>
      </c>
      <c r="AE422">
        <f ca="1">IF(YEAR($A422)=AE$1,1,0)</f>
        <v>0</v>
      </c>
      <c r="AF422">
        <f ca="1">IF(YEAR($A422)=AF$1,1,0)</f>
        <v>0</v>
      </c>
      <c r="AG422">
        <f ca="1">IF(YEAR($A422)=AG$1,1,0)</f>
        <v>0</v>
      </c>
      <c r="AH422">
        <f ca="1">IF(YEAR($A422)=AH$1,1,0)</f>
        <v>0</v>
      </c>
    </row>
    <row r="423" spans="1:34" x14ac:dyDescent="0.25">
      <c r="A423" s="2">
        <v>38888</v>
      </c>
      <c r="B423">
        <v>12.570715759118084</v>
      </c>
      <c r="C423" t="s">
        <v>2058</v>
      </c>
      <c r="D423">
        <f ca="1">IF(YEAR($A423)=D$1,1,0)</f>
        <v>0</v>
      </c>
      <c r="E423">
        <f ca="1">IF(YEAR($A423)=E$1,1,0)</f>
        <v>0</v>
      </c>
      <c r="F423">
        <f ca="1">IF(YEAR($A423)=F$1,1,0)</f>
        <v>0</v>
      </c>
      <c r="G423">
        <f ca="1">IF(YEAR($A423)=G$1,1,0)</f>
        <v>0</v>
      </c>
      <c r="H423">
        <f ca="1">IF(YEAR($A423)=H$1,1,0)</f>
        <v>0</v>
      </c>
      <c r="I423">
        <f ca="1">IF(YEAR($A423)=I$1,1,0)</f>
        <v>0</v>
      </c>
      <c r="J423">
        <f ca="1">IF(YEAR($A423)=J$1,1,0)</f>
        <v>0</v>
      </c>
      <c r="K423">
        <f ca="1">IF(YEAR($A423)=K$1,1,0)</f>
        <v>0</v>
      </c>
      <c r="L423">
        <f ca="1">IF(YEAR($A423)=L$1,1,0)</f>
        <v>0</v>
      </c>
      <c r="M423">
        <f ca="1">IF(YEAR($A423)=M$1,1,0)</f>
        <v>0</v>
      </c>
      <c r="N423">
        <f ca="1">IF(YEAR($A423)=N$1,1,0)</f>
        <v>0</v>
      </c>
      <c r="O423">
        <f ca="1">IF(YEAR($A423)=O$1,1,0)</f>
        <v>0</v>
      </c>
      <c r="P423">
        <f ca="1">IF(YEAR($A423)=P$1,1,0)</f>
        <v>0</v>
      </c>
      <c r="Q423">
        <f ca="1">IF(YEAR($A423)=Q$1,1,0)</f>
        <v>0</v>
      </c>
      <c r="R423">
        <f ca="1">IF(YEAR($A423)=R$1,1,0)</f>
        <v>0</v>
      </c>
      <c r="S423">
        <f ca="1">IF(YEAR($A423)=S$1,1,0)</f>
        <v>1</v>
      </c>
      <c r="T423">
        <f ca="1">IF(YEAR($A423)=T$1,1,0)</f>
        <v>0</v>
      </c>
      <c r="U423">
        <f ca="1">IF(YEAR($A423)=U$1,1,0)</f>
        <v>0</v>
      </c>
      <c r="V423">
        <f ca="1">IF(YEAR($A423)=V$1,1,0)</f>
        <v>0</v>
      </c>
      <c r="W423">
        <f ca="1">IF(YEAR($A423)=W$1,1,0)</f>
        <v>0</v>
      </c>
      <c r="X423">
        <f ca="1">IF(YEAR($A423)=X$1,1,0)</f>
        <v>0</v>
      </c>
      <c r="Y423">
        <f ca="1">IF(YEAR($A423)=Y$1,1,0)</f>
        <v>0</v>
      </c>
      <c r="Z423">
        <f ca="1">IF(YEAR($A423)=Z$1,1,0)</f>
        <v>0</v>
      </c>
      <c r="AA423">
        <f ca="1">IF(YEAR($A423)=AA$1,1,0)</f>
        <v>0</v>
      </c>
      <c r="AB423">
        <f ca="1">IF(YEAR($A423)=AB$1,1,0)</f>
        <v>0</v>
      </c>
      <c r="AC423">
        <f ca="1">IF(YEAR($A423)=AC$1,1,0)</f>
        <v>0</v>
      </c>
      <c r="AD423">
        <f ca="1">IF(YEAR($A423)=AD$1,1,0)</f>
        <v>0</v>
      </c>
      <c r="AE423">
        <f ca="1">IF(YEAR($A423)=AE$1,1,0)</f>
        <v>0</v>
      </c>
      <c r="AF423">
        <f ca="1">IF(YEAR($A423)=AF$1,1,0)</f>
        <v>0</v>
      </c>
      <c r="AG423">
        <f ca="1">IF(YEAR($A423)=AG$1,1,0)</f>
        <v>0</v>
      </c>
      <c r="AH423">
        <f ca="1">IF(YEAR($A423)=AH$1,1,0)</f>
        <v>0</v>
      </c>
    </row>
    <row r="424" spans="1:34" x14ac:dyDescent="0.25">
      <c r="A424" s="2">
        <v>37355</v>
      </c>
      <c r="B424">
        <v>12.557609411612782</v>
      </c>
      <c r="C424" t="s">
        <v>2059</v>
      </c>
      <c r="D424">
        <f ca="1">IF(YEAR($A424)=D$1,1,0)</f>
        <v>0</v>
      </c>
      <c r="E424">
        <f ca="1">IF(YEAR($A424)=E$1,1,0)</f>
        <v>0</v>
      </c>
      <c r="F424">
        <f ca="1">IF(YEAR($A424)=F$1,1,0)</f>
        <v>0</v>
      </c>
      <c r="G424">
        <f ca="1">IF(YEAR($A424)=G$1,1,0)</f>
        <v>0</v>
      </c>
      <c r="H424">
        <f ca="1">IF(YEAR($A424)=H$1,1,0)</f>
        <v>0</v>
      </c>
      <c r="I424">
        <f ca="1">IF(YEAR($A424)=I$1,1,0)</f>
        <v>0</v>
      </c>
      <c r="J424">
        <f ca="1">IF(YEAR($A424)=J$1,1,0)</f>
        <v>0</v>
      </c>
      <c r="K424">
        <f ca="1">IF(YEAR($A424)=K$1,1,0)</f>
        <v>0</v>
      </c>
      <c r="L424">
        <f ca="1">IF(YEAR($A424)=L$1,1,0)</f>
        <v>0</v>
      </c>
      <c r="M424">
        <f ca="1">IF(YEAR($A424)=M$1,1,0)</f>
        <v>0</v>
      </c>
      <c r="N424">
        <f ca="1">IF(YEAR($A424)=N$1,1,0)</f>
        <v>0</v>
      </c>
      <c r="O424">
        <f ca="1">IF(YEAR($A424)=O$1,1,0)</f>
        <v>1</v>
      </c>
      <c r="P424">
        <f ca="1">IF(YEAR($A424)=P$1,1,0)</f>
        <v>0</v>
      </c>
      <c r="Q424">
        <f ca="1">IF(YEAR($A424)=Q$1,1,0)</f>
        <v>0</v>
      </c>
      <c r="R424">
        <f ca="1">IF(YEAR($A424)=R$1,1,0)</f>
        <v>0</v>
      </c>
      <c r="S424">
        <f ca="1">IF(YEAR($A424)=S$1,1,0)</f>
        <v>0</v>
      </c>
      <c r="T424">
        <f ca="1">IF(YEAR($A424)=T$1,1,0)</f>
        <v>0</v>
      </c>
      <c r="U424">
        <f ca="1">IF(YEAR($A424)=U$1,1,0)</f>
        <v>0</v>
      </c>
      <c r="V424">
        <f ca="1">IF(YEAR($A424)=V$1,1,0)</f>
        <v>0</v>
      </c>
      <c r="W424">
        <f ca="1">IF(YEAR($A424)=W$1,1,0)</f>
        <v>0</v>
      </c>
      <c r="X424">
        <f ca="1">IF(YEAR($A424)=X$1,1,0)</f>
        <v>0</v>
      </c>
      <c r="Y424">
        <f ca="1">IF(YEAR($A424)=Y$1,1,0)</f>
        <v>0</v>
      </c>
      <c r="Z424">
        <f ca="1">IF(YEAR($A424)=Z$1,1,0)</f>
        <v>0</v>
      </c>
      <c r="AA424">
        <f ca="1">IF(YEAR($A424)=AA$1,1,0)</f>
        <v>0</v>
      </c>
      <c r="AB424">
        <f ca="1">IF(YEAR($A424)=AB$1,1,0)</f>
        <v>0</v>
      </c>
      <c r="AC424">
        <f ca="1">IF(YEAR($A424)=AC$1,1,0)</f>
        <v>0</v>
      </c>
      <c r="AD424">
        <f ca="1">IF(YEAR($A424)=AD$1,1,0)</f>
        <v>0</v>
      </c>
      <c r="AE424">
        <f ca="1">IF(YEAR($A424)=AE$1,1,0)</f>
        <v>0</v>
      </c>
      <c r="AF424">
        <f ca="1">IF(YEAR($A424)=AF$1,1,0)</f>
        <v>0</v>
      </c>
      <c r="AG424">
        <f ca="1">IF(YEAR($A424)=AG$1,1,0)</f>
        <v>0</v>
      </c>
      <c r="AH424">
        <f ca="1">IF(YEAR($A424)=AH$1,1,0)</f>
        <v>0</v>
      </c>
    </row>
    <row r="425" spans="1:34" x14ac:dyDescent="0.25">
      <c r="A425" s="2">
        <v>44517</v>
      </c>
      <c r="B425">
        <v>12.532494546297885</v>
      </c>
      <c r="D425">
        <f ca="1">IF(YEAR($A425)=D$1,1,0)</f>
        <v>0</v>
      </c>
      <c r="E425">
        <f ca="1">IF(YEAR($A425)=E$1,1,0)</f>
        <v>0</v>
      </c>
      <c r="F425">
        <f ca="1">IF(YEAR($A425)=F$1,1,0)</f>
        <v>0</v>
      </c>
      <c r="G425">
        <f ca="1">IF(YEAR($A425)=G$1,1,0)</f>
        <v>0</v>
      </c>
      <c r="H425">
        <f ca="1">IF(YEAR($A425)=H$1,1,0)</f>
        <v>0</v>
      </c>
      <c r="I425">
        <f ca="1">IF(YEAR($A425)=I$1,1,0)</f>
        <v>0</v>
      </c>
      <c r="J425">
        <f ca="1">IF(YEAR($A425)=J$1,1,0)</f>
        <v>0</v>
      </c>
      <c r="K425">
        <f ca="1">IF(YEAR($A425)=K$1,1,0)</f>
        <v>0</v>
      </c>
      <c r="L425">
        <f ca="1">IF(YEAR($A425)=L$1,1,0)</f>
        <v>0</v>
      </c>
      <c r="M425">
        <f ca="1">IF(YEAR($A425)=M$1,1,0)</f>
        <v>0</v>
      </c>
      <c r="N425">
        <f ca="1">IF(YEAR($A425)=N$1,1,0)</f>
        <v>0</v>
      </c>
      <c r="O425">
        <f ca="1">IF(YEAR($A425)=O$1,1,0)</f>
        <v>0</v>
      </c>
      <c r="P425">
        <f ca="1">IF(YEAR($A425)=P$1,1,0)</f>
        <v>0</v>
      </c>
      <c r="Q425">
        <f ca="1">IF(YEAR($A425)=Q$1,1,0)</f>
        <v>0</v>
      </c>
      <c r="R425">
        <f ca="1">IF(YEAR($A425)=R$1,1,0)</f>
        <v>0</v>
      </c>
      <c r="S425">
        <f ca="1">IF(YEAR($A425)=S$1,1,0)</f>
        <v>0</v>
      </c>
      <c r="T425">
        <f ca="1">IF(YEAR($A425)=T$1,1,0)</f>
        <v>0</v>
      </c>
      <c r="U425">
        <f ca="1">IF(YEAR($A425)=U$1,1,0)</f>
        <v>0</v>
      </c>
      <c r="V425">
        <f ca="1">IF(YEAR($A425)=V$1,1,0)</f>
        <v>0</v>
      </c>
      <c r="W425">
        <f ca="1">IF(YEAR($A425)=W$1,1,0)</f>
        <v>0</v>
      </c>
      <c r="X425">
        <f ca="1">IF(YEAR($A425)=X$1,1,0)</f>
        <v>0</v>
      </c>
      <c r="Y425">
        <f ca="1">IF(YEAR($A425)=Y$1,1,0)</f>
        <v>0</v>
      </c>
      <c r="Z425">
        <f ca="1">IF(YEAR($A425)=Z$1,1,0)</f>
        <v>0</v>
      </c>
      <c r="AA425">
        <f ca="1">IF(YEAR($A425)=AA$1,1,0)</f>
        <v>0</v>
      </c>
      <c r="AB425">
        <f ca="1">IF(YEAR($A425)=AB$1,1,0)</f>
        <v>0</v>
      </c>
      <c r="AC425">
        <f ca="1">IF(YEAR($A425)=AC$1,1,0)</f>
        <v>0</v>
      </c>
      <c r="AD425">
        <f ca="1">IF(YEAR($A425)=AD$1,1,0)</f>
        <v>0</v>
      </c>
      <c r="AE425">
        <f ca="1">IF(YEAR($A425)=AE$1,1,0)</f>
        <v>0</v>
      </c>
      <c r="AF425">
        <f ca="1">IF(YEAR($A425)=AF$1,1,0)</f>
        <v>0</v>
      </c>
      <c r="AG425">
        <f ca="1">IF(YEAR($A425)=AG$1,1,0)</f>
        <v>0</v>
      </c>
      <c r="AH425">
        <f ca="1">IF(YEAR($A425)=AH$1,1,0)</f>
        <v>1</v>
      </c>
    </row>
    <row r="426" spans="1:34" x14ac:dyDescent="0.25">
      <c r="A426" s="2">
        <v>42180</v>
      </c>
      <c r="B426">
        <v>12.456831363877356</v>
      </c>
      <c r="D426">
        <f ca="1">IF(YEAR($A426)=D$1,1,0)</f>
        <v>0</v>
      </c>
      <c r="E426">
        <f ca="1">IF(YEAR($A426)=E$1,1,0)</f>
        <v>0</v>
      </c>
      <c r="F426">
        <f ca="1">IF(YEAR($A426)=F$1,1,0)</f>
        <v>0</v>
      </c>
      <c r="G426">
        <f ca="1">IF(YEAR($A426)=G$1,1,0)</f>
        <v>0</v>
      </c>
      <c r="H426">
        <f ca="1">IF(YEAR($A426)=H$1,1,0)</f>
        <v>0</v>
      </c>
      <c r="I426">
        <f ca="1">IF(YEAR($A426)=I$1,1,0)</f>
        <v>0</v>
      </c>
      <c r="J426">
        <f ca="1">IF(YEAR($A426)=J$1,1,0)</f>
        <v>0</v>
      </c>
      <c r="K426">
        <f ca="1">IF(YEAR($A426)=K$1,1,0)</f>
        <v>0</v>
      </c>
      <c r="L426">
        <f ca="1">IF(YEAR($A426)=L$1,1,0)</f>
        <v>0</v>
      </c>
      <c r="M426">
        <f ca="1">IF(YEAR($A426)=M$1,1,0)</f>
        <v>0</v>
      </c>
      <c r="N426">
        <f ca="1">IF(YEAR($A426)=N$1,1,0)</f>
        <v>0</v>
      </c>
      <c r="O426">
        <f ca="1">IF(YEAR($A426)=O$1,1,0)</f>
        <v>0</v>
      </c>
      <c r="P426">
        <f ca="1">IF(YEAR($A426)=P$1,1,0)</f>
        <v>0</v>
      </c>
      <c r="Q426">
        <f ca="1">IF(YEAR($A426)=Q$1,1,0)</f>
        <v>0</v>
      </c>
      <c r="R426">
        <f ca="1">IF(YEAR($A426)=R$1,1,0)</f>
        <v>0</v>
      </c>
      <c r="S426">
        <f ca="1">IF(YEAR($A426)=S$1,1,0)</f>
        <v>0</v>
      </c>
      <c r="T426">
        <f ca="1">IF(YEAR($A426)=T$1,1,0)</f>
        <v>0</v>
      </c>
      <c r="U426">
        <f ca="1">IF(YEAR($A426)=U$1,1,0)</f>
        <v>0</v>
      </c>
      <c r="V426">
        <f ca="1">IF(YEAR($A426)=V$1,1,0)</f>
        <v>0</v>
      </c>
      <c r="W426">
        <f ca="1">IF(YEAR($A426)=W$1,1,0)</f>
        <v>0</v>
      </c>
      <c r="X426">
        <f ca="1">IF(YEAR($A426)=X$1,1,0)</f>
        <v>0</v>
      </c>
      <c r="Y426">
        <f ca="1">IF(YEAR($A426)=Y$1,1,0)</f>
        <v>0</v>
      </c>
      <c r="Z426">
        <f ca="1">IF(YEAR($A426)=Z$1,1,0)</f>
        <v>0</v>
      </c>
      <c r="AA426">
        <f ca="1">IF(YEAR($A426)=AA$1,1,0)</f>
        <v>0</v>
      </c>
      <c r="AB426">
        <f ca="1">IF(YEAR($A426)=AB$1,1,0)</f>
        <v>1</v>
      </c>
      <c r="AC426">
        <f ca="1">IF(YEAR($A426)=AC$1,1,0)</f>
        <v>0</v>
      </c>
      <c r="AD426">
        <f ca="1">IF(YEAR($A426)=AD$1,1,0)</f>
        <v>0</v>
      </c>
      <c r="AE426">
        <f ca="1">IF(YEAR($A426)=AE$1,1,0)</f>
        <v>0</v>
      </c>
      <c r="AF426">
        <f ca="1">IF(YEAR($A426)=AF$1,1,0)</f>
        <v>0</v>
      </c>
      <c r="AG426">
        <f ca="1">IF(YEAR($A426)=AG$1,1,0)</f>
        <v>0</v>
      </c>
      <c r="AH426">
        <f ca="1">IF(YEAR($A426)=AH$1,1,0)</f>
        <v>0</v>
      </c>
    </row>
    <row r="427" spans="1:34" x14ac:dyDescent="0.25">
      <c r="A427" s="2">
        <v>36929</v>
      </c>
      <c r="B427">
        <v>12.455858127790805</v>
      </c>
      <c r="C427" t="s">
        <v>2060</v>
      </c>
      <c r="D427">
        <f ca="1">IF(YEAR($A427)=D$1,1,0)</f>
        <v>0</v>
      </c>
      <c r="E427">
        <f ca="1">IF(YEAR($A427)=E$1,1,0)</f>
        <v>0</v>
      </c>
      <c r="F427">
        <f ca="1">IF(YEAR($A427)=F$1,1,0)</f>
        <v>0</v>
      </c>
      <c r="G427">
        <f ca="1">IF(YEAR($A427)=G$1,1,0)</f>
        <v>0</v>
      </c>
      <c r="H427">
        <f ca="1">IF(YEAR($A427)=H$1,1,0)</f>
        <v>0</v>
      </c>
      <c r="I427">
        <f ca="1">IF(YEAR($A427)=I$1,1,0)</f>
        <v>0</v>
      </c>
      <c r="J427">
        <f ca="1">IF(YEAR($A427)=J$1,1,0)</f>
        <v>0</v>
      </c>
      <c r="K427">
        <f ca="1">IF(YEAR($A427)=K$1,1,0)</f>
        <v>0</v>
      </c>
      <c r="L427">
        <f ca="1">IF(YEAR($A427)=L$1,1,0)</f>
        <v>0</v>
      </c>
      <c r="M427">
        <f ca="1">IF(YEAR($A427)=M$1,1,0)</f>
        <v>0</v>
      </c>
      <c r="N427">
        <f ca="1">IF(YEAR($A427)=N$1,1,0)</f>
        <v>1</v>
      </c>
      <c r="O427">
        <f ca="1">IF(YEAR($A427)=O$1,1,0)</f>
        <v>0</v>
      </c>
      <c r="P427">
        <f ca="1">IF(YEAR($A427)=P$1,1,0)</f>
        <v>0</v>
      </c>
      <c r="Q427">
        <f ca="1">IF(YEAR($A427)=Q$1,1,0)</f>
        <v>0</v>
      </c>
      <c r="R427">
        <f ca="1">IF(YEAR($A427)=R$1,1,0)</f>
        <v>0</v>
      </c>
      <c r="S427">
        <f ca="1">IF(YEAR($A427)=S$1,1,0)</f>
        <v>0</v>
      </c>
      <c r="T427">
        <f ca="1">IF(YEAR($A427)=T$1,1,0)</f>
        <v>0</v>
      </c>
      <c r="U427">
        <f ca="1">IF(YEAR($A427)=U$1,1,0)</f>
        <v>0</v>
      </c>
      <c r="V427">
        <f ca="1">IF(YEAR($A427)=V$1,1,0)</f>
        <v>0</v>
      </c>
      <c r="W427">
        <f ca="1">IF(YEAR($A427)=W$1,1,0)</f>
        <v>0</v>
      </c>
      <c r="X427">
        <f ca="1">IF(YEAR($A427)=X$1,1,0)</f>
        <v>0</v>
      </c>
      <c r="Y427">
        <f ca="1">IF(YEAR($A427)=Y$1,1,0)</f>
        <v>0</v>
      </c>
      <c r="Z427">
        <f ca="1">IF(YEAR($A427)=Z$1,1,0)</f>
        <v>0</v>
      </c>
      <c r="AA427">
        <f ca="1">IF(YEAR($A427)=AA$1,1,0)</f>
        <v>0</v>
      </c>
      <c r="AB427">
        <f ca="1">IF(YEAR($A427)=AB$1,1,0)</f>
        <v>0</v>
      </c>
      <c r="AC427">
        <f ca="1">IF(YEAR($A427)=AC$1,1,0)</f>
        <v>0</v>
      </c>
      <c r="AD427">
        <f ca="1">IF(YEAR($A427)=AD$1,1,0)</f>
        <v>0</v>
      </c>
      <c r="AE427">
        <f ca="1">IF(YEAR($A427)=AE$1,1,0)</f>
        <v>0</v>
      </c>
      <c r="AF427">
        <f ca="1">IF(YEAR($A427)=AF$1,1,0)</f>
        <v>0</v>
      </c>
      <c r="AG427">
        <f ca="1">IF(YEAR($A427)=AG$1,1,0)</f>
        <v>0</v>
      </c>
      <c r="AH427">
        <f ca="1">IF(YEAR($A427)=AH$1,1,0)</f>
        <v>0</v>
      </c>
    </row>
    <row r="428" spans="1:34" x14ac:dyDescent="0.25">
      <c r="A428" s="2">
        <v>43065</v>
      </c>
      <c r="B428">
        <v>12.429216196844383</v>
      </c>
      <c r="C428" t="s">
        <v>2061</v>
      </c>
      <c r="D428">
        <f ca="1">IF(YEAR($A428)=D$1,1,0)</f>
        <v>0</v>
      </c>
      <c r="E428">
        <f ca="1">IF(YEAR($A428)=E$1,1,0)</f>
        <v>0</v>
      </c>
      <c r="F428">
        <f ca="1">IF(YEAR($A428)=F$1,1,0)</f>
        <v>0</v>
      </c>
      <c r="G428">
        <f ca="1">IF(YEAR($A428)=G$1,1,0)</f>
        <v>0</v>
      </c>
      <c r="H428">
        <f ca="1">IF(YEAR($A428)=H$1,1,0)</f>
        <v>0</v>
      </c>
      <c r="I428">
        <f ca="1">IF(YEAR($A428)=I$1,1,0)</f>
        <v>0</v>
      </c>
      <c r="J428">
        <f ca="1">IF(YEAR($A428)=J$1,1,0)</f>
        <v>0</v>
      </c>
      <c r="K428">
        <f ca="1">IF(YEAR($A428)=K$1,1,0)</f>
        <v>0</v>
      </c>
      <c r="L428">
        <f ca="1">IF(YEAR($A428)=L$1,1,0)</f>
        <v>0</v>
      </c>
      <c r="M428">
        <f ca="1">IF(YEAR($A428)=M$1,1,0)</f>
        <v>0</v>
      </c>
      <c r="N428">
        <f ca="1">IF(YEAR($A428)=N$1,1,0)</f>
        <v>0</v>
      </c>
      <c r="O428">
        <f ca="1">IF(YEAR($A428)=O$1,1,0)</f>
        <v>0</v>
      </c>
      <c r="P428">
        <f ca="1">IF(YEAR($A428)=P$1,1,0)</f>
        <v>0</v>
      </c>
      <c r="Q428">
        <f ca="1">IF(YEAR($A428)=Q$1,1,0)</f>
        <v>0</v>
      </c>
      <c r="R428">
        <f ca="1">IF(YEAR($A428)=R$1,1,0)</f>
        <v>0</v>
      </c>
      <c r="S428">
        <f ca="1">IF(YEAR($A428)=S$1,1,0)</f>
        <v>0</v>
      </c>
      <c r="T428">
        <f ca="1">IF(YEAR($A428)=T$1,1,0)</f>
        <v>0</v>
      </c>
      <c r="U428">
        <f ca="1">IF(YEAR($A428)=U$1,1,0)</f>
        <v>0</v>
      </c>
      <c r="V428">
        <f ca="1">IF(YEAR($A428)=V$1,1,0)</f>
        <v>0</v>
      </c>
      <c r="W428">
        <f ca="1">IF(YEAR($A428)=W$1,1,0)</f>
        <v>0</v>
      </c>
      <c r="X428">
        <f ca="1">IF(YEAR($A428)=X$1,1,0)</f>
        <v>0</v>
      </c>
      <c r="Y428">
        <f ca="1">IF(YEAR($A428)=Y$1,1,0)</f>
        <v>0</v>
      </c>
      <c r="Z428">
        <f ca="1">IF(YEAR($A428)=Z$1,1,0)</f>
        <v>0</v>
      </c>
      <c r="AA428">
        <f ca="1">IF(YEAR($A428)=AA$1,1,0)</f>
        <v>0</v>
      </c>
      <c r="AB428">
        <f ca="1">IF(YEAR($A428)=AB$1,1,0)</f>
        <v>0</v>
      </c>
      <c r="AC428">
        <f ca="1">IF(YEAR($A428)=AC$1,1,0)</f>
        <v>0</v>
      </c>
      <c r="AD428">
        <f ca="1">IF(YEAR($A428)=AD$1,1,0)</f>
        <v>1</v>
      </c>
      <c r="AE428">
        <f ca="1">IF(YEAR($A428)=AE$1,1,0)</f>
        <v>0</v>
      </c>
      <c r="AF428">
        <f ca="1">IF(YEAR($A428)=AF$1,1,0)</f>
        <v>0</v>
      </c>
      <c r="AG428">
        <f ca="1">IF(YEAR($A428)=AG$1,1,0)</f>
        <v>0</v>
      </c>
      <c r="AH428">
        <f ca="1">IF(YEAR($A428)=AH$1,1,0)</f>
        <v>0</v>
      </c>
    </row>
    <row r="429" spans="1:34" x14ac:dyDescent="0.25">
      <c r="A429" s="2">
        <v>35970</v>
      </c>
      <c r="B429">
        <v>12.402872221504781</v>
      </c>
      <c r="C429" t="s">
        <v>2062</v>
      </c>
      <c r="D429">
        <f ca="1">IF(YEAR($A429)=D$1,1,0)</f>
        <v>0</v>
      </c>
      <c r="E429">
        <f ca="1">IF(YEAR($A429)=E$1,1,0)</f>
        <v>0</v>
      </c>
      <c r="F429">
        <f ca="1">IF(YEAR($A429)=F$1,1,0)</f>
        <v>0</v>
      </c>
      <c r="G429">
        <f ca="1">IF(YEAR($A429)=G$1,1,0)</f>
        <v>0</v>
      </c>
      <c r="H429">
        <f ca="1">IF(YEAR($A429)=H$1,1,0)</f>
        <v>0</v>
      </c>
      <c r="I429">
        <f ca="1">IF(YEAR($A429)=I$1,1,0)</f>
        <v>0</v>
      </c>
      <c r="J429">
        <f ca="1">IF(YEAR($A429)=J$1,1,0)</f>
        <v>0</v>
      </c>
      <c r="K429">
        <f ca="1">IF(YEAR($A429)=K$1,1,0)</f>
        <v>1</v>
      </c>
      <c r="L429">
        <f ca="1">IF(YEAR($A429)=L$1,1,0)</f>
        <v>0</v>
      </c>
      <c r="M429">
        <f ca="1">IF(YEAR($A429)=M$1,1,0)</f>
        <v>0</v>
      </c>
      <c r="N429">
        <f ca="1">IF(YEAR($A429)=N$1,1,0)</f>
        <v>0</v>
      </c>
      <c r="O429">
        <f ca="1">IF(YEAR($A429)=O$1,1,0)</f>
        <v>0</v>
      </c>
      <c r="P429">
        <f ca="1">IF(YEAR($A429)=P$1,1,0)</f>
        <v>0</v>
      </c>
      <c r="Q429">
        <f ca="1">IF(YEAR($A429)=Q$1,1,0)</f>
        <v>0</v>
      </c>
      <c r="R429">
        <f ca="1">IF(YEAR($A429)=R$1,1,0)</f>
        <v>0</v>
      </c>
      <c r="S429">
        <f ca="1">IF(YEAR($A429)=S$1,1,0)</f>
        <v>0</v>
      </c>
      <c r="T429">
        <f ca="1">IF(YEAR($A429)=T$1,1,0)</f>
        <v>0</v>
      </c>
      <c r="U429">
        <f ca="1">IF(YEAR($A429)=U$1,1,0)</f>
        <v>0</v>
      </c>
      <c r="V429">
        <f ca="1">IF(YEAR($A429)=V$1,1,0)</f>
        <v>0</v>
      </c>
      <c r="W429">
        <f ca="1">IF(YEAR($A429)=W$1,1,0)</f>
        <v>0</v>
      </c>
      <c r="X429">
        <f ca="1">IF(YEAR($A429)=X$1,1,0)</f>
        <v>0</v>
      </c>
      <c r="Y429">
        <f ca="1">IF(YEAR($A429)=Y$1,1,0)</f>
        <v>0</v>
      </c>
      <c r="Z429">
        <f ca="1">IF(YEAR($A429)=Z$1,1,0)</f>
        <v>0</v>
      </c>
      <c r="AA429">
        <f ca="1">IF(YEAR($A429)=AA$1,1,0)</f>
        <v>0</v>
      </c>
      <c r="AB429">
        <f ca="1">IF(YEAR($A429)=AB$1,1,0)</f>
        <v>0</v>
      </c>
      <c r="AC429">
        <f ca="1">IF(YEAR($A429)=AC$1,1,0)</f>
        <v>0</v>
      </c>
      <c r="AD429">
        <f ca="1">IF(YEAR($A429)=AD$1,1,0)</f>
        <v>0</v>
      </c>
      <c r="AE429">
        <f ca="1">IF(YEAR($A429)=AE$1,1,0)</f>
        <v>0</v>
      </c>
      <c r="AF429">
        <f ca="1">IF(YEAR($A429)=AF$1,1,0)</f>
        <v>0</v>
      </c>
      <c r="AG429">
        <f ca="1">IF(YEAR($A429)=AG$1,1,0)</f>
        <v>0</v>
      </c>
      <c r="AH429">
        <f ca="1">IF(YEAR($A429)=AH$1,1,0)</f>
        <v>0</v>
      </c>
    </row>
    <row r="430" spans="1:34" x14ac:dyDescent="0.25">
      <c r="A430" s="2">
        <v>38525</v>
      </c>
      <c r="B430">
        <v>12.40163942907415</v>
      </c>
      <c r="C430" t="s">
        <v>2063</v>
      </c>
      <c r="D430">
        <f ca="1">IF(YEAR($A430)=D$1,1,0)</f>
        <v>0</v>
      </c>
      <c r="E430">
        <f ca="1">IF(YEAR($A430)=E$1,1,0)</f>
        <v>0</v>
      </c>
      <c r="F430">
        <f ca="1">IF(YEAR($A430)=F$1,1,0)</f>
        <v>0</v>
      </c>
      <c r="G430">
        <f ca="1">IF(YEAR($A430)=G$1,1,0)</f>
        <v>0</v>
      </c>
      <c r="H430">
        <f ca="1">IF(YEAR($A430)=H$1,1,0)</f>
        <v>0</v>
      </c>
      <c r="I430">
        <f ca="1">IF(YEAR($A430)=I$1,1,0)</f>
        <v>0</v>
      </c>
      <c r="J430">
        <f ca="1">IF(YEAR($A430)=J$1,1,0)</f>
        <v>0</v>
      </c>
      <c r="K430">
        <f ca="1">IF(YEAR($A430)=K$1,1,0)</f>
        <v>0</v>
      </c>
      <c r="L430">
        <f ca="1">IF(YEAR($A430)=L$1,1,0)</f>
        <v>0</v>
      </c>
      <c r="M430">
        <f ca="1">IF(YEAR($A430)=M$1,1,0)</f>
        <v>0</v>
      </c>
      <c r="N430">
        <f ca="1">IF(YEAR($A430)=N$1,1,0)</f>
        <v>0</v>
      </c>
      <c r="O430">
        <f ca="1">IF(YEAR($A430)=O$1,1,0)</f>
        <v>0</v>
      </c>
      <c r="P430">
        <f ca="1">IF(YEAR($A430)=P$1,1,0)</f>
        <v>0</v>
      </c>
      <c r="Q430">
        <f ca="1">IF(YEAR($A430)=Q$1,1,0)</f>
        <v>0</v>
      </c>
      <c r="R430">
        <f ca="1">IF(YEAR($A430)=R$1,1,0)</f>
        <v>1</v>
      </c>
      <c r="S430">
        <f ca="1">IF(YEAR($A430)=S$1,1,0)</f>
        <v>0</v>
      </c>
      <c r="T430">
        <f ca="1">IF(YEAR($A430)=T$1,1,0)</f>
        <v>0</v>
      </c>
      <c r="U430">
        <f ca="1">IF(YEAR($A430)=U$1,1,0)</f>
        <v>0</v>
      </c>
      <c r="V430">
        <f ca="1">IF(YEAR($A430)=V$1,1,0)</f>
        <v>0</v>
      </c>
      <c r="W430">
        <f ca="1">IF(YEAR($A430)=W$1,1,0)</f>
        <v>0</v>
      </c>
      <c r="X430">
        <f ca="1">IF(YEAR($A430)=X$1,1,0)</f>
        <v>0</v>
      </c>
      <c r="Y430">
        <f ca="1">IF(YEAR($A430)=Y$1,1,0)</f>
        <v>0</v>
      </c>
      <c r="Z430">
        <f ca="1">IF(YEAR($A430)=Z$1,1,0)</f>
        <v>0</v>
      </c>
      <c r="AA430">
        <f ca="1">IF(YEAR($A430)=AA$1,1,0)</f>
        <v>0</v>
      </c>
      <c r="AB430">
        <f ca="1">IF(YEAR($A430)=AB$1,1,0)</f>
        <v>0</v>
      </c>
      <c r="AC430">
        <f ca="1">IF(YEAR($A430)=AC$1,1,0)</f>
        <v>0</v>
      </c>
      <c r="AD430">
        <f ca="1">IF(YEAR($A430)=AD$1,1,0)</f>
        <v>0</v>
      </c>
      <c r="AE430">
        <f ca="1">IF(YEAR($A430)=AE$1,1,0)</f>
        <v>0</v>
      </c>
      <c r="AF430">
        <f ca="1">IF(YEAR($A430)=AF$1,1,0)</f>
        <v>0</v>
      </c>
      <c r="AG430">
        <f ca="1">IF(YEAR($A430)=AG$1,1,0)</f>
        <v>0</v>
      </c>
      <c r="AH430">
        <f ca="1">IF(YEAR($A430)=AH$1,1,0)</f>
        <v>0</v>
      </c>
    </row>
    <row r="431" spans="1:34" x14ac:dyDescent="0.25">
      <c r="A431" s="2">
        <v>40352</v>
      </c>
      <c r="B431">
        <v>12.393589019201233</v>
      </c>
      <c r="D431">
        <f ca="1">IF(YEAR($A431)=D$1,1,0)</f>
        <v>0</v>
      </c>
      <c r="E431">
        <f ca="1">IF(YEAR($A431)=E$1,1,0)</f>
        <v>0</v>
      </c>
      <c r="F431">
        <f ca="1">IF(YEAR($A431)=F$1,1,0)</f>
        <v>0</v>
      </c>
      <c r="G431">
        <f ca="1">IF(YEAR($A431)=G$1,1,0)</f>
        <v>0</v>
      </c>
      <c r="H431">
        <f ca="1">IF(YEAR($A431)=H$1,1,0)</f>
        <v>0</v>
      </c>
      <c r="I431">
        <f ca="1">IF(YEAR($A431)=I$1,1,0)</f>
        <v>0</v>
      </c>
      <c r="J431">
        <f ca="1">IF(YEAR($A431)=J$1,1,0)</f>
        <v>0</v>
      </c>
      <c r="K431">
        <f ca="1">IF(YEAR($A431)=K$1,1,0)</f>
        <v>0</v>
      </c>
      <c r="L431">
        <f ca="1">IF(YEAR($A431)=L$1,1,0)</f>
        <v>0</v>
      </c>
      <c r="M431">
        <f ca="1">IF(YEAR($A431)=M$1,1,0)</f>
        <v>0</v>
      </c>
      <c r="N431">
        <f ca="1">IF(YEAR($A431)=N$1,1,0)</f>
        <v>0</v>
      </c>
      <c r="O431">
        <f ca="1">IF(YEAR($A431)=O$1,1,0)</f>
        <v>0</v>
      </c>
      <c r="P431">
        <f ca="1">IF(YEAR($A431)=P$1,1,0)</f>
        <v>0</v>
      </c>
      <c r="Q431">
        <f ca="1">IF(YEAR($A431)=Q$1,1,0)</f>
        <v>0</v>
      </c>
      <c r="R431">
        <f ca="1">IF(YEAR($A431)=R$1,1,0)</f>
        <v>0</v>
      </c>
      <c r="S431">
        <f ca="1">IF(YEAR($A431)=S$1,1,0)</f>
        <v>0</v>
      </c>
      <c r="T431">
        <f ca="1">IF(YEAR($A431)=T$1,1,0)</f>
        <v>0</v>
      </c>
      <c r="U431">
        <f ca="1">IF(YEAR($A431)=U$1,1,0)</f>
        <v>0</v>
      </c>
      <c r="V431">
        <f ca="1">IF(YEAR($A431)=V$1,1,0)</f>
        <v>0</v>
      </c>
      <c r="W431">
        <f ca="1">IF(YEAR($A431)=W$1,1,0)</f>
        <v>1</v>
      </c>
      <c r="X431">
        <f ca="1">IF(YEAR($A431)=X$1,1,0)</f>
        <v>0</v>
      </c>
      <c r="Y431">
        <f ca="1">IF(YEAR($A431)=Y$1,1,0)</f>
        <v>0</v>
      </c>
      <c r="Z431">
        <f ca="1">IF(YEAR($A431)=Z$1,1,0)</f>
        <v>0</v>
      </c>
      <c r="AA431">
        <f ca="1">IF(YEAR($A431)=AA$1,1,0)</f>
        <v>0</v>
      </c>
      <c r="AB431">
        <f ca="1">IF(YEAR($A431)=AB$1,1,0)</f>
        <v>0</v>
      </c>
      <c r="AC431">
        <f ca="1">IF(YEAR($A431)=AC$1,1,0)</f>
        <v>0</v>
      </c>
      <c r="AD431">
        <f ca="1">IF(YEAR($A431)=AD$1,1,0)</f>
        <v>0</v>
      </c>
      <c r="AE431">
        <f ca="1">IF(YEAR($A431)=AE$1,1,0)</f>
        <v>0</v>
      </c>
      <c r="AF431">
        <f ca="1">IF(YEAR($A431)=AF$1,1,0)</f>
        <v>0</v>
      </c>
      <c r="AG431">
        <f ca="1">IF(YEAR($A431)=AG$1,1,0)</f>
        <v>0</v>
      </c>
      <c r="AH431">
        <f ca="1">IF(YEAR($A431)=AH$1,1,0)</f>
        <v>0</v>
      </c>
    </row>
    <row r="432" spans="1:34" x14ac:dyDescent="0.25">
      <c r="A432" s="2">
        <v>37656</v>
      </c>
      <c r="B432">
        <v>12.331162256368994</v>
      </c>
      <c r="C432" t="s">
        <v>2064</v>
      </c>
      <c r="D432">
        <f ca="1">IF(YEAR($A432)=D$1,1,0)</f>
        <v>0</v>
      </c>
      <c r="E432">
        <f ca="1">IF(YEAR($A432)=E$1,1,0)</f>
        <v>0</v>
      </c>
      <c r="F432">
        <f ca="1">IF(YEAR($A432)=F$1,1,0)</f>
        <v>0</v>
      </c>
      <c r="G432">
        <f ca="1">IF(YEAR($A432)=G$1,1,0)</f>
        <v>0</v>
      </c>
      <c r="H432">
        <f ca="1">IF(YEAR($A432)=H$1,1,0)</f>
        <v>0</v>
      </c>
      <c r="I432">
        <f ca="1">IF(YEAR($A432)=I$1,1,0)</f>
        <v>0</v>
      </c>
      <c r="J432">
        <f ca="1">IF(YEAR($A432)=J$1,1,0)</f>
        <v>0</v>
      </c>
      <c r="K432">
        <f ca="1">IF(YEAR($A432)=K$1,1,0)</f>
        <v>0</v>
      </c>
      <c r="L432">
        <f ca="1">IF(YEAR($A432)=L$1,1,0)</f>
        <v>0</v>
      </c>
      <c r="M432">
        <f ca="1">IF(YEAR($A432)=M$1,1,0)</f>
        <v>0</v>
      </c>
      <c r="N432">
        <f ca="1">IF(YEAR($A432)=N$1,1,0)</f>
        <v>0</v>
      </c>
      <c r="O432">
        <f ca="1">IF(YEAR($A432)=O$1,1,0)</f>
        <v>0</v>
      </c>
      <c r="P432">
        <f ca="1">IF(YEAR($A432)=P$1,1,0)</f>
        <v>1</v>
      </c>
      <c r="Q432">
        <f ca="1">IF(YEAR($A432)=Q$1,1,0)</f>
        <v>0</v>
      </c>
      <c r="R432">
        <f ca="1">IF(YEAR($A432)=R$1,1,0)</f>
        <v>0</v>
      </c>
      <c r="S432">
        <f ca="1">IF(YEAR($A432)=S$1,1,0)</f>
        <v>0</v>
      </c>
      <c r="T432">
        <f ca="1">IF(YEAR($A432)=T$1,1,0)</f>
        <v>0</v>
      </c>
      <c r="U432">
        <f ca="1">IF(YEAR($A432)=U$1,1,0)</f>
        <v>0</v>
      </c>
      <c r="V432">
        <f ca="1">IF(YEAR($A432)=V$1,1,0)</f>
        <v>0</v>
      </c>
      <c r="W432">
        <f ca="1">IF(YEAR($A432)=W$1,1,0)</f>
        <v>0</v>
      </c>
      <c r="X432">
        <f ca="1">IF(YEAR($A432)=X$1,1,0)</f>
        <v>0</v>
      </c>
      <c r="Y432">
        <f ca="1">IF(YEAR($A432)=Y$1,1,0)</f>
        <v>0</v>
      </c>
      <c r="Z432">
        <f ca="1">IF(YEAR($A432)=Z$1,1,0)</f>
        <v>0</v>
      </c>
      <c r="AA432">
        <f ca="1">IF(YEAR($A432)=AA$1,1,0)</f>
        <v>0</v>
      </c>
      <c r="AB432">
        <f ca="1">IF(YEAR($A432)=AB$1,1,0)</f>
        <v>0</v>
      </c>
      <c r="AC432">
        <f ca="1">IF(YEAR($A432)=AC$1,1,0)</f>
        <v>0</v>
      </c>
      <c r="AD432">
        <f ca="1">IF(YEAR($A432)=AD$1,1,0)</f>
        <v>0</v>
      </c>
      <c r="AE432">
        <f ca="1">IF(YEAR($A432)=AE$1,1,0)</f>
        <v>0</v>
      </c>
      <c r="AF432">
        <f ca="1">IF(YEAR($A432)=AF$1,1,0)</f>
        <v>0</v>
      </c>
      <c r="AG432">
        <f ca="1">IF(YEAR($A432)=AG$1,1,0)</f>
        <v>0</v>
      </c>
      <c r="AH432">
        <f ca="1">IF(YEAR($A432)=AH$1,1,0)</f>
        <v>0</v>
      </c>
    </row>
    <row r="433" spans="1:34" x14ac:dyDescent="0.25">
      <c r="A433" s="2">
        <v>40878</v>
      </c>
      <c r="B433">
        <v>12.230765258120545</v>
      </c>
      <c r="C433" t="s">
        <v>1803</v>
      </c>
      <c r="D433">
        <f ca="1">IF(YEAR($A433)=D$1,1,0)</f>
        <v>0</v>
      </c>
      <c r="E433">
        <f ca="1">IF(YEAR($A433)=E$1,1,0)</f>
        <v>0</v>
      </c>
      <c r="F433">
        <f ca="1">IF(YEAR($A433)=F$1,1,0)</f>
        <v>0</v>
      </c>
      <c r="G433">
        <f ca="1">IF(YEAR($A433)=G$1,1,0)</f>
        <v>0</v>
      </c>
      <c r="H433">
        <f ca="1">IF(YEAR($A433)=H$1,1,0)</f>
        <v>0</v>
      </c>
      <c r="I433">
        <f ca="1">IF(YEAR($A433)=I$1,1,0)</f>
        <v>0</v>
      </c>
      <c r="J433">
        <f ca="1">IF(YEAR($A433)=J$1,1,0)</f>
        <v>0</v>
      </c>
      <c r="K433">
        <f ca="1">IF(YEAR($A433)=K$1,1,0)</f>
        <v>0</v>
      </c>
      <c r="L433">
        <f ca="1">IF(YEAR($A433)=L$1,1,0)</f>
        <v>0</v>
      </c>
      <c r="M433">
        <f ca="1">IF(YEAR($A433)=M$1,1,0)</f>
        <v>0</v>
      </c>
      <c r="N433">
        <f ca="1">IF(YEAR($A433)=N$1,1,0)</f>
        <v>0</v>
      </c>
      <c r="O433">
        <f ca="1">IF(YEAR($A433)=O$1,1,0)</f>
        <v>0</v>
      </c>
      <c r="P433">
        <f ca="1">IF(YEAR($A433)=P$1,1,0)</f>
        <v>0</v>
      </c>
      <c r="Q433">
        <f ca="1">IF(YEAR($A433)=Q$1,1,0)</f>
        <v>0</v>
      </c>
      <c r="R433">
        <f ca="1">IF(YEAR($A433)=R$1,1,0)</f>
        <v>0</v>
      </c>
      <c r="S433">
        <f ca="1">IF(YEAR($A433)=S$1,1,0)</f>
        <v>0</v>
      </c>
      <c r="T433">
        <f ca="1">IF(YEAR($A433)=T$1,1,0)</f>
        <v>0</v>
      </c>
      <c r="U433">
        <f ca="1">IF(YEAR($A433)=U$1,1,0)</f>
        <v>0</v>
      </c>
      <c r="V433">
        <f ca="1">IF(YEAR($A433)=V$1,1,0)</f>
        <v>0</v>
      </c>
      <c r="W433">
        <f ca="1">IF(YEAR($A433)=W$1,1,0)</f>
        <v>0</v>
      </c>
      <c r="X433">
        <f ca="1">IF(YEAR($A433)=X$1,1,0)</f>
        <v>1</v>
      </c>
      <c r="Y433">
        <f ca="1">IF(YEAR($A433)=Y$1,1,0)</f>
        <v>0</v>
      </c>
      <c r="Z433">
        <f ca="1">IF(YEAR($A433)=Z$1,1,0)</f>
        <v>0</v>
      </c>
      <c r="AA433">
        <f ca="1">IF(YEAR($A433)=AA$1,1,0)</f>
        <v>0</v>
      </c>
      <c r="AB433">
        <f ca="1">IF(YEAR($A433)=AB$1,1,0)</f>
        <v>0</v>
      </c>
      <c r="AC433">
        <f ca="1">IF(YEAR($A433)=AC$1,1,0)</f>
        <v>0</v>
      </c>
      <c r="AD433">
        <f ca="1">IF(YEAR($A433)=AD$1,1,0)</f>
        <v>0</v>
      </c>
      <c r="AE433">
        <f ca="1">IF(YEAR($A433)=AE$1,1,0)</f>
        <v>0</v>
      </c>
      <c r="AF433">
        <f ca="1">IF(YEAR($A433)=AF$1,1,0)</f>
        <v>0</v>
      </c>
      <c r="AG433">
        <f ca="1">IF(YEAR($A433)=AG$1,1,0)</f>
        <v>0</v>
      </c>
      <c r="AH433">
        <f ca="1">IF(YEAR($A433)=AH$1,1,0)</f>
        <v>0</v>
      </c>
    </row>
    <row r="434" spans="1:34" x14ac:dyDescent="0.25">
      <c r="A434" s="2">
        <v>43416</v>
      </c>
      <c r="B434">
        <v>12.206072645530174</v>
      </c>
      <c r="C434" t="s">
        <v>2065</v>
      </c>
      <c r="D434">
        <f ca="1">IF(YEAR($A434)=D$1,1,0)</f>
        <v>0</v>
      </c>
      <c r="E434">
        <f ca="1">IF(YEAR($A434)=E$1,1,0)</f>
        <v>0</v>
      </c>
      <c r="F434">
        <f ca="1">IF(YEAR($A434)=F$1,1,0)</f>
        <v>0</v>
      </c>
      <c r="G434">
        <f ca="1">IF(YEAR($A434)=G$1,1,0)</f>
        <v>0</v>
      </c>
      <c r="H434">
        <f ca="1">IF(YEAR($A434)=H$1,1,0)</f>
        <v>0</v>
      </c>
      <c r="I434">
        <f ca="1">IF(YEAR($A434)=I$1,1,0)</f>
        <v>0</v>
      </c>
      <c r="J434">
        <f ca="1">IF(YEAR($A434)=J$1,1,0)</f>
        <v>0</v>
      </c>
      <c r="K434">
        <f ca="1">IF(YEAR($A434)=K$1,1,0)</f>
        <v>0</v>
      </c>
      <c r="L434">
        <f ca="1">IF(YEAR($A434)=L$1,1,0)</f>
        <v>0</v>
      </c>
      <c r="M434">
        <f ca="1">IF(YEAR($A434)=M$1,1,0)</f>
        <v>0</v>
      </c>
      <c r="N434">
        <f ca="1">IF(YEAR($A434)=N$1,1,0)</f>
        <v>0</v>
      </c>
      <c r="O434">
        <f ca="1">IF(YEAR($A434)=O$1,1,0)</f>
        <v>0</v>
      </c>
      <c r="P434">
        <f ca="1">IF(YEAR($A434)=P$1,1,0)</f>
        <v>0</v>
      </c>
      <c r="Q434">
        <f ca="1">IF(YEAR($A434)=Q$1,1,0)</f>
        <v>0</v>
      </c>
      <c r="R434">
        <f ca="1">IF(YEAR($A434)=R$1,1,0)</f>
        <v>0</v>
      </c>
      <c r="S434">
        <f ca="1">IF(YEAR($A434)=S$1,1,0)</f>
        <v>0</v>
      </c>
      <c r="T434">
        <f ca="1">IF(YEAR($A434)=T$1,1,0)</f>
        <v>0</v>
      </c>
      <c r="U434">
        <f ca="1">IF(YEAR($A434)=U$1,1,0)</f>
        <v>0</v>
      </c>
      <c r="V434">
        <f ca="1">IF(YEAR($A434)=V$1,1,0)</f>
        <v>0</v>
      </c>
      <c r="W434">
        <f ca="1">IF(YEAR($A434)=W$1,1,0)</f>
        <v>0</v>
      </c>
      <c r="X434">
        <f ca="1">IF(YEAR($A434)=X$1,1,0)</f>
        <v>0</v>
      </c>
      <c r="Y434">
        <f ca="1">IF(YEAR($A434)=Y$1,1,0)</f>
        <v>0</v>
      </c>
      <c r="Z434">
        <f ca="1">IF(YEAR($A434)=Z$1,1,0)</f>
        <v>0</v>
      </c>
      <c r="AA434">
        <f ca="1">IF(YEAR($A434)=AA$1,1,0)</f>
        <v>0</v>
      </c>
      <c r="AB434">
        <f ca="1">IF(YEAR($A434)=AB$1,1,0)</f>
        <v>0</v>
      </c>
      <c r="AC434">
        <f ca="1">IF(YEAR($A434)=AC$1,1,0)</f>
        <v>0</v>
      </c>
      <c r="AD434">
        <f ca="1">IF(YEAR($A434)=AD$1,1,0)</f>
        <v>0</v>
      </c>
      <c r="AE434">
        <f ca="1">IF(YEAR($A434)=AE$1,1,0)</f>
        <v>1</v>
      </c>
      <c r="AF434">
        <f ca="1">IF(YEAR($A434)=AF$1,1,0)</f>
        <v>0</v>
      </c>
      <c r="AG434">
        <f ca="1">IF(YEAR($A434)=AG$1,1,0)</f>
        <v>0</v>
      </c>
      <c r="AH434">
        <f ca="1">IF(YEAR($A434)=AH$1,1,0)</f>
        <v>0</v>
      </c>
    </row>
    <row r="435" spans="1:34" x14ac:dyDescent="0.25">
      <c r="A435" s="2">
        <v>36655</v>
      </c>
      <c r="B435">
        <v>12.170445467887022</v>
      </c>
      <c r="C435" t="s">
        <v>1473</v>
      </c>
      <c r="D435">
        <f ca="1">IF(YEAR($A435)=D$1,1,0)</f>
        <v>0</v>
      </c>
      <c r="E435">
        <f ca="1">IF(YEAR($A435)=E$1,1,0)</f>
        <v>0</v>
      </c>
      <c r="F435">
        <f ca="1">IF(YEAR($A435)=F$1,1,0)</f>
        <v>0</v>
      </c>
      <c r="G435">
        <f ca="1">IF(YEAR($A435)=G$1,1,0)</f>
        <v>0</v>
      </c>
      <c r="H435">
        <f ca="1">IF(YEAR($A435)=H$1,1,0)</f>
        <v>0</v>
      </c>
      <c r="I435">
        <f ca="1">IF(YEAR($A435)=I$1,1,0)</f>
        <v>0</v>
      </c>
      <c r="J435">
        <f ca="1">IF(YEAR($A435)=J$1,1,0)</f>
        <v>0</v>
      </c>
      <c r="K435">
        <f ca="1">IF(YEAR($A435)=K$1,1,0)</f>
        <v>0</v>
      </c>
      <c r="L435">
        <f ca="1">IF(YEAR($A435)=L$1,1,0)</f>
        <v>0</v>
      </c>
      <c r="M435">
        <f ca="1">IF(YEAR($A435)=M$1,1,0)</f>
        <v>1</v>
      </c>
      <c r="N435">
        <f ca="1">IF(YEAR($A435)=N$1,1,0)</f>
        <v>0</v>
      </c>
      <c r="O435">
        <f ca="1">IF(YEAR($A435)=O$1,1,0)</f>
        <v>0</v>
      </c>
      <c r="P435">
        <f ca="1">IF(YEAR($A435)=P$1,1,0)</f>
        <v>0</v>
      </c>
      <c r="Q435">
        <f ca="1">IF(YEAR($A435)=Q$1,1,0)</f>
        <v>0</v>
      </c>
      <c r="R435">
        <f ca="1">IF(YEAR($A435)=R$1,1,0)</f>
        <v>0</v>
      </c>
      <c r="S435">
        <f ca="1">IF(YEAR($A435)=S$1,1,0)</f>
        <v>0</v>
      </c>
      <c r="T435">
        <f ca="1">IF(YEAR($A435)=T$1,1,0)</f>
        <v>0</v>
      </c>
      <c r="U435">
        <f ca="1">IF(YEAR($A435)=U$1,1,0)</f>
        <v>0</v>
      </c>
      <c r="V435">
        <f ca="1">IF(YEAR($A435)=V$1,1,0)</f>
        <v>0</v>
      </c>
      <c r="W435">
        <f ca="1">IF(YEAR($A435)=W$1,1,0)</f>
        <v>0</v>
      </c>
      <c r="X435">
        <f ca="1">IF(YEAR($A435)=X$1,1,0)</f>
        <v>0</v>
      </c>
      <c r="Y435">
        <f ca="1">IF(YEAR($A435)=Y$1,1,0)</f>
        <v>0</v>
      </c>
      <c r="Z435">
        <f ca="1">IF(YEAR($A435)=Z$1,1,0)</f>
        <v>0</v>
      </c>
      <c r="AA435">
        <f ca="1">IF(YEAR($A435)=AA$1,1,0)</f>
        <v>0</v>
      </c>
      <c r="AB435">
        <f ca="1">IF(YEAR($A435)=AB$1,1,0)</f>
        <v>0</v>
      </c>
      <c r="AC435">
        <f ca="1">IF(YEAR($A435)=AC$1,1,0)</f>
        <v>0</v>
      </c>
      <c r="AD435">
        <f ca="1">IF(YEAR($A435)=AD$1,1,0)</f>
        <v>0</v>
      </c>
      <c r="AE435">
        <f ca="1">IF(YEAR($A435)=AE$1,1,0)</f>
        <v>0</v>
      </c>
      <c r="AF435">
        <f ca="1">IF(YEAR($A435)=AF$1,1,0)</f>
        <v>0</v>
      </c>
      <c r="AG435">
        <f ca="1">IF(YEAR($A435)=AG$1,1,0)</f>
        <v>0</v>
      </c>
      <c r="AH435">
        <f ca="1">IF(YEAR($A435)=AH$1,1,0)</f>
        <v>0</v>
      </c>
    </row>
    <row r="436" spans="1:34" x14ac:dyDescent="0.25">
      <c r="A436" s="2">
        <v>39576</v>
      </c>
      <c r="B436">
        <v>12.170445467887022</v>
      </c>
      <c r="D436">
        <f ca="1">IF(YEAR($A436)=D$1,1,0)</f>
        <v>0</v>
      </c>
      <c r="E436">
        <f ca="1">IF(YEAR($A436)=E$1,1,0)</f>
        <v>0</v>
      </c>
      <c r="F436">
        <f ca="1">IF(YEAR($A436)=F$1,1,0)</f>
        <v>0</v>
      </c>
      <c r="G436">
        <f ca="1">IF(YEAR($A436)=G$1,1,0)</f>
        <v>0</v>
      </c>
      <c r="H436">
        <f ca="1">IF(YEAR($A436)=H$1,1,0)</f>
        <v>0</v>
      </c>
      <c r="I436">
        <f ca="1">IF(YEAR($A436)=I$1,1,0)</f>
        <v>0</v>
      </c>
      <c r="J436">
        <f ca="1">IF(YEAR($A436)=J$1,1,0)</f>
        <v>0</v>
      </c>
      <c r="K436">
        <f ca="1">IF(YEAR($A436)=K$1,1,0)</f>
        <v>0</v>
      </c>
      <c r="L436">
        <f ca="1">IF(YEAR($A436)=L$1,1,0)</f>
        <v>0</v>
      </c>
      <c r="M436">
        <f ca="1">IF(YEAR($A436)=M$1,1,0)</f>
        <v>0</v>
      </c>
      <c r="N436">
        <f ca="1">IF(YEAR($A436)=N$1,1,0)</f>
        <v>0</v>
      </c>
      <c r="O436">
        <f ca="1">IF(YEAR($A436)=O$1,1,0)</f>
        <v>0</v>
      </c>
      <c r="P436">
        <f ca="1">IF(YEAR($A436)=P$1,1,0)</f>
        <v>0</v>
      </c>
      <c r="Q436">
        <f ca="1">IF(YEAR($A436)=Q$1,1,0)</f>
        <v>0</v>
      </c>
      <c r="R436">
        <f ca="1">IF(YEAR($A436)=R$1,1,0)</f>
        <v>0</v>
      </c>
      <c r="S436">
        <f ca="1">IF(YEAR($A436)=S$1,1,0)</f>
        <v>0</v>
      </c>
      <c r="T436">
        <f ca="1">IF(YEAR($A436)=T$1,1,0)</f>
        <v>0</v>
      </c>
      <c r="U436">
        <f ca="1">IF(YEAR($A436)=U$1,1,0)</f>
        <v>1</v>
      </c>
      <c r="V436">
        <f ca="1">IF(YEAR($A436)=V$1,1,0)</f>
        <v>0</v>
      </c>
      <c r="W436">
        <f ca="1">IF(YEAR($A436)=W$1,1,0)</f>
        <v>0</v>
      </c>
      <c r="X436">
        <f ca="1">IF(YEAR($A436)=X$1,1,0)</f>
        <v>0</v>
      </c>
      <c r="Y436">
        <f ca="1">IF(YEAR($A436)=Y$1,1,0)</f>
        <v>0</v>
      </c>
      <c r="Z436">
        <f ca="1">IF(YEAR($A436)=Z$1,1,0)</f>
        <v>0</v>
      </c>
      <c r="AA436">
        <f ca="1">IF(YEAR($A436)=AA$1,1,0)</f>
        <v>0</v>
      </c>
      <c r="AB436">
        <f ca="1">IF(YEAR($A436)=AB$1,1,0)</f>
        <v>0</v>
      </c>
      <c r="AC436">
        <f ca="1">IF(YEAR($A436)=AC$1,1,0)</f>
        <v>0</v>
      </c>
      <c r="AD436">
        <f ca="1">IF(YEAR($A436)=AD$1,1,0)</f>
        <v>0</v>
      </c>
      <c r="AE436">
        <f ca="1">IF(YEAR($A436)=AE$1,1,0)</f>
        <v>0</v>
      </c>
      <c r="AF436">
        <f ca="1">IF(YEAR($A436)=AF$1,1,0)</f>
        <v>0</v>
      </c>
      <c r="AG436">
        <f ca="1">IF(YEAR($A436)=AG$1,1,0)</f>
        <v>0</v>
      </c>
      <c r="AH436">
        <f ca="1">IF(YEAR($A436)=AH$1,1,0)</f>
        <v>0</v>
      </c>
    </row>
    <row r="437" spans="1:34" x14ac:dyDescent="0.25">
      <c r="A437" s="2">
        <v>35921</v>
      </c>
      <c r="B437">
        <v>12.122691036591123</v>
      </c>
      <c r="C437" t="s">
        <v>2066</v>
      </c>
      <c r="D437">
        <f ca="1">IF(YEAR($A437)=D$1,1,0)</f>
        <v>0</v>
      </c>
      <c r="E437">
        <f ca="1">IF(YEAR($A437)=E$1,1,0)</f>
        <v>0</v>
      </c>
      <c r="F437">
        <f ca="1">IF(YEAR($A437)=F$1,1,0)</f>
        <v>0</v>
      </c>
      <c r="G437">
        <f ca="1">IF(YEAR($A437)=G$1,1,0)</f>
        <v>0</v>
      </c>
      <c r="H437">
        <f ca="1">IF(YEAR($A437)=H$1,1,0)</f>
        <v>0</v>
      </c>
      <c r="I437">
        <f ca="1">IF(YEAR($A437)=I$1,1,0)</f>
        <v>0</v>
      </c>
      <c r="J437">
        <f ca="1">IF(YEAR($A437)=J$1,1,0)</f>
        <v>0</v>
      </c>
      <c r="K437">
        <f ca="1">IF(YEAR($A437)=K$1,1,0)</f>
        <v>1</v>
      </c>
      <c r="L437">
        <f ca="1">IF(YEAR($A437)=L$1,1,0)</f>
        <v>0</v>
      </c>
      <c r="M437">
        <f ca="1">IF(YEAR($A437)=M$1,1,0)</f>
        <v>0</v>
      </c>
      <c r="N437">
        <f ca="1">IF(YEAR($A437)=N$1,1,0)</f>
        <v>0</v>
      </c>
      <c r="O437">
        <f ca="1">IF(YEAR($A437)=O$1,1,0)</f>
        <v>0</v>
      </c>
      <c r="P437">
        <f ca="1">IF(YEAR($A437)=P$1,1,0)</f>
        <v>0</v>
      </c>
      <c r="Q437">
        <f ca="1">IF(YEAR($A437)=Q$1,1,0)</f>
        <v>0</v>
      </c>
      <c r="R437">
        <f ca="1">IF(YEAR($A437)=R$1,1,0)</f>
        <v>0</v>
      </c>
      <c r="S437">
        <f ca="1">IF(YEAR($A437)=S$1,1,0)</f>
        <v>0</v>
      </c>
      <c r="T437">
        <f ca="1">IF(YEAR($A437)=T$1,1,0)</f>
        <v>0</v>
      </c>
      <c r="U437">
        <f ca="1">IF(YEAR($A437)=U$1,1,0)</f>
        <v>0</v>
      </c>
      <c r="V437">
        <f ca="1">IF(YEAR($A437)=V$1,1,0)</f>
        <v>0</v>
      </c>
      <c r="W437">
        <f ca="1">IF(YEAR($A437)=W$1,1,0)</f>
        <v>0</v>
      </c>
      <c r="X437">
        <f ca="1">IF(YEAR($A437)=X$1,1,0)</f>
        <v>0</v>
      </c>
      <c r="Y437">
        <f ca="1">IF(YEAR($A437)=Y$1,1,0)</f>
        <v>0</v>
      </c>
      <c r="Z437">
        <f ca="1">IF(YEAR($A437)=Z$1,1,0)</f>
        <v>0</v>
      </c>
      <c r="AA437">
        <f ca="1">IF(YEAR($A437)=AA$1,1,0)</f>
        <v>0</v>
      </c>
      <c r="AB437">
        <f ca="1">IF(YEAR($A437)=AB$1,1,0)</f>
        <v>0</v>
      </c>
      <c r="AC437">
        <f ca="1">IF(YEAR($A437)=AC$1,1,0)</f>
        <v>0</v>
      </c>
      <c r="AD437">
        <f ca="1">IF(YEAR($A437)=AD$1,1,0)</f>
        <v>0</v>
      </c>
      <c r="AE437">
        <f ca="1">IF(YEAR($A437)=AE$1,1,0)</f>
        <v>0</v>
      </c>
      <c r="AF437">
        <f ca="1">IF(YEAR($A437)=AF$1,1,0)</f>
        <v>0</v>
      </c>
      <c r="AG437">
        <f ca="1">IF(YEAR($A437)=AG$1,1,0)</f>
        <v>0</v>
      </c>
      <c r="AH437">
        <f ca="1">IF(YEAR($A437)=AH$1,1,0)</f>
        <v>0</v>
      </c>
    </row>
    <row r="438" spans="1:34" x14ac:dyDescent="0.25">
      <c r="A438" s="2">
        <v>44279</v>
      </c>
      <c r="B438">
        <v>12.072541252905651</v>
      </c>
      <c r="C438" t="s">
        <v>546</v>
      </c>
      <c r="D438">
        <f ca="1">IF(YEAR($A438)=D$1,1,0)</f>
        <v>0</v>
      </c>
      <c r="E438">
        <f ca="1">IF(YEAR($A438)=E$1,1,0)</f>
        <v>0</v>
      </c>
      <c r="F438">
        <f ca="1">IF(YEAR($A438)=F$1,1,0)</f>
        <v>0</v>
      </c>
      <c r="G438">
        <f ca="1">IF(YEAR($A438)=G$1,1,0)</f>
        <v>0</v>
      </c>
      <c r="H438">
        <f ca="1">IF(YEAR($A438)=H$1,1,0)</f>
        <v>0</v>
      </c>
      <c r="I438">
        <f ca="1">IF(YEAR($A438)=I$1,1,0)</f>
        <v>0</v>
      </c>
      <c r="J438">
        <f ca="1">IF(YEAR($A438)=J$1,1,0)</f>
        <v>0</v>
      </c>
      <c r="K438">
        <f ca="1">IF(YEAR($A438)=K$1,1,0)</f>
        <v>0</v>
      </c>
      <c r="L438">
        <f ca="1">IF(YEAR($A438)=L$1,1,0)</f>
        <v>0</v>
      </c>
      <c r="M438">
        <f ca="1">IF(YEAR($A438)=M$1,1,0)</f>
        <v>0</v>
      </c>
      <c r="N438">
        <f ca="1">IF(YEAR($A438)=N$1,1,0)</f>
        <v>0</v>
      </c>
      <c r="O438">
        <f ca="1">IF(YEAR($A438)=O$1,1,0)</f>
        <v>0</v>
      </c>
      <c r="P438">
        <f ca="1">IF(YEAR($A438)=P$1,1,0)</f>
        <v>0</v>
      </c>
      <c r="Q438">
        <f ca="1">IF(YEAR($A438)=Q$1,1,0)</f>
        <v>0</v>
      </c>
      <c r="R438">
        <f ca="1">IF(YEAR($A438)=R$1,1,0)</f>
        <v>0</v>
      </c>
      <c r="S438">
        <f ca="1">IF(YEAR($A438)=S$1,1,0)</f>
        <v>0</v>
      </c>
      <c r="T438">
        <f ca="1">IF(YEAR($A438)=T$1,1,0)</f>
        <v>0</v>
      </c>
      <c r="U438">
        <f ca="1">IF(YEAR($A438)=U$1,1,0)</f>
        <v>0</v>
      </c>
      <c r="V438">
        <f ca="1">IF(YEAR($A438)=V$1,1,0)</f>
        <v>0</v>
      </c>
      <c r="W438">
        <f ca="1">IF(YEAR($A438)=W$1,1,0)</f>
        <v>0</v>
      </c>
      <c r="X438">
        <f ca="1">IF(YEAR($A438)=X$1,1,0)</f>
        <v>0</v>
      </c>
      <c r="Y438">
        <f ca="1">IF(YEAR($A438)=Y$1,1,0)</f>
        <v>0</v>
      </c>
      <c r="Z438">
        <f ca="1">IF(YEAR($A438)=Z$1,1,0)</f>
        <v>0</v>
      </c>
      <c r="AA438">
        <f ca="1">IF(YEAR($A438)=AA$1,1,0)</f>
        <v>0</v>
      </c>
      <c r="AB438">
        <f ca="1">IF(YEAR($A438)=AB$1,1,0)</f>
        <v>0</v>
      </c>
      <c r="AC438">
        <f ca="1">IF(YEAR($A438)=AC$1,1,0)</f>
        <v>0</v>
      </c>
      <c r="AD438">
        <f ca="1">IF(YEAR($A438)=AD$1,1,0)</f>
        <v>0</v>
      </c>
      <c r="AE438">
        <f ca="1">IF(YEAR($A438)=AE$1,1,0)</f>
        <v>0</v>
      </c>
      <c r="AF438">
        <f ca="1">IF(YEAR($A438)=AF$1,1,0)</f>
        <v>0</v>
      </c>
      <c r="AG438">
        <f ca="1">IF(YEAR($A438)=AG$1,1,0)</f>
        <v>0</v>
      </c>
      <c r="AH438">
        <f ca="1">IF(YEAR($A438)=AH$1,1,0)</f>
        <v>1</v>
      </c>
    </row>
    <row r="439" spans="1:34" x14ac:dyDescent="0.25">
      <c r="A439" s="2">
        <v>43391</v>
      </c>
      <c r="B439">
        <v>12.072541252905651</v>
      </c>
      <c r="D439">
        <f ca="1">IF(YEAR($A439)=D$1,1,0)</f>
        <v>0</v>
      </c>
      <c r="E439">
        <f ca="1">IF(YEAR($A439)=E$1,1,0)</f>
        <v>0</v>
      </c>
      <c r="F439">
        <f ca="1">IF(YEAR($A439)=F$1,1,0)</f>
        <v>0</v>
      </c>
      <c r="G439">
        <f ca="1">IF(YEAR($A439)=G$1,1,0)</f>
        <v>0</v>
      </c>
      <c r="H439">
        <f ca="1">IF(YEAR($A439)=H$1,1,0)</f>
        <v>0</v>
      </c>
      <c r="I439">
        <f ca="1">IF(YEAR($A439)=I$1,1,0)</f>
        <v>0</v>
      </c>
      <c r="J439">
        <f ca="1">IF(YEAR($A439)=J$1,1,0)</f>
        <v>0</v>
      </c>
      <c r="K439">
        <f ca="1">IF(YEAR($A439)=K$1,1,0)</f>
        <v>0</v>
      </c>
      <c r="L439">
        <f ca="1">IF(YEAR($A439)=L$1,1,0)</f>
        <v>0</v>
      </c>
      <c r="M439">
        <f ca="1">IF(YEAR($A439)=M$1,1,0)</f>
        <v>0</v>
      </c>
      <c r="N439">
        <f ca="1">IF(YEAR($A439)=N$1,1,0)</f>
        <v>0</v>
      </c>
      <c r="O439">
        <f ca="1">IF(YEAR($A439)=O$1,1,0)</f>
        <v>0</v>
      </c>
      <c r="P439">
        <f ca="1">IF(YEAR($A439)=P$1,1,0)</f>
        <v>0</v>
      </c>
      <c r="Q439">
        <f ca="1">IF(YEAR($A439)=Q$1,1,0)</f>
        <v>0</v>
      </c>
      <c r="R439">
        <f ca="1">IF(YEAR($A439)=R$1,1,0)</f>
        <v>0</v>
      </c>
      <c r="S439">
        <f ca="1">IF(YEAR($A439)=S$1,1,0)</f>
        <v>0</v>
      </c>
      <c r="T439">
        <f ca="1">IF(YEAR($A439)=T$1,1,0)</f>
        <v>0</v>
      </c>
      <c r="U439">
        <f ca="1">IF(YEAR($A439)=U$1,1,0)</f>
        <v>0</v>
      </c>
      <c r="V439">
        <f ca="1">IF(YEAR($A439)=V$1,1,0)</f>
        <v>0</v>
      </c>
      <c r="W439">
        <f ca="1">IF(YEAR($A439)=W$1,1,0)</f>
        <v>0</v>
      </c>
      <c r="X439">
        <f ca="1">IF(YEAR($A439)=X$1,1,0)</f>
        <v>0</v>
      </c>
      <c r="Y439">
        <f ca="1">IF(YEAR($A439)=Y$1,1,0)</f>
        <v>0</v>
      </c>
      <c r="Z439">
        <f ca="1">IF(YEAR($A439)=Z$1,1,0)</f>
        <v>0</v>
      </c>
      <c r="AA439">
        <f ca="1">IF(YEAR($A439)=AA$1,1,0)</f>
        <v>0</v>
      </c>
      <c r="AB439">
        <f ca="1">IF(YEAR($A439)=AB$1,1,0)</f>
        <v>0</v>
      </c>
      <c r="AC439">
        <f ca="1">IF(YEAR($A439)=AC$1,1,0)</f>
        <v>0</v>
      </c>
      <c r="AD439">
        <f ca="1">IF(YEAR($A439)=AD$1,1,0)</f>
        <v>0</v>
      </c>
      <c r="AE439">
        <f ca="1">IF(YEAR($A439)=AE$1,1,0)</f>
        <v>1</v>
      </c>
      <c r="AF439">
        <f ca="1">IF(YEAR($A439)=AF$1,1,0)</f>
        <v>0</v>
      </c>
      <c r="AG439">
        <f ca="1">IF(YEAR($A439)=AG$1,1,0)</f>
        <v>0</v>
      </c>
      <c r="AH439">
        <f ca="1">IF(YEAR($A439)=AH$1,1,0)</f>
        <v>0</v>
      </c>
    </row>
    <row r="440" spans="1:34" x14ac:dyDescent="0.25">
      <c r="A440" s="2">
        <v>42403</v>
      </c>
      <c r="B440">
        <v>12.046490575705709</v>
      </c>
      <c r="C440" t="s">
        <v>2067</v>
      </c>
      <c r="D440">
        <f ca="1">IF(YEAR($A440)=D$1,1,0)</f>
        <v>0</v>
      </c>
      <c r="E440">
        <f ca="1">IF(YEAR($A440)=E$1,1,0)</f>
        <v>0</v>
      </c>
      <c r="F440">
        <f ca="1">IF(YEAR($A440)=F$1,1,0)</f>
        <v>0</v>
      </c>
      <c r="G440">
        <f ca="1">IF(YEAR($A440)=G$1,1,0)</f>
        <v>0</v>
      </c>
      <c r="H440">
        <f ca="1">IF(YEAR($A440)=H$1,1,0)</f>
        <v>0</v>
      </c>
      <c r="I440">
        <f ca="1">IF(YEAR($A440)=I$1,1,0)</f>
        <v>0</v>
      </c>
      <c r="J440">
        <f ca="1">IF(YEAR($A440)=J$1,1,0)</f>
        <v>0</v>
      </c>
      <c r="K440">
        <f ca="1">IF(YEAR($A440)=K$1,1,0)</f>
        <v>0</v>
      </c>
      <c r="L440">
        <f ca="1">IF(YEAR($A440)=L$1,1,0)</f>
        <v>0</v>
      </c>
      <c r="M440">
        <f ca="1">IF(YEAR($A440)=M$1,1,0)</f>
        <v>0</v>
      </c>
      <c r="N440">
        <f ca="1">IF(YEAR($A440)=N$1,1,0)</f>
        <v>0</v>
      </c>
      <c r="O440">
        <f ca="1">IF(YEAR($A440)=O$1,1,0)</f>
        <v>0</v>
      </c>
      <c r="P440">
        <f ca="1">IF(YEAR($A440)=P$1,1,0)</f>
        <v>0</v>
      </c>
      <c r="Q440">
        <f ca="1">IF(YEAR($A440)=Q$1,1,0)</f>
        <v>0</v>
      </c>
      <c r="R440">
        <f ca="1">IF(YEAR($A440)=R$1,1,0)</f>
        <v>0</v>
      </c>
      <c r="S440">
        <f ca="1">IF(YEAR($A440)=S$1,1,0)</f>
        <v>0</v>
      </c>
      <c r="T440">
        <f ca="1">IF(YEAR($A440)=T$1,1,0)</f>
        <v>0</v>
      </c>
      <c r="U440">
        <f ca="1">IF(YEAR($A440)=U$1,1,0)</f>
        <v>0</v>
      </c>
      <c r="V440">
        <f ca="1">IF(YEAR($A440)=V$1,1,0)</f>
        <v>0</v>
      </c>
      <c r="W440">
        <f ca="1">IF(YEAR($A440)=W$1,1,0)</f>
        <v>0</v>
      </c>
      <c r="X440">
        <f ca="1">IF(YEAR($A440)=X$1,1,0)</f>
        <v>0</v>
      </c>
      <c r="Y440">
        <f ca="1">IF(YEAR($A440)=Y$1,1,0)</f>
        <v>0</v>
      </c>
      <c r="Z440">
        <f ca="1">IF(YEAR($A440)=Z$1,1,0)</f>
        <v>0</v>
      </c>
      <c r="AA440">
        <f ca="1">IF(YEAR($A440)=AA$1,1,0)</f>
        <v>0</v>
      </c>
      <c r="AB440">
        <f ca="1">IF(YEAR($A440)=AB$1,1,0)</f>
        <v>0</v>
      </c>
      <c r="AC440">
        <f ca="1">IF(YEAR($A440)=AC$1,1,0)</f>
        <v>1</v>
      </c>
      <c r="AD440">
        <f ca="1">IF(YEAR($A440)=AD$1,1,0)</f>
        <v>0</v>
      </c>
      <c r="AE440">
        <f ca="1">IF(YEAR($A440)=AE$1,1,0)</f>
        <v>0</v>
      </c>
      <c r="AF440">
        <f ca="1">IF(YEAR($A440)=AF$1,1,0)</f>
        <v>0</v>
      </c>
      <c r="AG440">
        <f ca="1">IF(YEAR($A440)=AG$1,1,0)</f>
        <v>0</v>
      </c>
      <c r="AH440">
        <f ca="1">IF(YEAR($A440)=AH$1,1,0)</f>
        <v>0</v>
      </c>
    </row>
    <row r="441" spans="1:34" x14ac:dyDescent="0.25">
      <c r="A441" s="2">
        <v>41445</v>
      </c>
      <c r="B441">
        <v>11.934919875029603</v>
      </c>
      <c r="D441">
        <f ca="1">IF(YEAR($A441)=D$1,1,0)</f>
        <v>0</v>
      </c>
      <c r="E441">
        <f ca="1">IF(YEAR($A441)=E$1,1,0)</f>
        <v>0</v>
      </c>
      <c r="F441">
        <f ca="1">IF(YEAR($A441)=F$1,1,0)</f>
        <v>0</v>
      </c>
      <c r="G441">
        <f ca="1">IF(YEAR($A441)=G$1,1,0)</f>
        <v>0</v>
      </c>
      <c r="H441">
        <f ca="1">IF(YEAR($A441)=H$1,1,0)</f>
        <v>0</v>
      </c>
      <c r="I441">
        <f ca="1">IF(YEAR($A441)=I$1,1,0)</f>
        <v>0</v>
      </c>
      <c r="J441">
        <f ca="1">IF(YEAR($A441)=J$1,1,0)</f>
        <v>0</v>
      </c>
      <c r="K441">
        <f ca="1">IF(YEAR($A441)=K$1,1,0)</f>
        <v>0</v>
      </c>
      <c r="L441">
        <f ca="1">IF(YEAR($A441)=L$1,1,0)</f>
        <v>0</v>
      </c>
      <c r="M441">
        <f ca="1">IF(YEAR($A441)=M$1,1,0)</f>
        <v>0</v>
      </c>
      <c r="N441">
        <f ca="1">IF(YEAR($A441)=N$1,1,0)</f>
        <v>0</v>
      </c>
      <c r="O441">
        <f ca="1">IF(YEAR($A441)=O$1,1,0)</f>
        <v>0</v>
      </c>
      <c r="P441">
        <f ca="1">IF(YEAR($A441)=P$1,1,0)</f>
        <v>0</v>
      </c>
      <c r="Q441">
        <f ca="1">IF(YEAR($A441)=Q$1,1,0)</f>
        <v>0</v>
      </c>
      <c r="R441">
        <f ca="1">IF(YEAR($A441)=R$1,1,0)</f>
        <v>0</v>
      </c>
      <c r="S441">
        <f ca="1">IF(YEAR($A441)=S$1,1,0)</f>
        <v>0</v>
      </c>
      <c r="T441">
        <f ca="1">IF(YEAR($A441)=T$1,1,0)</f>
        <v>0</v>
      </c>
      <c r="U441">
        <f ca="1">IF(YEAR($A441)=U$1,1,0)</f>
        <v>0</v>
      </c>
      <c r="V441">
        <f ca="1">IF(YEAR($A441)=V$1,1,0)</f>
        <v>0</v>
      </c>
      <c r="W441">
        <f ca="1">IF(YEAR($A441)=W$1,1,0)</f>
        <v>0</v>
      </c>
      <c r="X441">
        <f ca="1">IF(YEAR($A441)=X$1,1,0)</f>
        <v>0</v>
      </c>
      <c r="Y441">
        <f ca="1">IF(YEAR($A441)=Y$1,1,0)</f>
        <v>0</v>
      </c>
      <c r="Z441">
        <f ca="1">IF(YEAR($A441)=Z$1,1,0)</f>
        <v>1</v>
      </c>
      <c r="AA441">
        <f ca="1">IF(YEAR($A441)=AA$1,1,0)</f>
        <v>0</v>
      </c>
      <c r="AB441">
        <f ca="1">IF(YEAR($A441)=AB$1,1,0)</f>
        <v>0</v>
      </c>
      <c r="AC441">
        <f ca="1">IF(YEAR($A441)=AC$1,1,0)</f>
        <v>0</v>
      </c>
      <c r="AD441">
        <f ca="1">IF(YEAR($A441)=AD$1,1,0)</f>
        <v>0</v>
      </c>
      <c r="AE441">
        <f ca="1">IF(YEAR($A441)=AE$1,1,0)</f>
        <v>0</v>
      </c>
      <c r="AF441">
        <f ca="1">IF(YEAR($A441)=AF$1,1,0)</f>
        <v>0</v>
      </c>
      <c r="AG441">
        <f ca="1">IF(YEAR($A441)=AG$1,1,0)</f>
        <v>0</v>
      </c>
      <c r="AH441">
        <f ca="1">IF(YEAR($A441)=AH$1,1,0)</f>
        <v>0</v>
      </c>
    </row>
    <row r="442" spans="1:34" x14ac:dyDescent="0.25">
      <c r="A442" s="2">
        <v>40683</v>
      </c>
      <c r="B442">
        <v>11.925035115797062</v>
      </c>
      <c r="C442" t="s">
        <v>1804</v>
      </c>
      <c r="D442">
        <f ca="1">IF(YEAR($A442)=D$1,1,0)</f>
        <v>0</v>
      </c>
      <c r="E442">
        <f ca="1">IF(YEAR($A442)=E$1,1,0)</f>
        <v>0</v>
      </c>
      <c r="F442">
        <f ca="1">IF(YEAR($A442)=F$1,1,0)</f>
        <v>0</v>
      </c>
      <c r="G442">
        <f ca="1">IF(YEAR($A442)=G$1,1,0)</f>
        <v>0</v>
      </c>
      <c r="H442">
        <f ca="1">IF(YEAR($A442)=H$1,1,0)</f>
        <v>0</v>
      </c>
      <c r="I442">
        <f ca="1">IF(YEAR($A442)=I$1,1,0)</f>
        <v>0</v>
      </c>
      <c r="J442">
        <f ca="1">IF(YEAR($A442)=J$1,1,0)</f>
        <v>0</v>
      </c>
      <c r="K442">
        <f ca="1">IF(YEAR($A442)=K$1,1,0)</f>
        <v>0</v>
      </c>
      <c r="L442">
        <f ca="1">IF(YEAR($A442)=L$1,1,0)</f>
        <v>0</v>
      </c>
      <c r="M442">
        <f ca="1">IF(YEAR($A442)=M$1,1,0)</f>
        <v>0</v>
      </c>
      <c r="N442">
        <f ca="1">IF(YEAR($A442)=N$1,1,0)</f>
        <v>0</v>
      </c>
      <c r="O442">
        <f ca="1">IF(YEAR($A442)=O$1,1,0)</f>
        <v>0</v>
      </c>
      <c r="P442">
        <f ca="1">IF(YEAR($A442)=P$1,1,0)</f>
        <v>0</v>
      </c>
      <c r="Q442">
        <f ca="1">IF(YEAR($A442)=Q$1,1,0)</f>
        <v>0</v>
      </c>
      <c r="R442">
        <f ca="1">IF(YEAR($A442)=R$1,1,0)</f>
        <v>0</v>
      </c>
      <c r="S442">
        <f ca="1">IF(YEAR($A442)=S$1,1,0)</f>
        <v>0</v>
      </c>
      <c r="T442">
        <f ca="1">IF(YEAR($A442)=T$1,1,0)</f>
        <v>0</v>
      </c>
      <c r="U442">
        <f ca="1">IF(YEAR($A442)=U$1,1,0)</f>
        <v>0</v>
      </c>
      <c r="V442">
        <f ca="1">IF(YEAR($A442)=V$1,1,0)</f>
        <v>0</v>
      </c>
      <c r="W442">
        <f ca="1">IF(YEAR($A442)=W$1,1,0)</f>
        <v>0</v>
      </c>
      <c r="X442">
        <f ca="1">IF(YEAR($A442)=X$1,1,0)</f>
        <v>1</v>
      </c>
      <c r="Y442">
        <f ca="1">IF(YEAR($A442)=Y$1,1,0)</f>
        <v>0</v>
      </c>
      <c r="Z442">
        <f ca="1">IF(YEAR($A442)=Z$1,1,0)</f>
        <v>0</v>
      </c>
      <c r="AA442">
        <f ca="1">IF(YEAR($A442)=AA$1,1,0)</f>
        <v>0</v>
      </c>
      <c r="AB442">
        <f ca="1">IF(YEAR($A442)=AB$1,1,0)</f>
        <v>0</v>
      </c>
      <c r="AC442">
        <f ca="1">IF(YEAR($A442)=AC$1,1,0)</f>
        <v>0</v>
      </c>
      <c r="AD442">
        <f ca="1">IF(YEAR($A442)=AD$1,1,0)</f>
        <v>0</v>
      </c>
      <c r="AE442">
        <f ca="1">IF(YEAR($A442)=AE$1,1,0)</f>
        <v>0</v>
      </c>
      <c r="AF442">
        <f ca="1">IF(YEAR($A442)=AF$1,1,0)</f>
        <v>0</v>
      </c>
      <c r="AG442">
        <f ca="1">IF(YEAR($A442)=AG$1,1,0)</f>
        <v>0</v>
      </c>
      <c r="AH442">
        <f ca="1">IF(YEAR($A442)=AH$1,1,0)</f>
        <v>0</v>
      </c>
    </row>
    <row r="443" spans="1:34" x14ac:dyDescent="0.25">
      <c r="A443" s="2">
        <v>33548</v>
      </c>
      <c r="B443">
        <v>11.870599909242044</v>
      </c>
      <c r="C443" t="s">
        <v>2068</v>
      </c>
      <c r="D443">
        <f ca="1">IF(YEAR($A443)=D$1,1,0)</f>
        <v>1</v>
      </c>
      <c r="E443">
        <f ca="1">IF(YEAR($A443)=E$1,1,0)</f>
        <v>0</v>
      </c>
      <c r="F443">
        <f ca="1">IF(YEAR($A443)=F$1,1,0)</f>
        <v>0</v>
      </c>
      <c r="G443">
        <f ca="1">IF(YEAR($A443)=G$1,1,0)</f>
        <v>0</v>
      </c>
      <c r="H443">
        <f ca="1">IF(YEAR($A443)=H$1,1,0)</f>
        <v>0</v>
      </c>
      <c r="I443">
        <f ca="1">IF(YEAR($A443)=I$1,1,0)</f>
        <v>0</v>
      </c>
      <c r="J443">
        <f ca="1">IF(YEAR($A443)=J$1,1,0)</f>
        <v>0</v>
      </c>
      <c r="K443">
        <f ca="1">IF(YEAR($A443)=K$1,1,0)</f>
        <v>0</v>
      </c>
      <c r="L443">
        <f ca="1">IF(YEAR($A443)=L$1,1,0)</f>
        <v>0</v>
      </c>
      <c r="M443">
        <f ca="1">IF(YEAR($A443)=M$1,1,0)</f>
        <v>0</v>
      </c>
      <c r="N443">
        <f ca="1">IF(YEAR($A443)=N$1,1,0)</f>
        <v>0</v>
      </c>
      <c r="O443">
        <f ca="1">IF(YEAR($A443)=O$1,1,0)</f>
        <v>0</v>
      </c>
      <c r="P443">
        <f ca="1">IF(YEAR($A443)=P$1,1,0)</f>
        <v>0</v>
      </c>
      <c r="Q443">
        <f ca="1">IF(YEAR($A443)=Q$1,1,0)</f>
        <v>0</v>
      </c>
      <c r="R443">
        <f ca="1">IF(YEAR($A443)=R$1,1,0)</f>
        <v>0</v>
      </c>
      <c r="S443">
        <f ca="1">IF(YEAR($A443)=S$1,1,0)</f>
        <v>0</v>
      </c>
      <c r="T443">
        <f ca="1">IF(YEAR($A443)=T$1,1,0)</f>
        <v>0</v>
      </c>
      <c r="U443">
        <f ca="1">IF(YEAR($A443)=U$1,1,0)</f>
        <v>0</v>
      </c>
      <c r="V443">
        <f ca="1">IF(YEAR($A443)=V$1,1,0)</f>
        <v>0</v>
      </c>
      <c r="W443">
        <f ca="1">IF(YEAR($A443)=W$1,1,0)</f>
        <v>0</v>
      </c>
      <c r="X443">
        <f ca="1">IF(YEAR($A443)=X$1,1,0)</f>
        <v>0</v>
      </c>
      <c r="Y443">
        <f ca="1">IF(YEAR($A443)=Y$1,1,0)</f>
        <v>0</v>
      </c>
      <c r="Z443">
        <f ca="1">IF(YEAR($A443)=Z$1,1,0)</f>
        <v>0</v>
      </c>
      <c r="AA443">
        <f ca="1">IF(YEAR($A443)=AA$1,1,0)</f>
        <v>0</v>
      </c>
      <c r="AB443">
        <f ca="1">IF(YEAR($A443)=AB$1,1,0)</f>
        <v>0</v>
      </c>
      <c r="AC443">
        <f ca="1">IF(YEAR($A443)=AC$1,1,0)</f>
        <v>0</v>
      </c>
      <c r="AD443">
        <f ca="1">IF(YEAR($A443)=AD$1,1,0)</f>
        <v>0</v>
      </c>
      <c r="AE443">
        <f ca="1">IF(YEAR($A443)=AE$1,1,0)</f>
        <v>0</v>
      </c>
      <c r="AF443">
        <f ca="1">IF(YEAR($A443)=AF$1,1,0)</f>
        <v>0</v>
      </c>
      <c r="AG443">
        <f ca="1">IF(YEAR($A443)=AG$1,1,0)</f>
        <v>0</v>
      </c>
      <c r="AH443">
        <f ca="1">IF(YEAR($A443)=AH$1,1,0)</f>
        <v>0</v>
      </c>
    </row>
    <row r="444" spans="1:34" x14ac:dyDescent="0.25">
      <c r="A444" s="2">
        <v>41311</v>
      </c>
      <c r="B444">
        <v>11.799982342028091</v>
      </c>
      <c r="D444">
        <f ca="1">IF(YEAR($A444)=D$1,1,0)</f>
        <v>0</v>
      </c>
      <c r="E444">
        <f ca="1">IF(YEAR($A444)=E$1,1,0)</f>
        <v>0</v>
      </c>
      <c r="F444">
        <f ca="1">IF(YEAR($A444)=F$1,1,0)</f>
        <v>0</v>
      </c>
      <c r="G444">
        <f ca="1">IF(YEAR($A444)=G$1,1,0)</f>
        <v>0</v>
      </c>
      <c r="H444">
        <f ca="1">IF(YEAR($A444)=H$1,1,0)</f>
        <v>0</v>
      </c>
      <c r="I444">
        <f ca="1">IF(YEAR($A444)=I$1,1,0)</f>
        <v>0</v>
      </c>
      <c r="J444">
        <f ca="1">IF(YEAR($A444)=J$1,1,0)</f>
        <v>0</v>
      </c>
      <c r="K444">
        <f ca="1">IF(YEAR($A444)=K$1,1,0)</f>
        <v>0</v>
      </c>
      <c r="L444">
        <f ca="1">IF(YEAR($A444)=L$1,1,0)</f>
        <v>0</v>
      </c>
      <c r="M444">
        <f ca="1">IF(YEAR($A444)=M$1,1,0)</f>
        <v>0</v>
      </c>
      <c r="N444">
        <f ca="1">IF(YEAR($A444)=N$1,1,0)</f>
        <v>0</v>
      </c>
      <c r="O444">
        <f ca="1">IF(YEAR($A444)=O$1,1,0)</f>
        <v>0</v>
      </c>
      <c r="P444">
        <f ca="1">IF(YEAR($A444)=P$1,1,0)</f>
        <v>0</v>
      </c>
      <c r="Q444">
        <f ca="1">IF(YEAR($A444)=Q$1,1,0)</f>
        <v>0</v>
      </c>
      <c r="R444">
        <f ca="1">IF(YEAR($A444)=R$1,1,0)</f>
        <v>0</v>
      </c>
      <c r="S444">
        <f ca="1">IF(YEAR($A444)=S$1,1,0)</f>
        <v>0</v>
      </c>
      <c r="T444">
        <f ca="1">IF(YEAR($A444)=T$1,1,0)</f>
        <v>0</v>
      </c>
      <c r="U444">
        <f ca="1">IF(YEAR($A444)=U$1,1,0)</f>
        <v>0</v>
      </c>
      <c r="V444">
        <f ca="1">IF(YEAR($A444)=V$1,1,0)</f>
        <v>0</v>
      </c>
      <c r="W444">
        <f ca="1">IF(YEAR($A444)=W$1,1,0)</f>
        <v>0</v>
      </c>
      <c r="X444">
        <f ca="1">IF(YEAR($A444)=X$1,1,0)</f>
        <v>0</v>
      </c>
      <c r="Y444">
        <f ca="1">IF(YEAR($A444)=Y$1,1,0)</f>
        <v>0</v>
      </c>
      <c r="Z444">
        <f ca="1">IF(YEAR($A444)=Z$1,1,0)</f>
        <v>1</v>
      </c>
      <c r="AA444">
        <f ca="1">IF(YEAR($A444)=AA$1,1,0)</f>
        <v>0</v>
      </c>
      <c r="AB444">
        <f ca="1">IF(YEAR($A444)=AB$1,1,0)</f>
        <v>0</v>
      </c>
      <c r="AC444">
        <f ca="1">IF(YEAR($A444)=AC$1,1,0)</f>
        <v>0</v>
      </c>
      <c r="AD444">
        <f ca="1">IF(YEAR($A444)=AD$1,1,0)</f>
        <v>0</v>
      </c>
      <c r="AE444">
        <f ca="1">IF(YEAR($A444)=AE$1,1,0)</f>
        <v>0</v>
      </c>
      <c r="AF444">
        <f ca="1">IF(YEAR($A444)=AF$1,1,0)</f>
        <v>0</v>
      </c>
      <c r="AG444">
        <f ca="1">IF(YEAR($A444)=AG$1,1,0)</f>
        <v>0</v>
      </c>
      <c r="AH444">
        <f ca="1">IF(YEAR($A444)=AH$1,1,0)</f>
        <v>0</v>
      </c>
    </row>
    <row r="445" spans="1:34" x14ac:dyDescent="0.25">
      <c r="A445" s="2">
        <v>42039</v>
      </c>
      <c r="B445">
        <v>11.736069016284437</v>
      </c>
      <c r="D445">
        <f ca="1">IF(YEAR($A445)=D$1,1,0)</f>
        <v>0</v>
      </c>
      <c r="E445">
        <f ca="1">IF(YEAR($A445)=E$1,1,0)</f>
        <v>0</v>
      </c>
      <c r="F445">
        <f ca="1">IF(YEAR($A445)=F$1,1,0)</f>
        <v>0</v>
      </c>
      <c r="G445">
        <f ca="1">IF(YEAR($A445)=G$1,1,0)</f>
        <v>0</v>
      </c>
      <c r="H445">
        <f ca="1">IF(YEAR($A445)=H$1,1,0)</f>
        <v>0</v>
      </c>
      <c r="I445">
        <f ca="1">IF(YEAR($A445)=I$1,1,0)</f>
        <v>0</v>
      </c>
      <c r="J445">
        <f ca="1">IF(YEAR($A445)=J$1,1,0)</f>
        <v>0</v>
      </c>
      <c r="K445">
        <f ca="1">IF(YEAR($A445)=K$1,1,0)</f>
        <v>0</v>
      </c>
      <c r="L445">
        <f ca="1">IF(YEAR($A445)=L$1,1,0)</f>
        <v>0</v>
      </c>
      <c r="M445">
        <f ca="1">IF(YEAR($A445)=M$1,1,0)</f>
        <v>0</v>
      </c>
      <c r="N445">
        <f ca="1">IF(YEAR($A445)=N$1,1,0)</f>
        <v>0</v>
      </c>
      <c r="O445">
        <f ca="1">IF(YEAR($A445)=O$1,1,0)</f>
        <v>0</v>
      </c>
      <c r="P445">
        <f ca="1">IF(YEAR($A445)=P$1,1,0)</f>
        <v>0</v>
      </c>
      <c r="Q445">
        <f ca="1">IF(YEAR($A445)=Q$1,1,0)</f>
        <v>0</v>
      </c>
      <c r="R445">
        <f ca="1">IF(YEAR($A445)=R$1,1,0)</f>
        <v>0</v>
      </c>
      <c r="S445">
        <f ca="1">IF(YEAR($A445)=S$1,1,0)</f>
        <v>0</v>
      </c>
      <c r="T445">
        <f ca="1">IF(YEAR($A445)=T$1,1,0)</f>
        <v>0</v>
      </c>
      <c r="U445">
        <f ca="1">IF(YEAR($A445)=U$1,1,0)</f>
        <v>0</v>
      </c>
      <c r="V445">
        <f ca="1">IF(YEAR($A445)=V$1,1,0)</f>
        <v>0</v>
      </c>
      <c r="W445">
        <f ca="1">IF(YEAR($A445)=W$1,1,0)</f>
        <v>0</v>
      </c>
      <c r="X445">
        <f ca="1">IF(YEAR($A445)=X$1,1,0)</f>
        <v>0</v>
      </c>
      <c r="Y445">
        <f ca="1">IF(YEAR($A445)=Y$1,1,0)</f>
        <v>0</v>
      </c>
      <c r="Z445">
        <f ca="1">IF(YEAR($A445)=Z$1,1,0)</f>
        <v>0</v>
      </c>
      <c r="AA445">
        <f ca="1">IF(YEAR($A445)=AA$1,1,0)</f>
        <v>0</v>
      </c>
      <c r="AB445">
        <f ca="1">IF(YEAR($A445)=AB$1,1,0)</f>
        <v>1</v>
      </c>
      <c r="AC445">
        <f ca="1">IF(YEAR($A445)=AC$1,1,0)</f>
        <v>0</v>
      </c>
      <c r="AD445">
        <f ca="1">IF(YEAR($A445)=AD$1,1,0)</f>
        <v>0</v>
      </c>
      <c r="AE445">
        <f ca="1">IF(YEAR($A445)=AE$1,1,0)</f>
        <v>0</v>
      </c>
      <c r="AF445">
        <f ca="1">IF(YEAR($A445)=AF$1,1,0)</f>
        <v>0</v>
      </c>
      <c r="AG445">
        <f ca="1">IF(YEAR($A445)=AG$1,1,0)</f>
        <v>0</v>
      </c>
      <c r="AH445">
        <f ca="1">IF(YEAR($A445)=AH$1,1,0)</f>
        <v>0</v>
      </c>
    </row>
    <row r="446" spans="1:34" x14ac:dyDescent="0.25">
      <c r="A446" s="2">
        <v>41723</v>
      </c>
      <c r="B446">
        <v>11.603679828238693</v>
      </c>
      <c r="C446" t="s">
        <v>1805</v>
      </c>
      <c r="D446">
        <f ca="1">IF(YEAR($A446)=D$1,1,0)</f>
        <v>0</v>
      </c>
      <c r="E446">
        <f ca="1">IF(YEAR($A446)=E$1,1,0)</f>
        <v>0</v>
      </c>
      <c r="F446">
        <f ca="1">IF(YEAR($A446)=F$1,1,0)</f>
        <v>0</v>
      </c>
      <c r="G446">
        <f ca="1">IF(YEAR($A446)=G$1,1,0)</f>
        <v>0</v>
      </c>
      <c r="H446">
        <f ca="1">IF(YEAR($A446)=H$1,1,0)</f>
        <v>0</v>
      </c>
      <c r="I446">
        <f ca="1">IF(YEAR($A446)=I$1,1,0)</f>
        <v>0</v>
      </c>
      <c r="J446">
        <f ca="1">IF(YEAR($A446)=J$1,1,0)</f>
        <v>0</v>
      </c>
      <c r="K446">
        <f ca="1">IF(YEAR($A446)=K$1,1,0)</f>
        <v>0</v>
      </c>
      <c r="L446">
        <f ca="1">IF(YEAR($A446)=L$1,1,0)</f>
        <v>0</v>
      </c>
      <c r="M446">
        <f ca="1">IF(YEAR($A446)=M$1,1,0)</f>
        <v>0</v>
      </c>
      <c r="N446">
        <f ca="1">IF(YEAR($A446)=N$1,1,0)</f>
        <v>0</v>
      </c>
      <c r="O446">
        <f ca="1">IF(YEAR($A446)=O$1,1,0)</f>
        <v>0</v>
      </c>
      <c r="P446">
        <f ca="1">IF(YEAR($A446)=P$1,1,0)</f>
        <v>0</v>
      </c>
      <c r="Q446">
        <f ca="1">IF(YEAR($A446)=Q$1,1,0)</f>
        <v>0</v>
      </c>
      <c r="R446">
        <f ca="1">IF(YEAR($A446)=R$1,1,0)</f>
        <v>0</v>
      </c>
      <c r="S446">
        <f ca="1">IF(YEAR($A446)=S$1,1,0)</f>
        <v>0</v>
      </c>
      <c r="T446">
        <f ca="1">IF(YEAR($A446)=T$1,1,0)</f>
        <v>0</v>
      </c>
      <c r="U446">
        <f ca="1">IF(YEAR($A446)=U$1,1,0)</f>
        <v>0</v>
      </c>
      <c r="V446">
        <f ca="1">IF(YEAR($A446)=V$1,1,0)</f>
        <v>0</v>
      </c>
      <c r="W446">
        <f ca="1">IF(YEAR($A446)=W$1,1,0)</f>
        <v>0</v>
      </c>
      <c r="X446">
        <f ca="1">IF(YEAR($A446)=X$1,1,0)</f>
        <v>0</v>
      </c>
      <c r="Y446">
        <f ca="1">IF(YEAR($A446)=Y$1,1,0)</f>
        <v>0</v>
      </c>
      <c r="Z446">
        <f ca="1">IF(YEAR($A446)=Z$1,1,0)</f>
        <v>0</v>
      </c>
      <c r="AA446">
        <f ca="1">IF(YEAR($A446)=AA$1,1,0)</f>
        <v>1</v>
      </c>
      <c r="AB446">
        <f ca="1">IF(YEAR($A446)=AB$1,1,0)</f>
        <v>0</v>
      </c>
      <c r="AC446">
        <f ca="1">IF(YEAR($A446)=AC$1,1,0)</f>
        <v>0</v>
      </c>
      <c r="AD446">
        <f ca="1">IF(YEAR($A446)=AD$1,1,0)</f>
        <v>0</v>
      </c>
      <c r="AE446">
        <f ca="1">IF(YEAR($A446)=AE$1,1,0)</f>
        <v>0</v>
      </c>
      <c r="AF446">
        <f ca="1">IF(YEAR($A446)=AF$1,1,0)</f>
        <v>0</v>
      </c>
      <c r="AG446">
        <f ca="1">IF(YEAR($A446)=AG$1,1,0)</f>
        <v>0</v>
      </c>
      <c r="AH446">
        <f ca="1">IF(YEAR($A446)=AH$1,1,0)</f>
        <v>0</v>
      </c>
    </row>
    <row r="447" spans="1:34" x14ac:dyDescent="0.25">
      <c r="A447" s="2">
        <v>43160</v>
      </c>
      <c r="B447">
        <v>11.573550086786664</v>
      </c>
      <c r="D447">
        <f ca="1">IF(YEAR($A447)=D$1,1,0)</f>
        <v>0</v>
      </c>
      <c r="E447">
        <f ca="1">IF(YEAR($A447)=E$1,1,0)</f>
        <v>0</v>
      </c>
      <c r="F447">
        <f ca="1">IF(YEAR($A447)=F$1,1,0)</f>
        <v>0</v>
      </c>
      <c r="G447">
        <f ca="1">IF(YEAR($A447)=G$1,1,0)</f>
        <v>0</v>
      </c>
      <c r="H447">
        <f ca="1">IF(YEAR($A447)=H$1,1,0)</f>
        <v>0</v>
      </c>
      <c r="I447">
        <f ca="1">IF(YEAR($A447)=I$1,1,0)</f>
        <v>0</v>
      </c>
      <c r="J447">
        <f ca="1">IF(YEAR($A447)=J$1,1,0)</f>
        <v>0</v>
      </c>
      <c r="K447">
        <f ca="1">IF(YEAR($A447)=K$1,1,0)</f>
        <v>0</v>
      </c>
      <c r="L447">
        <f ca="1">IF(YEAR($A447)=L$1,1,0)</f>
        <v>0</v>
      </c>
      <c r="M447">
        <f ca="1">IF(YEAR($A447)=M$1,1,0)</f>
        <v>0</v>
      </c>
      <c r="N447">
        <f ca="1">IF(YEAR($A447)=N$1,1,0)</f>
        <v>0</v>
      </c>
      <c r="O447">
        <f ca="1">IF(YEAR($A447)=O$1,1,0)</f>
        <v>0</v>
      </c>
      <c r="P447">
        <f ca="1">IF(YEAR($A447)=P$1,1,0)</f>
        <v>0</v>
      </c>
      <c r="Q447">
        <f ca="1">IF(YEAR($A447)=Q$1,1,0)</f>
        <v>0</v>
      </c>
      <c r="R447">
        <f ca="1">IF(YEAR($A447)=R$1,1,0)</f>
        <v>0</v>
      </c>
      <c r="S447">
        <f ca="1">IF(YEAR($A447)=S$1,1,0)</f>
        <v>0</v>
      </c>
      <c r="T447">
        <f ca="1">IF(YEAR($A447)=T$1,1,0)</f>
        <v>0</v>
      </c>
      <c r="U447">
        <f ca="1">IF(YEAR($A447)=U$1,1,0)</f>
        <v>0</v>
      </c>
      <c r="V447">
        <f ca="1">IF(YEAR($A447)=V$1,1,0)</f>
        <v>0</v>
      </c>
      <c r="W447">
        <f ca="1">IF(YEAR($A447)=W$1,1,0)</f>
        <v>0</v>
      </c>
      <c r="X447">
        <f ca="1">IF(YEAR($A447)=X$1,1,0)</f>
        <v>0</v>
      </c>
      <c r="Y447">
        <f ca="1">IF(YEAR($A447)=Y$1,1,0)</f>
        <v>0</v>
      </c>
      <c r="Z447">
        <f ca="1">IF(YEAR($A447)=Z$1,1,0)</f>
        <v>0</v>
      </c>
      <c r="AA447">
        <f ca="1">IF(YEAR($A447)=AA$1,1,0)</f>
        <v>0</v>
      </c>
      <c r="AB447">
        <f ca="1">IF(YEAR($A447)=AB$1,1,0)</f>
        <v>0</v>
      </c>
      <c r="AC447">
        <f ca="1">IF(YEAR($A447)=AC$1,1,0)</f>
        <v>0</v>
      </c>
      <c r="AD447">
        <f ca="1">IF(YEAR($A447)=AD$1,1,0)</f>
        <v>0</v>
      </c>
      <c r="AE447">
        <f ca="1">IF(YEAR($A447)=AE$1,1,0)</f>
        <v>1</v>
      </c>
      <c r="AF447">
        <f ca="1">IF(YEAR($A447)=AF$1,1,0)</f>
        <v>0</v>
      </c>
      <c r="AG447">
        <f ca="1">IF(YEAR($A447)=AG$1,1,0)</f>
        <v>0</v>
      </c>
      <c r="AH447">
        <f ca="1">IF(YEAR($A447)=AH$1,1,0)</f>
        <v>0</v>
      </c>
    </row>
    <row r="448" spans="1:34" x14ac:dyDescent="0.25">
      <c r="A448" s="2">
        <v>38020</v>
      </c>
      <c r="B448">
        <v>11.51741537024308</v>
      </c>
      <c r="C448" t="s">
        <v>2069</v>
      </c>
      <c r="D448">
        <f ca="1">IF(YEAR($A448)=D$1,1,0)</f>
        <v>0</v>
      </c>
      <c r="E448">
        <f ca="1">IF(YEAR($A448)=E$1,1,0)</f>
        <v>0</v>
      </c>
      <c r="F448">
        <f ca="1">IF(YEAR($A448)=F$1,1,0)</f>
        <v>0</v>
      </c>
      <c r="G448">
        <f ca="1">IF(YEAR($A448)=G$1,1,0)</f>
        <v>0</v>
      </c>
      <c r="H448">
        <f ca="1">IF(YEAR($A448)=H$1,1,0)</f>
        <v>0</v>
      </c>
      <c r="I448">
        <f ca="1">IF(YEAR($A448)=I$1,1,0)</f>
        <v>0</v>
      </c>
      <c r="J448">
        <f ca="1">IF(YEAR($A448)=J$1,1,0)</f>
        <v>0</v>
      </c>
      <c r="K448">
        <f ca="1">IF(YEAR($A448)=K$1,1,0)</f>
        <v>0</v>
      </c>
      <c r="L448">
        <f ca="1">IF(YEAR($A448)=L$1,1,0)</f>
        <v>0</v>
      </c>
      <c r="M448">
        <f ca="1">IF(YEAR($A448)=M$1,1,0)</f>
        <v>0</v>
      </c>
      <c r="N448">
        <f ca="1">IF(YEAR($A448)=N$1,1,0)</f>
        <v>0</v>
      </c>
      <c r="O448">
        <f ca="1">IF(YEAR($A448)=O$1,1,0)</f>
        <v>0</v>
      </c>
      <c r="P448">
        <f ca="1">IF(YEAR($A448)=P$1,1,0)</f>
        <v>0</v>
      </c>
      <c r="Q448">
        <f ca="1">IF(YEAR($A448)=Q$1,1,0)</f>
        <v>1</v>
      </c>
      <c r="R448">
        <f ca="1">IF(YEAR($A448)=R$1,1,0)</f>
        <v>0</v>
      </c>
      <c r="S448">
        <f ca="1">IF(YEAR($A448)=S$1,1,0)</f>
        <v>0</v>
      </c>
      <c r="T448">
        <f ca="1">IF(YEAR($A448)=T$1,1,0)</f>
        <v>0</v>
      </c>
      <c r="U448">
        <f ca="1">IF(YEAR($A448)=U$1,1,0)</f>
        <v>0</v>
      </c>
      <c r="V448">
        <f ca="1">IF(YEAR($A448)=V$1,1,0)</f>
        <v>0</v>
      </c>
      <c r="W448">
        <f ca="1">IF(YEAR($A448)=W$1,1,0)</f>
        <v>0</v>
      </c>
      <c r="X448">
        <f ca="1">IF(YEAR($A448)=X$1,1,0)</f>
        <v>0</v>
      </c>
      <c r="Y448">
        <f ca="1">IF(YEAR($A448)=Y$1,1,0)</f>
        <v>0</v>
      </c>
      <c r="Z448">
        <f ca="1">IF(YEAR($A448)=Z$1,1,0)</f>
        <v>0</v>
      </c>
      <c r="AA448">
        <f ca="1">IF(YEAR($A448)=AA$1,1,0)</f>
        <v>0</v>
      </c>
      <c r="AB448">
        <f ca="1">IF(YEAR($A448)=AB$1,1,0)</f>
        <v>0</v>
      </c>
      <c r="AC448">
        <f ca="1">IF(YEAR($A448)=AC$1,1,0)</f>
        <v>0</v>
      </c>
      <c r="AD448">
        <f ca="1">IF(YEAR($A448)=AD$1,1,0)</f>
        <v>0</v>
      </c>
      <c r="AE448">
        <f ca="1">IF(YEAR($A448)=AE$1,1,0)</f>
        <v>0</v>
      </c>
      <c r="AF448">
        <f ca="1">IF(YEAR($A448)=AF$1,1,0)</f>
        <v>0</v>
      </c>
      <c r="AG448">
        <f ca="1">IF(YEAR($A448)=AG$1,1,0)</f>
        <v>0</v>
      </c>
      <c r="AH448">
        <f ca="1">IF(YEAR($A448)=AH$1,1,0)</f>
        <v>0</v>
      </c>
    </row>
    <row r="449" spans="1:34" x14ac:dyDescent="0.25">
      <c r="A449" s="2">
        <v>43524</v>
      </c>
      <c r="B449">
        <v>11.512925464970229</v>
      </c>
      <c r="C449" t="s">
        <v>2070</v>
      </c>
      <c r="D449">
        <f ca="1">IF(YEAR($A449)=D$1,1,0)</f>
        <v>0</v>
      </c>
      <c r="E449">
        <f ca="1">IF(YEAR($A449)=E$1,1,0)</f>
        <v>0</v>
      </c>
      <c r="F449">
        <f ca="1">IF(YEAR($A449)=F$1,1,0)</f>
        <v>0</v>
      </c>
      <c r="G449">
        <f ca="1">IF(YEAR($A449)=G$1,1,0)</f>
        <v>0</v>
      </c>
      <c r="H449">
        <f ca="1">IF(YEAR($A449)=H$1,1,0)</f>
        <v>0</v>
      </c>
      <c r="I449">
        <f ca="1">IF(YEAR($A449)=I$1,1,0)</f>
        <v>0</v>
      </c>
      <c r="J449">
        <f ca="1">IF(YEAR($A449)=J$1,1,0)</f>
        <v>0</v>
      </c>
      <c r="K449">
        <f ca="1">IF(YEAR($A449)=K$1,1,0)</f>
        <v>0</v>
      </c>
      <c r="L449">
        <f ca="1">IF(YEAR($A449)=L$1,1,0)</f>
        <v>0</v>
      </c>
      <c r="M449">
        <f ca="1">IF(YEAR($A449)=M$1,1,0)</f>
        <v>0</v>
      </c>
      <c r="N449">
        <f ca="1">IF(YEAR($A449)=N$1,1,0)</f>
        <v>0</v>
      </c>
      <c r="O449">
        <f ca="1">IF(YEAR($A449)=O$1,1,0)</f>
        <v>0</v>
      </c>
      <c r="P449">
        <f ca="1">IF(YEAR($A449)=P$1,1,0)</f>
        <v>0</v>
      </c>
      <c r="Q449">
        <f ca="1">IF(YEAR($A449)=Q$1,1,0)</f>
        <v>0</v>
      </c>
      <c r="R449">
        <f ca="1">IF(YEAR($A449)=R$1,1,0)</f>
        <v>0</v>
      </c>
      <c r="S449">
        <f ca="1">IF(YEAR($A449)=S$1,1,0)</f>
        <v>0</v>
      </c>
      <c r="T449">
        <f ca="1">IF(YEAR($A449)=T$1,1,0)</f>
        <v>0</v>
      </c>
      <c r="U449">
        <f ca="1">IF(YEAR($A449)=U$1,1,0)</f>
        <v>0</v>
      </c>
      <c r="V449">
        <f ca="1">IF(YEAR($A449)=V$1,1,0)</f>
        <v>0</v>
      </c>
      <c r="W449">
        <f ca="1">IF(YEAR($A449)=W$1,1,0)</f>
        <v>0</v>
      </c>
      <c r="X449">
        <f ca="1">IF(YEAR($A449)=X$1,1,0)</f>
        <v>0</v>
      </c>
      <c r="Y449">
        <f ca="1">IF(YEAR($A449)=Y$1,1,0)</f>
        <v>0</v>
      </c>
      <c r="Z449">
        <f ca="1">IF(YEAR($A449)=Z$1,1,0)</f>
        <v>0</v>
      </c>
      <c r="AA449">
        <f ca="1">IF(YEAR($A449)=AA$1,1,0)</f>
        <v>0</v>
      </c>
      <c r="AB449">
        <f ca="1">IF(YEAR($A449)=AB$1,1,0)</f>
        <v>0</v>
      </c>
      <c r="AC449">
        <f ca="1">IF(YEAR($A449)=AC$1,1,0)</f>
        <v>0</v>
      </c>
      <c r="AD449">
        <f ca="1">IF(YEAR($A449)=AD$1,1,0)</f>
        <v>0</v>
      </c>
      <c r="AE449">
        <f ca="1">IF(YEAR($A449)=AE$1,1,0)</f>
        <v>0</v>
      </c>
      <c r="AF449">
        <f ca="1">IF(YEAR($A449)=AF$1,1,0)</f>
        <v>1</v>
      </c>
      <c r="AG449">
        <f ca="1">IF(YEAR($A449)=AG$1,1,0)</f>
        <v>0</v>
      </c>
      <c r="AH449">
        <f ca="1">IF(YEAR($A449)=AH$1,1,0)</f>
        <v>0</v>
      </c>
    </row>
    <row r="450" spans="1:34" x14ac:dyDescent="0.25">
      <c r="A450" s="2">
        <v>37202</v>
      </c>
      <c r="B450">
        <v>11.507912923146684</v>
      </c>
      <c r="C450" t="s">
        <v>1376</v>
      </c>
      <c r="D450">
        <f ca="1">IF(YEAR($A450)=D$1,1,0)</f>
        <v>0</v>
      </c>
      <c r="E450">
        <f ca="1">IF(YEAR($A450)=E$1,1,0)</f>
        <v>0</v>
      </c>
      <c r="F450">
        <f ca="1">IF(YEAR($A450)=F$1,1,0)</f>
        <v>0</v>
      </c>
      <c r="G450">
        <f ca="1">IF(YEAR($A450)=G$1,1,0)</f>
        <v>0</v>
      </c>
      <c r="H450">
        <f ca="1">IF(YEAR($A450)=H$1,1,0)</f>
        <v>0</v>
      </c>
      <c r="I450">
        <f ca="1">IF(YEAR($A450)=I$1,1,0)</f>
        <v>0</v>
      </c>
      <c r="J450">
        <f ca="1">IF(YEAR($A450)=J$1,1,0)</f>
        <v>0</v>
      </c>
      <c r="K450">
        <f ca="1">IF(YEAR($A450)=K$1,1,0)</f>
        <v>0</v>
      </c>
      <c r="L450">
        <f ca="1">IF(YEAR($A450)=L$1,1,0)</f>
        <v>0</v>
      </c>
      <c r="M450">
        <f ca="1">IF(YEAR($A450)=M$1,1,0)</f>
        <v>0</v>
      </c>
      <c r="N450">
        <f ca="1">IF(YEAR($A450)=N$1,1,0)</f>
        <v>1</v>
      </c>
      <c r="O450">
        <f ca="1">IF(YEAR($A450)=O$1,1,0)</f>
        <v>0</v>
      </c>
      <c r="P450">
        <f ca="1">IF(YEAR($A450)=P$1,1,0)</f>
        <v>0</v>
      </c>
      <c r="Q450">
        <f ca="1">IF(YEAR($A450)=Q$1,1,0)</f>
        <v>0</v>
      </c>
      <c r="R450">
        <f ca="1">IF(YEAR($A450)=R$1,1,0)</f>
        <v>0</v>
      </c>
      <c r="S450">
        <f ca="1">IF(YEAR($A450)=S$1,1,0)</f>
        <v>0</v>
      </c>
      <c r="T450">
        <f ca="1">IF(YEAR($A450)=T$1,1,0)</f>
        <v>0</v>
      </c>
      <c r="U450">
        <f ca="1">IF(YEAR($A450)=U$1,1,0)</f>
        <v>0</v>
      </c>
      <c r="V450">
        <f ca="1">IF(YEAR($A450)=V$1,1,0)</f>
        <v>0</v>
      </c>
      <c r="W450">
        <f ca="1">IF(YEAR($A450)=W$1,1,0)</f>
        <v>0</v>
      </c>
      <c r="X450">
        <f ca="1">IF(YEAR($A450)=X$1,1,0)</f>
        <v>0</v>
      </c>
      <c r="Y450">
        <f ca="1">IF(YEAR($A450)=Y$1,1,0)</f>
        <v>0</v>
      </c>
      <c r="Z450">
        <f ca="1">IF(YEAR($A450)=Z$1,1,0)</f>
        <v>0</v>
      </c>
      <c r="AA450">
        <f ca="1">IF(YEAR($A450)=AA$1,1,0)</f>
        <v>0</v>
      </c>
      <c r="AB450">
        <f ca="1">IF(YEAR($A450)=AB$1,1,0)</f>
        <v>0</v>
      </c>
      <c r="AC450">
        <f ca="1">IF(YEAR($A450)=AC$1,1,0)</f>
        <v>0</v>
      </c>
      <c r="AD450">
        <f ca="1">IF(YEAR($A450)=AD$1,1,0)</f>
        <v>0</v>
      </c>
      <c r="AE450">
        <f ca="1">IF(YEAR($A450)=AE$1,1,0)</f>
        <v>0</v>
      </c>
      <c r="AF450">
        <f ca="1">IF(YEAR($A450)=AF$1,1,0)</f>
        <v>0</v>
      </c>
      <c r="AG450">
        <f ca="1">IF(YEAR($A450)=AG$1,1,0)</f>
        <v>0</v>
      </c>
      <c r="AH450">
        <f ca="1">IF(YEAR($A450)=AH$1,1,0)</f>
        <v>0</v>
      </c>
    </row>
    <row r="451" spans="1:34" x14ac:dyDescent="0.25">
      <c r="A451" s="2">
        <v>40514</v>
      </c>
      <c r="B451">
        <v>11.198214720130528</v>
      </c>
      <c r="C451" t="s">
        <v>1025</v>
      </c>
      <c r="D451">
        <f ca="1">IF(YEAR($A451)=D$1,1,0)</f>
        <v>0</v>
      </c>
      <c r="E451">
        <f ca="1">IF(YEAR($A451)=E$1,1,0)</f>
        <v>0</v>
      </c>
      <c r="F451">
        <f ca="1">IF(YEAR($A451)=F$1,1,0)</f>
        <v>0</v>
      </c>
      <c r="G451">
        <f ca="1">IF(YEAR($A451)=G$1,1,0)</f>
        <v>0</v>
      </c>
      <c r="H451">
        <f ca="1">IF(YEAR($A451)=H$1,1,0)</f>
        <v>0</v>
      </c>
      <c r="I451">
        <f ca="1">IF(YEAR($A451)=I$1,1,0)</f>
        <v>0</v>
      </c>
      <c r="J451">
        <f ca="1">IF(YEAR($A451)=J$1,1,0)</f>
        <v>0</v>
      </c>
      <c r="K451">
        <f ca="1">IF(YEAR($A451)=K$1,1,0)</f>
        <v>0</v>
      </c>
      <c r="L451">
        <f ca="1">IF(YEAR($A451)=L$1,1,0)</f>
        <v>0</v>
      </c>
      <c r="M451">
        <f ca="1">IF(YEAR($A451)=M$1,1,0)</f>
        <v>0</v>
      </c>
      <c r="N451">
        <f ca="1">IF(YEAR($A451)=N$1,1,0)</f>
        <v>0</v>
      </c>
      <c r="O451">
        <f ca="1">IF(YEAR($A451)=O$1,1,0)</f>
        <v>0</v>
      </c>
      <c r="P451">
        <f ca="1">IF(YEAR($A451)=P$1,1,0)</f>
        <v>0</v>
      </c>
      <c r="Q451">
        <f ca="1">IF(YEAR($A451)=Q$1,1,0)</f>
        <v>0</v>
      </c>
      <c r="R451">
        <f ca="1">IF(YEAR($A451)=R$1,1,0)</f>
        <v>0</v>
      </c>
      <c r="S451">
        <f ca="1">IF(YEAR($A451)=S$1,1,0)</f>
        <v>0</v>
      </c>
      <c r="T451">
        <f ca="1">IF(YEAR($A451)=T$1,1,0)</f>
        <v>0</v>
      </c>
      <c r="U451">
        <f ca="1">IF(YEAR($A451)=U$1,1,0)</f>
        <v>0</v>
      </c>
      <c r="V451">
        <f ca="1">IF(YEAR($A451)=V$1,1,0)</f>
        <v>0</v>
      </c>
      <c r="W451">
        <f ca="1">IF(YEAR($A451)=W$1,1,0)</f>
        <v>1</v>
      </c>
      <c r="X451">
        <f ca="1">IF(YEAR($A451)=X$1,1,0)</f>
        <v>0</v>
      </c>
      <c r="Y451">
        <f ca="1">IF(YEAR($A451)=Y$1,1,0)</f>
        <v>0</v>
      </c>
      <c r="Z451">
        <f ca="1">IF(YEAR($A451)=Z$1,1,0)</f>
        <v>0</v>
      </c>
      <c r="AA451">
        <f ca="1">IF(YEAR($A451)=AA$1,1,0)</f>
        <v>0</v>
      </c>
      <c r="AB451">
        <f ca="1">IF(YEAR($A451)=AB$1,1,0)</f>
        <v>0</v>
      </c>
      <c r="AC451">
        <f ca="1">IF(YEAR($A451)=AC$1,1,0)</f>
        <v>0</v>
      </c>
      <c r="AD451">
        <f ca="1">IF(YEAR($A451)=AD$1,1,0)</f>
        <v>0</v>
      </c>
      <c r="AE451">
        <f ca="1">IF(YEAR($A451)=AE$1,1,0)</f>
        <v>0</v>
      </c>
      <c r="AF451">
        <f ca="1">IF(YEAR($A451)=AF$1,1,0)</f>
        <v>0</v>
      </c>
      <c r="AG451">
        <f ca="1">IF(YEAR($A451)=AG$1,1,0)</f>
        <v>0</v>
      </c>
      <c r="AH451">
        <f ca="1">IF(YEAR($A451)=AH$1,1,0)</f>
        <v>0</v>
      </c>
    </row>
    <row r="452" spans="1:34" x14ac:dyDescent="0.25">
      <c r="A452" s="2">
        <v>35242</v>
      </c>
      <c r="B452">
        <v>11.198214720130528</v>
      </c>
      <c r="C452" t="s">
        <v>2071</v>
      </c>
      <c r="D452">
        <f ca="1">IF(YEAR($A452)=D$1,1,0)</f>
        <v>0</v>
      </c>
      <c r="E452">
        <f ca="1">IF(YEAR($A452)=E$1,1,0)</f>
        <v>0</v>
      </c>
      <c r="F452">
        <f ca="1">IF(YEAR($A452)=F$1,1,0)</f>
        <v>0</v>
      </c>
      <c r="G452">
        <f ca="1">IF(YEAR($A452)=G$1,1,0)</f>
        <v>0</v>
      </c>
      <c r="H452">
        <f ca="1">IF(YEAR($A452)=H$1,1,0)</f>
        <v>0</v>
      </c>
      <c r="I452">
        <f ca="1">IF(YEAR($A452)=I$1,1,0)</f>
        <v>1</v>
      </c>
      <c r="J452">
        <f ca="1">IF(YEAR($A452)=J$1,1,0)</f>
        <v>0</v>
      </c>
      <c r="K452">
        <f ca="1">IF(YEAR($A452)=K$1,1,0)</f>
        <v>0</v>
      </c>
      <c r="L452">
        <f ca="1">IF(YEAR($A452)=L$1,1,0)</f>
        <v>0</v>
      </c>
      <c r="M452">
        <f ca="1">IF(YEAR($A452)=M$1,1,0)</f>
        <v>0</v>
      </c>
      <c r="N452">
        <f ca="1">IF(YEAR($A452)=N$1,1,0)</f>
        <v>0</v>
      </c>
      <c r="O452">
        <f ca="1">IF(YEAR($A452)=O$1,1,0)</f>
        <v>0</v>
      </c>
      <c r="P452">
        <f ca="1">IF(YEAR($A452)=P$1,1,0)</f>
        <v>0</v>
      </c>
      <c r="Q452">
        <f ca="1">IF(YEAR($A452)=Q$1,1,0)</f>
        <v>0</v>
      </c>
      <c r="R452">
        <f ca="1">IF(YEAR($A452)=R$1,1,0)</f>
        <v>0</v>
      </c>
      <c r="S452">
        <f ca="1">IF(YEAR($A452)=S$1,1,0)</f>
        <v>0</v>
      </c>
      <c r="T452">
        <f ca="1">IF(YEAR($A452)=T$1,1,0)</f>
        <v>0</v>
      </c>
      <c r="U452">
        <f ca="1">IF(YEAR($A452)=U$1,1,0)</f>
        <v>0</v>
      </c>
      <c r="V452">
        <f ca="1">IF(YEAR($A452)=V$1,1,0)</f>
        <v>0</v>
      </c>
      <c r="W452">
        <f ca="1">IF(YEAR($A452)=W$1,1,0)</f>
        <v>0</v>
      </c>
      <c r="X452">
        <f ca="1">IF(YEAR($A452)=X$1,1,0)</f>
        <v>0</v>
      </c>
      <c r="Y452">
        <f ca="1">IF(YEAR($A452)=Y$1,1,0)</f>
        <v>0</v>
      </c>
      <c r="Z452">
        <f ca="1">IF(YEAR($A452)=Z$1,1,0)</f>
        <v>0</v>
      </c>
      <c r="AA452">
        <f ca="1">IF(YEAR($A452)=AA$1,1,0)</f>
        <v>0</v>
      </c>
      <c r="AB452">
        <f ca="1">IF(YEAR($A452)=AB$1,1,0)</f>
        <v>0</v>
      </c>
      <c r="AC452">
        <f ca="1">IF(YEAR($A452)=AC$1,1,0)</f>
        <v>0</v>
      </c>
      <c r="AD452">
        <f ca="1">IF(YEAR($A452)=AD$1,1,0)</f>
        <v>0</v>
      </c>
      <c r="AE452">
        <f ca="1">IF(YEAR($A452)=AE$1,1,0)</f>
        <v>0</v>
      </c>
      <c r="AF452">
        <f ca="1">IF(YEAR($A452)=AF$1,1,0)</f>
        <v>0</v>
      </c>
      <c r="AG452">
        <f ca="1">IF(YEAR($A452)=AG$1,1,0)</f>
        <v>0</v>
      </c>
      <c r="AH452">
        <f ca="1">IF(YEAR($A452)=AH$1,1,0)</f>
        <v>0</v>
      </c>
    </row>
    <row r="453" spans="1:34" x14ac:dyDescent="0.25">
      <c r="A453" s="2">
        <v>37070</v>
      </c>
      <c r="B453">
        <v>11.183726712315513</v>
      </c>
      <c r="C453" t="s">
        <v>1388</v>
      </c>
      <c r="D453">
        <f ca="1">IF(YEAR($A453)=D$1,1,0)</f>
        <v>0</v>
      </c>
      <c r="E453">
        <f ca="1">IF(YEAR($A453)=E$1,1,0)</f>
        <v>0</v>
      </c>
      <c r="F453">
        <f ca="1">IF(YEAR($A453)=F$1,1,0)</f>
        <v>0</v>
      </c>
      <c r="G453">
        <f ca="1">IF(YEAR($A453)=G$1,1,0)</f>
        <v>0</v>
      </c>
      <c r="H453">
        <f ca="1">IF(YEAR($A453)=H$1,1,0)</f>
        <v>0</v>
      </c>
      <c r="I453">
        <f ca="1">IF(YEAR($A453)=I$1,1,0)</f>
        <v>0</v>
      </c>
      <c r="J453">
        <f ca="1">IF(YEAR($A453)=J$1,1,0)</f>
        <v>0</v>
      </c>
      <c r="K453">
        <f ca="1">IF(YEAR($A453)=K$1,1,0)</f>
        <v>0</v>
      </c>
      <c r="L453">
        <f ca="1">IF(YEAR($A453)=L$1,1,0)</f>
        <v>0</v>
      </c>
      <c r="M453">
        <f ca="1">IF(YEAR($A453)=M$1,1,0)</f>
        <v>0</v>
      </c>
      <c r="N453">
        <f ca="1">IF(YEAR($A453)=N$1,1,0)</f>
        <v>1</v>
      </c>
      <c r="O453">
        <f ca="1">IF(YEAR($A453)=O$1,1,0)</f>
        <v>0</v>
      </c>
      <c r="P453">
        <f ca="1">IF(YEAR($A453)=P$1,1,0)</f>
        <v>0</v>
      </c>
      <c r="Q453">
        <f ca="1">IF(YEAR($A453)=Q$1,1,0)</f>
        <v>0</v>
      </c>
      <c r="R453">
        <f ca="1">IF(YEAR($A453)=R$1,1,0)</f>
        <v>0</v>
      </c>
      <c r="S453">
        <f ca="1">IF(YEAR($A453)=S$1,1,0)</f>
        <v>0</v>
      </c>
      <c r="T453">
        <f ca="1">IF(YEAR($A453)=T$1,1,0)</f>
        <v>0</v>
      </c>
      <c r="U453">
        <f ca="1">IF(YEAR($A453)=U$1,1,0)</f>
        <v>0</v>
      </c>
      <c r="V453">
        <f ca="1">IF(YEAR($A453)=V$1,1,0)</f>
        <v>0</v>
      </c>
      <c r="W453">
        <f ca="1">IF(YEAR($A453)=W$1,1,0)</f>
        <v>0</v>
      </c>
      <c r="X453">
        <f ca="1">IF(YEAR($A453)=X$1,1,0)</f>
        <v>0</v>
      </c>
      <c r="Y453">
        <f ca="1">IF(YEAR($A453)=Y$1,1,0)</f>
        <v>0</v>
      </c>
      <c r="Z453">
        <f ca="1">IF(YEAR($A453)=Z$1,1,0)</f>
        <v>0</v>
      </c>
      <c r="AA453">
        <f ca="1">IF(YEAR($A453)=AA$1,1,0)</f>
        <v>0</v>
      </c>
      <c r="AB453">
        <f ca="1">IF(YEAR($A453)=AB$1,1,0)</f>
        <v>0</v>
      </c>
      <c r="AC453">
        <f ca="1">IF(YEAR($A453)=AC$1,1,0)</f>
        <v>0</v>
      </c>
      <c r="AD453">
        <f ca="1">IF(YEAR($A453)=AD$1,1,0)</f>
        <v>0</v>
      </c>
      <c r="AE453">
        <f ca="1">IF(YEAR($A453)=AE$1,1,0)</f>
        <v>0</v>
      </c>
      <c r="AF453">
        <f ca="1">IF(YEAR($A453)=AF$1,1,0)</f>
        <v>0</v>
      </c>
      <c r="AG453">
        <f ca="1">IF(YEAR($A453)=AG$1,1,0)</f>
        <v>0</v>
      </c>
      <c r="AH453">
        <f ca="1">IF(YEAR($A453)=AH$1,1,0)</f>
        <v>0</v>
      </c>
    </row>
    <row r="454" spans="1:34" x14ac:dyDescent="0.25">
      <c r="A454" s="2">
        <v>42180</v>
      </c>
      <c r="B454">
        <v>11.138232015528818</v>
      </c>
      <c r="D454">
        <f ca="1">IF(YEAR($A454)=D$1,1,0)</f>
        <v>0</v>
      </c>
      <c r="E454">
        <f ca="1">IF(YEAR($A454)=E$1,1,0)</f>
        <v>0</v>
      </c>
      <c r="F454">
        <f ca="1">IF(YEAR($A454)=F$1,1,0)</f>
        <v>0</v>
      </c>
      <c r="G454">
        <f ca="1">IF(YEAR($A454)=G$1,1,0)</f>
        <v>0</v>
      </c>
      <c r="H454">
        <f ca="1">IF(YEAR($A454)=H$1,1,0)</f>
        <v>0</v>
      </c>
      <c r="I454">
        <f ca="1">IF(YEAR($A454)=I$1,1,0)</f>
        <v>0</v>
      </c>
      <c r="J454">
        <f ca="1">IF(YEAR($A454)=J$1,1,0)</f>
        <v>0</v>
      </c>
      <c r="K454">
        <f ca="1">IF(YEAR($A454)=K$1,1,0)</f>
        <v>0</v>
      </c>
      <c r="L454">
        <f ca="1">IF(YEAR($A454)=L$1,1,0)</f>
        <v>0</v>
      </c>
      <c r="M454">
        <f ca="1">IF(YEAR($A454)=M$1,1,0)</f>
        <v>0</v>
      </c>
      <c r="N454">
        <f ca="1">IF(YEAR($A454)=N$1,1,0)</f>
        <v>0</v>
      </c>
      <c r="O454">
        <f ca="1">IF(YEAR($A454)=O$1,1,0)</f>
        <v>0</v>
      </c>
      <c r="P454">
        <f ca="1">IF(YEAR($A454)=P$1,1,0)</f>
        <v>0</v>
      </c>
      <c r="Q454">
        <f ca="1">IF(YEAR($A454)=Q$1,1,0)</f>
        <v>0</v>
      </c>
      <c r="R454">
        <f ca="1">IF(YEAR($A454)=R$1,1,0)</f>
        <v>0</v>
      </c>
      <c r="S454">
        <f ca="1">IF(YEAR($A454)=S$1,1,0)</f>
        <v>0</v>
      </c>
      <c r="T454">
        <f ca="1">IF(YEAR($A454)=T$1,1,0)</f>
        <v>0</v>
      </c>
      <c r="U454">
        <f ca="1">IF(YEAR($A454)=U$1,1,0)</f>
        <v>0</v>
      </c>
      <c r="V454">
        <f ca="1">IF(YEAR($A454)=V$1,1,0)</f>
        <v>0</v>
      </c>
      <c r="W454">
        <f ca="1">IF(YEAR($A454)=W$1,1,0)</f>
        <v>0</v>
      </c>
      <c r="X454">
        <f ca="1">IF(YEAR($A454)=X$1,1,0)</f>
        <v>0</v>
      </c>
      <c r="Y454">
        <f ca="1">IF(YEAR($A454)=Y$1,1,0)</f>
        <v>0</v>
      </c>
      <c r="Z454">
        <f ca="1">IF(YEAR($A454)=Z$1,1,0)</f>
        <v>0</v>
      </c>
      <c r="AA454">
        <f ca="1">IF(YEAR($A454)=AA$1,1,0)</f>
        <v>0</v>
      </c>
      <c r="AB454">
        <f ca="1">IF(YEAR($A454)=AB$1,1,0)</f>
        <v>1</v>
      </c>
      <c r="AC454">
        <f ca="1">IF(YEAR($A454)=AC$1,1,0)</f>
        <v>0</v>
      </c>
      <c r="AD454">
        <f ca="1">IF(YEAR($A454)=AD$1,1,0)</f>
        <v>0</v>
      </c>
      <c r="AE454">
        <f ca="1">IF(YEAR($A454)=AE$1,1,0)</f>
        <v>0</v>
      </c>
      <c r="AF454">
        <f ca="1">IF(YEAR($A454)=AF$1,1,0)</f>
        <v>0</v>
      </c>
      <c r="AG454">
        <f ca="1">IF(YEAR($A454)=AG$1,1,0)</f>
        <v>0</v>
      </c>
      <c r="AH454">
        <f ca="1">IF(YEAR($A454)=AH$1,1,0)</f>
        <v>0</v>
      </c>
    </row>
    <row r="455" spans="1:34" x14ac:dyDescent="0.25">
      <c r="A455" s="2">
        <v>34648</v>
      </c>
      <c r="B455">
        <v>11.134589024250317</v>
      </c>
      <c r="C455" t="s">
        <v>2072</v>
      </c>
      <c r="D455">
        <f ca="1">IF(YEAR($A455)=D$1,1,0)</f>
        <v>0</v>
      </c>
      <c r="E455">
        <f ca="1">IF(YEAR($A455)=E$1,1,0)</f>
        <v>0</v>
      </c>
      <c r="F455">
        <f ca="1">IF(YEAR($A455)=F$1,1,0)</f>
        <v>0</v>
      </c>
      <c r="G455">
        <f ca="1">IF(YEAR($A455)=G$1,1,0)</f>
        <v>1</v>
      </c>
      <c r="H455">
        <f ca="1">IF(YEAR($A455)=H$1,1,0)</f>
        <v>0</v>
      </c>
      <c r="I455">
        <f ca="1">IF(YEAR($A455)=I$1,1,0)</f>
        <v>0</v>
      </c>
      <c r="J455">
        <f ca="1">IF(YEAR($A455)=J$1,1,0)</f>
        <v>0</v>
      </c>
      <c r="K455">
        <f ca="1">IF(YEAR($A455)=K$1,1,0)</f>
        <v>0</v>
      </c>
      <c r="L455">
        <f ca="1">IF(YEAR($A455)=L$1,1,0)</f>
        <v>0</v>
      </c>
      <c r="M455">
        <f ca="1">IF(YEAR($A455)=M$1,1,0)</f>
        <v>0</v>
      </c>
      <c r="N455">
        <f ca="1">IF(YEAR($A455)=N$1,1,0)</f>
        <v>0</v>
      </c>
      <c r="O455">
        <f ca="1">IF(YEAR($A455)=O$1,1,0)</f>
        <v>0</v>
      </c>
      <c r="P455">
        <f ca="1">IF(YEAR($A455)=P$1,1,0)</f>
        <v>0</v>
      </c>
      <c r="Q455">
        <f ca="1">IF(YEAR($A455)=Q$1,1,0)</f>
        <v>0</v>
      </c>
      <c r="R455">
        <f ca="1">IF(YEAR($A455)=R$1,1,0)</f>
        <v>0</v>
      </c>
      <c r="S455">
        <f ca="1">IF(YEAR($A455)=S$1,1,0)</f>
        <v>0</v>
      </c>
      <c r="T455">
        <f ca="1">IF(YEAR($A455)=T$1,1,0)</f>
        <v>0</v>
      </c>
      <c r="U455">
        <f ca="1">IF(YEAR($A455)=U$1,1,0)</f>
        <v>0</v>
      </c>
      <c r="V455">
        <f ca="1">IF(YEAR($A455)=V$1,1,0)</f>
        <v>0</v>
      </c>
      <c r="W455">
        <f ca="1">IF(YEAR($A455)=W$1,1,0)</f>
        <v>0</v>
      </c>
      <c r="X455">
        <f ca="1">IF(YEAR($A455)=X$1,1,0)</f>
        <v>0</v>
      </c>
      <c r="Y455">
        <f ca="1">IF(YEAR($A455)=Y$1,1,0)</f>
        <v>0</v>
      </c>
      <c r="Z455">
        <f ca="1">IF(YEAR($A455)=Z$1,1,0)</f>
        <v>0</v>
      </c>
      <c r="AA455">
        <f ca="1">IF(YEAR($A455)=AA$1,1,0)</f>
        <v>0</v>
      </c>
      <c r="AB455">
        <f ca="1">IF(YEAR($A455)=AB$1,1,0)</f>
        <v>0</v>
      </c>
      <c r="AC455">
        <f ca="1">IF(YEAR($A455)=AC$1,1,0)</f>
        <v>0</v>
      </c>
      <c r="AD455">
        <f ca="1">IF(YEAR($A455)=AD$1,1,0)</f>
        <v>0</v>
      </c>
      <c r="AE455">
        <f ca="1">IF(YEAR($A455)=AE$1,1,0)</f>
        <v>0</v>
      </c>
      <c r="AF455">
        <f ca="1">IF(YEAR($A455)=AF$1,1,0)</f>
        <v>0</v>
      </c>
      <c r="AG455">
        <f ca="1">IF(YEAR($A455)=AG$1,1,0)</f>
        <v>0</v>
      </c>
      <c r="AH455">
        <f ca="1">IF(YEAR($A455)=AH$1,1,0)</f>
        <v>0</v>
      </c>
    </row>
    <row r="456" spans="1:34" x14ac:dyDescent="0.25">
      <c r="A456" s="2">
        <v>41814</v>
      </c>
      <c r="B456">
        <v>11.002099841204238</v>
      </c>
      <c r="D456">
        <f ca="1">IF(YEAR($A456)=D$1,1,0)</f>
        <v>0</v>
      </c>
      <c r="E456">
        <f ca="1">IF(YEAR($A456)=E$1,1,0)</f>
        <v>0</v>
      </c>
      <c r="F456">
        <f ca="1">IF(YEAR($A456)=F$1,1,0)</f>
        <v>0</v>
      </c>
      <c r="G456">
        <f ca="1">IF(YEAR($A456)=G$1,1,0)</f>
        <v>0</v>
      </c>
      <c r="H456">
        <f ca="1">IF(YEAR($A456)=H$1,1,0)</f>
        <v>0</v>
      </c>
      <c r="I456">
        <f ca="1">IF(YEAR($A456)=I$1,1,0)</f>
        <v>0</v>
      </c>
      <c r="J456">
        <f ca="1">IF(YEAR($A456)=J$1,1,0)</f>
        <v>0</v>
      </c>
      <c r="K456">
        <f ca="1">IF(YEAR($A456)=K$1,1,0)</f>
        <v>0</v>
      </c>
      <c r="L456">
        <f ca="1">IF(YEAR($A456)=L$1,1,0)</f>
        <v>0</v>
      </c>
      <c r="M456">
        <f ca="1">IF(YEAR($A456)=M$1,1,0)</f>
        <v>0</v>
      </c>
      <c r="N456">
        <f ca="1">IF(YEAR($A456)=N$1,1,0)</f>
        <v>0</v>
      </c>
      <c r="O456">
        <f ca="1">IF(YEAR($A456)=O$1,1,0)</f>
        <v>0</v>
      </c>
      <c r="P456">
        <f ca="1">IF(YEAR($A456)=P$1,1,0)</f>
        <v>0</v>
      </c>
      <c r="Q456">
        <f ca="1">IF(YEAR($A456)=Q$1,1,0)</f>
        <v>0</v>
      </c>
      <c r="R456">
        <f ca="1">IF(YEAR($A456)=R$1,1,0)</f>
        <v>0</v>
      </c>
      <c r="S456">
        <f ca="1">IF(YEAR($A456)=S$1,1,0)</f>
        <v>0</v>
      </c>
      <c r="T456">
        <f ca="1">IF(YEAR($A456)=T$1,1,0)</f>
        <v>0</v>
      </c>
      <c r="U456">
        <f ca="1">IF(YEAR($A456)=U$1,1,0)</f>
        <v>0</v>
      </c>
      <c r="V456">
        <f ca="1">IF(YEAR($A456)=V$1,1,0)</f>
        <v>0</v>
      </c>
      <c r="W456">
        <f ca="1">IF(YEAR($A456)=W$1,1,0)</f>
        <v>0</v>
      </c>
      <c r="X456">
        <f ca="1">IF(YEAR($A456)=X$1,1,0)</f>
        <v>0</v>
      </c>
      <c r="Y456">
        <f ca="1">IF(YEAR($A456)=Y$1,1,0)</f>
        <v>0</v>
      </c>
      <c r="Z456">
        <f ca="1">IF(YEAR($A456)=Z$1,1,0)</f>
        <v>0</v>
      </c>
      <c r="AA456">
        <f ca="1">IF(YEAR($A456)=AA$1,1,0)</f>
        <v>1</v>
      </c>
      <c r="AB456">
        <f ca="1">IF(YEAR($A456)=AB$1,1,0)</f>
        <v>0</v>
      </c>
      <c r="AC456">
        <f ca="1">IF(YEAR($A456)=AC$1,1,0)</f>
        <v>0</v>
      </c>
      <c r="AD456">
        <f ca="1">IF(YEAR($A456)=AD$1,1,0)</f>
        <v>0</v>
      </c>
      <c r="AE456">
        <f ca="1">IF(YEAR($A456)=AE$1,1,0)</f>
        <v>0</v>
      </c>
      <c r="AF456">
        <f ca="1">IF(YEAR($A456)=AF$1,1,0)</f>
        <v>0</v>
      </c>
      <c r="AG456">
        <f ca="1">IF(YEAR($A456)=AG$1,1,0)</f>
        <v>0</v>
      </c>
      <c r="AH456">
        <f ca="1">IF(YEAR($A456)=AH$1,1,0)</f>
        <v>0</v>
      </c>
    </row>
    <row r="457" spans="1:34" x14ac:dyDescent="0.25">
      <c r="A457" s="2">
        <v>39253</v>
      </c>
      <c r="B457">
        <v>11.002099841204238</v>
      </c>
      <c r="D457">
        <f ca="1">IF(YEAR($A457)=D$1,1,0)</f>
        <v>0</v>
      </c>
      <c r="E457">
        <f ca="1">IF(YEAR($A457)=E$1,1,0)</f>
        <v>0</v>
      </c>
      <c r="F457">
        <f ca="1">IF(YEAR($A457)=F$1,1,0)</f>
        <v>0</v>
      </c>
      <c r="G457">
        <f ca="1">IF(YEAR($A457)=G$1,1,0)</f>
        <v>0</v>
      </c>
      <c r="H457">
        <f ca="1">IF(YEAR($A457)=H$1,1,0)</f>
        <v>0</v>
      </c>
      <c r="I457">
        <f ca="1">IF(YEAR($A457)=I$1,1,0)</f>
        <v>0</v>
      </c>
      <c r="J457">
        <f ca="1">IF(YEAR($A457)=J$1,1,0)</f>
        <v>0</v>
      </c>
      <c r="K457">
        <f ca="1">IF(YEAR($A457)=K$1,1,0)</f>
        <v>0</v>
      </c>
      <c r="L457">
        <f ca="1">IF(YEAR($A457)=L$1,1,0)</f>
        <v>0</v>
      </c>
      <c r="M457">
        <f ca="1">IF(YEAR($A457)=M$1,1,0)</f>
        <v>0</v>
      </c>
      <c r="N457">
        <f ca="1">IF(YEAR($A457)=N$1,1,0)</f>
        <v>0</v>
      </c>
      <c r="O457">
        <f ca="1">IF(YEAR($A457)=O$1,1,0)</f>
        <v>0</v>
      </c>
      <c r="P457">
        <f ca="1">IF(YEAR($A457)=P$1,1,0)</f>
        <v>0</v>
      </c>
      <c r="Q457">
        <f ca="1">IF(YEAR($A457)=Q$1,1,0)</f>
        <v>0</v>
      </c>
      <c r="R457">
        <f ca="1">IF(YEAR($A457)=R$1,1,0)</f>
        <v>0</v>
      </c>
      <c r="S457">
        <f ca="1">IF(YEAR($A457)=S$1,1,0)</f>
        <v>0</v>
      </c>
      <c r="T457">
        <f ca="1">IF(YEAR($A457)=T$1,1,0)</f>
        <v>1</v>
      </c>
      <c r="U457">
        <f ca="1">IF(YEAR($A457)=U$1,1,0)</f>
        <v>0</v>
      </c>
      <c r="V457">
        <f ca="1">IF(YEAR($A457)=V$1,1,0)</f>
        <v>0</v>
      </c>
      <c r="W457">
        <f ca="1">IF(YEAR($A457)=W$1,1,0)</f>
        <v>0</v>
      </c>
      <c r="X457">
        <f ca="1">IF(YEAR($A457)=X$1,1,0)</f>
        <v>0</v>
      </c>
      <c r="Y457">
        <f ca="1">IF(YEAR($A457)=Y$1,1,0)</f>
        <v>0</v>
      </c>
      <c r="Z457">
        <f ca="1">IF(YEAR($A457)=Z$1,1,0)</f>
        <v>0</v>
      </c>
      <c r="AA457">
        <f ca="1">IF(YEAR($A457)=AA$1,1,0)</f>
        <v>0</v>
      </c>
      <c r="AB457">
        <f ca="1">IF(YEAR($A457)=AB$1,1,0)</f>
        <v>0</v>
      </c>
      <c r="AC457">
        <f ca="1">IF(YEAR($A457)=AC$1,1,0)</f>
        <v>0</v>
      </c>
      <c r="AD457">
        <f ca="1">IF(YEAR($A457)=AD$1,1,0)</f>
        <v>0</v>
      </c>
      <c r="AE457">
        <f ca="1">IF(YEAR($A457)=AE$1,1,0)</f>
        <v>0</v>
      </c>
      <c r="AF457">
        <f ca="1">IF(YEAR($A457)=AF$1,1,0)</f>
        <v>0</v>
      </c>
      <c r="AG457">
        <f ca="1">IF(YEAR($A457)=AG$1,1,0)</f>
        <v>0</v>
      </c>
      <c r="AH457">
        <f ca="1">IF(YEAR($A457)=AH$1,1,0)</f>
        <v>0</v>
      </c>
    </row>
    <row r="458" spans="1:34" x14ac:dyDescent="0.25">
      <c r="A458" s="2">
        <v>37202</v>
      </c>
      <c r="B458">
        <v>10.981046432006405</v>
      </c>
      <c r="C458" t="s">
        <v>1380</v>
      </c>
      <c r="D458">
        <f ca="1">IF(YEAR($A458)=D$1,1,0)</f>
        <v>0</v>
      </c>
      <c r="E458">
        <f ca="1">IF(YEAR($A458)=E$1,1,0)</f>
        <v>0</v>
      </c>
      <c r="F458">
        <f ca="1">IF(YEAR($A458)=F$1,1,0)</f>
        <v>0</v>
      </c>
      <c r="G458">
        <f ca="1">IF(YEAR($A458)=G$1,1,0)</f>
        <v>0</v>
      </c>
      <c r="H458">
        <f ca="1">IF(YEAR($A458)=H$1,1,0)</f>
        <v>0</v>
      </c>
      <c r="I458">
        <f ca="1">IF(YEAR($A458)=I$1,1,0)</f>
        <v>0</v>
      </c>
      <c r="J458">
        <f ca="1">IF(YEAR($A458)=J$1,1,0)</f>
        <v>0</v>
      </c>
      <c r="K458">
        <f ca="1">IF(YEAR($A458)=K$1,1,0)</f>
        <v>0</v>
      </c>
      <c r="L458">
        <f ca="1">IF(YEAR($A458)=L$1,1,0)</f>
        <v>0</v>
      </c>
      <c r="M458">
        <f ca="1">IF(YEAR($A458)=M$1,1,0)</f>
        <v>0</v>
      </c>
      <c r="N458">
        <f ca="1">IF(YEAR($A458)=N$1,1,0)</f>
        <v>1</v>
      </c>
      <c r="O458">
        <f ca="1">IF(YEAR($A458)=O$1,1,0)</f>
        <v>0</v>
      </c>
      <c r="P458">
        <f ca="1">IF(YEAR($A458)=P$1,1,0)</f>
        <v>0</v>
      </c>
      <c r="Q458">
        <f ca="1">IF(YEAR($A458)=Q$1,1,0)</f>
        <v>0</v>
      </c>
      <c r="R458">
        <f ca="1">IF(YEAR($A458)=R$1,1,0)</f>
        <v>0</v>
      </c>
      <c r="S458">
        <f ca="1">IF(YEAR($A458)=S$1,1,0)</f>
        <v>0</v>
      </c>
      <c r="T458">
        <f ca="1">IF(YEAR($A458)=T$1,1,0)</f>
        <v>0</v>
      </c>
      <c r="U458">
        <f ca="1">IF(YEAR($A458)=U$1,1,0)</f>
        <v>0</v>
      </c>
      <c r="V458">
        <f ca="1">IF(YEAR($A458)=V$1,1,0)</f>
        <v>0</v>
      </c>
      <c r="W458">
        <f ca="1">IF(YEAR($A458)=W$1,1,0)</f>
        <v>0</v>
      </c>
      <c r="X458">
        <f ca="1">IF(YEAR($A458)=X$1,1,0)</f>
        <v>0</v>
      </c>
      <c r="Y458">
        <f ca="1">IF(YEAR($A458)=Y$1,1,0)</f>
        <v>0</v>
      </c>
      <c r="Z458">
        <f ca="1">IF(YEAR($A458)=Z$1,1,0)</f>
        <v>0</v>
      </c>
      <c r="AA458">
        <f ca="1">IF(YEAR($A458)=AA$1,1,0)</f>
        <v>0</v>
      </c>
      <c r="AB458">
        <f ca="1">IF(YEAR($A458)=AB$1,1,0)</f>
        <v>0</v>
      </c>
      <c r="AC458">
        <f ca="1">IF(YEAR($A458)=AC$1,1,0)</f>
        <v>0</v>
      </c>
      <c r="AD458">
        <f ca="1">IF(YEAR($A458)=AD$1,1,0)</f>
        <v>0</v>
      </c>
      <c r="AE458">
        <f ca="1">IF(YEAR($A458)=AE$1,1,0)</f>
        <v>0</v>
      </c>
      <c r="AF458">
        <f ca="1">IF(YEAR($A458)=AF$1,1,0)</f>
        <v>0</v>
      </c>
      <c r="AG458">
        <f ca="1">IF(YEAR($A458)=AG$1,1,0)</f>
        <v>0</v>
      </c>
      <c r="AH458">
        <f ca="1">IF(YEAR($A458)=AH$1,1,0)</f>
        <v>0</v>
      </c>
    </row>
    <row r="459" spans="1:34" x14ac:dyDescent="0.25">
      <c r="A459" s="2">
        <v>35242</v>
      </c>
      <c r="B459">
        <v>10.941995917134532</v>
      </c>
      <c r="C459" t="s">
        <v>2073</v>
      </c>
      <c r="D459">
        <f ca="1">IF(YEAR($A459)=D$1,1,0)</f>
        <v>0</v>
      </c>
      <c r="E459">
        <f ca="1">IF(YEAR($A459)=E$1,1,0)</f>
        <v>0</v>
      </c>
      <c r="F459">
        <f ca="1">IF(YEAR($A459)=F$1,1,0)</f>
        <v>0</v>
      </c>
      <c r="G459">
        <f ca="1">IF(YEAR($A459)=G$1,1,0)</f>
        <v>0</v>
      </c>
      <c r="H459">
        <f ca="1">IF(YEAR($A459)=H$1,1,0)</f>
        <v>0</v>
      </c>
      <c r="I459">
        <f ca="1">IF(YEAR($A459)=I$1,1,0)</f>
        <v>1</v>
      </c>
      <c r="J459">
        <f ca="1">IF(YEAR($A459)=J$1,1,0)</f>
        <v>0</v>
      </c>
      <c r="K459">
        <f ca="1">IF(YEAR($A459)=K$1,1,0)</f>
        <v>0</v>
      </c>
      <c r="L459">
        <f ca="1">IF(YEAR($A459)=L$1,1,0)</f>
        <v>0</v>
      </c>
      <c r="M459">
        <f ca="1">IF(YEAR($A459)=M$1,1,0)</f>
        <v>0</v>
      </c>
      <c r="N459">
        <f ca="1">IF(YEAR($A459)=N$1,1,0)</f>
        <v>0</v>
      </c>
      <c r="O459">
        <f ca="1">IF(YEAR($A459)=O$1,1,0)</f>
        <v>0</v>
      </c>
      <c r="P459">
        <f ca="1">IF(YEAR($A459)=P$1,1,0)</f>
        <v>0</v>
      </c>
      <c r="Q459">
        <f ca="1">IF(YEAR($A459)=Q$1,1,0)</f>
        <v>0</v>
      </c>
      <c r="R459">
        <f ca="1">IF(YEAR($A459)=R$1,1,0)</f>
        <v>0</v>
      </c>
      <c r="S459">
        <f ca="1">IF(YEAR($A459)=S$1,1,0)</f>
        <v>0</v>
      </c>
      <c r="T459">
        <f ca="1">IF(YEAR($A459)=T$1,1,0)</f>
        <v>0</v>
      </c>
      <c r="U459">
        <f ca="1">IF(YEAR($A459)=U$1,1,0)</f>
        <v>0</v>
      </c>
      <c r="V459">
        <f ca="1">IF(YEAR($A459)=V$1,1,0)</f>
        <v>0</v>
      </c>
      <c r="W459">
        <f ca="1">IF(YEAR($A459)=W$1,1,0)</f>
        <v>0</v>
      </c>
      <c r="X459">
        <f ca="1">IF(YEAR($A459)=X$1,1,0)</f>
        <v>0</v>
      </c>
      <c r="Y459">
        <f ca="1">IF(YEAR($A459)=Y$1,1,0)</f>
        <v>0</v>
      </c>
      <c r="Z459">
        <f ca="1">IF(YEAR($A459)=Z$1,1,0)</f>
        <v>0</v>
      </c>
      <c r="AA459">
        <f ca="1">IF(YEAR($A459)=AA$1,1,0)</f>
        <v>0</v>
      </c>
      <c r="AB459">
        <f ca="1">IF(YEAR($A459)=AB$1,1,0)</f>
        <v>0</v>
      </c>
      <c r="AC459">
        <f ca="1">IF(YEAR($A459)=AC$1,1,0)</f>
        <v>0</v>
      </c>
      <c r="AD459">
        <f ca="1">IF(YEAR($A459)=AD$1,1,0)</f>
        <v>0</v>
      </c>
      <c r="AE459">
        <f ca="1">IF(YEAR($A459)=AE$1,1,0)</f>
        <v>0</v>
      </c>
      <c r="AF459">
        <f ca="1">IF(YEAR($A459)=AF$1,1,0)</f>
        <v>0</v>
      </c>
      <c r="AG459">
        <f ca="1">IF(YEAR($A459)=AG$1,1,0)</f>
        <v>0</v>
      </c>
      <c r="AH459">
        <f ca="1">IF(YEAR($A459)=AH$1,1,0)</f>
        <v>0</v>
      </c>
    </row>
    <row r="460" spans="1:34" x14ac:dyDescent="0.25">
      <c r="A460" s="2">
        <v>42691</v>
      </c>
      <c r="B460">
        <v>10.937561320066667</v>
      </c>
      <c r="C460" t="s">
        <v>2074</v>
      </c>
      <c r="D460">
        <f ca="1">IF(YEAR($A460)=D$1,1,0)</f>
        <v>0</v>
      </c>
      <c r="E460">
        <f ca="1">IF(YEAR($A460)=E$1,1,0)</f>
        <v>0</v>
      </c>
      <c r="F460">
        <f ca="1">IF(YEAR($A460)=F$1,1,0)</f>
        <v>0</v>
      </c>
      <c r="G460">
        <f ca="1">IF(YEAR($A460)=G$1,1,0)</f>
        <v>0</v>
      </c>
      <c r="H460">
        <f ca="1">IF(YEAR($A460)=H$1,1,0)</f>
        <v>0</v>
      </c>
      <c r="I460">
        <f ca="1">IF(YEAR($A460)=I$1,1,0)</f>
        <v>0</v>
      </c>
      <c r="J460">
        <f ca="1">IF(YEAR($A460)=J$1,1,0)</f>
        <v>0</v>
      </c>
      <c r="K460">
        <f ca="1">IF(YEAR($A460)=K$1,1,0)</f>
        <v>0</v>
      </c>
      <c r="L460">
        <f ca="1">IF(YEAR($A460)=L$1,1,0)</f>
        <v>0</v>
      </c>
      <c r="M460">
        <f ca="1">IF(YEAR($A460)=M$1,1,0)</f>
        <v>0</v>
      </c>
      <c r="N460">
        <f ca="1">IF(YEAR($A460)=N$1,1,0)</f>
        <v>0</v>
      </c>
      <c r="O460">
        <f ca="1">IF(YEAR($A460)=O$1,1,0)</f>
        <v>0</v>
      </c>
      <c r="P460">
        <f ca="1">IF(YEAR($A460)=P$1,1,0)</f>
        <v>0</v>
      </c>
      <c r="Q460">
        <f ca="1">IF(YEAR($A460)=Q$1,1,0)</f>
        <v>0</v>
      </c>
      <c r="R460">
        <f ca="1">IF(YEAR($A460)=R$1,1,0)</f>
        <v>0</v>
      </c>
      <c r="S460">
        <f ca="1">IF(YEAR($A460)=S$1,1,0)</f>
        <v>0</v>
      </c>
      <c r="T460">
        <f ca="1">IF(YEAR($A460)=T$1,1,0)</f>
        <v>0</v>
      </c>
      <c r="U460">
        <f ca="1">IF(YEAR($A460)=U$1,1,0)</f>
        <v>0</v>
      </c>
      <c r="V460">
        <f ca="1">IF(YEAR($A460)=V$1,1,0)</f>
        <v>0</v>
      </c>
      <c r="W460">
        <f ca="1">IF(YEAR($A460)=W$1,1,0)</f>
        <v>0</v>
      </c>
      <c r="X460">
        <f ca="1">IF(YEAR($A460)=X$1,1,0)</f>
        <v>0</v>
      </c>
      <c r="Y460">
        <f ca="1">IF(YEAR($A460)=Y$1,1,0)</f>
        <v>0</v>
      </c>
      <c r="Z460">
        <f ca="1">IF(YEAR($A460)=Z$1,1,0)</f>
        <v>0</v>
      </c>
      <c r="AA460">
        <f ca="1">IF(YEAR($A460)=AA$1,1,0)</f>
        <v>0</v>
      </c>
      <c r="AB460">
        <f ca="1">IF(YEAR($A460)=AB$1,1,0)</f>
        <v>0</v>
      </c>
      <c r="AC460">
        <f ca="1">IF(YEAR($A460)=AC$1,1,0)</f>
        <v>1</v>
      </c>
      <c r="AD460">
        <f ca="1">IF(YEAR($A460)=AD$1,1,0)</f>
        <v>0</v>
      </c>
      <c r="AE460">
        <f ca="1">IF(YEAR($A460)=AE$1,1,0)</f>
        <v>0</v>
      </c>
      <c r="AF460">
        <f ca="1">IF(YEAR($A460)=AF$1,1,0)</f>
        <v>0</v>
      </c>
      <c r="AG460">
        <f ca="1">IF(YEAR($A460)=AG$1,1,0)</f>
        <v>0</v>
      </c>
      <c r="AH460">
        <f ca="1">IF(YEAR($A460)=AH$1,1,0)</f>
        <v>0</v>
      </c>
    </row>
    <row r="461" spans="1:34" x14ac:dyDescent="0.25">
      <c r="A461" s="2">
        <v>40858</v>
      </c>
      <c r="B461">
        <v>10.932213713740071</v>
      </c>
      <c r="D461">
        <f ca="1">IF(YEAR($A461)=D$1,1,0)</f>
        <v>0</v>
      </c>
      <c r="E461">
        <f ca="1">IF(YEAR($A461)=E$1,1,0)</f>
        <v>0</v>
      </c>
      <c r="F461">
        <f ca="1">IF(YEAR($A461)=F$1,1,0)</f>
        <v>0</v>
      </c>
      <c r="G461">
        <f ca="1">IF(YEAR($A461)=G$1,1,0)</f>
        <v>0</v>
      </c>
      <c r="H461">
        <f ca="1">IF(YEAR($A461)=H$1,1,0)</f>
        <v>0</v>
      </c>
      <c r="I461">
        <f ca="1">IF(YEAR($A461)=I$1,1,0)</f>
        <v>0</v>
      </c>
      <c r="J461">
        <f ca="1">IF(YEAR($A461)=J$1,1,0)</f>
        <v>0</v>
      </c>
      <c r="K461">
        <f ca="1">IF(YEAR($A461)=K$1,1,0)</f>
        <v>0</v>
      </c>
      <c r="L461">
        <f ca="1">IF(YEAR($A461)=L$1,1,0)</f>
        <v>0</v>
      </c>
      <c r="M461">
        <f ca="1">IF(YEAR($A461)=M$1,1,0)</f>
        <v>0</v>
      </c>
      <c r="N461">
        <f ca="1">IF(YEAR($A461)=N$1,1,0)</f>
        <v>0</v>
      </c>
      <c r="O461">
        <f ca="1">IF(YEAR($A461)=O$1,1,0)</f>
        <v>0</v>
      </c>
      <c r="P461">
        <f ca="1">IF(YEAR($A461)=P$1,1,0)</f>
        <v>0</v>
      </c>
      <c r="Q461">
        <f ca="1">IF(YEAR($A461)=Q$1,1,0)</f>
        <v>0</v>
      </c>
      <c r="R461">
        <f ca="1">IF(YEAR($A461)=R$1,1,0)</f>
        <v>0</v>
      </c>
      <c r="S461">
        <f ca="1">IF(YEAR($A461)=S$1,1,0)</f>
        <v>0</v>
      </c>
      <c r="T461">
        <f ca="1">IF(YEAR($A461)=T$1,1,0)</f>
        <v>0</v>
      </c>
      <c r="U461">
        <f ca="1">IF(YEAR($A461)=U$1,1,0)</f>
        <v>0</v>
      </c>
      <c r="V461">
        <f ca="1">IF(YEAR($A461)=V$1,1,0)</f>
        <v>0</v>
      </c>
      <c r="W461">
        <f ca="1">IF(YEAR($A461)=W$1,1,0)</f>
        <v>0</v>
      </c>
      <c r="X461">
        <f ca="1">IF(YEAR($A461)=X$1,1,0)</f>
        <v>1</v>
      </c>
      <c r="Y461">
        <f ca="1">IF(YEAR($A461)=Y$1,1,0)</f>
        <v>0</v>
      </c>
      <c r="Z461">
        <f ca="1">IF(YEAR($A461)=Z$1,1,0)</f>
        <v>0</v>
      </c>
      <c r="AA461">
        <f ca="1">IF(YEAR($A461)=AA$1,1,0)</f>
        <v>0</v>
      </c>
      <c r="AB461">
        <f ca="1">IF(YEAR($A461)=AB$1,1,0)</f>
        <v>0</v>
      </c>
      <c r="AC461">
        <f ca="1">IF(YEAR($A461)=AC$1,1,0)</f>
        <v>0</v>
      </c>
      <c r="AD461">
        <f ca="1">IF(YEAR($A461)=AD$1,1,0)</f>
        <v>0</v>
      </c>
      <c r="AE461">
        <f ca="1">IF(YEAR($A461)=AE$1,1,0)</f>
        <v>0</v>
      </c>
      <c r="AF461">
        <f ca="1">IF(YEAR($A461)=AF$1,1,0)</f>
        <v>0</v>
      </c>
      <c r="AG461">
        <f ca="1">IF(YEAR($A461)=AG$1,1,0)</f>
        <v>0</v>
      </c>
      <c r="AH461">
        <f ca="1">IF(YEAR($A461)=AH$1,1,0)</f>
        <v>0</v>
      </c>
    </row>
    <row r="462" spans="1:34" x14ac:dyDescent="0.25">
      <c r="A462" s="2">
        <v>37658</v>
      </c>
      <c r="B462">
        <v>10.823571082648979</v>
      </c>
      <c r="C462" t="s">
        <v>2075</v>
      </c>
      <c r="D462">
        <f ca="1">IF(YEAR($A462)=D$1,1,0)</f>
        <v>0</v>
      </c>
      <c r="E462">
        <f ca="1">IF(YEAR($A462)=E$1,1,0)</f>
        <v>0</v>
      </c>
      <c r="F462">
        <f ca="1">IF(YEAR($A462)=F$1,1,0)</f>
        <v>0</v>
      </c>
      <c r="G462">
        <f ca="1">IF(YEAR($A462)=G$1,1,0)</f>
        <v>0</v>
      </c>
      <c r="H462">
        <f ca="1">IF(YEAR($A462)=H$1,1,0)</f>
        <v>0</v>
      </c>
      <c r="I462">
        <f ca="1">IF(YEAR($A462)=I$1,1,0)</f>
        <v>0</v>
      </c>
      <c r="J462">
        <f ca="1">IF(YEAR($A462)=J$1,1,0)</f>
        <v>0</v>
      </c>
      <c r="K462">
        <f ca="1">IF(YEAR($A462)=K$1,1,0)</f>
        <v>0</v>
      </c>
      <c r="L462">
        <f ca="1">IF(YEAR($A462)=L$1,1,0)</f>
        <v>0</v>
      </c>
      <c r="M462">
        <f ca="1">IF(YEAR($A462)=M$1,1,0)</f>
        <v>0</v>
      </c>
      <c r="N462">
        <f ca="1">IF(YEAR($A462)=N$1,1,0)</f>
        <v>0</v>
      </c>
      <c r="O462">
        <f ca="1">IF(YEAR($A462)=O$1,1,0)</f>
        <v>0</v>
      </c>
      <c r="P462">
        <f ca="1">IF(YEAR($A462)=P$1,1,0)</f>
        <v>1</v>
      </c>
      <c r="Q462">
        <f ca="1">IF(YEAR($A462)=Q$1,1,0)</f>
        <v>0</v>
      </c>
      <c r="R462">
        <f ca="1">IF(YEAR($A462)=R$1,1,0)</f>
        <v>0</v>
      </c>
      <c r="S462">
        <f ca="1">IF(YEAR($A462)=S$1,1,0)</f>
        <v>0</v>
      </c>
      <c r="T462">
        <f ca="1">IF(YEAR($A462)=T$1,1,0)</f>
        <v>0</v>
      </c>
      <c r="U462">
        <f ca="1">IF(YEAR($A462)=U$1,1,0)</f>
        <v>0</v>
      </c>
      <c r="V462">
        <f ca="1">IF(YEAR($A462)=V$1,1,0)</f>
        <v>0</v>
      </c>
      <c r="W462">
        <f ca="1">IF(YEAR($A462)=W$1,1,0)</f>
        <v>0</v>
      </c>
      <c r="X462">
        <f ca="1">IF(YEAR($A462)=X$1,1,0)</f>
        <v>0</v>
      </c>
      <c r="Y462">
        <f ca="1">IF(YEAR($A462)=Y$1,1,0)</f>
        <v>0</v>
      </c>
      <c r="Z462">
        <f ca="1">IF(YEAR($A462)=Z$1,1,0)</f>
        <v>0</v>
      </c>
      <c r="AA462">
        <f ca="1">IF(YEAR($A462)=AA$1,1,0)</f>
        <v>0</v>
      </c>
      <c r="AB462">
        <f ca="1">IF(YEAR($A462)=AB$1,1,0)</f>
        <v>0</v>
      </c>
      <c r="AC462">
        <f ca="1">IF(YEAR($A462)=AC$1,1,0)</f>
        <v>0</v>
      </c>
      <c r="AD462">
        <f ca="1">IF(YEAR($A462)=AD$1,1,0)</f>
        <v>0</v>
      </c>
      <c r="AE462">
        <f ca="1">IF(YEAR($A462)=AE$1,1,0)</f>
        <v>0</v>
      </c>
      <c r="AF462">
        <f ca="1">IF(YEAR($A462)=AF$1,1,0)</f>
        <v>0</v>
      </c>
      <c r="AG462">
        <f ca="1">IF(YEAR($A462)=AG$1,1,0)</f>
        <v>0</v>
      </c>
      <c r="AH462">
        <f ca="1">IF(YEAR($A462)=AH$1,1,0)</f>
        <v>0</v>
      </c>
    </row>
    <row r="463" spans="1:34" x14ac:dyDescent="0.25">
      <c r="A463" s="2">
        <v>36930</v>
      </c>
      <c r="B463">
        <v>10.706609586304646</v>
      </c>
      <c r="C463" t="s">
        <v>2076</v>
      </c>
      <c r="D463">
        <f ca="1">IF(YEAR($A463)=D$1,1,0)</f>
        <v>0</v>
      </c>
      <c r="E463">
        <f ca="1">IF(YEAR($A463)=E$1,1,0)</f>
        <v>0</v>
      </c>
      <c r="F463">
        <f ca="1">IF(YEAR($A463)=F$1,1,0)</f>
        <v>0</v>
      </c>
      <c r="G463">
        <f ca="1">IF(YEAR($A463)=G$1,1,0)</f>
        <v>0</v>
      </c>
      <c r="H463">
        <f ca="1">IF(YEAR($A463)=H$1,1,0)</f>
        <v>0</v>
      </c>
      <c r="I463">
        <f ca="1">IF(YEAR($A463)=I$1,1,0)</f>
        <v>0</v>
      </c>
      <c r="J463">
        <f ca="1">IF(YEAR($A463)=J$1,1,0)</f>
        <v>0</v>
      </c>
      <c r="K463">
        <f ca="1">IF(YEAR($A463)=K$1,1,0)</f>
        <v>0</v>
      </c>
      <c r="L463">
        <f ca="1">IF(YEAR($A463)=L$1,1,0)</f>
        <v>0</v>
      </c>
      <c r="M463">
        <f ca="1">IF(YEAR($A463)=M$1,1,0)</f>
        <v>0</v>
      </c>
      <c r="N463">
        <f ca="1">IF(YEAR($A463)=N$1,1,0)</f>
        <v>1</v>
      </c>
      <c r="O463">
        <f ca="1">IF(YEAR($A463)=O$1,1,0)</f>
        <v>0</v>
      </c>
      <c r="P463">
        <f ca="1">IF(YEAR($A463)=P$1,1,0)</f>
        <v>0</v>
      </c>
      <c r="Q463">
        <f ca="1">IF(YEAR($A463)=Q$1,1,0)</f>
        <v>0</v>
      </c>
      <c r="R463">
        <f ca="1">IF(YEAR($A463)=R$1,1,0)</f>
        <v>0</v>
      </c>
      <c r="S463">
        <f ca="1">IF(YEAR($A463)=S$1,1,0)</f>
        <v>0</v>
      </c>
      <c r="T463">
        <f ca="1">IF(YEAR($A463)=T$1,1,0)</f>
        <v>0</v>
      </c>
      <c r="U463">
        <f ca="1">IF(YEAR($A463)=U$1,1,0)</f>
        <v>0</v>
      </c>
      <c r="V463">
        <f ca="1">IF(YEAR($A463)=V$1,1,0)</f>
        <v>0</v>
      </c>
      <c r="W463">
        <f ca="1">IF(YEAR($A463)=W$1,1,0)</f>
        <v>0</v>
      </c>
      <c r="X463">
        <f ca="1">IF(YEAR($A463)=X$1,1,0)</f>
        <v>0</v>
      </c>
      <c r="Y463">
        <f ca="1">IF(YEAR($A463)=Y$1,1,0)</f>
        <v>0</v>
      </c>
      <c r="Z463">
        <f ca="1">IF(YEAR($A463)=Z$1,1,0)</f>
        <v>0</v>
      </c>
      <c r="AA463">
        <f ca="1">IF(YEAR($A463)=AA$1,1,0)</f>
        <v>0</v>
      </c>
      <c r="AB463">
        <f ca="1">IF(YEAR($A463)=AB$1,1,0)</f>
        <v>0</v>
      </c>
      <c r="AC463">
        <f ca="1">IF(YEAR($A463)=AC$1,1,0)</f>
        <v>0</v>
      </c>
      <c r="AD463">
        <f ca="1">IF(YEAR($A463)=AD$1,1,0)</f>
        <v>0</v>
      </c>
      <c r="AE463">
        <f ca="1">IF(YEAR($A463)=AE$1,1,0)</f>
        <v>0</v>
      </c>
      <c r="AF463">
        <f ca="1">IF(YEAR($A463)=AF$1,1,0)</f>
        <v>0</v>
      </c>
      <c r="AG463">
        <f ca="1">IF(YEAR($A463)=AG$1,1,0)</f>
        <v>0</v>
      </c>
      <c r="AH463">
        <f ca="1">IF(YEAR($A463)=AH$1,1,0)</f>
        <v>0</v>
      </c>
    </row>
    <row r="464" spans="1:34" x14ac:dyDescent="0.25">
      <c r="A464" s="2">
        <v>42404</v>
      </c>
      <c r="B464">
        <v>10.68624689178576</v>
      </c>
      <c r="D464">
        <f ca="1">IF(YEAR($A464)=D$1,1,0)</f>
        <v>0</v>
      </c>
      <c r="E464">
        <f ca="1">IF(YEAR($A464)=E$1,1,0)</f>
        <v>0</v>
      </c>
      <c r="F464">
        <f ca="1">IF(YEAR($A464)=F$1,1,0)</f>
        <v>0</v>
      </c>
      <c r="G464">
        <f ca="1">IF(YEAR($A464)=G$1,1,0)</f>
        <v>0</v>
      </c>
      <c r="H464">
        <f ca="1">IF(YEAR($A464)=H$1,1,0)</f>
        <v>0</v>
      </c>
      <c r="I464">
        <f ca="1">IF(YEAR($A464)=I$1,1,0)</f>
        <v>0</v>
      </c>
      <c r="J464">
        <f ca="1">IF(YEAR($A464)=J$1,1,0)</f>
        <v>0</v>
      </c>
      <c r="K464">
        <f ca="1">IF(YEAR($A464)=K$1,1,0)</f>
        <v>0</v>
      </c>
      <c r="L464">
        <f ca="1">IF(YEAR($A464)=L$1,1,0)</f>
        <v>0</v>
      </c>
      <c r="M464">
        <f ca="1">IF(YEAR($A464)=M$1,1,0)</f>
        <v>0</v>
      </c>
      <c r="N464">
        <f ca="1">IF(YEAR($A464)=N$1,1,0)</f>
        <v>0</v>
      </c>
      <c r="O464">
        <f ca="1">IF(YEAR($A464)=O$1,1,0)</f>
        <v>0</v>
      </c>
      <c r="P464">
        <f ca="1">IF(YEAR($A464)=P$1,1,0)</f>
        <v>0</v>
      </c>
      <c r="Q464">
        <f ca="1">IF(YEAR($A464)=Q$1,1,0)</f>
        <v>0</v>
      </c>
      <c r="R464">
        <f ca="1">IF(YEAR($A464)=R$1,1,0)</f>
        <v>0</v>
      </c>
      <c r="S464">
        <f ca="1">IF(YEAR($A464)=S$1,1,0)</f>
        <v>0</v>
      </c>
      <c r="T464">
        <f ca="1">IF(YEAR($A464)=T$1,1,0)</f>
        <v>0</v>
      </c>
      <c r="U464">
        <f ca="1">IF(YEAR($A464)=U$1,1,0)</f>
        <v>0</v>
      </c>
      <c r="V464">
        <f ca="1">IF(YEAR($A464)=V$1,1,0)</f>
        <v>0</v>
      </c>
      <c r="W464">
        <f ca="1">IF(YEAR($A464)=W$1,1,0)</f>
        <v>0</v>
      </c>
      <c r="X464">
        <f ca="1">IF(YEAR($A464)=X$1,1,0)</f>
        <v>0</v>
      </c>
      <c r="Y464">
        <f ca="1">IF(YEAR($A464)=Y$1,1,0)</f>
        <v>0</v>
      </c>
      <c r="Z464">
        <f ca="1">IF(YEAR($A464)=Z$1,1,0)</f>
        <v>0</v>
      </c>
      <c r="AA464">
        <f ca="1">IF(YEAR($A464)=AA$1,1,0)</f>
        <v>0</v>
      </c>
      <c r="AB464">
        <f ca="1">IF(YEAR($A464)=AB$1,1,0)</f>
        <v>0</v>
      </c>
      <c r="AC464">
        <f ca="1">IF(YEAR($A464)=AC$1,1,0)</f>
        <v>1</v>
      </c>
      <c r="AD464">
        <f ca="1">IF(YEAR($A464)=AD$1,1,0)</f>
        <v>0</v>
      </c>
      <c r="AE464">
        <f ca="1">IF(YEAR($A464)=AE$1,1,0)</f>
        <v>0</v>
      </c>
      <c r="AF464">
        <f ca="1">IF(YEAR($A464)=AF$1,1,0)</f>
        <v>0</v>
      </c>
      <c r="AG464">
        <f ca="1">IF(YEAR($A464)=AG$1,1,0)</f>
        <v>0</v>
      </c>
      <c r="AH464">
        <f ca="1">IF(YEAR($A464)=AH$1,1,0)</f>
        <v>0</v>
      </c>
    </row>
    <row r="465" spans="1:34" x14ac:dyDescent="0.25">
      <c r="A465" s="2">
        <v>43523</v>
      </c>
      <c r="B465">
        <v>10.596634733096073</v>
      </c>
      <c r="D465">
        <f ca="1">IF(YEAR($A465)=D$1,1,0)</f>
        <v>0</v>
      </c>
      <c r="E465">
        <f ca="1">IF(YEAR($A465)=E$1,1,0)</f>
        <v>0</v>
      </c>
      <c r="F465">
        <f ca="1">IF(YEAR($A465)=F$1,1,0)</f>
        <v>0</v>
      </c>
      <c r="G465">
        <f ca="1">IF(YEAR($A465)=G$1,1,0)</f>
        <v>0</v>
      </c>
      <c r="H465">
        <f ca="1">IF(YEAR($A465)=H$1,1,0)</f>
        <v>0</v>
      </c>
      <c r="I465">
        <f ca="1">IF(YEAR($A465)=I$1,1,0)</f>
        <v>0</v>
      </c>
      <c r="J465">
        <f ca="1">IF(YEAR($A465)=J$1,1,0)</f>
        <v>0</v>
      </c>
      <c r="K465">
        <f ca="1">IF(YEAR($A465)=K$1,1,0)</f>
        <v>0</v>
      </c>
      <c r="L465">
        <f ca="1">IF(YEAR($A465)=L$1,1,0)</f>
        <v>0</v>
      </c>
      <c r="M465">
        <f ca="1">IF(YEAR($A465)=M$1,1,0)</f>
        <v>0</v>
      </c>
      <c r="N465">
        <f ca="1">IF(YEAR($A465)=N$1,1,0)</f>
        <v>0</v>
      </c>
      <c r="O465">
        <f ca="1">IF(YEAR($A465)=O$1,1,0)</f>
        <v>0</v>
      </c>
      <c r="P465">
        <f ca="1">IF(YEAR($A465)=P$1,1,0)</f>
        <v>0</v>
      </c>
      <c r="Q465">
        <f ca="1">IF(YEAR($A465)=Q$1,1,0)</f>
        <v>0</v>
      </c>
      <c r="R465">
        <f ca="1">IF(YEAR($A465)=R$1,1,0)</f>
        <v>0</v>
      </c>
      <c r="S465">
        <f ca="1">IF(YEAR($A465)=S$1,1,0)</f>
        <v>0</v>
      </c>
      <c r="T465">
        <f ca="1">IF(YEAR($A465)=T$1,1,0)</f>
        <v>0</v>
      </c>
      <c r="U465">
        <f ca="1">IF(YEAR($A465)=U$1,1,0)</f>
        <v>0</v>
      </c>
      <c r="V465">
        <f ca="1">IF(YEAR($A465)=V$1,1,0)</f>
        <v>0</v>
      </c>
      <c r="W465">
        <f ca="1">IF(YEAR($A465)=W$1,1,0)</f>
        <v>0</v>
      </c>
      <c r="X465">
        <f ca="1">IF(YEAR($A465)=X$1,1,0)</f>
        <v>0</v>
      </c>
      <c r="Y465">
        <f ca="1">IF(YEAR($A465)=Y$1,1,0)</f>
        <v>0</v>
      </c>
      <c r="Z465">
        <f ca="1">IF(YEAR($A465)=Z$1,1,0)</f>
        <v>0</v>
      </c>
      <c r="AA465">
        <f ca="1">IF(YEAR($A465)=AA$1,1,0)</f>
        <v>0</v>
      </c>
      <c r="AB465">
        <f ca="1">IF(YEAR($A465)=AB$1,1,0)</f>
        <v>0</v>
      </c>
      <c r="AC465">
        <f ca="1">IF(YEAR($A465)=AC$1,1,0)</f>
        <v>0</v>
      </c>
      <c r="AD465">
        <f ca="1">IF(YEAR($A465)=AD$1,1,0)</f>
        <v>0</v>
      </c>
      <c r="AE465">
        <f ca="1">IF(YEAR($A465)=AE$1,1,0)</f>
        <v>0</v>
      </c>
      <c r="AF465">
        <f ca="1">IF(YEAR($A465)=AF$1,1,0)</f>
        <v>1</v>
      </c>
      <c r="AG465">
        <f ca="1">IF(YEAR($A465)=AG$1,1,0)</f>
        <v>0</v>
      </c>
      <c r="AH465">
        <f ca="1">IF(YEAR($A465)=AH$1,1,0)</f>
        <v>0</v>
      </c>
    </row>
    <row r="466" spans="1:34" x14ac:dyDescent="0.25">
      <c r="A466" s="2">
        <v>43523</v>
      </c>
      <c r="B466">
        <v>10.46310334047155</v>
      </c>
      <c r="D466">
        <f ca="1">IF(YEAR($A466)=D$1,1,0)</f>
        <v>0</v>
      </c>
      <c r="E466">
        <f ca="1">IF(YEAR($A466)=E$1,1,0)</f>
        <v>0</v>
      </c>
      <c r="F466">
        <f ca="1">IF(YEAR($A466)=F$1,1,0)</f>
        <v>0</v>
      </c>
      <c r="G466">
        <f ca="1">IF(YEAR($A466)=G$1,1,0)</f>
        <v>0</v>
      </c>
      <c r="H466">
        <f ca="1">IF(YEAR($A466)=H$1,1,0)</f>
        <v>0</v>
      </c>
      <c r="I466">
        <f ca="1">IF(YEAR($A466)=I$1,1,0)</f>
        <v>0</v>
      </c>
      <c r="J466">
        <f ca="1">IF(YEAR($A466)=J$1,1,0)</f>
        <v>0</v>
      </c>
      <c r="K466">
        <f ca="1">IF(YEAR($A466)=K$1,1,0)</f>
        <v>0</v>
      </c>
      <c r="L466">
        <f ca="1">IF(YEAR($A466)=L$1,1,0)</f>
        <v>0</v>
      </c>
      <c r="M466">
        <f ca="1">IF(YEAR($A466)=M$1,1,0)</f>
        <v>0</v>
      </c>
      <c r="N466">
        <f ca="1">IF(YEAR($A466)=N$1,1,0)</f>
        <v>0</v>
      </c>
      <c r="O466">
        <f ca="1">IF(YEAR($A466)=O$1,1,0)</f>
        <v>0</v>
      </c>
      <c r="P466">
        <f ca="1">IF(YEAR($A466)=P$1,1,0)</f>
        <v>0</v>
      </c>
      <c r="Q466">
        <f ca="1">IF(YEAR($A466)=Q$1,1,0)</f>
        <v>0</v>
      </c>
      <c r="R466">
        <f ca="1">IF(YEAR($A466)=R$1,1,0)</f>
        <v>0</v>
      </c>
      <c r="S466">
        <f ca="1">IF(YEAR($A466)=S$1,1,0)</f>
        <v>0</v>
      </c>
      <c r="T466">
        <f ca="1">IF(YEAR($A466)=T$1,1,0)</f>
        <v>0</v>
      </c>
      <c r="U466">
        <f ca="1">IF(YEAR($A466)=U$1,1,0)</f>
        <v>0</v>
      </c>
      <c r="V466">
        <f ca="1">IF(YEAR($A466)=V$1,1,0)</f>
        <v>0</v>
      </c>
      <c r="W466">
        <f ca="1">IF(YEAR($A466)=W$1,1,0)</f>
        <v>0</v>
      </c>
      <c r="X466">
        <f ca="1">IF(YEAR($A466)=X$1,1,0)</f>
        <v>0</v>
      </c>
      <c r="Y466">
        <f ca="1">IF(YEAR($A466)=Y$1,1,0)</f>
        <v>0</v>
      </c>
      <c r="Z466">
        <f ca="1">IF(YEAR($A466)=Z$1,1,0)</f>
        <v>0</v>
      </c>
      <c r="AA466">
        <f ca="1">IF(YEAR($A466)=AA$1,1,0)</f>
        <v>0</v>
      </c>
      <c r="AB466">
        <f ca="1">IF(YEAR($A466)=AB$1,1,0)</f>
        <v>0</v>
      </c>
      <c r="AC466">
        <f ca="1">IF(YEAR($A466)=AC$1,1,0)</f>
        <v>0</v>
      </c>
      <c r="AD466">
        <f ca="1">IF(YEAR($A466)=AD$1,1,0)</f>
        <v>0</v>
      </c>
      <c r="AE466">
        <f ca="1">IF(YEAR($A466)=AE$1,1,0)</f>
        <v>0</v>
      </c>
      <c r="AF466">
        <f ca="1">IF(YEAR($A466)=AF$1,1,0)</f>
        <v>1</v>
      </c>
      <c r="AG466">
        <f ca="1">IF(YEAR($A466)=AG$1,1,0)</f>
        <v>0</v>
      </c>
      <c r="AH466">
        <f ca="1">IF(YEAR($A466)=AH$1,1,0)</f>
        <v>0</v>
      </c>
    </row>
    <row r="467" spans="1:34" x14ac:dyDescent="0.25">
      <c r="A467" s="2">
        <v>33939</v>
      </c>
      <c r="B467">
        <v>10.437052663271608</v>
      </c>
      <c r="C467" t="s">
        <v>2077</v>
      </c>
      <c r="D467">
        <f ca="1">IF(YEAR($A467)=D$1,1,0)</f>
        <v>0</v>
      </c>
      <c r="E467">
        <f ca="1">IF(YEAR($A467)=E$1,1,0)</f>
        <v>1</v>
      </c>
      <c r="F467">
        <f ca="1">IF(YEAR($A467)=F$1,1,0)</f>
        <v>0</v>
      </c>
      <c r="G467">
        <f ca="1">IF(YEAR($A467)=G$1,1,0)</f>
        <v>0</v>
      </c>
      <c r="H467">
        <f ca="1">IF(YEAR($A467)=H$1,1,0)</f>
        <v>0</v>
      </c>
      <c r="I467">
        <f ca="1">IF(YEAR($A467)=I$1,1,0)</f>
        <v>0</v>
      </c>
      <c r="J467">
        <f ca="1">IF(YEAR($A467)=J$1,1,0)</f>
        <v>0</v>
      </c>
      <c r="K467">
        <f ca="1">IF(YEAR($A467)=K$1,1,0)</f>
        <v>0</v>
      </c>
      <c r="L467">
        <f ca="1">IF(YEAR($A467)=L$1,1,0)</f>
        <v>0</v>
      </c>
      <c r="M467">
        <f ca="1">IF(YEAR($A467)=M$1,1,0)</f>
        <v>0</v>
      </c>
      <c r="N467">
        <f ca="1">IF(YEAR($A467)=N$1,1,0)</f>
        <v>0</v>
      </c>
      <c r="O467">
        <f ca="1">IF(YEAR($A467)=O$1,1,0)</f>
        <v>0</v>
      </c>
      <c r="P467">
        <f ca="1">IF(YEAR($A467)=P$1,1,0)</f>
        <v>0</v>
      </c>
      <c r="Q467">
        <f ca="1">IF(YEAR($A467)=Q$1,1,0)</f>
        <v>0</v>
      </c>
      <c r="R467">
        <f ca="1">IF(YEAR($A467)=R$1,1,0)</f>
        <v>0</v>
      </c>
      <c r="S467">
        <f ca="1">IF(YEAR($A467)=S$1,1,0)</f>
        <v>0</v>
      </c>
      <c r="T467">
        <f ca="1">IF(YEAR($A467)=T$1,1,0)</f>
        <v>0</v>
      </c>
      <c r="U467">
        <f ca="1">IF(YEAR($A467)=U$1,1,0)</f>
        <v>0</v>
      </c>
      <c r="V467">
        <f ca="1">IF(YEAR($A467)=V$1,1,0)</f>
        <v>0</v>
      </c>
      <c r="W467">
        <f ca="1">IF(YEAR($A467)=W$1,1,0)</f>
        <v>0</v>
      </c>
      <c r="X467">
        <f ca="1">IF(YEAR($A467)=X$1,1,0)</f>
        <v>0</v>
      </c>
      <c r="Y467">
        <f ca="1">IF(YEAR($A467)=Y$1,1,0)</f>
        <v>0</v>
      </c>
      <c r="Z467">
        <f ca="1">IF(YEAR($A467)=Z$1,1,0)</f>
        <v>0</v>
      </c>
      <c r="AA467">
        <f ca="1">IF(YEAR($A467)=AA$1,1,0)</f>
        <v>0</v>
      </c>
      <c r="AB467">
        <f ca="1">IF(YEAR($A467)=AB$1,1,0)</f>
        <v>0</v>
      </c>
      <c r="AC467">
        <f ca="1">IF(YEAR($A467)=AC$1,1,0)</f>
        <v>0</v>
      </c>
      <c r="AD467">
        <f ca="1">IF(YEAR($A467)=AD$1,1,0)</f>
        <v>0</v>
      </c>
      <c r="AE467">
        <f ca="1">IF(YEAR($A467)=AE$1,1,0)</f>
        <v>0</v>
      </c>
      <c r="AF467">
        <f ca="1">IF(YEAR($A467)=AF$1,1,0)</f>
        <v>0</v>
      </c>
      <c r="AG467">
        <f ca="1">IF(YEAR($A467)=AG$1,1,0)</f>
        <v>0</v>
      </c>
      <c r="AH467">
        <f ca="1">IF(YEAR($A467)=AH$1,1,0)</f>
        <v>0</v>
      </c>
    </row>
    <row r="468" spans="1:34" x14ac:dyDescent="0.25">
      <c r="A468" s="2">
        <v>34142</v>
      </c>
      <c r="B468">
        <v>10.414813051343769</v>
      </c>
      <c r="C468" t="s">
        <v>2078</v>
      </c>
      <c r="D468">
        <f ca="1">IF(YEAR($A468)=D$1,1,0)</f>
        <v>0</v>
      </c>
      <c r="E468">
        <f ca="1">IF(YEAR($A468)=E$1,1,0)</f>
        <v>0</v>
      </c>
      <c r="F468">
        <f ca="1">IF(YEAR($A468)=F$1,1,0)</f>
        <v>1</v>
      </c>
      <c r="G468">
        <f ca="1">IF(YEAR($A468)=G$1,1,0)</f>
        <v>0</v>
      </c>
      <c r="H468">
        <f ca="1">IF(YEAR($A468)=H$1,1,0)</f>
        <v>0</v>
      </c>
      <c r="I468">
        <f ca="1">IF(YEAR($A468)=I$1,1,0)</f>
        <v>0</v>
      </c>
      <c r="J468">
        <f ca="1">IF(YEAR($A468)=J$1,1,0)</f>
        <v>0</v>
      </c>
      <c r="K468">
        <f ca="1">IF(YEAR($A468)=K$1,1,0)</f>
        <v>0</v>
      </c>
      <c r="L468">
        <f ca="1">IF(YEAR($A468)=L$1,1,0)</f>
        <v>0</v>
      </c>
      <c r="M468">
        <f ca="1">IF(YEAR($A468)=M$1,1,0)</f>
        <v>0</v>
      </c>
      <c r="N468">
        <f ca="1">IF(YEAR($A468)=N$1,1,0)</f>
        <v>0</v>
      </c>
      <c r="O468">
        <f ca="1">IF(YEAR($A468)=O$1,1,0)</f>
        <v>0</v>
      </c>
      <c r="P468">
        <f ca="1">IF(YEAR($A468)=P$1,1,0)</f>
        <v>0</v>
      </c>
      <c r="Q468">
        <f ca="1">IF(YEAR($A468)=Q$1,1,0)</f>
        <v>0</v>
      </c>
      <c r="R468">
        <f ca="1">IF(YEAR($A468)=R$1,1,0)</f>
        <v>0</v>
      </c>
      <c r="S468">
        <f ca="1">IF(YEAR($A468)=S$1,1,0)</f>
        <v>0</v>
      </c>
      <c r="T468">
        <f ca="1">IF(YEAR($A468)=T$1,1,0)</f>
        <v>0</v>
      </c>
      <c r="U468">
        <f ca="1">IF(YEAR($A468)=U$1,1,0)</f>
        <v>0</v>
      </c>
      <c r="V468">
        <f ca="1">IF(YEAR($A468)=V$1,1,0)</f>
        <v>0</v>
      </c>
      <c r="W468">
        <f ca="1">IF(YEAR($A468)=W$1,1,0)</f>
        <v>0</v>
      </c>
      <c r="X468">
        <f ca="1">IF(YEAR($A468)=X$1,1,0)</f>
        <v>0</v>
      </c>
      <c r="Y468">
        <f ca="1">IF(YEAR($A468)=Y$1,1,0)</f>
        <v>0</v>
      </c>
      <c r="Z468">
        <f ca="1">IF(YEAR($A468)=Z$1,1,0)</f>
        <v>0</v>
      </c>
      <c r="AA468">
        <f ca="1">IF(YEAR($A468)=AA$1,1,0)</f>
        <v>0</v>
      </c>
      <c r="AB468">
        <f ca="1">IF(YEAR($A468)=AB$1,1,0)</f>
        <v>0</v>
      </c>
      <c r="AC468">
        <f ca="1">IF(YEAR($A468)=AC$1,1,0)</f>
        <v>0</v>
      </c>
      <c r="AD468">
        <f ca="1">IF(YEAR($A468)=AD$1,1,0)</f>
        <v>0</v>
      </c>
      <c r="AE468">
        <f ca="1">IF(YEAR($A468)=AE$1,1,0)</f>
        <v>0</v>
      </c>
      <c r="AF468">
        <f ca="1">IF(YEAR($A468)=AF$1,1,0)</f>
        <v>0</v>
      </c>
      <c r="AG468">
        <f ca="1">IF(YEAR($A468)=AG$1,1,0)</f>
        <v>0</v>
      </c>
      <c r="AH468">
        <f ca="1">IF(YEAR($A468)=AH$1,1,0)</f>
        <v>0</v>
      </c>
    </row>
    <row r="469" spans="1:34" x14ac:dyDescent="0.25">
      <c r="A469" s="2">
        <v>41416</v>
      </c>
      <c r="B469">
        <v>10.388995368317829</v>
      </c>
      <c r="D469">
        <f ca="1">IF(YEAR($A469)=D$1,1,0)</f>
        <v>0</v>
      </c>
      <c r="E469">
        <f ca="1">IF(YEAR($A469)=E$1,1,0)</f>
        <v>0</v>
      </c>
      <c r="F469">
        <f ca="1">IF(YEAR($A469)=F$1,1,0)</f>
        <v>0</v>
      </c>
      <c r="G469">
        <f ca="1">IF(YEAR($A469)=G$1,1,0)</f>
        <v>0</v>
      </c>
      <c r="H469">
        <f ca="1">IF(YEAR($A469)=H$1,1,0)</f>
        <v>0</v>
      </c>
      <c r="I469">
        <f ca="1">IF(YEAR($A469)=I$1,1,0)</f>
        <v>0</v>
      </c>
      <c r="J469">
        <f ca="1">IF(YEAR($A469)=J$1,1,0)</f>
        <v>0</v>
      </c>
      <c r="K469">
        <f ca="1">IF(YEAR($A469)=K$1,1,0)</f>
        <v>0</v>
      </c>
      <c r="L469">
        <f ca="1">IF(YEAR($A469)=L$1,1,0)</f>
        <v>0</v>
      </c>
      <c r="M469">
        <f ca="1">IF(YEAR($A469)=M$1,1,0)</f>
        <v>0</v>
      </c>
      <c r="N469">
        <f ca="1">IF(YEAR($A469)=N$1,1,0)</f>
        <v>0</v>
      </c>
      <c r="O469">
        <f ca="1">IF(YEAR($A469)=O$1,1,0)</f>
        <v>0</v>
      </c>
      <c r="P469">
        <f ca="1">IF(YEAR($A469)=P$1,1,0)</f>
        <v>0</v>
      </c>
      <c r="Q469">
        <f ca="1">IF(YEAR($A469)=Q$1,1,0)</f>
        <v>0</v>
      </c>
      <c r="R469">
        <f ca="1">IF(YEAR($A469)=R$1,1,0)</f>
        <v>0</v>
      </c>
      <c r="S469">
        <f ca="1">IF(YEAR($A469)=S$1,1,0)</f>
        <v>0</v>
      </c>
      <c r="T469">
        <f ca="1">IF(YEAR($A469)=T$1,1,0)</f>
        <v>0</v>
      </c>
      <c r="U469">
        <f ca="1">IF(YEAR($A469)=U$1,1,0)</f>
        <v>0</v>
      </c>
      <c r="V469">
        <f ca="1">IF(YEAR($A469)=V$1,1,0)</f>
        <v>0</v>
      </c>
      <c r="W469">
        <f ca="1">IF(YEAR($A469)=W$1,1,0)</f>
        <v>0</v>
      </c>
      <c r="X469">
        <f ca="1">IF(YEAR($A469)=X$1,1,0)</f>
        <v>0</v>
      </c>
      <c r="Y469">
        <f ca="1">IF(YEAR($A469)=Y$1,1,0)</f>
        <v>0</v>
      </c>
      <c r="Z469">
        <f ca="1">IF(YEAR($A469)=Z$1,1,0)</f>
        <v>1</v>
      </c>
      <c r="AA469">
        <f ca="1">IF(YEAR($A469)=AA$1,1,0)</f>
        <v>0</v>
      </c>
      <c r="AB469">
        <f ca="1">IF(YEAR($A469)=AB$1,1,0)</f>
        <v>0</v>
      </c>
      <c r="AC469">
        <f ca="1">IF(YEAR($A469)=AC$1,1,0)</f>
        <v>0</v>
      </c>
      <c r="AD469">
        <f ca="1">IF(YEAR($A469)=AD$1,1,0)</f>
        <v>0</v>
      </c>
      <c r="AE469">
        <f ca="1">IF(YEAR($A469)=AE$1,1,0)</f>
        <v>0</v>
      </c>
      <c r="AF469">
        <f ca="1">IF(YEAR($A469)=AF$1,1,0)</f>
        <v>0</v>
      </c>
      <c r="AG469">
        <f ca="1">IF(YEAR($A469)=AG$1,1,0)</f>
        <v>0</v>
      </c>
      <c r="AH469">
        <f ca="1">IF(YEAR($A469)=AH$1,1,0)</f>
        <v>0</v>
      </c>
    </row>
    <row r="470" spans="1:34" x14ac:dyDescent="0.25">
      <c r="A470" s="2">
        <v>43223</v>
      </c>
      <c r="B470">
        <v>10.349774655164548</v>
      </c>
      <c r="D470">
        <f ca="1">IF(YEAR($A470)=D$1,1,0)</f>
        <v>0</v>
      </c>
      <c r="E470">
        <f ca="1">IF(YEAR($A470)=E$1,1,0)</f>
        <v>0</v>
      </c>
      <c r="F470">
        <f ca="1">IF(YEAR($A470)=F$1,1,0)</f>
        <v>0</v>
      </c>
      <c r="G470">
        <f ca="1">IF(YEAR($A470)=G$1,1,0)</f>
        <v>0</v>
      </c>
      <c r="H470">
        <f ca="1">IF(YEAR($A470)=H$1,1,0)</f>
        <v>0</v>
      </c>
      <c r="I470">
        <f ca="1">IF(YEAR($A470)=I$1,1,0)</f>
        <v>0</v>
      </c>
      <c r="J470">
        <f ca="1">IF(YEAR($A470)=J$1,1,0)</f>
        <v>0</v>
      </c>
      <c r="K470">
        <f ca="1">IF(YEAR($A470)=K$1,1,0)</f>
        <v>0</v>
      </c>
      <c r="L470">
        <f ca="1">IF(YEAR($A470)=L$1,1,0)</f>
        <v>0</v>
      </c>
      <c r="M470">
        <f ca="1">IF(YEAR($A470)=M$1,1,0)</f>
        <v>0</v>
      </c>
      <c r="N470">
        <f ca="1">IF(YEAR($A470)=N$1,1,0)</f>
        <v>0</v>
      </c>
      <c r="O470">
        <f ca="1">IF(YEAR($A470)=O$1,1,0)</f>
        <v>0</v>
      </c>
      <c r="P470">
        <f ca="1">IF(YEAR($A470)=P$1,1,0)</f>
        <v>0</v>
      </c>
      <c r="Q470">
        <f ca="1">IF(YEAR($A470)=Q$1,1,0)</f>
        <v>0</v>
      </c>
      <c r="R470">
        <f ca="1">IF(YEAR($A470)=R$1,1,0)</f>
        <v>0</v>
      </c>
      <c r="S470">
        <f ca="1">IF(YEAR($A470)=S$1,1,0)</f>
        <v>0</v>
      </c>
      <c r="T470">
        <f ca="1">IF(YEAR($A470)=T$1,1,0)</f>
        <v>0</v>
      </c>
      <c r="U470">
        <f ca="1">IF(YEAR($A470)=U$1,1,0)</f>
        <v>0</v>
      </c>
      <c r="V470">
        <f ca="1">IF(YEAR($A470)=V$1,1,0)</f>
        <v>0</v>
      </c>
      <c r="W470">
        <f ca="1">IF(YEAR($A470)=W$1,1,0)</f>
        <v>0</v>
      </c>
      <c r="X470">
        <f ca="1">IF(YEAR($A470)=X$1,1,0)</f>
        <v>0</v>
      </c>
      <c r="Y470">
        <f ca="1">IF(YEAR($A470)=Y$1,1,0)</f>
        <v>0</v>
      </c>
      <c r="Z470">
        <f ca="1">IF(YEAR($A470)=Z$1,1,0)</f>
        <v>0</v>
      </c>
      <c r="AA470">
        <f ca="1">IF(YEAR($A470)=AA$1,1,0)</f>
        <v>0</v>
      </c>
      <c r="AB470">
        <f ca="1">IF(YEAR($A470)=AB$1,1,0)</f>
        <v>0</v>
      </c>
      <c r="AC470">
        <f ca="1">IF(YEAR($A470)=AC$1,1,0)</f>
        <v>0</v>
      </c>
      <c r="AD470">
        <f ca="1">IF(YEAR($A470)=AD$1,1,0)</f>
        <v>0</v>
      </c>
      <c r="AE470">
        <f ca="1">IF(YEAR($A470)=AE$1,1,0)</f>
        <v>1</v>
      </c>
      <c r="AF470">
        <f ca="1">IF(YEAR($A470)=AF$1,1,0)</f>
        <v>0</v>
      </c>
      <c r="AG470">
        <f ca="1">IF(YEAR($A470)=AG$1,1,0)</f>
        <v>0</v>
      </c>
      <c r="AH470">
        <f ca="1">IF(YEAR($A470)=AH$1,1,0)</f>
        <v>0</v>
      </c>
    </row>
    <row r="471" spans="1:34" x14ac:dyDescent="0.25">
      <c r="A471" s="2">
        <v>44342</v>
      </c>
      <c r="B471">
        <v>10.274361215874674</v>
      </c>
      <c r="D471">
        <f ca="1">IF(YEAR($A471)=D$1,1,0)</f>
        <v>0</v>
      </c>
      <c r="E471">
        <f ca="1">IF(YEAR($A471)=E$1,1,0)</f>
        <v>0</v>
      </c>
      <c r="F471">
        <f ca="1">IF(YEAR($A471)=F$1,1,0)</f>
        <v>0</v>
      </c>
      <c r="G471">
        <f ca="1">IF(YEAR($A471)=G$1,1,0)</f>
        <v>0</v>
      </c>
      <c r="H471">
        <f ca="1">IF(YEAR($A471)=H$1,1,0)</f>
        <v>0</v>
      </c>
      <c r="I471">
        <f ca="1">IF(YEAR($A471)=I$1,1,0)</f>
        <v>0</v>
      </c>
      <c r="J471">
        <f ca="1">IF(YEAR($A471)=J$1,1,0)</f>
        <v>0</v>
      </c>
      <c r="K471">
        <f ca="1">IF(YEAR($A471)=K$1,1,0)</f>
        <v>0</v>
      </c>
      <c r="L471">
        <f ca="1">IF(YEAR($A471)=L$1,1,0)</f>
        <v>0</v>
      </c>
      <c r="M471">
        <f ca="1">IF(YEAR($A471)=M$1,1,0)</f>
        <v>0</v>
      </c>
      <c r="N471">
        <f ca="1">IF(YEAR($A471)=N$1,1,0)</f>
        <v>0</v>
      </c>
      <c r="O471">
        <f ca="1">IF(YEAR($A471)=O$1,1,0)</f>
        <v>0</v>
      </c>
      <c r="P471">
        <f ca="1">IF(YEAR($A471)=P$1,1,0)</f>
        <v>0</v>
      </c>
      <c r="Q471">
        <f ca="1">IF(YEAR($A471)=Q$1,1,0)</f>
        <v>0</v>
      </c>
      <c r="R471">
        <f ca="1">IF(YEAR($A471)=R$1,1,0)</f>
        <v>0</v>
      </c>
      <c r="S471">
        <f ca="1">IF(YEAR($A471)=S$1,1,0)</f>
        <v>0</v>
      </c>
      <c r="T471">
        <f ca="1">IF(YEAR($A471)=T$1,1,0)</f>
        <v>0</v>
      </c>
      <c r="U471">
        <f ca="1">IF(YEAR($A471)=U$1,1,0)</f>
        <v>0</v>
      </c>
      <c r="V471">
        <f ca="1">IF(YEAR($A471)=V$1,1,0)</f>
        <v>0</v>
      </c>
      <c r="W471">
        <f ca="1">IF(YEAR($A471)=W$1,1,0)</f>
        <v>0</v>
      </c>
      <c r="X471">
        <f ca="1">IF(YEAR($A471)=X$1,1,0)</f>
        <v>0</v>
      </c>
      <c r="Y471">
        <f ca="1">IF(YEAR($A471)=Y$1,1,0)</f>
        <v>0</v>
      </c>
      <c r="Z471">
        <f ca="1">IF(YEAR($A471)=Z$1,1,0)</f>
        <v>0</v>
      </c>
      <c r="AA471">
        <f ca="1">IF(YEAR($A471)=AA$1,1,0)</f>
        <v>0</v>
      </c>
      <c r="AB471">
        <f ca="1">IF(YEAR($A471)=AB$1,1,0)</f>
        <v>0</v>
      </c>
      <c r="AC471">
        <f ca="1">IF(YEAR($A471)=AC$1,1,0)</f>
        <v>0</v>
      </c>
      <c r="AD471">
        <f ca="1">IF(YEAR($A471)=AD$1,1,0)</f>
        <v>0</v>
      </c>
      <c r="AE471">
        <f ca="1">IF(YEAR($A471)=AE$1,1,0)</f>
        <v>0</v>
      </c>
      <c r="AF471">
        <f ca="1">IF(YEAR($A471)=AF$1,1,0)</f>
        <v>0</v>
      </c>
      <c r="AG471">
        <f ca="1">IF(YEAR($A471)=AG$1,1,0)</f>
        <v>0</v>
      </c>
      <c r="AH471">
        <f ca="1">IF(YEAR($A471)=AH$1,1,0)</f>
        <v>1</v>
      </c>
    </row>
    <row r="472" spans="1:34" x14ac:dyDescent="0.25">
      <c r="A472" s="2">
        <v>40514</v>
      </c>
      <c r="B472">
        <v>10.261161996807944</v>
      </c>
      <c r="C472" t="s">
        <v>1030</v>
      </c>
      <c r="D472">
        <f ca="1">IF(YEAR($A472)=D$1,1,0)</f>
        <v>0</v>
      </c>
      <c r="E472">
        <f ca="1">IF(YEAR($A472)=E$1,1,0)</f>
        <v>0</v>
      </c>
      <c r="F472">
        <f ca="1">IF(YEAR($A472)=F$1,1,0)</f>
        <v>0</v>
      </c>
      <c r="G472">
        <f ca="1">IF(YEAR($A472)=G$1,1,0)</f>
        <v>0</v>
      </c>
      <c r="H472">
        <f ca="1">IF(YEAR($A472)=H$1,1,0)</f>
        <v>0</v>
      </c>
      <c r="I472">
        <f ca="1">IF(YEAR($A472)=I$1,1,0)</f>
        <v>0</v>
      </c>
      <c r="J472">
        <f ca="1">IF(YEAR($A472)=J$1,1,0)</f>
        <v>0</v>
      </c>
      <c r="K472">
        <f ca="1">IF(YEAR($A472)=K$1,1,0)</f>
        <v>0</v>
      </c>
      <c r="L472">
        <f ca="1">IF(YEAR($A472)=L$1,1,0)</f>
        <v>0</v>
      </c>
      <c r="M472">
        <f ca="1">IF(YEAR($A472)=M$1,1,0)</f>
        <v>0</v>
      </c>
      <c r="N472">
        <f ca="1">IF(YEAR($A472)=N$1,1,0)</f>
        <v>0</v>
      </c>
      <c r="O472">
        <f ca="1">IF(YEAR($A472)=O$1,1,0)</f>
        <v>0</v>
      </c>
      <c r="P472">
        <f ca="1">IF(YEAR($A472)=P$1,1,0)</f>
        <v>0</v>
      </c>
      <c r="Q472">
        <f ca="1">IF(YEAR($A472)=Q$1,1,0)</f>
        <v>0</v>
      </c>
      <c r="R472">
        <f ca="1">IF(YEAR($A472)=R$1,1,0)</f>
        <v>0</v>
      </c>
      <c r="S472">
        <f ca="1">IF(YEAR($A472)=S$1,1,0)</f>
        <v>0</v>
      </c>
      <c r="T472">
        <f ca="1">IF(YEAR($A472)=T$1,1,0)</f>
        <v>0</v>
      </c>
      <c r="U472">
        <f ca="1">IF(YEAR($A472)=U$1,1,0)</f>
        <v>0</v>
      </c>
      <c r="V472">
        <f ca="1">IF(YEAR($A472)=V$1,1,0)</f>
        <v>0</v>
      </c>
      <c r="W472">
        <f ca="1">IF(YEAR($A472)=W$1,1,0)</f>
        <v>1</v>
      </c>
      <c r="X472">
        <f ca="1">IF(YEAR($A472)=X$1,1,0)</f>
        <v>0</v>
      </c>
      <c r="Y472">
        <f ca="1">IF(YEAR($A472)=Y$1,1,0)</f>
        <v>0</v>
      </c>
      <c r="Z472">
        <f ca="1">IF(YEAR($A472)=Z$1,1,0)</f>
        <v>0</v>
      </c>
      <c r="AA472">
        <f ca="1">IF(YEAR($A472)=AA$1,1,0)</f>
        <v>0</v>
      </c>
      <c r="AB472">
        <f ca="1">IF(YEAR($A472)=AB$1,1,0)</f>
        <v>0</v>
      </c>
      <c r="AC472">
        <f ca="1">IF(YEAR($A472)=AC$1,1,0)</f>
        <v>0</v>
      </c>
      <c r="AD472">
        <f ca="1">IF(YEAR($A472)=AD$1,1,0)</f>
        <v>0</v>
      </c>
      <c r="AE472">
        <f ca="1">IF(YEAR($A472)=AE$1,1,0)</f>
        <v>0</v>
      </c>
      <c r="AF472">
        <f ca="1">IF(YEAR($A472)=AF$1,1,0)</f>
        <v>0</v>
      </c>
      <c r="AG472">
        <f ca="1">IF(YEAR($A472)=AG$1,1,0)</f>
        <v>0</v>
      </c>
      <c r="AH472">
        <f ca="1">IF(YEAR($A472)=AH$1,1,0)</f>
        <v>0</v>
      </c>
    </row>
    <row r="473" spans="1:34" x14ac:dyDescent="0.25">
      <c r="A473" s="2">
        <v>41724</v>
      </c>
      <c r="B473">
        <v>10.221941283654663</v>
      </c>
      <c r="C473" t="s">
        <v>1806</v>
      </c>
      <c r="D473">
        <f ca="1">IF(YEAR($A473)=D$1,1,0)</f>
        <v>0</v>
      </c>
      <c r="E473">
        <f ca="1">IF(YEAR($A473)=E$1,1,0)</f>
        <v>0</v>
      </c>
      <c r="F473">
        <f ca="1">IF(YEAR($A473)=F$1,1,0)</f>
        <v>0</v>
      </c>
      <c r="G473">
        <f ca="1">IF(YEAR($A473)=G$1,1,0)</f>
        <v>0</v>
      </c>
      <c r="H473">
        <f ca="1">IF(YEAR($A473)=H$1,1,0)</f>
        <v>0</v>
      </c>
      <c r="I473">
        <f ca="1">IF(YEAR($A473)=I$1,1,0)</f>
        <v>0</v>
      </c>
      <c r="J473">
        <f ca="1">IF(YEAR($A473)=J$1,1,0)</f>
        <v>0</v>
      </c>
      <c r="K473">
        <f ca="1">IF(YEAR($A473)=K$1,1,0)</f>
        <v>0</v>
      </c>
      <c r="L473">
        <f ca="1">IF(YEAR($A473)=L$1,1,0)</f>
        <v>0</v>
      </c>
      <c r="M473">
        <f ca="1">IF(YEAR($A473)=M$1,1,0)</f>
        <v>0</v>
      </c>
      <c r="N473">
        <f ca="1">IF(YEAR($A473)=N$1,1,0)</f>
        <v>0</v>
      </c>
      <c r="O473">
        <f ca="1">IF(YEAR($A473)=O$1,1,0)</f>
        <v>0</v>
      </c>
      <c r="P473">
        <f ca="1">IF(YEAR($A473)=P$1,1,0)</f>
        <v>0</v>
      </c>
      <c r="Q473">
        <f ca="1">IF(YEAR($A473)=Q$1,1,0)</f>
        <v>0</v>
      </c>
      <c r="R473">
        <f ca="1">IF(YEAR($A473)=R$1,1,0)</f>
        <v>0</v>
      </c>
      <c r="S473">
        <f ca="1">IF(YEAR($A473)=S$1,1,0)</f>
        <v>0</v>
      </c>
      <c r="T473">
        <f ca="1">IF(YEAR($A473)=T$1,1,0)</f>
        <v>0</v>
      </c>
      <c r="U473">
        <f ca="1">IF(YEAR($A473)=U$1,1,0)</f>
        <v>0</v>
      </c>
      <c r="V473">
        <f ca="1">IF(YEAR($A473)=V$1,1,0)</f>
        <v>0</v>
      </c>
      <c r="W473">
        <f ca="1">IF(YEAR($A473)=W$1,1,0)</f>
        <v>0</v>
      </c>
      <c r="X473">
        <f ca="1">IF(YEAR($A473)=X$1,1,0)</f>
        <v>0</v>
      </c>
      <c r="Y473">
        <f ca="1">IF(YEAR($A473)=Y$1,1,0)</f>
        <v>0</v>
      </c>
      <c r="Z473">
        <f ca="1">IF(YEAR($A473)=Z$1,1,0)</f>
        <v>0</v>
      </c>
      <c r="AA473">
        <f ca="1">IF(YEAR($A473)=AA$1,1,0)</f>
        <v>1</v>
      </c>
      <c r="AB473">
        <f ca="1">IF(YEAR($A473)=AB$1,1,0)</f>
        <v>0</v>
      </c>
      <c r="AC473">
        <f ca="1">IF(YEAR($A473)=AC$1,1,0)</f>
        <v>0</v>
      </c>
      <c r="AD473">
        <f ca="1">IF(YEAR($A473)=AD$1,1,0)</f>
        <v>0</v>
      </c>
      <c r="AE473">
        <f ca="1">IF(YEAR($A473)=AE$1,1,0)</f>
        <v>0</v>
      </c>
      <c r="AF473">
        <f ca="1">IF(YEAR($A473)=AF$1,1,0)</f>
        <v>0</v>
      </c>
      <c r="AG473">
        <f ca="1">IF(YEAR($A473)=AG$1,1,0)</f>
        <v>0</v>
      </c>
      <c r="AH473">
        <f ca="1">IF(YEAR($A473)=AH$1,1,0)</f>
        <v>0</v>
      </c>
    </row>
    <row r="474" spans="1:34" x14ac:dyDescent="0.25">
      <c r="A474" s="2">
        <v>40514</v>
      </c>
      <c r="B474">
        <v>10.218298292376161</v>
      </c>
      <c r="C474" t="s">
        <v>1807</v>
      </c>
      <c r="D474">
        <f ca="1">IF(YEAR($A474)=D$1,1,0)</f>
        <v>0</v>
      </c>
      <c r="E474">
        <f ca="1">IF(YEAR($A474)=E$1,1,0)</f>
        <v>0</v>
      </c>
      <c r="F474">
        <f ca="1">IF(YEAR($A474)=F$1,1,0)</f>
        <v>0</v>
      </c>
      <c r="G474">
        <f ca="1">IF(YEAR($A474)=G$1,1,0)</f>
        <v>0</v>
      </c>
      <c r="H474">
        <f ca="1">IF(YEAR($A474)=H$1,1,0)</f>
        <v>0</v>
      </c>
      <c r="I474">
        <f ca="1">IF(YEAR($A474)=I$1,1,0)</f>
        <v>0</v>
      </c>
      <c r="J474">
        <f ca="1">IF(YEAR($A474)=J$1,1,0)</f>
        <v>0</v>
      </c>
      <c r="K474">
        <f ca="1">IF(YEAR($A474)=K$1,1,0)</f>
        <v>0</v>
      </c>
      <c r="L474">
        <f ca="1">IF(YEAR($A474)=L$1,1,0)</f>
        <v>0</v>
      </c>
      <c r="M474">
        <f ca="1">IF(YEAR($A474)=M$1,1,0)</f>
        <v>0</v>
      </c>
      <c r="N474">
        <f ca="1">IF(YEAR($A474)=N$1,1,0)</f>
        <v>0</v>
      </c>
      <c r="O474">
        <f ca="1">IF(YEAR($A474)=O$1,1,0)</f>
        <v>0</v>
      </c>
      <c r="P474">
        <f ca="1">IF(YEAR($A474)=P$1,1,0)</f>
        <v>0</v>
      </c>
      <c r="Q474">
        <f ca="1">IF(YEAR($A474)=Q$1,1,0)</f>
        <v>0</v>
      </c>
      <c r="R474">
        <f ca="1">IF(YEAR($A474)=R$1,1,0)</f>
        <v>0</v>
      </c>
      <c r="S474">
        <f ca="1">IF(YEAR($A474)=S$1,1,0)</f>
        <v>0</v>
      </c>
      <c r="T474">
        <f ca="1">IF(YEAR($A474)=T$1,1,0)</f>
        <v>0</v>
      </c>
      <c r="U474">
        <f ca="1">IF(YEAR($A474)=U$1,1,0)</f>
        <v>0</v>
      </c>
      <c r="V474">
        <f ca="1">IF(YEAR($A474)=V$1,1,0)</f>
        <v>0</v>
      </c>
      <c r="W474">
        <f ca="1">IF(YEAR($A474)=W$1,1,0)</f>
        <v>1</v>
      </c>
      <c r="X474">
        <f ca="1">IF(YEAR($A474)=X$1,1,0)</f>
        <v>0</v>
      </c>
      <c r="Y474">
        <f ca="1">IF(YEAR($A474)=Y$1,1,0)</f>
        <v>0</v>
      </c>
      <c r="Z474">
        <f ca="1">IF(YEAR($A474)=Z$1,1,0)</f>
        <v>0</v>
      </c>
      <c r="AA474">
        <f ca="1">IF(YEAR($A474)=AA$1,1,0)</f>
        <v>0</v>
      </c>
      <c r="AB474">
        <f ca="1">IF(YEAR($A474)=AB$1,1,0)</f>
        <v>0</v>
      </c>
      <c r="AC474">
        <f ca="1">IF(YEAR($A474)=AC$1,1,0)</f>
        <v>0</v>
      </c>
      <c r="AD474">
        <f ca="1">IF(YEAR($A474)=AD$1,1,0)</f>
        <v>0</v>
      </c>
      <c r="AE474">
        <f ca="1">IF(YEAR($A474)=AE$1,1,0)</f>
        <v>0</v>
      </c>
      <c r="AF474">
        <f ca="1">IF(YEAR($A474)=AF$1,1,0)</f>
        <v>0</v>
      </c>
      <c r="AG474">
        <f ca="1">IF(YEAR($A474)=AG$1,1,0)</f>
        <v>0</v>
      </c>
      <c r="AH474">
        <f ca="1">IF(YEAR($A474)=AH$1,1,0)</f>
        <v>0</v>
      </c>
    </row>
    <row r="475" spans="1:34" x14ac:dyDescent="0.25">
      <c r="A475" s="2">
        <v>37070</v>
      </c>
      <c r="B475">
        <v>10.204517642507408</v>
      </c>
      <c r="C475" t="s">
        <v>1388</v>
      </c>
      <c r="D475">
        <f ca="1">IF(YEAR($A475)=D$1,1,0)</f>
        <v>0</v>
      </c>
      <c r="E475">
        <f ca="1">IF(YEAR($A475)=E$1,1,0)</f>
        <v>0</v>
      </c>
      <c r="F475">
        <f ca="1">IF(YEAR($A475)=F$1,1,0)</f>
        <v>0</v>
      </c>
      <c r="G475">
        <f ca="1">IF(YEAR($A475)=G$1,1,0)</f>
        <v>0</v>
      </c>
      <c r="H475">
        <f ca="1">IF(YEAR($A475)=H$1,1,0)</f>
        <v>0</v>
      </c>
      <c r="I475">
        <f ca="1">IF(YEAR($A475)=I$1,1,0)</f>
        <v>0</v>
      </c>
      <c r="J475">
        <f ca="1">IF(YEAR($A475)=J$1,1,0)</f>
        <v>0</v>
      </c>
      <c r="K475">
        <f ca="1">IF(YEAR($A475)=K$1,1,0)</f>
        <v>0</v>
      </c>
      <c r="L475">
        <f ca="1">IF(YEAR($A475)=L$1,1,0)</f>
        <v>0</v>
      </c>
      <c r="M475">
        <f ca="1">IF(YEAR($A475)=M$1,1,0)</f>
        <v>0</v>
      </c>
      <c r="N475">
        <f ca="1">IF(YEAR($A475)=N$1,1,0)</f>
        <v>1</v>
      </c>
      <c r="O475">
        <f ca="1">IF(YEAR($A475)=O$1,1,0)</f>
        <v>0</v>
      </c>
      <c r="P475">
        <f ca="1">IF(YEAR($A475)=P$1,1,0)</f>
        <v>0</v>
      </c>
      <c r="Q475">
        <f ca="1">IF(YEAR($A475)=Q$1,1,0)</f>
        <v>0</v>
      </c>
      <c r="R475">
        <f ca="1">IF(YEAR($A475)=R$1,1,0)</f>
        <v>0</v>
      </c>
      <c r="S475">
        <f ca="1">IF(YEAR($A475)=S$1,1,0)</f>
        <v>0</v>
      </c>
      <c r="T475">
        <f ca="1">IF(YEAR($A475)=T$1,1,0)</f>
        <v>0</v>
      </c>
      <c r="U475">
        <f ca="1">IF(YEAR($A475)=U$1,1,0)</f>
        <v>0</v>
      </c>
      <c r="V475">
        <f ca="1">IF(YEAR($A475)=V$1,1,0)</f>
        <v>0</v>
      </c>
      <c r="W475">
        <f ca="1">IF(YEAR($A475)=W$1,1,0)</f>
        <v>0</v>
      </c>
      <c r="X475">
        <f ca="1">IF(YEAR($A475)=X$1,1,0)</f>
        <v>0</v>
      </c>
      <c r="Y475">
        <f ca="1">IF(YEAR($A475)=Y$1,1,0)</f>
        <v>0</v>
      </c>
      <c r="Z475">
        <f ca="1">IF(YEAR($A475)=Z$1,1,0)</f>
        <v>0</v>
      </c>
      <c r="AA475">
        <f ca="1">IF(YEAR($A475)=AA$1,1,0)</f>
        <v>0</v>
      </c>
      <c r="AB475">
        <f ca="1">IF(YEAR($A475)=AB$1,1,0)</f>
        <v>0</v>
      </c>
      <c r="AC475">
        <f ca="1">IF(YEAR($A475)=AC$1,1,0)</f>
        <v>0</v>
      </c>
      <c r="AD475">
        <f ca="1">IF(YEAR($A475)=AD$1,1,0)</f>
        <v>0</v>
      </c>
      <c r="AE475">
        <f ca="1">IF(YEAR($A475)=AE$1,1,0)</f>
        <v>0</v>
      </c>
      <c r="AF475">
        <f ca="1">IF(YEAR($A475)=AF$1,1,0)</f>
        <v>0</v>
      </c>
      <c r="AG475">
        <f ca="1">IF(YEAR($A475)=AG$1,1,0)</f>
        <v>0</v>
      </c>
      <c r="AH475">
        <f ca="1">IF(YEAR($A475)=AH$1,1,0)</f>
        <v>0</v>
      </c>
    </row>
    <row r="476" spans="1:34" x14ac:dyDescent="0.25">
      <c r="A476" s="2">
        <v>41724</v>
      </c>
      <c r="B476">
        <v>10.021270588192511</v>
      </c>
      <c r="C476" t="s">
        <v>1808</v>
      </c>
      <c r="D476">
        <f ca="1">IF(YEAR($A476)=D$1,1,0)</f>
        <v>0</v>
      </c>
      <c r="E476">
        <f ca="1">IF(YEAR($A476)=E$1,1,0)</f>
        <v>0</v>
      </c>
      <c r="F476">
        <f ca="1">IF(YEAR($A476)=F$1,1,0)</f>
        <v>0</v>
      </c>
      <c r="G476">
        <f ca="1">IF(YEAR($A476)=G$1,1,0)</f>
        <v>0</v>
      </c>
      <c r="H476">
        <f ca="1">IF(YEAR($A476)=H$1,1,0)</f>
        <v>0</v>
      </c>
      <c r="I476">
        <f ca="1">IF(YEAR($A476)=I$1,1,0)</f>
        <v>0</v>
      </c>
      <c r="J476">
        <f ca="1">IF(YEAR($A476)=J$1,1,0)</f>
        <v>0</v>
      </c>
      <c r="K476">
        <f ca="1">IF(YEAR($A476)=K$1,1,0)</f>
        <v>0</v>
      </c>
      <c r="L476">
        <f ca="1">IF(YEAR($A476)=L$1,1,0)</f>
        <v>0</v>
      </c>
      <c r="M476">
        <f ca="1">IF(YEAR($A476)=M$1,1,0)</f>
        <v>0</v>
      </c>
      <c r="N476">
        <f ca="1">IF(YEAR($A476)=N$1,1,0)</f>
        <v>0</v>
      </c>
      <c r="O476">
        <f ca="1">IF(YEAR($A476)=O$1,1,0)</f>
        <v>0</v>
      </c>
      <c r="P476">
        <f ca="1">IF(YEAR($A476)=P$1,1,0)</f>
        <v>0</v>
      </c>
      <c r="Q476">
        <f ca="1">IF(YEAR($A476)=Q$1,1,0)</f>
        <v>0</v>
      </c>
      <c r="R476">
        <f ca="1">IF(YEAR($A476)=R$1,1,0)</f>
        <v>0</v>
      </c>
      <c r="S476">
        <f ca="1">IF(YEAR($A476)=S$1,1,0)</f>
        <v>0</v>
      </c>
      <c r="T476">
        <f ca="1">IF(YEAR($A476)=T$1,1,0)</f>
        <v>0</v>
      </c>
      <c r="U476">
        <f ca="1">IF(YEAR($A476)=U$1,1,0)</f>
        <v>0</v>
      </c>
      <c r="V476">
        <f ca="1">IF(YEAR($A476)=V$1,1,0)</f>
        <v>0</v>
      </c>
      <c r="W476">
        <f ca="1">IF(YEAR($A476)=W$1,1,0)</f>
        <v>0</v>
      </c>
      <c r="X476">
        <f ca="1">IF(YEAR($A476)=X$1,1,0)</f>
        <v>0</v>
      </c>
      <c r="Y476">
        <f ca="1">IF(YEAR($A476)=Y$1,1,0)</f>
        <v>0</v>
      </c>
      <c r="Z476">
        <f ca="1">IF(YEAR($A476)=Z$1,1,0)</f>
        <v>0</v>
      </c>
      <c r="AA476">
        <f ca="1">IF(YEAR($A476)=AA$1,1,0)</f>
        <v>1</v>
      </c>
      <c r="AB476">
        <f ca="1">IF(YEAR($A476)=AB$1,1,0)</f>
        <v>0</v>
      </c>
      <c r="AC476">
        <f ca="1">IF(YEAR($A476)=AC$1,1,0)</f>
        <v>0</v>
      </c>
      <c r="AD476">
        <f ca="1">IF(YEAR($A476)=AD$1,1,0)</f>
        <v>0</v>
      </c>
      <c r="AE476">
        <f ca="1">IF(YEAR($A476)=AE$1,1,0)</f>
        <v>0</v>
      </c>
      <c r="AF476">
        <f ca="1">IF(YEAR($A476)=AF$1,1,0)</f>
        <v>0</v>
      </c>
      <c r="AG476">
        <f ca="1">IF(YEAR($A476)=AG$1,1,0)</f>
        <v>0</v>
      </c>
      <c r="AH476">
        <f ca="1">IF(YEAR($A476)=AH$1,1,0)</f>
        <v>0</v>
      </c>
    </row>
    <row r="477" spans="1:34" x14ac:dyDescent="0.25">
      <c r="A477" s="2">
        <v>41032</v>
      </c>
      <c r="B477">
        <v>10.021270588192511</v>
      </c>
      <c r="D477">
        <f ca="1">IF(YEAR($A477)=D$1,1,0)</f>
        <v>0</v>
      </c>
      <c r="E477">
        <f ca="1">IF(YEAR($A477)=E$1,1,0)</f>
        <v>0</v>
      </c>
      <c r="F477">
        <f ca="1">IF(YEAR($A477)=F$1,1,0)</f>
        <v>0</v>
      </c>
      <c r="G477">
        <f ca="1">IF(YEAR($A477)=G$1,1,0)</f>
        <v>0</v>
      </c>
      <c r="H477">
        <f ca="1">IF(YEAR($A477)=H$1,1,0)</f>
        <v>0</v>
      </c>
      <c r="I477">
        <f ca="1">IF(YEAR($A477)=I$1,1,0)</f>
        <v>0</v>
      </c>
      <c r="J477">
        <f ca="1">IF(YEAR($A477)=J$1,1,0)</f>
        <v>0</v>
      </c>
      <c r="K477">
        <f ca="1">IF(YEAR($A477)=K$1,1,0)</f>
        <v>0</v>
      </c>
      <c r="L477">
        <f ca="1">IF(YEAR($A477)=L$1,1,0)</f>
        <v>0</v>
      </c>
      <c r="M477">
        <f ca="1">IF(YEAR($A477)=M$1,1,0)</f>
        <v>0</v>
      </c>
      <c r="N477">
        <f ca="1">IF(YEAR($A477)=N$1,1,0)</f>
        <v>0</v>
      </c>
      <c r="O477">
        <f ca="1">IF(YEAR($A477)=O$1,1,0)</f>
        <v>0</v>
      </c>
      <c r="P477">
        <f ca="1">IF(YEAR($A477)=P$1,1,0)</f>
        <v>0</v>
      </c>
      <c r="Q477">
        <f ca="1">IF(YEAR($A477)=Q$1,1,0)</f>
        <v>0</v>
      </c>
      <c r="R477">
        <f ca="1">IF(YEAR($A477)=R$1,1,0)</f>
        <v>0</v>
      </c>
      <c r="S477">
        <f ca="1">IF(YEAR($A477)=S$1,1,0)</f>
        <v>0</v>
      </c>
      <c r="T477">
        <f ca="1">IF(YEAR($A477)=T$1,1,0)</f>
        <v>0</v>
      </c>
      <c r="U477">
        <f ca="1">IF(YEAR($A477)=U$1,1,0)</f>
        <v>0</v>
      </c>
      <c r="V477">
        <f ca="1">IF(YEAR($A477)=V$1,1,0)</f>
        <v>0</v>
      </c>
      <c r="W477">
        <f ca="1">IF(YEAR($A477)=W$1,1,0)</f>
        <v>0</v>
      </c>
      <c r="X477">
        <f ca="1">IF(YEAR($A477)=X$1,1,0)</f>
        <v>0</v>
      </c>
      <c r="Y477">
        <f ca="1">IF(YEAR($A477)=Y$1,1,0)</f>
        <v>1</v>
      </c>
      <c r="Z477">
        <f ca="1">IF(YEAR($A477)=Z$1,1,0)</f>
        <v>0</v>
      </c>
      <c r="AA477">
        <f ca="1">IF(YEAR($A477)=AA$1,1,0)</f>
        <v>0</v>
      </c>
      <c r="AB477">
        <f ca="1">IF(YEAR($A477)=AB$1,1,0)</f>
        <v>0</v>
      </c>
      <c r="AC477">
        <f ca="1">IF(YEAR($A477)=AC$1,1,0)</f>
        <v>0</v>
      </c>
      <c r="AD477">
        <f ca="1">IF(YEAR($A477)=AD$1,1,0)</f>
        <v>0</v>
      </c>
      <c r="AE477">
        <f ca="1">IF(YEAR($A477)=AE$1,1,0)</f>
        <v>0</v>
      </c>
      <c r="AF477">
        <f ca="1">IF(YEAR($A477)=AF$1,1,0)</f>
        <v>0</v>
      </c>
      <c r="AG477">
        <f ca="1">IF(YEAR($A477)=AG$1,1,0)</f>
        <v>0</v>
      </c>
      <c r="AH477">
        <f ca="1">IF(YEAR($A477)=AH$1,1,0)</f>
        <v>0</v>
      </c>
    </row>
    <row r="478" spans="1:34" x14ac:dyDescent="0.25">
      <c r="A478" s="2">
        <v>39419</v>
      </c>
      <c r="B478">
        <v>9.9641121743525627</v>
      </c>
      <c r="C478" t="s">
        <v>1809</v>
      </c>
      <c r="D478">
        <f ca="1">IF(YEAR($A478)=D$1,1,0)</f>
        <v>0</v>
      </c>
      <c r="E478">
        <f ca="1">IF(YEAR($A478)=E$1,1,0)</f>
        <v>0</v>
      </c>
      <c r="F478">
        <f ca="1">IF(YEAR($A478)=F$1,1,0)</f>
        <v>0</v>
      </c>
      <c r="G478">
        <f ca="1">IF(YEAR($A478)=G$1,1,0)</f>
        <v>0</v>
      </c>
      <c r="H478">
        <f ca="1">IF(YEAR($A478)=H$1,1,0)</f>
        <v>0</v>
      </c>
      <c r="I478">
        <f ca="1">IF(YEAR($A478)=I$1,1,0)</f>
        <v>0</v>
      </c>
      <c r="J478">
        <f ca="1">IF(YEAR($A478)=J$1,1,0)</f>
        <v>0</v>
      </c>
      <c r="K478">
        <f ca="1">IF(YEAR($A478)=K$1,1,0)</f>
        <v>0</v>
      </c>
      <c r="L478">
        <f ca="1">IF(YEAR($A478)=L$1,1,0)</f>
        <v>0</v>
      </c>
      <c r="M478">
        <f ca="1">IF(YEAR($A478)=M$1,1,0)</f>
        <v>0</v>
      </c>
      <c r="N478">
        <f ca="1">IF(YEAR($A478)=N$1,1,0)</f>
        <v>0</v>
      </c>
      <c r="O478">
        <f ca="1">IF(YEAR($A478)=O$1,1,0)</f>
        <v>0</v>
      </c>
      <c r="P478">
        <f ca="1">IF(YEAR($A478)=P$1,1,0)</f>
        <v>0</v>
      </c>
      <c r="Q478">
        <f ca="1">IF(YEAR($A478)=Q$1,1,0)</f>
        <v>0</v>
      </c>
      <c r="R478">
        <f ca="1">IF(YEAR($A478)=R$1,1,0)</f>
        <v>0</v>
      </c>
      <c r="S478">
        <f ca="1">IF(YEAR($A478)=S$1,1,0)</f>
        <v>0</v>
      </c>
      <c r="T478">
        <f ca="1">IF(YEAR($A478)=T$1,1,0)</f>
        <v>1</v>
      </c>
      <c r="U478">
        <f ca="1">IF(YEAR($A478)=U$1,1,0)</f>
        <v>0</v>
      </c>
      <c r="V478">
        <f ca="1">IF(YEAR($A478)=V$1,1,0)</f>
        <v>0</v>
      </c>
      <c r="W478">
        <f ca="1">IF(YEAR($A478)=W$1,1,0)</f>
        <v>0</v>
      </c>
      <c r="X478">
        <f ca="1">IF(YEAR($A478)=X$1,1,0)</f>
        <v>0</v>
      </c>
      <c r="Y478">
        <f ca="1">IF(YEAR($A478)=Y$1,1,0)</f>
        <v>0</v>
      </c>
      <c r="Z478">
        <f ca="1">IF(YEAR($A478)=Z$1,1,0)</f>
        <v>0</v>
      </c>
      <c r="AA478">
        <f ca="1">IF(YEAR($A478)=AA$1,1,0)</f>
        <v>0</v>
      </c>
      <c r="AB478">
        <f ca="1">IF(YEAR($A478)=AB$1,1,0)</f>
        <v>0</v>
      </c>
      <c r="AC478">
        <f ca="1">IF(YEAR($A478)=AC$1,1,0)</f>
        <v>0</v>
      </c>
      <c r="AD478">
        <f ca="1">IF(YEAR($A478)=AD$1,1,0)</f>
        <v>0</v>
      </c>
      <c r="AE478">
        <f ca="1">IF(YEAR($A478)=AE$1,1,0)</f>
        <v>0</v>
      </c>
      <c r="AF478">
        <f ca="1">IF(YEAR($A478)=AF$1,1,0)</f>
        <v>0</v>
      </c>
      <c r="AG478">
        <f ca="1">IF(YEAR($A478)=AG$1,1,0)</f>
        <v>0</v>
      </c>
      <c r="AH478">
        <f ca="1">IF(YEAR($A478)=AH$1,1,0)</f>
        <v>0</v>
      </c>
    </row>
    <row r="479" spans="1:34" x14ac:dyDescent="0.25">
      <c r="A479" s="2">
        <v>37070</v>
      </c>
      <c r="B479">
        <v>9.959395184474424</v>
      </c>
      <c r="C479" t="s">
        <v>2079</v>
      </c>
      <c r="D479">
        <f ca="1">IF(YEAR($A479)=D$1,1,0)</f>
        <v>0</v>
      </c>
      <c r="E479">
        <f ca="1">IF(YEAR($A479)=E$1,1,0)</f>
        <v>0</v>
      </c>
      <c r="F479">
        <f ca="1">IF(YEAR($A479)=F$1,1,0)</f>
        <v>0</v>
      </c>
      <c r="G479">
        <f ca="1">IF(YEAR($A479)=G$1,1,0)</f>
        <v>0</v>
      </c>
      <c r="H479">
        <f ca="1">IF(YEAR($A479)=H$1,1,0)</f>
        <v>0</v>
      </c>
      <c r="I479">
        <f ca="1">IF(YEAR($A479)=I$1,1,0)</f>
        <v>0</v>
      </c>
      <c r="J479">
        <f ca="1">IF(YEAR($A479)=J$1,1,0)</f>
        <v>0</v>
      </c>
      <c r="K479">
        <f ca="1">IF(YEAR($A479)=K$1,1,0)</f>
        <v>0</v>
      </c>
      <c r="L479">
        <f ca="1">IF(YEAR($A479)=L$1,1,0)</f>
        <v>0</v>
      </c>
      <c r="M479">
        <f ca="1">IF(YEAR($A479)=M$1,1,0)</f>
        <v>0</v>
      </c>
      <c r="N479">
        <f ca="1">IF(YEAR($A479)=N$1,1,0)</f>
        <v>1</v>
      </c>
      <c r="O479">
        <f ca="1">IF(YEAR($A479)=O$1,1,0)</f>
        <v>0</v>
      </c>
      <c r="P479">
        <f ca="1">IF(YEAR($A479)=P$1,1,0)</f>
        <v>0</v>
      </c>
      <c r="Q479">
        <f ca="1">IF(YEAR($A479)=Q$1,1,0)</f>
        <v>0</v>
      </c>
      <c r="R479">
        <f ca="1">IF(YEAR($A479)=R$1,1,0)</f>
        <v>0</v>
      </c>
      <c r="S479">
        <f ca="1">IF(YEAR($A479)=S$1,1,0)</f>
        <v>0</v>
      </c>
      <c r="T479">
        <f ca="1">IF(YEAR($A479)=T$1,1,0)</f>
        <v>0</v>
      </c>
      <c r="U479">
        <f ca="1">IF(YEAR($A479)=U$1,1,0)</f>
        <v>0</v>
      </c>
      <c r="V479">
        <f ca="1">IF(YEAR($A479)=V$1,1,0)</f>
        <v>0</v>
      </c>
      <c r="W479">
        <f ca="1">IF(YEAR($A479)=W$1,1,0)</f>
        <v>0</v>
      </c>
      <c r="X479">
        <f ca="1">IF(YEAR($A479)=X$1,1,0)</f>
        <v>0</v>
      </c>
      <c r="Y479">
        <f ca="1">IF(YEAR($A479)=Y$1,1,0)</f>
        <v>0</v>
      </c>
      <c r="Z479">
        <f ca="1">IF(YEAR($A479)=Z$1,1,0)</f>
        <v>0</v>
      </c>
      <c r="AA479">
        <f ca="1">IF(YEAR($A479)=AA$1,1,0)</f>
        <v>0</v>
      </c>
      <c r="AB479">
        <f ca="1">IF(YEAR($A479)=AB$1,1,0)</f>
        <v>0</v>
      </c>
      <c r="AC479">
        <f ca="1">IF(YEAR($A479)=AC$1,1,0)</f>
        <v>0</v>
      </c>
      <c r="AD479">
        <f ca="1">IF(YEAR($A479)=AD$1,1,0)</f>
        <v>0</v>
      </c>
      <c r="AE479">
        <f ca="1">IF(YEAR($A479)=AE$1,1,0)</f>
        <v>0</v>
      </c>
      <c r="AF479">
        <f ca="1">IF(YEAR($A479)=AF$1,1,0)</f>
        <v>0</v>
      </c>
      <c r="AG479">
        <f ca="1">IF(YEAR($A479)=AG$1,1,0)</f>
        <v>0</v>
      </c>
      <c r="AH479">
        <f ca="1">IF(YEAR($A479)=AH$1,1,0)</f>
        <v>0</v>
      </c>
    </row>
    <row r="480" spans="1:34" x14ac:dyDescent="0.25">
      <c r="A480" s="2">
        <v>40514</v>
      </c>
      <c r="B480">
        <v>9.8717388542215474</v>
      </c>
      <c r="C480" t="s">
        <v>1810</v>
      </c>
      <c r="D480">
        <f ca="1">IF(YEAR($A480)=D$1,1,0)</f>
        <v>0</v>
      </c>
      <c r="E480">
        <f ca="1">IF(YEAR($A480)=E$1,1,0)</f>
        <v>0</v>
      </c>
      <c r="F480">
        <f ca="1">IF(YEAR($A480)=F$1,1,0)</f>
        <v>0</v>
      </c>
      <c r="G480">
        <f ca="1">IF(YEAR($A480)=G$1,1,0)</f>
        <v>0</v>
      </c>
      <c r="H480">
        <f ca="1">IF(YEAR($A480)=H$1,1,0)</f>
        <v>0</v>
      </c>
      <c r="I480">
        <f ca="1">IF(YEAR($A480)=I$1,1,0)</f>
        <v>0</v>
      </c>
      <c r="J480">
        <f ca="1">IF(YEAR($A480)=J$1,1,0)</f>
        <v>0</v>
      </c>
      <c r="K480">
        <f ca="1">IF(YEAR($A480)=K$1,1,0)</f>
        <v>0</v>
      </c>
      <c r="L480">
        <f ca="1">IF(YEAR($A480)=L$1,1,0)</f>
        <v>0</v>
      </c>
      <c r="M480">
        <f ca="1">IF(YEAR($A480)=M$1,1,0)</f>
        <v>0</v>
      </c>
      <c r="N480">
        <f ca="1">IF(YEAR($A480)=N$1,1,0)</f>
        <v>0</v>
      </c>
      <c r="O480">
        <f ca="1">IF(YEAR($A480)=O$1,1,0)</f>
        <v>0</v>
      </c>
      <c r="P480">
        <f ca="1">IF(YEAR($A480)=P$1,1,0)</f>
        <v>0</v>
      </c>
      <c r="Q480">
        <f ca="1">IF(YEAR($A480)=Q$1,1,0)</f>
        <v>0</v>
      </c>
      <c r="R480">
        <f ca="1">IF(YEAR($A480)=R$1,1,0)</f>
        <v>0</v>
      </c>
      <c r="S480">
        <f ca="1">IF(YEAR($A480)=S$1,1,0)</f>
        <v>0</v>
      </c>
      <c r="T480">
        <f ca="1">IF(YEAR($A480)=T$1,1,0)</f>
        <v>0</v>
      </c>
      <c r="U480">
        <f ca="1">IF(YEAR($A480)=U$1,1,0)</f>
        <v>0</v>
      </c>
      <c r="V480">
        <f ca="1">IF(YEAR($A480)=V$1,1,0)</f>
        <v>0</v>
      </c>
      <c r="W480">
        <f ca="1">IF(YEAR($A480)=W$1,1,0)</f>
        <v>1</v>
      </c>
      <c r="X480">
        <f ca="1">IF(YEAR($A480)=X$1,1,0)</f>
        <v>0</v>
      </c>
      <c r="Y480">
        <f ca="1">IF(YEAR($A480)=Y$1,1,0)</f>
        <v>0</v>
      </c>
      <c r="Z480">
        <f ca="1">IF(YEAR($A480)=Z$1,1,0)</f>
        <v>0</v>
      </c>
      <c r="AA480">
        <f ca="1">IF(YEAR($A480)=AA$1,1,0)</f>
        <v>0</v>
      </c>
      <c r="AB480">
        <f ca="1">IF(YEAR($A480)=AB$1,1,0)</f>
        <v>0</v>
      </c>
      <c r="AC480">
        <f ca="1">IF(YEAR($A480)=AC$1,1,0)</f>
        <v>0</v>
      </c>
      <c r="AD480">
        <f ca="1">IF(YEAR($A480)=AD$1,1,0)</f>
        <v>0</v>
      </c>
      <c r="AE480">
        <f ca="1">IF(YEAR($A480)=AE$1,1,0)</f>
        <v>0</v>
      </c>
      <c r="AF480">
        <f ca="1">IF(YEAR($A480)=AF$1,1,0)</f>
        <v>0</v>
      </c>
      <c r="AG480">
        <f ca="1">IF(YEAR($A480)=AG$1,1,0)</f>
        <v>0</v>
      </c>
      <c r="AH480">
        <f ca="1">IF(YEAR($A480)=AH$1,1,0)</f>
        <v>0</v>
      </c>
    </row>
    <row r="481" spans="1:34" x14ac:dyDescent="0.25">
      <c r="A481" s="2">
        <v>43613</v>
      </c>
      <c r="B481">
        <v>9.7699561599116063</v>
      </c>
      <c r="D481">
        <f ca="1">IF(YEAR($A481)=D$1,1,0)</f>
        <v>0</v>
      </c>
      <c r="E481">
        <f ca="1">IF(YEAR($A481)=E$1,1,0)</f>
        <v>0</v>
      </c>
      <c r="F481">
        <f ca="1">IF(YEAR($A481)=F$1,1,0)</f>
        <v>0</v>
      </c>
      <c r="G481">
        <f ca="1">IF(YEAR($A481)=G$1,1,0)</f>
        <v>0</v>
      </c>
      <c r="H481">
        <f ca="1">IF(YEAR($A481)=H$1,1,0)</f>
        <v>0</v>
      </c>
      <c r="I481">
        <f ca="1">IF(YEAR($A481)=I$1,1,0)</f>
        <v>0</v>
      </c>
      <c r="J481">
        <f ca="1">IF(YEAR($A481)=J$1,1,0)</f>
        <v>0</v>
      </c>
      <c r="K481">
        <f ca="1">IF(YEAR($A481)=K$1,1,0)</f>
        <v>0</v>
      </c>
      <c r="L481">
        <f ca="1">IF(YEAR($A481)=L$1,1,0)</f>
        <v>0</v>
      </c>
      <c r="M481">
        <f ca="1">IF(YEAR($A481)=M$1,1,0)</f>
        <v>0</v>
      </c>
      <c r="N481">
        <f ca="1">IF(YEAR($A481)=N$1,1,0)</f>
        <v>0</v>
      </c>
      <c r="O481">
        <f ca="1">IF(YEAR($A481)=O$1,1,0)</f>
        <v>0</v>
      </c>
      <c r="P481">
        <f ca="1">IF(YEAR($A481)=P$1,1,0)</f>
        <v>0</v>
      </c>
      <c r="Q481">
        <f ca="1">IF(YEAR($A481)=Q$1,1,0)</f>
        <v>0</v>
      </c>
      <c r="R481">
        <f ca="1">IF(YEAR($A481)=R$1,1,0)</f>
        <v>0</v>
      </c>
      <c r="S481">
        <f ca="1">IF(YEAR($A481)=S$1,1,0)</f>
        <v>0</v>
      </c>
      <c r="T481">
        <f ca="1">IF(YEAR($A481)=T$1,1,0)</f>
        <v>0</v>
      </c>
      <c r="U481">
        <f ca="1">IF(YEAR($A481)=U$1,1,0)</f>
        <v>0</v>
      </c>
      <c r="V481">
        <f ca="1">IF(YEAR($A481)=V$1,1,0)</f>
        <v>0</v>
      </c>
      <c r="W481">
        <f ca="1">IF(YEAR($A481)=W$1,1,0)</f>
        <v>0</v>
      </c>
      <c r="X481">
        <f ca="1">IF(YEAR($A481)=X$1,1,0)</f>
        <v>0</v>
      </c>
      <c r="Y481">
        <f ca="1">IF(YEAR($A481)=Y$1,1,0)</f>
        <v>0</v>
      </c>
      <c r="Z481">
        <f ca="1">IF(YEAR($A481)=Z$1,1,0)</f>
        <v>0</v>
      </c>
      <c r="AA481">
        <f ca="1">IF(YEAR($A481)=AA$1,1,0)</f>
        <v>0</v>
      </c>
      <c r="AB481">
        <f ca="1">IF(YEAR($A481)=AB$1,1,0)</f>
        <v>0</v>
      </c>
      <c r="AC481">
        <f ca="1">IF(YEAR($A481)=AC$1,1,0)</f>
        <v>0</v>
      </c>
      <c r="AD481">
        <f ca="1">IF(YEAR($A481)=AD$1,1,0)</f>
        <v>0</v>
      </c>
      <c r="AE481">
        <f ca="1">IF(YEAR($A481)=AE$1,1,0)</f>
        <v>0</v>
      </c>
      <c r="AF481">
        <f ca="1">IF(YEAR($A481)=AF$1,1,0)</f>
        <v>1</v>
      </c>
      <c r="AG481">
        <f ca="1">IF(YEAR($A481)=AG$1,1,0)</f>
        <v>0</v>
      </c>
      <c r="AH481">
        <f ca="1">IF(YEAR($A481)=AH$1,1,0)</f>
        <v>0</v>
      </c>
    </row>
    <row r="482" spans="1:34" x14ac:dyDescent="0.25">
      <c r="A482" s="2">
        <v>36342</v>
      </c>
      <c r="B482">
        <v>9.6865745509725549</v>
      </c>
      <c r="C482" t="s">
        <v>2080</v>
      </c>
      <c r="D482">
        <f ca="1">IF(YEAR($A482)=D$1,1,0)</f>
        <v>0</v>
      </c>
      <c r="E482">
        <f ca="1">IF(YEAR($A482)=E$1,1,0)</f>
        <v>0</v>
      </c>
      <c r="F482">
        <f ca="1">IF(YEAR($A482)=F$1,1,0)</f>
        <v>0</v>
      </c>
      <c r="G482">
        <f ca="1">IF(YEAR($A482)=G$1,1,0)</f>
        <v>0</v>
      </c>
      <c r="H482">
        <f ca="1">IF(YEAR($A482)=H$1,1,0)</f>
        <v>0</v>
      </c>
      <c r="I482">
        <f ca="1">IF(YEAR($A482)=I$1,1,0)</f>
        <v>0</v>
      </c>
      <c r="J482">
        <f ca="1">IF(YEAR($A482)=J$1,1,0)</f>
        <v>0</v>
      </c>
      <c r="K482">
        <f ca="1">IF(YEAR($A482)=K$1,1,0)</f>
        <v>0</v>
      </c>
      <c r="L482">
        <f ca="1">IF(YEAR($A482)=L$1,1,0)</f>
        <v>1</v>
      </c>
      <c r="M482">
        <f ca="1">IF(YEAR($A482)=M$1,1,0)</f>
        <v>0</v>
      </c>
      <c r="N482">
        <f ca="1">IF(YEAR($A482)=N$1,1,0)</f>
        <v>0</v>
      </c>
      <c r="O482">
        <f ca="1">IF(YEAR($A482)=O$1,1,0)</f>
        <v>0</v>
      </c>
      <c r="P482">
        <f ca="1">IF(YEAR($A482)=P$1,1,0)</f>
        <v>0</v>
      </c>
      <c r="Q482">
        <f ca="1">IF(YEAR($A482)=Q$1,1,0)</f>
        <v>0</v>
      </c>
      <c r="R482">
        <f ca="1">IF(YEAR($A482)=R$1,1,0)</f>
        <v>0</v>
      </c>
      <c r="S482">
        <f ca="1">IF(YEAR($A482)=S$1,1,0)</f>
        <v>0</v>
      </c>
      <c r="T482">
        <f ca="1">IF(YEAR($A482)=T$1,1,0)</f>
        <v>0</v>
      </c>
      <c r="U482">
        <f ca="1">IF(YEAR($A482)=U$1,1,0)</f>
        <v>0</v>
      </c>
      <c r="V482">
        <f ca="1">IF(YEAR($A482)=V$1,1,0)</f>
        <v>0</v>
      </c>
      <c r="W482">
        <f ca="1">IF(YEAR($A482)=W$1,1,0)</f>
        <v>0</v>
      </c>
      <c r="X482">
        <f ca="1">IF(YEAR($A482)=X$1,1,0)</f>
        <v>0</v>
      </c>
      <c r="Y482">
        <f ca="1">IF(YEAR($A482)=Y$1,1,0)</f>
        <v>0</v>
      </c>
      <c r="Z482">
        <f ca="1">IF(YEAR($A482)=Z$1,1,0)</f>
        <v>0</v>
      </c>
      <c r="AA482">
        <f ca="1">IF(YEAR($A482)=AA$1,1,0)</f>
        <v>0</v>
      </c>
      <c r="AB482">
        <f ca="1">IF(YEAR($A482)=AB$1,1,0)</f>
        <v>0</v>
      </c>
      <c r="AC482">
        <f ca="1">IF(YEAR($A482)=AC$1,1,0)</f>
        <v>0</v>
      </c>
      <c r="AD482">
        <f ca="1">IF(YEAR($A482)=AD$1,1,0)</f>
        <v>0</v>
      </c>
      <c r="AE482">
        <f ca="1">IF(YEAR($A482)=AE$1,1,0)</f>
        <v>0</v>
      </c>
      <c r="AF482">
        <f ca="1">IF(YEAR($A482)=AF$1,1,0)</f>
        <v>0</v>
      </c>
      <c r="AG482">
        <f ca="1">IF(YEAR($A482)=AG$1,1,0)</f>
        <v>0</v>
      </c>
      <c r="AH482">
        <f ca="1">IF(YEAR($A482)=AH$1,1,0)</f>
        <v>0</v>
      </c>
    </row>
    <row r="483" spans="1:34" x14ac:dyDescent="0.25">
      <c r="A483" s="2">
        <v>39266</v>
      </c>
      <c r="B483">
        <v>9.655026193237628</v>
      </c>
      <c r="C483" t="s">
        <v>58</v>
      </c>
      <c r="D483">
        <f ca="1">IF(YEAR($A483)=D$1,1,0)</f>
        <v>0</v>
      </c>
      <c r="E483">
        <f ca="1">IF(YEAR($A483)=E$1,1,0)</f>
        <v>0</v>
      </c>
      <c r="F483">
        <f ca="1">IF(YEAR($A483)=F$1,1,0)</f>
        <v>0</v>
      </c>
      <c r="G483">
        <f ca="1">IF(YEAR($A483)=G$1,1,0)</f>
        <v>0</v>
      </c>
      <c r="H483">
        <f ca="1">IF(YEAR($A483)=H$1,1,0)</f>
        <v>0</v>
      </c>
      <c r="I483">
        <f ca="1">IF(YEAR($A483)=I$1,1,0)</f>
        <v>0</v>
      </c>
      <c r="J483">
        <f ca="1">IF(YEAR($A483)=J$1,1,0)</f>
        <v>0</v>
      </c>
      <c r="K483">
        <f ca="1">IF(YEAR($A483)=K$1,1,0)</f>
        <v>0</v>
      </c>
      <c r="L483">
        <f ca="1">IF(YEAR($A483)=L$1,1,0)</f>
        <v>0</v>
      </c>
      <c r="M483">
        <f ca="1">IF(YEAR($A483)=M$1,1,0)</f>
        <v>0</v>
      </c>
      <c r="N483">
        <f ca="1">IF(YEAR($A483)=N$1,1,0)</f>
        <v>0</v>
      </c>
      <c r="O483">
        <f ca="1">IF(YEAR($A483)=O$1,1,0)</f>
        <v>0</v>
      </c>
      <c r="P483">
        <f ca="1">IF(YEAR($A483)=P$1,1,0)</f>
        <v>0</v>
      </c>
      <c r="Q483">
        <f ca="1">IF(YEAR($A483)=Q$1,1,0)</f>
        <v>0</v>
      </c>
      <c r="R483">
        <f ca="1">IF(YEAR($A483)=R$1,1,0)</f>
        <v>0</v>
      </c>
      <c r="S483">
        <f ca="1">IF(YEAR($A483)=S$1,1,0)</f>
        <v>0</v>
      </c>
      <c r="T483">
        <f ca="1">IF(YEAR($A483)=T$1,1,0)</f>
        <v>1</v>
      </c>
      <c r="U483">
        <f ca="1">IF(YEAR($A483)=U$1,1,0)</f>
        <v>0</v>
      </c>
      <c r="V483">
        <f ca="1">IF(YEAR($A483)=V$1,1,0)</f>
        <v>0</v>
      </c>
      <c r="W483">
        <f ca="1">IF(YEAR($A483)=W$1,1,0)</f>
        <v>0</v>
      </c>
      <c r="X483">
        <f ca="1">IF(YEAR($A483)=X$1,1,0)</f>
        <v>0</v>
      </c>
      <c r="Y483">
        <f ca="1">IF(YEAR($A483)=Y$1,1,0)</f>
        <v>0</v>
      </c>
      <c r="Z483">
        <f ca="1">IF(YEAR($A483)=Z$1,1,0)</f>
        <v>0</v>
      </c>
      <c r="AA483">
        <f ca="1">IF(YEAR($A483)=AA$1,1,0)</f>
        <v>0</v>
      </c>
      <c r="AB483">
        <f ca="1">IF(YEAR($A483)=AB$1,1,0)</f>
        <v>0</v>
      </c>
      <c r="AC483">
        <f ca="1">IF(YEAR($A483)=AC$1,1,0)</f>
        <v>0</v>
      </c>
      <c r="AD483">
        <f ca="1">IF(YEAR($A483)=AD$1,1,0)</f>
        <v>0</v>
      </c>
      <c r="AE483">
        <f ca="1">IF(YEAR($A483)=AE$1,1,0)</f>
        <v>0</v>
      </c>
      <c r="AF483">
        <f ca="1">IF(YEAR($A483)=AF$1,1,0)</f>
        <v>0</v>
      </c>
      <c r="AG483">
        <f ca="1">IF(YEAR($A483)=AG$1,1,0)</f>
        <v>0</v>
      </c>
      <c r="AH483">
        <f ca="1">IF(YEAR($A483)=AH$1,1,0)</f>
        <v>0</v>
      </c>
    </row>
    <row r="484" spans="1:34" x14ac:dyDescent="0.25">
      <c r="A484" s="2">
        <v>41815</v>
      </c>
      <c r="B484">
        <v>9.6158054800843473</v>
      </c>
      <c r="C484" t="s">
        <v>2081</v>
      </c>
      <c r="D484">
        <f ca="1">IF(YEAR($A484)=D$1,1,0)</f>
        <v>0</v>
      </c>
      <c r="E484">
        <f ca="1">IF(YEAR($A484)=E$1,1,0)</f>
        <v>0</v>
      </c>
      <c r="F484">
        <f ca="1">IF(YEAR($A484)=F$1,1,0)</f>
        <v>0</v>
      </c>
      <c r="G484">
        <f ca="1">IF(YEAR($A484)=G$1,1,0)</f>
        <v>0</v>
      </c>
      <c r="H484">
        <f ca="1">IF(YEAR($A484)=H$1,1,0)</f>
        <v>0</v>
      </c>
      <c r="I484">
        <f ca="1">IF(YEAR($A484)=I$1,1,0)</f>
        <v>0</v>
      </c>
      <c r="J484">
        <f ca="1">IF(YEAR($A484)=J$1,1,0)</f>
        <v>0</v>
      </c>
      <c r="K484">
        <f ca="1">IF(YEAR($A484)=K$1,1,0)</f>
        <v>0</v>
      </c>
      <c r="L484">
        <f ca="1">IF(YEAR($A484)=L$1,1,0)</f>
        <v>0</v>
      </c>
      <c r="M484">
        <f ca="1">IF(YEAR($A484)=M$1,1,0)</f>
        <v>0</v>
      </c>
      <c r="N484">
        <f ca="1">IF(YEAR($A484)=N$1,1,0)</f>
        <v>0</v>
      </c>
      <c r="O484">
        <f ca="1">IF(YEAR($A484)=O$1,1,0)</f>
        <v>0</v>
      </c>
      <c r="P484">
        <f ca="1">IF(YEAR($A484)=P$1,1,0)</f>
        <v>0</v>
      </c>
      <c r="Q484">
        <f ca="1">IF(YEAR($A484)=Q$1,1,0)</f>
        <v>0</v>
      </c>
      <c r="R484">
        <f ca="1">IF(YEAR($A484)=R$1,1,0)</f>
        <v>0</v>
      </c>
      <c r="S484">
        <f ca="1">IF(YEAR($A484)=S$1,1,0)</f>
        <v>0</v>
      </c>
      <c r="T484">
        <f ca="1">IF(YEAR($A484)=T$1,1,0)</f>
        <v>0</v>
      </c>
      <c r="U484">
        <f ca="1">IF(YEAR($A484)=U$1,1,0)</f>
        <v>0</v>
      </c>
      <c r="V484">
        <f ca="1">IF(YEAR($A484)=V$1,1,0)</f>
        <v>0</v>
      </c>
      <c r="W484">
        <f ca="1">IF(YEAR($A484)=W$1,1,0)</f>
        <v>0</v>
      </c>
      <c r="X484">
        <f ca="1">IF(YEAR($A484)=X$1,1,0)</f>
        <v>0</v>
      </c>
      <c r="Y484">
        <f ca="1">IF(YEAR($A484)=Y$1,1,0)</f>
        <v>0</v>
      </c>
      <c r="Z484">
        <f ca="1">IF(YEAR($A484)=Z$1,1,0)</f>
        <v>0</v>
      </c>
      <c r="AA484">
        <f ca="1">IF(YEAR($A484)=AA$1,1,0)</f>
        <v>1</v>
      </c>
      <c r="AB484">
        <f ca="1">IF(YEAR($A484)=AB$1,1,0)</f>
        <v>0</v>
      </c>
      <c r="AC484">
        <f ca="1">IF(YEAR($A484)=AC$1,1,0)</f>
        <v>0</v>
      </c>
      <c r="AD484">
        <f ca="1">IF(YEAR($A484)=AD$1,1,0)</f>
        <v>0</v>
      </c>
      <c r="AE484">
        <f ca="1">IF(YEAR($A484)=AE$1,1,0)</f>
        <v>0</v>
      </c>
      <c r="AF484">
        <f ca="1">IF(YEAR($A484)=AF$1,1,0)</f>
        <v>0</v>
      </c>
      <c r="AG484">
        <f ca="1">IF(YEAR($A484)=AG$1,1,0)</f>
        <v>0</v>
      </c>
      <c r="AH484">
        <f ca="1">IF(YEAR($A484)=AH$1,1,0)</f>
        <v>0</v>
      </c>
    </row>
    <row r="485" spans="1:34" x14ac:dyDescent="0.25">
      <c r="A485" s="2">
        <v>43787</v>
      </c>
      <c r="B485">
        <v>9.6158054800843473</v>
      </c>
      <c r="D485">
        <f ca="1">IF(YEAR($A485)=D$1,1,0)</f>
        <v>0</v>
      </c>
      <c r="E485">
        <f ca="1">IF(YEAR($A485)=E$1,1,0)</f>
        <v>0</v>
      </c>
      <c r="F485">
        <f ca="1">IF(YEAR($A485)=F$1,1,0)</f>
        <v>0</v>
      </c>
      <c r="G485">
        <f ca="1">IF(YEAR($A485)=G$1,1,0)</f>
        <v>0</v>
      </c>
      <c r="H485">
        <f ca="1">IF(YEAR($A485)=H$1,1,0)</f>
        <v>0</v>
      </c>
      <c r="I485">
        <f ca="1">IF(YEAR($A485)=I$1,1,0)</f>
        <v>0</v>
      </c>
      <c r="J485">
        <f ca="1">IF(YEAR($A485)=J$1,1,0)</f>
        <v>0</v>
      </c>
      <c r="K485">
        <f ca="1">IF(YEAR($A485)=K$1,1,0)</f>
        <v>0</v>
      </c>
      <c r="L485">
        <f ca="1">IF(YEAR($A485)=L$1,1,0)</f>
        <v>0</v>
      </c>
      <c r="M485">
        <f ca="1">IF(YEAR($A485)=M$1,1,0)</f>
        <v>0</v>
      </c>
      <c r="N485">
        <f ca="1">IF(YEAR($A485)=N$1,1,0)</f>
        <v>0</v>
      </c>
      <c r="O485">
        <f ca="1">IF(YEAR($A485)=O$1,1,0)</f>
        <v>0</v>
      </c>
      <c r="P485">
        <f ca="1">IF(YEAR($A485)=P$1,1,0)</f>
        <v>0</v>
      </c>
      <c r="Q485">
        <f ca="1">IF(YEAR($A485)=Q$1,1,0)</f>
        <v>0</v>
      </c>
      <c r="R485">
        <f ca="1">IF(YEAR($A485)=R$1,1,0)</f>
        <v>0</v>
      </c>
      <c r="S485">
        <f ca="1">IF(YEAR($A485)=S$1,1,0)</f>
        <v>0</v>
      </c>
      <c r="T485">
        <f ca="1">IF(YEAR($A485)=T$1,1,0)</f>
        <v>0</v>
      </c>
      <c r="U485">
        <f ca="1">IF(YEAR($A485)=U$1,1,0)</f>
        <v>0</v>
      </c>
      <c r="V485">
        <f ca="1">IF(YEAR($A485)=V$1,1,0)</f>
        <v>0</v>
      </c>
      <c r="W485">
        <f ca="1">IF(YEAR($A485)=W$1,1,0)</f>
        <v>0</v>
      </c>
      <c r="X485">
        <f ca="1">IF(YEAR($A485)=X$1,1,0)</f>
        <v>0</v>
      </c>
      <c r="Y485">
        <f ca="1">IF(YEAR($A485)=Y$1,1,0)</f>
        <v>0</v>
      </c>
      <c r="Z485">
        <f ca="1">IF(YEAR($A485)=Z$1,1,0)</f>
        <v>0</v>
      </c>
      <c r="AA485">
        <f ca="1">IF(YEAR($A485)=AA$1,1,0)</f>
        <v>0</v>
      </c>
      <c r="AB485">
        <f ca="1">IF(YEAR($A485)=AB$1,1,0)</f>
        <v>0</v>
      </c>
      <c r="AC485">
        <f ca="1">IF(YEAR($A485)=AC$1,1,0)</f>
        <v>0</v>
      </c>
      <c r="AD485">
        <f ca="1">IF(YEAR($A485)=AD$1,1,0)</f>
        <v>0</v>
      </c>
      <c r="AE485">
        <f ca="1">IF(YEAR($A485)=AE$1,1,0)</f>
        <v>0</v>
      </c>
      <c r="AF485">
        <f ca="1">IF(YEAR($A485)=AF$1,1,0)</f>
        <v>1</v>
      </c>
      <c r="AG485">
        <f ca="1">IF(YEAR($A485)=AG$1,1,0)</f>
        <v>0</v>
      </c>
      <c r="AH485">
        <f ca="1">IF(YEAR($A485)=AH$1,1,0)</f>
        <v>0</v>
      </c>
    </row>
    <row r="486" spans="1:34" x14ac:dyDescent="0.25">
      <c r="A486" s="2">
        <v>35971</v>
      </c>
      <c r="B486">
        <v>9.6124665788188324</v>
      </c>
      <c r="C486" t="s">
        <v>2082</v>
      </c>
      <c r="D486">
        <f ca="1">IF(YEAR($A486)=D$1,1,0)</f>
        <v>0</v>
      </c>
      <c r="E486">
        <f ca="1">IF(YEAR($A486)=E$1,1,0)</f>
        <v>0</v>
      </c>
      <c r="F486">
        <f ca="1">IF(YEAR($A486)=F$1,1,0)</f>
        <v>0</v>
      </c>
      <c r="G486">
        <f ca="1">IF(YEAR($A486)=G$1,1,0)</f>
        <v>0</v>
      </c>
      <c r="H486">
        <f ca="1">IF(YEAR($A486)=H$1,1,0)</f>
        <v>0</v>
      </c>
      <c r="I486">
        <f ca="1">IF(YEAR($A486)=I$1,1,0)</f>
        <v>0</v>
      </c>
      <c r="J486">
        <f ca="1">IF(YEAR($A486)=J$1,1,0)</f>
        <v>0</v>
      </c>
      <c r="K486">
        <f ca="1">IF(YEAR($A486)=K$1,1,0)</f>
        <v>1</v>
      </c>
      <c r="L486">
        <f ca="1">IF(YEAR($A486)=L$1,1,0)</f>
        <v>0</v>
      </c>
      <c r="M486">
        <f ca="1">IF(YEAR($A486)=M$1,1,0)</f>
        <v>0</v>
      </c>
      <c r="N486">
        <f ca="1">IF(YEAR($A486)=N$1,1,0)</f>
        <v>0</v>
      </c>
      <c r="O486">
        <f ca="1">IF(YEAR($A486)=O$1,1,0)</f>
        <v>0</v>
      </c>
      <c r="P486">
        <f ca="1">IF(YEAR($A486)=P$1,1,0)</f>
        <v>0</v>
      </c>
      <c r="Q486">
        <f ca="1">IF(YEAR($A486)=Q$1,1,0)</f>
        <v>0</v>
      </c>
      <c r="R486">
        <f ca="1">IF(YEAR($A486)=R$1,1,0)</f>
        <v>0</v>
      </c>
      <c r="S486">
        <f ca="1">IF(YEAR($A486)=S$1,1,0)</f>
        <v>0</v>
      </c>
      <c r="T486">
        <f ca="1">IF(YEAR($A486)=T$1,1,0)</f>
        <v>0</v>
      </c>
      <c r="U486">
        <f ca="1">IF(YEAR($A486)=U$1,1,0)</f>
        <v>0</v>
      </c>
      <c r="V486">
        <f ca="1">IF(YEAR($A486)=V$1,1,0)</f>
        <v>0</v>
      </c>
      <c r="W486">
        <f ca="1">IF(YEAR($A486)=W$1,1,0)</f>
        <v>0</v>
      </c>
      <c r="X486">
        <f ca="1">IF(YEAR($A486)=X$1,1,0)</f>
        <v>0</v>
      </c>
      <c r="Y486">
        <f ca="1">IF(YEAR($A486)=Y$1,1,0)</f>
        <v>0</v>
      </c>
      <c r="Z486">
        <f ca="1">IF(YEAR($A486)=Z$1,1,0)</f>
        <v>0</v>
      </c>
      <c r="AA486">
        <f ca="1">IF(YEAR($A486)=AA$1,1,0)</f>
        <v>0</v>
      </c>
      <c r="AB486">
        <f ca="1">IF(YEAR($A486)=AB$1,1,0)</f>
        <v>0</v>
      </c>
      <c r="AC486">
        <f ca="1">IF(YEAR($A486)=AC$1,1,0)</f>
        <v>0</v>
      </c>
      <c r="AD486">
        <f ca="1">IF(YEAR($A486)=AD$1,1,0)</f>
        <v>0</v>
      </c>
      <c r="AE486">
        <f ca="1">IF(YEAR($A486)=AE$1,1,0)</f>
        <v>0</v>
      </c>
      <c r="AF486">
        <f ca="1">IF(YEAR($A486)=AF$1,1,0)</f>
        <v>0</v>
      </c>
      <c r="AG486">
        <f ca="1">IF(YEAR($A486)=AG$1,1,0)</f>
        <v>0</v>
      </c>
      <c r="AH486">
        <f ca="1">IF(YEAR($A486)=AH$1,1,0)</f>
        <v>0</v>
      </c>
    </row>
    <row r="487" spans="1:34" x14ac:dyDescent="0.25">
      <c r="A487" s="2">
        <v>37070</v>
      </c>
      <c r="B487">
        <v>9.5539300763662602</v>
      </c>
      <c r="C487" t="s">
        <v>2083</v>
      </c>
      <c r="D487">
        <f ca="1">IF(YEAR($A487)=D$1,1,0)</f>
        <v>0</v>
      </c>
      <c r="E487">
        <f ca="1">IF(YEAR($A487)=E$1,1,0)</f>
        <v>0</v>
      </c>
      <c r="F487">
        <f ca="1">IF(YEAR($A487)=F$1,1,0)</f>
        <v>0</v>
      </c>
      <c r="G487">
        <f ca="1">IF(YEAR($A487)=G$1,1,0)</f>
        <v>0</v>
      </c>
      <c r="H487">
        <f ca="1">IF(YEAR($A487)=H$1,1,0)</f>
        <v>0</v>
      </c>
      <c r="I487">
        <f ca="1">IF(YEAR($A487)=I$1,1,0)</f>
        <v>0</v>
      </c>
      <c r="J487">
        <f ca="1">IF(YEAR($A487)=J$1,1,0)</f>
        <v>0</v>
      </c>
      <c r="K487">
        <f ca="1">IF(YEAR($A487)=K$1,1,0)</f>
        <v>0</v>
      </c>
      <c r="L487">
        <f ca="1">IF(YEAR($A487)=L$1,1,0)</f>
        <v>0</v>
      </c>
      <c r="M487">
        <f ca="1">IF(YEAR($A487)=M$1,1,0)</f>
        <v>0</v>
      </c>
      <c r="N487">
        <f ca="1">IF(YEAR($A487)=N$1,1,0)</f>
        <v>1</v>
      </c>
      <c r="O487">
        <f ca="1">IF(YEAR($A487)=O$1,1,0)</f>
        <v>0</v>
      </c>
      <c r="P487">
        <f ca="1">IF(YEAR($A487)=P$1,1,0)</f>
        <v>0</v>
      </c>
      <c r="Q487">
        <f ca="1">IF(YEAR($A487)=Q$1,1,0)</f>
        <v>0</v>
      </c>
      <c r="R487">
        <f ca="1">IF(YEAR($A487)=R$1,1,0)</f>
        <v>0</v>
      </c>
      <c r="S487">
        <f ca="1">IF(YEAR($A487)=S$1,1,0)</f>
        <v>0</v>
      </c>
      <c r="T487">
        <f ca="1">IF(YEAR($A487)=T$1,1,0)</f>
        <v>0</v>
      </c>
      <c r="U487">
        <f ca="1">IF(YEAR($A487)=U$1,1,0)</f>
        <v>0</v>
      </c>
      <c r="V487">
        <f ca="1">IF(YEAR($A487)=V$1,1,0)</f>
        <v>0</v>
      </c>
      <c r="W487">
        <f ca="1">IF(YEAR($A487)=W$1,1,0)</f>
        <v>0</v>
      </c>
      <c r="X487">
        <f ca="1">IF(YEAR($A487)=X$1,1,0)</f>
        <v>0</v>
      </c>
      <c r="Y487">
        <f ca="1">IF(YEAR($A487)=Y$1,1,0)</f>
        <v>0</v>
      </c>
      <c r="Z487">
        <f ca="1">IF(YEAR($A487)=Z$1,1,0)</f>
        <v>0</v>
      </c>
      <c r="AA487">
        <f ca="1">IF(YEAR($A487)=AA$1,1,0)</f>
        <v>0</v>
      </c>
      <c r="AB487">
        <f ca="1">IF(YEAR($A487)=AB$1,1,0)</f>
        <v>0</v>
      </c>
      <c r="AC487">
        <f ca="1">IF(YEAR($A487)=AC$1,1,0)</f>
        <v>0</v>
      </c>
      <c r="AD487">
        <f ca="1">IF(YEAR($A487)=AD$1,1,0)</f>
        <v>0</v>
      </c>
      <c r="AE487">
        <f ca="1">IF(YEAR($A487)=AE$1,1,0)</f>
        <v>0</v>
      </c>
      <c r="AF487">
        <f ca="1">IF(YEAR($A487)=AF$1,1,0)</f>
        <v>0</v>
      </c>
      <c r="AG487">
        <f ca="1">IF(YEAR($A487)=AG$1,1,0)</f>
        <v>0</v>
      </c>
      <c r="AH487">
        <f ca="1">IF(YEAR($A487)=AH$1,1,0)</f>
        <v>0</v>
      </c>
    </row>
    <row r="488" spans="1:34" x14ac:dyDescent="0.25">
      <c r="A488" s="2">
        <v>42075</v>
      </c>
      <c r="B488">
        <v>9.4334839232903924</v>
      </c>
      <c r="D488">
        <f ca="1">IF(YEAR($A488)=D$1,1,0)</f>
        <v>0</v>
      </c>
      <c r="E488">
        <f ca="1">IF(YEAR($A488)=E$1,1,0)</f>
        <v>0</v>
      </c>
      <c r="F488">
        <f ca="1">IF(YEAR($A488)=F$1,1,0)</f>
        <v>0</v>
      </c>
      <c r="G488">
        <f ca="1">IF(YEAR($A488)=G$1,1,0)</f>
        <v>0</v>
      </c>
      <c r="H488">
        <f ca="1">IF(YEAR($A488)=H$1,1,0)</f>
        <v>0</v>
      </c>
      <c r="I488">
        <f ca="1">IF(YEAR($A488)=I$1,1,0)</f>
        <v>0</v>
      </c>
      <c r="J488">
        <f ca="1">IF(YEAR($A488)=J$1,1,0)</f>
        <v>0</v>
      </c>
      <c r="K488">
        <f ca="1">IF(YEAR($A488)=K$1,1,0)</f>
        <v>0</v>
      </c>
      <c r="L488">
        <f ca="1">IF(YEAR($A488)=L$1,1,0)</f>
        <v>0</v>
      </c>
      <c r="M488">
        <f ca="1">IF(YEAR($A488)=M$1,1,0)</f>
        <v>0</v>
      </c>
      <c r="N488">
        <f ca="1">IF(YEAR($A488)=N$1,1,0)</f>
        <v>0</v>
      </c>
      <c r="O488">
        <f ca="1">IF(YEAR($A488)=O$1,1,0)</f>
        <v>0</v>
      </c>
      <c r="P488">
        <f ca="1">IF(YEAR($A488)=P$1,1,0)</f>
        <v>0</v>
      </c>
      <c r="Q488">
        <f ca="1">IF(YEAR($A488)=Q$1,1,0)</f>
        <v>0</v>
      </c>
      <c r="R488">
        <f ca="1">IF(YEAR($A488)=R$1,1,0)</f>
        <v>0</v>
      </c>
      <c r="S488">
        <f ca="1">IF(YEAR($A488)=S$1,1,0)</f>
        <v>0</v>
      </c>
      <c r="T488">
        <f ca="1">IF(YEAR($A488)=T$1,1,0)</f>
        <v>0</v>
      </c>
      <c r="U488">
        <f ca="1">IF(YEAR($A488)=U$1,1,0)</f>
        <v>0</v>
      </c>
      <c r="V488">
        <f ca="1">IF(YEAR($A488)=V$1,1,0)</f>
        <v>0</v>
      </c>
      <c r="W488">
        <f ca="1">IF(YEAR($A488)=W$1,1,0)</f>
        <v>0</v>
      </c>
      <c r="X488">
        <f ca="1">IF(YEAR($A488)=X$1,1,0)</f>
        <v>0</v>
      </c>
      <c r="Y488">
        <f ca="1">IF(YEAR($A488)=Y$1,1,0)</f>
        <v>0</v>
      </c>
      <c r="Z488">
        <f ca="1">IF(YEAR($A488)=Z$1,1,0)</f>
        <v>0</v>
      </c>
      <c r="AA488">
        <f ca="1">IF(YEAR($A488)=AA$1,1,0)</f>
        <v>0</v>
      </c>
      <c r="AB488">
        <f ca="1">IF(YEAR($A488)=AB$1,1,0)</f>
        <v>1</v>
      </c>
      <c r="AC488">
        <f ca="1">IF(YEAR($A488)=AC$1,1,0)</f>
        <v>0</v>
      </c>
      <c r="AD488">
        <f ca="1">IF(YEAR($A488)=AD$1,1,0)</f>
        <v>0</v>
      </c>
      <c r="AE488">
        <f ca="1">IF(YEAR($A488)=AE$1,1,0)</f>
        <v>0</v>
      </c>
      <c r="AF488">
        <f ca="1">IF(YEAR($A488)=AF$1,1,0)</f>
        <v>0</v>
      </c>
      <c r="AG488">
        <f ca="1">IF(YEAR($A488)=AG$1,1,0)</f>
        <v>0</v>
      </c>
      <c r="AH488">
        <f ca="1">IF(YEAR($A488)=AH$1,1,0)</f>
        <v>0</v>
      </c>
    </row>
    <row r="489" spans="1:34" x14ac:dyDescent="0.25">
      <c r="A489" s="2">
        <v>43038</v>
      </c>
      <c r="B489">
        <v>9.3821906289028423</v>
      </c>
      <c r="D489">
        <f ca="1">IF(YEAR($A489)=D$1,1,0)</f>
        <v>0</v>
      </c>
      <c r="E489">
        <f ca="1">IF(YEAR($A489)=E$1,1,0)</f>
        <v>0</v>
      </c>
      <c r="F489">
        <f ca="1">IF(YEAR($A489)=F$1,1,0)</f>
        <v>0</v>
      </c>
      <c r="G489">
        <f ca="1">IF(YEAR($A489)=G$1,1,0)</f>
        <v>0</v>
      </c>
      <c r="H489">
        <f ca="1">IF(YEAR($A489)=H$1,1,0)</f>
        <v>0</v>
      </c>
      <c r="I489">
        <f ca="1">IF(YEAR($A489)=I$1,1,0)</f>
        <v>0</v>
      </c>
      <c r="J489">
        <f ca="1">IF(YEAR($A489)=J$1,1,0)</f>
        <v>0</v>
      </c>
      <c r="K489">
        <f ca="1">IF(YEAR($A489)=K$1,1,0)</f>
        <v>0</v>
      </c>
      <c r="L489">
        <f ca="1">IF(YEAR($A489)=L$1,1,0)</f>
        <v>0</v>
      </c>
      <c r="M489">
        <f ca="1">IF(YEAR($A489)=M$1,1,0)</f>
        <v>0</v>
      </c>
      <c r="N489">
        <f ca="1">IF(YEAR($A489)=N$1,1,0)</f>
        <v>0</v>
      </c>
      <c r="O489">
        <f ca="1">IF(YEAR($A489)=O$1,1,0)</f>
        <v>0</v>
      </c>
      <c r="P489">
        <f ca="1">IF(YEAR($A489)=P$1,1,0)</f>
        <v>0</v>
      </c>
      <c r="Q489">
        <f ca="1">IF(YEAR($A489)=Q$1,1,0)</f>
        <v>0</v>
      </c>
      <c r="R489">
        <f ca="1">IF(YEAR($A489)=R$1,1,0)</f>
        <v>0</v>
      </c>
      <c r="S489">
        <f ca="1">IF(YEAR($A489)=S$1,1,0)</f>
        <v>0</v>
      </c>
      <c r="T489">
        <f ca="1">IF(YEAR($A489)=T$1,1,0)</f>
        <v>0</v>
      </c>
      <c r="U489">
        <f ca="1">IF(YEAR($A489)=U$1,1,0)</f>
        <v>0</v>
      </c>
      <c r="V489">
        <f ca="1">IF(YEAR($A489)=V$1,1,0)</f>
        <v>0</v>
      </c>
      <c r="W489">
        <f ca="1">IF(YEAR($A489)=W$1,1,0)</f>
        <v>0</v>
      </c>
      <c r="X489">
        <f ca="1">IF(YEAR($A489)=X$1,1,0)</f>
        <v>0</v>
      </c>
      <c r="Y489">
        <f ca="1">IF(YEAR($A489)=Y$1,1,0)</f>
        <v>0</v>
      </c>
      <c r="Z489">
        <f ca="1">IF(YEAR($A489)=Z$1,1,0)</f>
        <v>0</v>
      </c>
      <c r="AA489">
        <f ca="1">IF(YEAR($A489)=AA$1,1,0)</f>
        <v>0</v>
      </c>
      <c r="AB489">
        <f ca="1">IF(YEAR($A489)=AB$1,1,0)</f>
        <v>0</v>
      </c>
      <c r="AC489">
        <f ca="1">IF(YEAR($A489)=AC$1,1,0)</f>
        <v>0</v>
      </c>
      <c r="AD489">
        <f ca="1">IF(YEAR($A489)=AD$1,1,0)</f>
        <v>1</v>
      </c>
      <c r="AE489">
        <f ca="1">IF(YEAR($A489)=AE$1,1,0)</f>
        <v>0</v>
      </c>
      <c r="AF489">
        <f ca="1">IF(YEAR($A489)=AF$1,1,0)</f>
        <v>0</v>
      </c>
      <c r="AG489">
        <f ca="1">IF(YEAR($A489)=AG$1,1,0)</f>
        <v>0</v>
      </c>
      <c r="AH489">
        <f ca="1">IF(YEAR($A489)=AH$1,1,0)</f>
        <v>0</v>
      </c>
    </row>
    <row r="490" spans="1:34" x14ac:dyDescent="0.25">
      <c r="A490" s="2">
        <v>37070</v>
      </c>
      <c r="B490">
        <v>9.3203600170147318</v>
      </c>
      <c r="C490" t="s">
        <v>2084</v>
      </c>
      <c r="D490">
        <f ca="1">IF(YEAR($A490)=D$1,1,0)</f>
        <v>0</v>
      </c>
      <c r="E490">
        <f ca="1">IF(YEAR($A490)=E$1,1,0)</f>
        <v>0</v>
      </c>
      <c r="F490">
        <f ca="1">IF(YEAR($A490)=F$1,1,0)</f>
        <v>0</v>
      </c>
      <c r="G490">
        <f ca="1">IF(YEAR($A490)=G$1,1,0)</f>
        <v>0</v>
      </c>
      <c r="H490">
        <f ca="1">IF(YEAR($A490)=H$1,1,0)</f>
        <v>0</v>
      </c>
      <c r="I490">
        <f ca="1">IF(YEAR($A490)=I$1,1,0)</f>
        <v>0</v>
      </c>
      <c r="J490">
        <f ca="1">IF(YEAR($A490)=J$1,1,0)</f>
        <v>0</v>
      </c>
      <c r="K490">
        <f ca="1">IF(YEAR($A490)=K$1,1,0)</f>
        <v>0</v>
      </c>
      <c r="L490">
        <f ca="1">IF(YEAR($A490)=L$1,1,0)</f>
        <v>0</v>
      </c>
      <c r="M490">
        <f ca="1">IF(YEAR($A490)=M$1,1,0)</f>
        <v>0</v>
      </c>
      <c r="N490">
        <f ca="1">IF(YEAR($A490)=N$1,1,0)</f>
        <v>1</v>
      </c>
      <c r="O490">
        <f ca="1">IF(YEAR($A490)=O$1,1,0)</f>
        <v>0</v>
      </c>
      <c r="P490">
        <f ca="1">IF(YEAR($A490)=P$1,1,0)</f>
        <v>0</v>
      </c>
      <c r="Q490">
        <f ca="1">IF(YEAR($A490)=Q$1,1,0)</f>
        <v>0</v>
      </c>
      <c r="R490">
        <f ca="1">IF(YEAR($A490)=R$1,1,0)</f>
        <v>0</v>
      </c>
      <c r="S490">
        <f ca="1">IF(YEAR($A490)=S$1,1,0)</f>
        <v>0</v>
      </c>
      <c r="T490">
        <f ca="1">IF(YEAR($A490)=T$1,1,0)</f>
        <v>0</v>
      </c>
      <c r="U490">
        <f ca="1">IF(YEAR($A490)=U$1,1,0)</f>
        <v>0</v>
      </c>
      <c r="V490">
        <f ca="1">IF(YEAR($A490)=V$1,1,0)</f>
        <v>0</v>
      </c>
      <c r="W490">
        <f ca="1">IF(YEAR($A490)=W$1,1,0)</f>
        <v>0</v>
      </c>
      <c r="X490">
        <f ca="1">IF(YEAR($A490)=X$1,1,0)</f>
        <v>0</v>
      </c>
      <c r="Y490">
        <f ca="1">IF(YEAR($A490)=Y$1,1,0)</f>
        <v>0</v>
      </c>
      <c r="Z490">
        <f ca="1">IF(YEAR($A490)=Z$1,1,0)</f>
        <v>0</v>
      </c>
      <c r="AA490">
        <f ca="1">IF(YEAR($A490)=AA$1,1,0)</f>
        <v>0</v>
      </c>
      <c r="AB490">
        <f ca="1">IF(YEAR($A490)=AB$1,1,0)</f>
        <v>0</v>
      </c>
      <c r="AC490">
        <f ca="1">IF(YEAR($A490)=AC$1,1,0)</f>
        <v>0</v>
      </c>
      <c r="AD490">
        <f ca="1">IF(YEAR($A490)=AD$1,1,0)</f>
        <v>0</v>
      </c>
      <c r="AE490">
        <f ca="1">IF(YEAR($A490)=AE$1,1,0)</f>
        <v>0</v>
      </c>
      <c r="AF490">
        <f ca="1">IF(YEAR($A490)=AF$1,1,0)</f>
        <v>0</v>
      </c>
      <c r="AG490">
        <f ca="1">IF(YEAR($A490)=AG$1,1,0)</f>
        <v>0</v>
      </c>
      <c r="AH490">
        <f ca="1">IF(YEAR($A490)=AH$1,1,0)</f>
        <v>0</v>
      </c>
    </row>
    <row r="491" spans="1:34" x14ac:dyDescent="0.25">
      <c r="A491" s="2">
        <v>34877</v>
      </c>
      <c r="B491">
        <v>9.2988090199637909</v>
      </c>
      <c r="C491" t="s">
        <v>2085</v>
      </c>
      <c r="D491">
        <f ca="1">IF(YEAR($A491)=D$1,1,0)</f>
        <v>0</v>
      </c>
      <c r="E491">
        <f ca="1">IF(YEAR($A491)=E$1,1,0)</f>
        <v>0</v>
      </c>
      <c r="F491">
        <f ca="1">IF(YEAR($A491)=F$1,1,0)</f>
        <v>0</v>
      </c>
      <c r="G491">
        <f ca="1">IF(YEAR($A491)=G$1,1,0)</f>
        <v>0</v>
      </c>
      <c r="H491">
        <f ca="1">IF(YEAR($A491)=H$1,1,0)</f>
        <v>1</v>
      </c>
      <c r="I491">
        <f ca="1">IF(YEAR($A491)=I$1,1,0)</f>
        <v>0</v>
      </c>
      <c r="J491">
        <f ca="1">IF(YEAR($A491)=J$1,1,0)</f>
        <v>0</v>
      </c>
      <c r="K491">
        <f ca="1">IF(YEAR($A491)=K$1,1,0)</f>
        <v>0</v>
      </c>
      <c r="L491">
        <f ca="1">IF(YEAR($A491)=L$1,1,0)</f>
        <v>0</v>
      </c>
      <c r="M491">
        <f ca="1">IF(YEAR($A491)=M$1,1,0)</f>
        <v>0</v>
      </c>
      <c r="N491">
        <f ca="1">IF(YEAR($A491)=N$1,1,0)</f>
        <v>0</v>
      </c>
      <c r="O491">
        <f ca="1">IF(YEAR($A491)=O$1,1,0)</f>
        <v>0</v>
      </c>
      <c r="P491">
        <f ca="1">IF(YEAR($A491)=P$1,1,0)</f>
        <v>0</v>
      </c>
      <c r="Q491">
        <f ca="1">IF(YEAR($A491)=Q$1,1,0)</f>
        <v>0</v>
      </c>
      <c r="R491">
        <f ca="1">IF(YEAR($A491)=R$1,1,0)</f>
        <v>0</v>
      </c>
      <c r="S491">
        <f ca="1">IF(YEAR($A491)=S$1,1,0)</f>
        <v>0</v>
      </c>
      <c r="T491">
        <f ca="1">IF(YEAR($A491)=T$1,1,0)</f>
        <v>0</v>
      </c>
      <c r="U491">
        <f ca="1">IF(YEAR($A491)=U$1,1,0)</f>
        <v>0</v>
      </c>
      <c r="V491">
        <f ca="1">IF(YEAR($A491)=V$1,1,0)</f>
        <v>0</v>
      </c>
      <c r="W491">
        <f ca="1">IF(YEAR($A491)=W$1,1,0)</f>
        <v>0</v>
      </c>
      <c r="X491">
        <f ca="1">IF(YEAR($A491)=X$1,1,0)</f>
        <v>0</v>
      </c>
      <c r="Y491">
        <f ca="1">IF(YEAR($A491)=Y$1,1,0)</f>
        <v>0</v>
      </c>
      <c r="Z491">
        <f ca="1">IF(YEAR($A491)=Z$1,1,0)</f>
        <v>0</v>
      </c>
      <c r="AA491">
        <f ca="1">IF(YEAR($A491)=AA$1,1,0)</f>
        <v>0</v>
      </c>
      <c r="AB491">
        <f ca="1">IF(YEAR($A491)=AB$1,1,0)</f>
        <v>0</v>
      </c>
      <c r="AC491">
        <f ca="1">IF(YEAR($A491)=AC$1,1,0)</f>
        <v>0</v>
      </c>
      <c r="AD491">
        <f ca="1">IF(YEAR($A491)=AD$1,1,0)</f>
        <v>0</v>
      </c>
      <c r="AE491">
        <f ca="1">IF(YEAR($A491)=AE$1,1,0)</f>
        <v>0</v>
      </c>
      <c r="AF491">
        <f ca="1">IF(YEAR($A491)=AF$1,1,0)</f>
        <v>0</v>
      </c>
      <c r="AG491">
        <f ca="1">IF(YEAR($A491)=AG$1,1,0)</f>
        <v>0</v>
      </c>
      <c r="AH491">
        <f ca="1">IF(YEAR($A491)=AH$1,1,0)</f>
        <v>0</v>
      </c>
    </row>
    <row r="492" spans="1:34" x14ac:dyDescent="0.25">
      <c r="A492" s="2">
        <v>43038</v>
      </c>
      <c r="B492">
        <v>9.2709649937926173</v>
      </c>
      <c r="D492">
        <f ca="1">IF(YEAR($A492)=D$1,1,0)</f>
        <v>0</v>
      </c>
      <c r="E492">
        <f ca="1">IF(YEAR($A492)=E$1,1,0)</f>
        <v>0</v>
      </c>
      <c r="F492">
        <f ca="1">IF(YEAR($A492)=F$1,1,0)</f>
        <v>0</v>
      </c>
      <c r="G492">
        <f ca="1">IF(YEAR($A492)=G$1,1,0)</f>
        <v>0</v>
      </c>
      <c r="H492">
        <f ca="1">IF(YEAR($A492)=H$1,1,0)</f>
        <v>0</v>
      </c>
      <c r="I492">
        <f ca="1">IF(YEAR($A492)=I$1,1,0)</f>
        <v>0</v>
      </c>
      <c r="J492">
        <f ca="1">IF(YEAR($A492)=J$1,1,0)</f>
        <v>0</v>
      </c>
      <c r="K492">
        <f ca="1">IF(YEAR($A492)=K$1,1,0)</f>
        <v>0</v>
      </c>
      <c r="L492">
        <f ca="1">IF(YEAR($A492)=L$1,1,0)</f>
        <v>0</v>
      </c>
      <c r="M492">
        <f ca="1">IF(YEAR($A492)=M$1,1,0)</f>
        <v>0</v>
      </c>
      <c r="N492">
        <f ca="1">IF(YEAR($A492)=N$1,1,0)</f>
        <v>0</v>
      </c>
      <c r="O492">
        <f ca="1">IF(YEAR($A492)=O$1,1,0)</f>
        <v>0</v>
      </c>
      <c r="P492">
        <f ca="1">IF(YEAR($A492)=P$1,1,0)</f>
        <v>0</v>
      </c>
      <c r="Q492">
        <f ca="1">IF(YEAR($A492)=Q$1,1,0)</f>
        <v>0</v>
      </c>
      <c r="R492">
        <f ca="1">IF(YEAR($A492)=R$1,1,0)</f>
        <v>0</v>
      </c>
      <c r="S492">
        <f ca="1">IF(YEAR($A492)=S$1,1,0)</f>
        <v>0</v>
      </c>
      <c r="T492">
        <f ca="1">IF(YEAR($A492)=T$1,1,0)</f>
        <v>0</v>
      </c>
      <c r="U492">
        <f ca="1">IF(YEAR($A492)=U$1,1,0)</f>
        <v>0</v>
      </c>
      <c r="V492">
        <f ca="1">IF(YEAR($A492)=V$1,1,0)</f>
        <v>0</v>
      </c>
      <c r="W492">
        <f ca="1">IF(YEAR($A492)=W$1,1,0)</f>
        <v>0</v>
      </c>
      <c r="X492">
        <f ca="1">IF(YEAR($A492)=X$1,1,0)</f>
        <v>0</v>
      </c>
      <c r="Y492">
        <f ca="1">IF(YEAR($A492)=Y$1,1,0)</f>
        <v>0</v>
      </c>
      <c r="Z492">
        <f ca="1">IF(YEAR($A492)=Z$1,1,0)</f>
        <v>0</v>
      </c>
      <c r="AA492">
        <f ca="1">IF(YEAR($A492)=AA$1,1,0)</f>
        <v>0</v>
      </c>
      <c r="AB492">
        <f ca="1">IF(YEAR($A492)=AB$1,1,0)</f>
        <v>0</v>
      </c>
      <c r="AC492">
        <f ca="1">IF(YEAR($A492)=AC$1,1,0)</f>
        <v>0</v>
      </c>
      <c r="AD492">
        <f ca="1">IF(YEAR($A492)=AD$1,1,0)</f>
        <v>1</v>
      </c>
      <c r="AE492">
        <f ca="1">IF(YEAR($A492)=AE$1,1,0)</f>
        <v>0</v>
      </c>
      <c r="AF492">
        <f ca="1">IF(YEAR($A492)=AF$1,1,0)</f>
        <v>0</v>
      </c>
      <c r="AG492">
        <f ca="1">IF(YEAR($A492)=AG$1,1,0)</f>
        <v>0</v>
      </c>
      <c r="AH492">
        <f ca="1">IF(YEAR($A492)=AH$1,1,0)</f>
        <v>0</v>
      </c>
    </row>
    <row r="493" spans="1:34" x14ac:dyDescent="0.25">
      <c r="A493" s="2">
        <v>35402</v>
      </c>
      <c r="B493">
        <v>9.2447417986935143</v>
      </c>
      <c r="C493" t="s">
        <v>2086</v>
      </c>
      <c r="D493">
        <f ca="1">IF(YEAR($A493)=D$1,1,0)</f>
        <v>0</v>
      </c>
      <c r="E493">
        <f ca="1">IF(YEAR($A493)=E$1,1,0)</f>
        <v>0</v>
      </c>
      <c r="F493">
        <f ca="1">IF(YEAR($A493)=F$1,1,0)</f>
        <v>0</v>
      </c>
      <c r="G493">
        <f ca="1">IF(YEAR($A493)=G$1,1,0)</f>
        <v>0</v>
      </c>
      <c r="H493">
        <f ca="1">IF(YEAR($A493)=H$1,1,0)</f>
        <v>0</v>
      </c>
      <c r="I493">
        <f ca="1">IF(YEAR($A493)=I$1,1,0)</f>
        <v>1</v>
      </c>
      <c r="J493">
        <f ca="1">IF(YEAR($A493)=J$1,1,0)</f>
        <v>0</v>
      </c>
      <c r="K493">
        <f ca="1">IF(YEAR($A493)=K$1,1,0)</f>
        <v>0</v>
      </c>
      <c r="L493">
        <f ca="1">IF(YEAR($A493)=L$1,1,0)</f>
        <v>0</v>
      </c>
      <c r="M493">
        <f ca="1">IF(YEAR($A493)=M$1,1,0)</f>
        <v>0</v>
      </c>
      <c r="N493">
        <f ca="1">IF(YEAR($A493)=N$1,1,0)</f>
        <v>0</v>
      </c>
      <c r="O493">
        <f ca="1">IF(YEAR($A493)=O$1,1,0)</f>
        <v>0</v>
      </c>
      <c r="P493">
        <f ca="1">IF(YEAR($A493)=P$1,1,0)</f>
        <v>0</v>
      </c>
      <c r="Q493">
        <f ca="1">IF(YEAR($A493)=Q$1,1,0)</f>
        <v>0</v>
      </c>
      <c r="R493">
        <f ca="1">IF(YEAR($A493)=R$1,1,0)</f>
        <v>0</v>
      </c>
      <c r="S493">
        <f ca="1">IF(YEAR($A493)=S$1,1,0)</f>
        <v>0</v>
      </c>
      <c r="T493">
        <f ca="1">IF(YEAR($A493)=T$1,1,0)</f>
        <v>0</v>
      </c>
      <c r="U493">
        <f ca="1">IF(YEAR($A493)=U$1,1,0)</f>
        <v>0</v>
      </c>
      <c r="V493">
        <f ca="1">IF(YEAR($A493)=V$1,1,0)</f>
        <v>0</v>
      </c>
      <c r="W493">
        <f ca="1">IF(YEAR($A493)=W$1,1,0)</f>
        <v>0</v>
      </c>
      <c r="X493">
        <f ca="1">IF(YEAR($A493)=X$1,1,0)</f>
        <v>0</v>
      </c>
      <c r="Y493">
        <f ca="1">IF(YEAR($A493)=Y$1,1,0)</f>
        <v>0</v>
      </c>
      <c r="Z493">
        <f ca="1">IF(YEAR($A493)=Z$1,1,0)</f>
        <v>0</v>
      </c>
      <c r="AA493">
        <f ca="1">IF(YEAR($A493)=AA$1,1,0)</f>
        <v>0</v>
      </c>
      <c r="AB493">
        <f ca="1">IF(YEAR($A493)=AB$1,1,0)</f>
        <v>0</v>
      </c>
      <c r="AC493">
        <f ca="1">IF(YEAR($A493)=AC$1,1,0)</f>
        <v>0</v>
      </c>
      <c r="AD493">
        <f ca="1">IF(YEAR($A493)=AD$1,1,0)</f>
        <v>0</v>
      </c>
      <c r="AE493">
        <f ca="1">IF(YEAR($A493)=AE$1,1,0)</f>
        <v>0</v>
      </c>
      <c r="AF493">
        <f ca="1">IF(YEAR($A493)=AF$1,1,0)</f>
        <v>0</v>
      </c>
      <c r="AG493">
        <f ca="1">IF(YEAR($A493)=AG$1,1,0)</f>
        <v>0</v>
      </c>
      <c r="AH493">
        <f ca="1">IF(YEAR($A493)=AH$1,1,0)</f>
        <v>0</v>
      </c>
    </row>
    <row r="494" spans="1:34" x14ac:dyDescent="0.25">
      <c r="A494" s="2">
        <v>41212</v>
      </c>
      <c r="B494">
        <v>9.2103403719761836</v>
      </c>
      <c r="C494" t="s">
        <v>58</v>
      </c>
      <c r="D494">
        <f ca="1">IF(YEAR($A494)=D$1,1,0)</f>
        <v>0</v>
      </c>
      <c r="E494">
        <f ca="1">IF(YEAR($A494)=E$1,1,0)</f>
        <v>0</v>
      </c>
      <c r="F494">
        <f ca="1">IF(YEAR($A494)=F$1,1,0)</f>
        <v>0</v>
      </c>
      <c r="G494">
        <f ca="1">IF(YEAR($A494)=G$1,1,0)</f>
        <v>0</v>
      </c>
      <c r="H494">
        <f ca="1">IF(YEAR($A494)=H$1,1,0)</f>
        <v>0</v>
      </c>
      <c r="I494">
        <f ca="1">IF(YEAR($A494)=I$1,1,0)</f>
        <v>0</v>
      </c>
      <c r="J494">
        <f ca="1">IF(YEAR($A494)=J$1,1,0)</f>
        <v>0</v>
      </c>
      <c r="K494">
        <f ca="1">IF(YEAR($A494)=K$1,1,0)</f>
        <v>0</v>
      </c>
      <c r="L494">
        <f ca="1">IF(YEAR($A494)=L$1,1,0)</f>
        <v>0</v>
      </c>
      <c r="M494">
        <f ca="1">IF(YEAR($A494)=M$1,1,0)</f>
        <v>0</v>
      </c>
      <c r="N494">
        <f ca="1">IF(YEAR($A494)=N$1,1,0)</f>
        <v>0</v>
      </c>
      <c r="O494">
        <f ca="1">IF(YEAR($A494)=O$1,1,0)</f>
        <v>0</v>
      </c>
      <c r="P494">
        <f ca="1">IF(YEAR($A494)=P$1,1,0)</f>
        <v>0</v>
      </c>
      <c r="Q494">
        <f ca="1">IF(YEAR($A494)=Q$1,1,0)</f>
        <v>0</v>
      </c>
      <c r="R494">
        <f ca="1">IF(YEAR($A494)=R$1,1,0)</f>
        <v>0</v>
      </c>
      <c r="S494">
        <f ca="1">IF(YEAR($A494)=S$1,1,0)</f>
        <v>0</v>
      </c>
      <c r="T494">
        <f ca="1">IF(YEAR($A494)=T$1,1,0)</f>
        <v>0</v>
      </c>
      <c r="U494">
        <f ca="1">IF(YEAR($A494)=U$1,1,0)</f>
        <v>0</v>
      </c>
      <c r="V494">
        <f ca="1">IF(YEAR($A494)=V$1,1,0)</f>
        <v>0</v>
      </c>
      <c r="W494">
        <f ca="1">IF(YEAR($A494)=W$1,1,0)</f>
        <v>0</v>
      </c>
      <c r="X494">
        <f ca="1">IF(YEAR($A494)=X$1,1,0)</f>
        <v>0</v>
      </c>
      <c r="Y494">
        <f ca="1">IF(YEAR($A494)=Y$1,1,0)</f>
        <v>1</v>
      </c>
      <c r="Z494">
        <f ca="1">IF(YEAR($A494)=Z$1,1,0)</f>
        <v>0</v>
      </c>
      <c r="AA494">
        <f ca="1">IF(YEAR($A494)=AA$1,1,0)</f>
        <v>0</v>
      </c>
      <c r="AB494">
        <f ca="1">IF(YEAR($A494)=AB$1,1,0)</f>
        <v>0</v>
      </c>
      <c r="AC494">
        <f ca="1">IF(YEAR($A494)=AC$1,1,0)</f>
        <v>0</v>
      </c>
      <c r="AD494">
        <f ca="1">IF(YEAR($A494)=AD$1,1,0)</f>
        <v>0</v>
      </c>
      <c r="AE494">
        <f ca="1">IF(YEAR($A494)=AE$1,1,0)</f>
        <v>0</v>
      </c>
      <c r="AF494">
        <f ca="1">IF(YEAR($A494)=AF$1,1,0)</f>
        <v>0</v>
      </c>
      <c r="AG494">
        <f ca="1">IF(YEAR($A494)=AG$1,1,0)</f>
        <v>0</v>
      </c>
      <c r="AH494">
        <f ca="1">IF(YEAR($A494)=AH$1,1,0)</f>
        <v>0</v>
      </c>
    </row>
    <row r="495" spans="1:34" x14ac:dyDescent="0.25">
      <c r="A495" s="2">
        <v>41423</v>
      </c>
      <c r="B495">
        <v>9.2103403719761836</v>
      </c>
      <c r="D495">
        <f ca="1">IF(YEAR($A495)=D$1,1,0)</f>
        <v>0</v>
      </c>
      <c r="E495">
        <f ca="1">IF(YEAR($A495)=E$1,1,0)</f>
        <v>0</v>
      </c>
      <c r="F495">
        <f ca="1">IF(YEAR($A495)=F$1,1,0)</f>
        <v>0</v>
      </c>
      <c r="G495">
        <f ca="1">IF(YEAR($A495)=G$1,1,0)</f>
        <v>0</v>
      </c>
      <c r="H495">
        <f ca="1">IF(YEAR($A495)=H$1,1,0)</f>
        <v>0</v>
      </c>
      <c r="I495">
        <f ca="1">IF(YEAR($A495)=I$1,1,0)</f>
        <v>0</v>
      </c>
      <c r="J495">
        <f ca="1">IF(YEAR($A495)=J$1,1,0)</f>
        <v>0</v>
      </c>
      <c r="K495">
        <f ca="1">IF(YEAR($A495)=K$1,1,0)</f>
        <v>0</v>
      </c>
      <c r="L495">
        <f ca="1">IF(YEAR($A495)=L$1,1,0)</f>
        <v>0</v>
      </c>
      <c r="M495">
        <f ca="1">IF(YEAR($A495)=M$1,1,0)</f>
        <v>0</v>
      </c>
      <c r="N495">
        <f ca="1">IF(YEAR($A495)=N$1,1,0)</f>
        <v>0</v>
      </c>
      <c r="O495">
        <f ca="1">IF(YEAR($A495)=O$1,1,0)</f>
        <v>0</v>
      </c>
      <c r="P495">
        <f ca="1">IF(YEAR($A495)=P$1,1,0)</f>
        <v>0</v>
      </c>
      <c r="Q495">
        <f ca="1">IF(YEAR($A495)=Q$1,1,0)</f>
        <v>0</v>
      </c>
      <c r="R495">
        <f ca="1">IF(YEAR($A495)=R$1,1,0)</f>
        <v>0</v>
      </c>
      <c r="S495">
        <f ca="1">IF(YEAR($A495)=S$1,1,0)</f>
        <v>0</v>
      </c>
      <c r="T495">
        <f ca="1">IF(YEAR($A495)=T$1,1,0)</f>
        <v>0</v>
      </c>
      <c r="U495">
        <f ca="1">IF(YEAR($A495)=U$1,1,0)</f>
        <v>0</v>
      </c>
      <c r="V495">
        <f ca="1">IF(YEAR($A495)=V$1,1,0)</f>
        <v>0</v>
      </c>
      <c r="W495">
        <f ca="1">IF(YEAR($A495)=W$1,1,0)</f>
        <v>0</v>
      </c>
      <c r="X495">
        <f ca="1">IF(YEAR($A495)=X$1,1,0)</f>
        <v>0</v>
      </c>
      <c r="Y495">
        <f ca="1">IF(YEAR($A495)=Y$1,1,0)</f>
        <v>0</v>
      </c>
      <c r="Z495">
        <f ca="1">IF(YEAR($A495)=Z$1,1,0)</f>
        <v>1</v>
      </c>
      <c r="AA495">
        <f ca="1">IF(YEAR($A495)=AA$1,1,0)</f>
        <v>0</v>
      </c>
      <c r="AB495">
        <f ca="1">IF(YEAR($A495)=AB$1,1,0)</f>
        <v>0</v>
      </c>
      <c r="AC495">
        <f ca="1">IF(YEAR($A495)=AC$1,1,0)</f>
        <v>0</v>
      </c>
      <c r="AD495">
        <f ca="1">IF(YEAR($A495)=AD$1,1,0)</f>
        <v>0</v>
      </c>
      <c r="AE495">
        <f ca="1">IF(YEAR($A495)=AE$1,1,0)</f>
        <v>0</v>
      </c>
      <c r="AF495">
        <f ca="1">IF(YEAR($A495)=AF$1,1,0)</f>
        <v>0</v>
      </c>
      <c r="AG495">
        <f ca="1">IF(YEAR($A495)=AG$1,1,0)</f>
        <v>0</v>
      </c>
      <c r="AH495">
        <f ca="1">IF(YEAR($A495)=AH$1,1,0)</f>
        <v>0</v>
      </c>
    </row>
    <row r="496" spans="1:34" x14ac:dyDescent="0.25">
      <c r="A496" s="2">
        <v>42292</v>
      </c>
      <c r="B496">
        <v>9.0768089793516609</v>
      </c>
      <c r="D496">
        <f ca="1">IF(YEAR($A496)=D$1,1,0)</f>
        <v>0</v>
      </c>
      <c r="E496">
        <f ca="1">IF(YEAR($A496)=E$1,1,0)</f>
        <v>0</v>
      </c>
      <c r="F496">
        <f ca="1">IF(YEAR($A496)=F$1,1,0)</f>
        <v>0</v>
      </c>
      <c r="G496">
        <f ca="1">IF(YEAR($A496)=G$1,1,0)</f>
        <v>0</v>
      </c>
      <c r="H496">
        <f ca="1">IF(YEAR($A496)=H$1,1,0)</f>
        <v>0</v>
      </c>
      <c r="I496">
        <f ca="1">IF(YEAR($A496)=I$1,1,0)</f>
        <v>0</v>
      </c>
      <c r="J496">
        <f ca="1">IF(YEAR($A496)=J$1,1,0)</f>
        <v>0</v>
      </c>
      <c r="K496">
        <f ca="1">IF(YEAR($A496)=K$1,1,0)</f>
        <v>0</v>
      </c>
      <c r="L496">
        <f ca="1">IF(YEAR($A496)=L$1,1,0)</f>
        <v>0</v>
      </c>
      <c r="M496">
        <f ca="1">IF(YEAR($A496)=M$1,1,0)</f>
        <v>0</v>
      </c>
      <c r="N496">
        <f ca="1">IF(YEAR($A496)=N$1,1,0)</f>
        <v>0</v>
      </c>
      <c r="O496">
        <f ca="1">IF(YEAR($A496)=O$1,1,0)</f>
        <v>0</v>
      </c>
      <c r="P496">
        <f ca="1">IF(YEAR($A496)=P$1,1,0)</f>
        <v>0</v>
      </c>
      <c r="Q496">
        <f ca="1">IF(YEAR($A496)=Q$1,1,0)</f>
        <v>0</v>
      </c>
      <c r="R496">
        <f ca="1">IF(YEAR($A496)=R$1,1,0)</f>
        <v>0</v>
      </c>
      <c r="S496">
        <f ca="1">IF(YEAR($A496)=S$1,1,0)</f>
        <v>0</v>
      </c>
      <c r="T496">
        <f ca="1">IF(YEAR($A496)=T$1,1,0)</f>
        <v>0</v>
      </c>
      <c r="U496">
        <f ca="1">IF(YEAR($A496)=U$1,1,0)</f>
        <v>0</v>
      </c>
      <c r="V496">
        <f ca="1">IF(YEAR($A496)=V$1,1,0)</f>
        <v>0</v>
      </c>
      <c r="W496">
        <f ca="1">IF(YEAR($A496)=W$1,1,0)</f>
        <v>0</v>
      </c>
      <c r="X496">
        <f ca="1">IF(YEAR($A496)=X$1,1,0)</f>
        <v>0</v>
      </c>
      <c r="Y496">
        <f ca="1">IF(YEAR($A496)=Y$1,1,0)</f>
        <v>0</v>
      </c>
      <c r="Z496">
        <f ca="1">IF(YEAR($A496)=Z$1,1,0)</f>
        <v>0</v>
      </c>
      <c r="AA496">
        <f ca="1">IF(YEAR($A496)=AA$1,1,0)</f>
        <v>0</v>
      </c>
      <c r="AB496">
        <f ca="1">IF(YEAR($A496)=AB$1,1,0)</f>
        <v>1</v>
      </c>
      <c r="AC496">
        <f ca="1">IF(YEAR($A496)=AC$1,1,0)</f>
        <v>0</v>
      </c>
      <c r="AD496">
        <f ca="1">IF(YEAR($A496)=AD$1,1,0)</f>
        <v>0</v>
      </c>
      <c r="AE496">
        <f ca="1">IF(YEAR($A496)=AE$1,1,0)</f>
        <v>0</v>
      </c>
      <c r="AF496">
        <f ca="1">IF(YEAR($A496)=AF$1,1,0)</f>
        <v>0</v>
      </c>
      <c r="AG496">
        <f ca="1">IF(YEAR($A496)=AG$1,1,0)</f>
        <v>0</v>
      </c>
      <c r="AH496">
        <f ca="1">IF(YEAR($A496)=AH$1,1,0)</f>
        <v>0</v>
      </c>
    </row>
    <row r="497" spans="1:34" x14ac:dyDescent="0.25">
      <c r="A497" s="2">
        <v>43634</v>
      </c>
      <c r="B497">
        <v>9.0027010071979383</v>
      </c>
      <c r="D497">
        <f ca="1">IF(YEAR($A497)=D$1,1,0)</f>
        <v>0</v>
      </c>
      <c r="E497">
        <f ca="1">IF(YEAR($A497)=E$1,1,0)</f>
        <v>0</v>
      </c>
      <c r="F497">
        <f ca="1">IF(YEAR($A497)=F$1,1,0)</f>
        <v>0</v>
      </c>
      <c r="G497">
        <f ca="1">IF(YEAR($A497)=G$1,1,0)</f>
        <v>0</v>
      </c>
      <c r="H497">
        <f ca="1">IF(YEAR($A497)=H$1,1,0)</f>
        <v>0</v>
      </c>
      <c r="I497">
        <f ca="1">IF(YEAR($A497)=I$1,1,0)</f>
        <v>0</v>
      </c>
      <c r="J497">
        <f ca="1">IF(YEAR($A497)=J$1,1,0)</f>
        <v>0</v>
      </c>
      <c r="K497">
        <f ca="1">IF(YEAR($A497)=K$1,1,0)</f>
        <v>0</v>
      </c>
      <c r="L497">
        <f ca="1">IF(YEAR($A497)=L$1,1,0)</f>
        <v>0</v>
      </c>
      <c r="M497">
        <f ca="1">IF(YEAR($A497)=M$1,1,0)</f>
        <v>0</v>
      </c>
      <c r="N497">
        <f ca="1">IF(YEAR($A497)=N$1,1,0)</f>
        <v>0</v>
      </c>
      <c r="O497">
        <f ca="1">IF(YEAR($A497)=O$1,1,0)</f>
        <v>0</v>
      </c>
      <c r="P497">
        <f ca="1">IF(YEAR($A497)=P$1,1,0)</f>
        <v>0</v>
      </c>
      <c r="Q497">
        <f ca="1">IF(YEAR($A497)=Q$1,1,0)</f>
        <v>0</v>
      </c>
      <c r="R497">
        <f ca="1">IF(YEAR($A497)=R$1,1,0)</f>
        <v>0</v>
      </c>
      <c r="S497">
        <f ca="1">IF(YEAR($A497)=S$1,1,0)</f>
        <v>0</v>
      </c>
      <c r="T497">
        <f ca="1">IF(YEAR($A497)=T$1,1,0)</f>
        <v>0</v>
      </c>
      <c r="U497">
        <f ca="1">IF(YEAR($A497)=U$1,1,0)</f>
        <v>0</v>
      </c>
      <c r="V497">
        <f ca="1">IF(YEAR($A497)=V$1,1,0)</f>
        <v>0</v>
      </c>
      <c r="W497">
        <f ca="1">IF(YEAR($A497)=W$1,1,0)</f>
        <v>0</v>
      </c>
      <c r="X497">
        <f ca="1">IF(YEAR($A497)=X$1,1,0)</f>
        <v>0</v>
      </c>
      <c r="Y497">
        <f ca="1">IF(YEAR($A497)=Y$1,1,0)</f>
        <v>0</v>
      </c>
      <c r="Z497">
        <f ca="1">IF(YEAR($A497)=Z$1,1,0)</f>
        <v>0</v>
      </c>
      <c r="AA497">
        <f ca="1">IF(YEAR($A497)=AA$1,1,0)</f>
        <v>0</v>
      </c>
      <c r="AB497">
        <f ca="1">IF(YEAR($A497)=AB$1,1,0)</f>
        <v>0</v>
      </c>
      <c r="AC497">
        <f ca="1">IF(YEAR($A497)=AC$1,1,0)</f>
        <v>0</v>
      </c>
      <c r="AD497">
        <f ca="1">IF(YEAR($A497)=AD$1,1,0)</f>
        <v>0</v>
      </c>
      <c r="AE497">
        <f ca="1">IF(YEAR($A497)=AE$1,1,0)</f>
        <v>0</v>
      </c>
      <c r="AF497">
        <f ca="1">IF(YEAR($A497)=AF$1,1,0)</f>
        <v>1</v>
      </c>
      <c r="AG497">
        <f ca="1">IF(YEAR($A497)=AG$1,1,0)</f>
        <v>0</v>
      </c>
      <c r="AH497">
        <f ca="1">IF(YEAR($A497)=AH$1,1,0)</f>
        <v>0</v>
      </c>
    </row>
    <row r="498" spans="1:34" x14ac:dyDescent="0.25">
      <c r="A498" s="2">
        <v>43074</v>
      </c>
      <c r="B498">
        <v>9.0027010071979383</v>
      </c>
      <c r="D498">
        <f ca="1">IF(YEAR($A498)=D$1,1,0)</f>
        <v>0</v>
      </c>
      <c r="E498">
        <f ca="1">IF(YEAR($A498)=E$1,1,0)</f>
        <v>0</v>
      </c>
      <c r="F498">
        <f ca="1">IF(YEAR($A498)=F$1,1,0)</f>
        <v>0</v>
      </c>
      <c r="G498">
        <f ca="1">IF(YEAR($A498)=G$1,1,0)</f>
        <v>0</v>
      </c>
      <c r="H498">
        <f ca="1">IF(YEAR($A498)=H$1,1,0)</f>
        <v>0</v>
      </c>
      <c r="I498">
        <f ca="1">IF(YEAR($A498)=I$1,1,0)</f>
        <v>0</v>
      </c>
      <c r="J498">
        <f ca="1">IF(YEAR($A498)=J$1,1,0)</f>
        <v>0</v>
      </c>
      <c r="K498">
        <f ca="1">IF(YEAR($A498)=K$1,1,0)</f>
        <v>0</v>
      </c>
      <c r="L498">
        <f ca="1">IF(YEAR($A498)=L$1,1,0)</f>
        <v>0</v>
      </c>
      <c r="M498">
        <f ca="1">IF(YEAR($A498)=M$1,1,0)</f>
        <v>0</v>
      </c>
      <c r="N498">
        <f ca="1">IF(YEAR($A498)=N$1,1,0)</f>
        <v>0</v>
      </c>
      <c r="O498">
        <f ca="1">IF(YEAR($A498)=O$1,1,0)</f>
        <v>0</v>
      </c>
      <c r="P498">
        <f ca="1">IF(YEAR($A498)=P$1,1,0)</f>
        <v>0</v>
      </c>
      <c r="Q498">
        <f ca="1">IF(YEAR($A498)=Q$1,1,0)</f>
        <v>0</v>
      </c>
      <c r="R498">
        <f ca="1">IF(YEAR($A498)=R$1,1,0)</f>
        <v>0</v>
      </c>
      <c r="S498">
        <f ca="1">IF(YEAR($A498)=S$1,1,0)</f>
        <v>0</v>
      </c>
      <c r="T498">
        <f ca="1">IF(YEAR($A498)=T$1,1,0)</f>
        <v>0</v>
      </c>
      <c r="U498">
        <f ca="1">IF(YEAR($A498)=U$1,1,0)</f>
        <v>0</v>
      </c>
      <c r="V498">
        <f ca="1">IF(YEAR($A498)=V$1,1,0)</f>
        <v>0</v>
      </c>
      <c r="W498">
        <f ca="1">IF(YEAR($A498)=W$1,1,0)</f>
        <v>0</v>
      </c>
      <c r="X498">
        <f ca="1">IF(YEAR($A498)=X$1,1,0)</f>
        <v>0</v>
      </c>
      <c r="Y498">
        <f ca="1">IF(YEAR($A498)=Y$1,1,0)</f>
        <v>0</v>
      </c>
      <c r="Z498">
        <f ca="1">IF(YEAR($A498)=Z$1,1,0)</f>
        <v>0</v>
      </c>
      <c r="AA498">
        <f ca="1">IF(YEAR($A498)=AA$1,1,0)</f>
        <v>0</v>
      </c>
      <c r="AB498">
        <f ca="1">IF(YEAR($A498)=AB$1,1,0)</f>
        <v>0</v>
      </c>
      <c r="AC498">
        <f ca="1">IF(YEAR($A498)=AC$1,1,0)</f>
        <v>0</v>
      </c>
      <c r="AD498">
        <f ca="1">IF(YEAR($A498)=AD$1,1,0)</f>
        <v>1</v>
      </c>
      <c r="AE498">
        <f ca="1">IF(YEAR($A498)=AE$1,1,0)</f>
        <v>0</v>
      </c>
      <c r="AF498">
        <f ca="1">IF(YEAR($A498)=AF$1,1,0)</f>
        <v>0</v>
      </c>
      <c r="AG498">
        <f ca="1">IF(YEAR($A498)=AG$1,1,0)</f>
        <v>0</v>
      </c>
      <c r="AH498">
        <f ca="1">IF(YEAR($A498)=AH$1,1,0)</f>
        <v>0</v>
      </c>
    </row>
    <row r="499" spans="1:34" x14ac:dyDescent="0.25">
      <c r="A499" s="2">
        <v>41975</v>
      </c>
      <c r="B499">
        <v>9.0027010071979383</v>
      </c>
      <c r="D499">
        <f ca="1">IF(YEAR($A499)=D$1,1,0)</f>
        <v>0</v>
      </c>
      <c r="E499">
        <f ca="1">IF(YEAR($A499)=E$1,1,0)</f>
        <v>0</v>
      </c>
      <c r="F499">
        <f ca="1">IF(YEAR($A499)=F$1,1,0)</f>
        <v>0</v>
      </c>
      <c r="G499">
        <f ca="1">IF(YEAR($A499)=G$1,1,0)</f>
        <v>0</v>
      </c>
      <c r="H499">
        <f ca="1">IF(YEAR($A499)=H$1,1,0)</f>
        <v>0</v>
      </c>
      <c r="I499">
        <f ca="1">IF(YEAR($A499)=I$1,1,0)</f>
        <v>0</v>
      </c>
      <c r="J499">
        <f ca="1">IF(YEAR($A499)=J$1,1,0)</f>
        <v>0</v>
      </c>
      <c r="K499">
        <f ca="1">IF(YEAR($A499)=K$1,1,0)</f>
        <v>0</v>
      </c>
      <c r="L499">
        <f ca="1">IF(YEAR($A499)=L$1,1,0)</f>
        <v>0</v>
      </c>
      <c r="M499">
        <f ca="1">IF(YEAR($A499)=M$1,1,0)</f>
        <v>0</v>
      </c>
      <c r="N499">
        <f ca="1">IF(YEAR($A499)=N$1,1,0)</f>
        <v>0</v>
      </c>
      <c r="O499">
        <f ca="1">IF(YEAR($A499)=O$1,1,0)</f>
        <v>0</v>
      </c>
      <c r="P499">
        <f ca="1">IF(YEAR($A499)=P$1,1,0)</f>
        <v>0</v>
      </c>
      <c r="Q499">
        <f ca="1">IF(YEAR($A499)=Q$1,1,0)</f>
        <v>0</v>
      </c>
      <c r="R499">
        <f ca="1">IF(YEAR($A499)=R$1,1,0)</f>
        <v>0</v>
      </c>
      <c r="S499">
        <f ca="1">IF(YEAR($A499)=S$1,1,0)</f>
        <v>0</v>
      </c>
      <c r="T499">
        <f ca="1">IF(YEAR($A499)=T$1,1,0)</f>
        <v>0</v>
      </c>
      <c r="U499">
        <f ca="1">IF(YEAR($A499)=U$1,1,0)</f>
        <v>0</v>
      </c>
      <c r="V499">
        <f ca="1">IF(YEAR($A499)=V$1,1,0)</f>
        <v>0</v>
      </c>
      <c r="W499">
        <f ca="1">IF(YEAR($A499)=W$1,1,0)</f>
        <v>0</v>
      </c>
      <c r="X499">
        <f ca="1">IF(YEAR($A499)=X$1,1,0)</f>
        <v>0</v>
      </c>
      <c r="Y499">
        <f ca="1">IF(YEAR($A499)=Y$1,1,0)</f>
        <v>0</v>
      </c>
      <c r="Z499">
        <f ca="1">IF(YEAR($A499)=Z$1,1,0)</f>
        <v>0</v>
      </c>
      <c r="AA499">
        <f ca="1">IF(YEAR($A499)=AA$1,1,0)</f>
        <v>1</v>
      </c>
      <c r="AB499">
        <f ca="1">IF(YEAR($A499)=AB$1,1,0)</f>
        <v>0</v>
      </c>
      <c r="AC499">
        <f ca="1">IF(YEAR($A499)=AC$1,1,0)</f>
        <v>0</v>
      </c>
      <c r="AD499">
        <f ca="1">IF(YEAR($A499)=AD$1,1,0)</f>
        <v>0</v>
      </c>
      <c r="AE499">
        <f ca="1">IF(YEAR($A499)=AE$1,1,0)</f>
        <v>0</v>
      </c>
      <c r="AF499">
        <f ca="1">IF(YEAR($A499)=AF$1,1,0)</f>
        <v>0</v>
      </c>
      <c r="AG499">
        <f ca="1">IF(YEAR($A499)=AG$1,1,0)</f>
        <v>0</v>
      </c>
      <c r="AH499">
        <f ca="1">IF(YEAR($A499)=AH$1,1,0)</f>
        <v>0</v>
      </c>
    </row>
    <row r="500" spans="1:34" x14ac:dyDescent="0.25">
      <c r="A500" s="2">
        <v>36684</v>
      </c>
      <c r="B500">
        <v>8.9408910677854614</v>
      </c>
      <c r="C500" t="s">
        <v>1463</v>
      </c>
      <c r="D500">
        <f ca="1">IF(YEAR($A500)=D$1,1,0)</f>
        <v>0</v>
      </c>
      <c r="E500">
        <f ca="1">IF(YEAR($A500)=E$1,1,0)</f>
        <v>0</v>
      </c>
      <c r="F500">
        <f ca="1">IF(YEAR($A500)=F$1,1,0)</f>
        <v>0</v>
      </c>
      <c r="G500">
        <f ca="1">IF(YEAR($A500)=G$1,1,0)</f>
        <v>0</v>
      </c>
      <c r="H500">
        <f ca="1">IF(YEAR($A500)=H$1,1,0)</f>
        <v>0</v>
      </c>
      <c r="I500">
        <f ca="1">IF(YEAR($A500)=I$1,1,0)</f>
        <v>0</v>
      </c>
      <c r="J500">
        <f ca="1">IF(YEAR($A500)=J$1,1,0)</f>
        <v>0</v>
      </c>
      <c r="K500">
        <f ca="1">IF(YEAR($A500)=K$1,1,0)</f>
        <v>0</v>
      </c>
      <c r="L500">
        <f ca="1">IF(YEAR($A500)=L$1,1,0)</f>
        <v>0</v>
      </c>
      <c r="M500">
        <f ca="1">IF(YEAR($A500)=M$1,1,0)</f>
        <v>1</v>
      </c>
      <c r="N500">
        <f ca="1">IF(YEAR($A500)=N$1,1,0)</f>
        <v>0</v>
      </c>
      <c r="O500">
        <f ca="1">IF(YEAR($A500)=O$1,1,0)</f>
        <v>0</v>
      </c>
      <c r="P500">
        <f ca="1">IF(YEAR($A500)=P$1,1,0)</f>
        <v>0</v>
      </c>
      <c r="Q500">
        <f ca="1">IF(YEAR($A500)=Q$1,1,0)</f>
        <v>0</v>
      </c>
      <c r="R500">
        <f ca="1">IF(YEAR($A500)=R$1,1,0)</f>
        <v>0</v>
      </c>
      <c r="S500">
        <f ca="1">IF(YEAR($A500)=S$1,1,0)</f>
        <v>0</v>
      </c>
      <c r="T500">
        <f ca="1">IF(YEAR($A500)=T$1,1,0)</f>
        <v>0</v>
      </c>
      <c r="U500">
        <f ca="1">IF(YEAR($A500)=U$1,1,0)</f>
        <v>0</v>
      </c>
      <c r="V500">
        <f ca="1">IF(YEAR($A500)=V$1,1,0)</f>
        <v>0</v>
      </c>
      <c r="W500">
        <f ca="1">IF(YEAR($A500)=W$1,1,0)</f>
        <v>0</v>
      </c>
      <c r="X500">
        <f ca="1">IF(YEAR($A500)=X$1,1,0)</f>
        <v>0</v>
      </c>
      <c r="Y500">
        <f ca="1">IF(YEAR($A500)=Y$1,1,0)</f>
        <v>0</v>
      </c>
      <c r="Z500">
        <f ca="1">IF(YEAR($A500)=Z$1,1,0)</f>
        <v>0</v>
      </c>
      <c r="AA500">
        <f ca="1">IF(YEAR($A500)=AA$1,1,0)</f>
        <v>0</v>
      </c>
      <c r="AB500">
        <f ca="1">IF(YEAR($A500)=AB$1,1,0)</f>
        <v>0</v>
      </c>
      <c r="AC500">
        <f ca="1">IF(YEAR($A500)=AC$1,1,0)</f>
        <v>0</v>
      </c>
      <c r="AD500">
        <f ca="1">IF(YEAR($A500)=AD$1,1,0)</f>
        <v>0</v>
      </c>
      <c r="AE500">
        <f ca="1">IF(YEAR($A500)=AE$1,1,0)</f>
        <v>0</v>
      </c>
      <c r="AF500">
        <f ca="1">IF(YEAR($A500)=AF$1,1,0)</f>
        <v>0</v>
      </c>
      <c r="AG500">
        <f ca="1">IF(YEAR($A500)=AG$1,1,0)</f>
        <v>0</v>
      </c>
      <c r="AH500">
        <f ca="1">IF(YEAR($A500)=AH$1,1,0)</f>
        <v>0</v>
      </c>
    </row>
    <row r="501" spans="1:34" x14ac:dyDescent="0.25">
      <c r="A501" s="2">
        <v>42152</v>
      </c>
      <c r="B501">
        <v>8.9226582995244019</v>
      </c>
      <c r="D501">
        <f ca="1">IF(YEAR($A501)=D$1,1,0)</f>
        <v>0</v>
      </c>
      <c r="E501">
        <f ca="1">IF(YEAR($A501)=E$1,1,0)</f>
        <v>0</v>
      </c>
      <c r="F501">
        <f ca="1">IF(YEAR($A501)=F$1,1,0)</f>
        <v>0</v>
      </c>
      <c r="G501">
        <f ca="1">IF(YEAR($A501)=G$1,1,0)</f>
        <v>0</v>
      </c>
      <c r="H501">
        <f ca="1">IF(YEAR($A501)=H$1,1,0)</f>
        <v>0</v>
      </c>
      <c r="I501">
        <f ca="1">IF(YEAR($A501)=I$1,1,0)</f>
        <v>0</v>
      </c>
      <c r="J501">
        <f ca="1">IF(YEAR($A501)=J$1,1,0)</f>
        <v>0</v>
      </c>
      <c r="K501">
        <f ca="1">IF(YEAR($A501)=K$1,1,0)</f>
        <v>0</v>
      </c>
      <c r="L501">
        <f ca="1">IF(YEAR($A501)=L$1,1,0)</f>
        <v>0</v>
      </c>
      <c r="M501">
        <f ca="1">IF(YEAR($A501)=M$1,1,0)</f>
        <v>0</v>
      </c>
      <c r="N501">
        <f ca="1">IF(YEAR($A501)=N$1,1,0)</f>
        <v>0</v>
      </c>
      <c r="O501">
        <f ca="1">IF(YEAR($A501)=O$1,1,0)</f>
        <v>0</v>
      </c>
      <c r="P501">
        <f ca="1">IF(YEAR($A501)=P$1,1,0)</f>
        <v>0</v>
      </c>
      <c r="Q501">
        <f ca="1">IF(YEAR($A501)=Q$1,1,0)</f>
        <v>0</v>
      </c>
      <c r="R501">
        <f ca="1">IF(YEAR($A501)=R$1,1,0)</f>
        <v>0</v>
      </c>
      <c r="S501">
        <f ca="1">IF(YEAR($A501)=S$1,1,0)</f>
        <v>0</v>
      </c>
      <c r="T501">
        <f ca="1">IF(YEAR($A501)=T$1,1,0)</f>
        <v>0</v>
      </c>
      <c r="U501">
        <f ca="1">IF(YEAR($A501)=U$1,1,0)</f>
        <v>0</v>
      </c>
      <c r="V501">
        <f ca="1">IF(YEAR($A501)=V$1,1,0)</f>
        <v>0</v>
      </c>
      <c r="W501">
        <f ca="1">IF(YEAR($A501)=W$1,1,0)</f>
        <v>0</v>
      </c>
      <c r="X501">
        <f ca="1">IF(YEAR($A501)=X$1,1,0)</f>
        <v>0</v>
      </c>
      <c r="Y501">
        <f ca="1">IF(YEAR($A501)=Y$1,1,0)</f>
        <v>0</v>
      </c>
      <c r="Z501">
        <f ca="1">IF(YEAR($A501)=Z$1,1,0)</f>
        <v>0</v>
      </c>
      <c r="AA501">
        <f ca="1">IF(YEAR($A501)=AA$1,1,0)</f>
        <v>0</v>
      </c>
      <c r="AB501">
        <f ca="1">IF(YEAR($A501)=AB$1,1,0)</f>
        <v>1</v>
      </c>
      <c r="AC501">
        <f ca="1">IF(YEAR($A501)=AC$1,1,0)</f>
        <v>0</v>
      </c>
      <c r="AD501">
        <f ca="1">IF(YEAR($A501)=AD$1,1,0)</f>
        <v>0</v>
      </c>
      <c r="AE501">
        <f ca="1">IF(YEAR($A501)=AE$1,1,0)</f>
        <v>0</v>
      </c>
      <c r="AF501">
        <f ca="1">IF(YEAR($A501)=AF$1,1,0)</f>
        <v>0</v>
      </c>
      <c r="AG501">
        <f ca="1">IF(YEAR($A501)=AG$1,1,0)</f>
        <v>0</v>
      </c>
      <c r="AH501">
        <f ca="1">IF(YEAR($A501)=AH$1,1,0)</f>
        <v>0</v>
      </c>
    </row>
    <row r="502" spans="1:34" x14ac:dyDescent="0.25">
      <c r="A502" s="2">
        <v>41256</v>
      </c>
      <c r="B502">
        <v>8.8356469225347727</v>
      </c>
      <c r="C502" t="s">
        <v>928</v>
      </c>
      <c r="D502">
        <f ca="1">IF(YEAR($A502)=D$1,1,0)</f>
        <v>0</v>
      </c>
      <c r="E502">
        <f ca="1">IF(YEAR($A502)=E$1,1,0)</f>
        <v>0</v>
      </c>
      <c r="F502">
        <f ca="1">IF(YEAR($A502)=F$1,1,0)</f>
        <v>0</v>
      </c>
      <c r="G502">
        <f ca="1">IF(YEAR($A502)=G$1,1,0)</f>
        <v>0</v>
      </c>
      <c r="H502">
        <f ca="1">IF(YEAR($A502)=H$1,1,0)</f>
        <v>0</v>
      </c>
      <c r="I502">
        <f ca="1">IF(YEAR($A502)=I$1,1,0)</f>
        <v>0</v>
      </c>
      <c r="J502">
        <f ca="1">IF(YEAR($A502)=J$1,1,0)</f>
        <v>0</v>
      </c>
      <c r="K502">
        <f ca="1">IF(YEAR($A502)=K$1,1,0)</f>
        <v>0</v>
      </c>
      <c r="L502">
        <f ca="1">IF(YEAR($A502)=L$1,1,0)</f>
        <v>0</v>
      </c>
      <c r="M502">
        <f ca="1">IF(YEAR($A502)=M$1,1,0)</f>
        <v>0</v>
      </c>
      <c r="N502">
        <f ca="1">IF(YEAR($A502)=N$1,1,0)</f>
        <v>0</v>
      </c>
      <c r="O502">
        <f ca="1">IF(YEAR($A502)=O$1,1,0)</f>
        <v>0</v>
      </c>
      <c r="P502">
        <f ca="1">IF(YEAR($A502)=P$1,1,0)</f>
        <v>0</v>
      </c>
      <c r="Q502">
        <f ca="1">IF(YEAR($A502)=Q$1,1,0)</f>
        <v>0</v>
      </c>
      <c r="R502">
        <f ca="1">IF(YEAR($A502)=R$1,1,0)</f>
        <v>0</v>
      </c>
      <c r="S502">
        <f ca="1">IF(YEAR($A502)=S$1,1,0)</f>
        <v>0</v>
      </c>
      <c r="T502">
        <f ca="1">IF(YEAR($A502)=T$1,1,0)</f>
        <v>0</v>
      </c>
      <c r="U502">
        <f ca="1">IF(YEAR($A502)=U$1,1,0)</f>
        <v>0</v>
      </c>
      <c r="V502">
        <f ca="1">IF(YEAR($A502)=V$1,1,0)</f>
        <v>0</v>
      </c>
      <c r="W502">
        <f ca="1">IF(YEAR($A502)=W$1,1,0)</f>
        <v>0</v>
      </c>
      <c r="X502">
        <f ca="1">IF(YEAR($A502)=X$1,1,0)</f>
        <v>0</v>
      </c>
      <c r="Y502">
        <f ca="1">IF(YEAR($A502)=Y$1,1,0)</f>
        <v>1</v>
      </c>
      <c r="Z502">
        <f ca="1">IF(YEAR($A502)=Z$1,1,0)</f>
        <v>0</v>
      </c>
      <c r="AA502">
        <f ca="1">IF(YEAR($A502)=AA$1,1,0)</f>
        <v>0</v>
      </c>
      <c r="AB502">
        <f ca="1">IF(YEAR($A502)=AB$1,1,0)</f>
        <v>0</v>
      </c>
      <c r="AC502">
        <f ca="1">IF(YEAR($A502)=AC$1,1,0)</f>
        <v>0</v>
      </c>
      <c r="AD502">
        <f ca="1">IF(YEAR($A502)=AD$1,1,0)</f>
        <v>0</v>
      </c>
      <c r="AE502">
        <f ca="1">IF(YEAR($A502)=AE$1,1,0)</f>
        <v>0</v>
      </c>
      <c r="AF502">
        <f ca="1">IF(YEAR($A502)=AF$1,1,0)</f>
        <v>0</v>
      </c>
      <c r="AG502">
        <f ca="1">IF(YEAR($A502)=AG$1,1,0)</f>
        <v>0</v>
      </c>
      <c r="AH502">
        <f ca="1">IF(YEAR($A502)=AH$1,1,0)</f>
        <v>0</v>
      </c>
    </row>
    <row r="503" spans="1:34" x14ac:dyDescent="0.25">
      <c r="A503" s="2">
        <v>43038</v>
      </c>
      <c r="B503">
        <v>8.7795574558837277</v>
      </c>
      <c r="D503">
        <f ca="1">IF(YEAR($A503)=D$1,1,0)</f>
        <v>0</v>
      </c>
      <c r="E503">
        <f ca="1">IF(YEAR($A503)=E$1,1,0)</f>
        <v>0</v>
      </c>
      <c r="F503">
        <f ca="1">IF(YEAR($A503)=F$1,1,0)</f>
        <v>0</v>
      </c>
      <c r="G503">
        <f ca="1">IF(YEAR($A503)=G$1,1,0)</f>
        <v>0</v>
      </c>
      <c r="H503">
        <f ca="1">IF(YEAR($A503)=H$1,1,0)</f>
        <v>0</v>
      </c>
      <c r="I503">
        <f ca="1">IF(YEAR($A503)=I$1,1,0)</f>
        <v>0</v>
      </c>
      <c r="J503">
        <f ca="1">IF(YEAR($A503)=J$1,1,0)</f>
        <v>0</v>
      </c>
      <c r="K503">
        <f ca="1">IF(YEAR($A503)=K$1,1,0)</f>
        <v>0</v>
      </c>
      <c r="L503">
        <f ca="1">IF(YEAR($A503)=L$1,1,0)</f>
        <v>0</v>
      </c>
      <c r="M503">
        <f ca="1">IF(YEAR($A503)=M$1,1,0)</f>
        <v>0</v>
      </c>
      <c r="N503">
        <f ca="1">IF(YEAR($A503)=N$1,1,0)</f>
        <v>0</v>
      </c>
      <c r="O503">
        <f ca="1">IF(YEAR($A503)=O$1,1,0)</f>
        <v>0</v>
      </c>
      <c r="P503">
        <f ca="1">IF(YEAR($A503)=P$1,1,0)</f>
        <v>0</v>
      </c>
      <c r="Q503">
        <f ca="1">IF(YEAR($A503)=Q$1,1,0)</f>
        <v>0</v>
      </c>
      <c r="R503">
        <f ca="1">IF(YEAR($A503)=R$1,1,0)</f>
        <v>0</v>
      </c>
      <c r="S503">
        <f ca="1">IF(YEAR($A503)=S$1,1,0)</f>
        <v>0</v>
      </c>
      <c r="T503">
        <f ca="1">IF(YEAR($A503)=T$1,1,0)</f>
        <v>0</v>
      </c>
      <c r="U503">
        <f ca="1">IF(YEAR($A503)=U$1,1,0)</f>
        <v>0</v>
      </c>
      <c r="V503">
        <f ca="1">IF(YEAR($A503)=V$1,1,0)</f>
        <v>0</v>
      </c>
      <c r="W503">
        <f ca="1">IF(YEAR($A503)=W$1,1,0)</f>
        <v>0</v>
      </c>
      <c r="X503">
        <f ca="1">IF(YEAR($A503)=X$1,1,0)</f>
        <v>0</v>
      </c>
      <c r="Y503">
        <f ca="1">IF(YEAR($A503)=Y$1,1,0)</f>
        <v>0</v>
      </c>
      <c r="Z503">
        <f ca="1">IF(YEAR($A503)=Z$1,1,0)</f>
        <v>0</v>
      </c>
      <c r="AA503">
        <f ca="1">IF(YEAR($A503)=AA$1,1,0)</f>
        <v>0</v>
      </c>
      <c r="AB503">
        <f ca="1">IF(YEAR($A503)=AB$1,1,0)</f>
        <v>0</v>
      </c>
      <c r="AC503">
        <f ca="1">IF(YEAR($A503)=AC$1,1,0)</f>
        <v>0</v>
      </c>
      <c r="AD503">
        <f ca="1">IF(YEAR($A503)=AD$1,1,0)</f>
        <v>1</v>
      </c>
      <c r="AE503">
        <f ca="1">IF(YEAR($A503)=AE$1,1,0)</f>
        <v>0</v>
      </c>
      <c r="AF503">
        <f ca="1">IF(YEAR($A503)=AF$1,1,0)</f>
        <v>0</v>
      </c>
      <c r="AG503">
        <f ca="1">IF(YEAR($A503)=AG$1,1,0)</f>
        <v>0</v>
      </c>
      <c r="AH503">
        <f ca="1">IF(YEAR($A503)=AH$1,1,0)</f>
        <v>0</v>
      </c>
    </row>
    <row r="504" spans="1:34" x14ac:dyDescent="0.25">
      <c r="A504" s="2">
        <v>42345</v>
      </c>
      <c r="B504">
        <v>8.7795574558837277</v>
      </c>
      <c r="D504">
        <f ca="1">IF(YEAR($A504)=D$1,1,0)</f>
        <v>0</v>
      </c>
      <c r="E504">
        <f ca="1">IF(YEAR($A504)=E$1,1,0)</f>
        <v>0</v>
      </c>
      <c r="F504">
        <f ca="1">IF(YEAR($A504)=F$1,1,0)</f>
        <v>0</v>
      </c>
      <c r="G504">
        <f ca="1">IF(YEAR($A504)=G$1,1,0)</f>
        <v>0</v>
      </c>
      <c r="H504">
        <f ca="1">IF(YEAR($A504)=H$1,1,0)</f>
        <v>0</v>
      </c>
      <c r="I504">
        <f ca="1">IF(YEAR($A504)=I$1,1,0)</f>
        <v>0</v>
      </c>
      <c r="J504">
        <f ca="1">IF(YEAR($A504)=J$1,1,0)</f>
        <v>0</v>
      </c>
      <c r="K504">
        <f ca="1">IF(YEAR($A504)=K$1,1,0)</f>
        <v>0</v>
      </c>
      <c r="L504">
        <f ca="1">IF(YEAR($A504)=L$1,1,0)</f>
        <v>0</v>
      </c>
      <c r="M504">
        <f ca="1">IF(YEAR($A504)=M$1,1,0)</f>
        <v>0</v>
      </c>
      <c r="N504">
        <f ca="1">IF(YEAR($A504)=N$1,1,0)</f>
        <v>0</v>
      </c>
      <c r="O504">
        <f ca="1">IF(YEAR($A504)=O$1,1,0)</f>
        <v>0</v>
      </c>
      <c r="P504">
        <f ca="1">IF(YEAR($A504)=P$1,1,0)</f>
        <v>0</v>
      </c>
      <c r="Q504">
        <f ca="1">IF(YEAR($A504)=Q$1,1,0)</f>
        <v>0</v>
      </c>
      <c r="R504">
        <f ca="1">IF(YEAR($A504)=R$1,1,0)</f>
        <v>0</v>
      </c>
      <c r="S504">
        <f ca="1">IF(YEAR($A504)=S$1,1,0)</f>
        <v>0</v>
      </c>
      <c r="T504">
        <f ca="1">IF(YEAR($A504)=T$1,1,0)</f>
        <v>0</v>
      </c>
      <c r="U504">
        <f ca="1">IF(YEAR($A504)=U$1,1,0)</f>
        <v>0</v>
      </c>
      <c r="V504">
        <f ca="1">IF(YEAR($A504)=V$1,1,0)</f>
        <v>0</v>
      </c>
      <c r="W504">
        <f ca="1">IF(YEAR($A504)=W$1,1,0)</f>
        <v>0</v>
      </c>
      <c r="X504">
        <f ca="1">IF(YEAR($A504)=X$1,1,0)</f>
        <v>0</v>
      </c>
      <c r="Y504">
        <f ca="1">IF(YEAR($A504)=Y$1,1,0)</f>
        <v>0</v>
      </c>
      <c r="Z504">
        <f ca="1">IF(YEAR($A504)=Z$1,1,0)</f>
        <v>0</v>
      </c>
      <c r="AA504">
        <f ca="1">IF(YEAR($A504)=AA$1,1,0)</f>
        <v>0</v>
      </c>
      <c r="AB504">
        <f ca="1">IF(YEAR($A504)=AB$1,1,0)</f>
        <v>1</v>
      </c>
      <c r="AC504">
        <f ca="1">IF(YEAR($A504)=AC$1,1,0)</f>
        <v>0</v>
      </c>
      <c r="AD504">
        <f ca="1">IF(YEAR($A504)=AD$1,1,0)</f>
        <v>0</v>
      </c>
      <c r="AE504">
        <f ca="1">IF(YEAR($A504)=AE$1,1,0)</f>
        <v>0</v>
      </c>
      <c r="AF504">
        <f ca="1">IF(YEAR($A504)=AF$1,1,0)</f>
        <v>0</v>
      </c>
      <c r="AG504">
        <f ca="1">IF(YEAR($A504)=AG$1,1,0)</f>
        <v>0</v>
      </c>
      <c r="AH504">
        <f ca="1">IF(YEAR($A504)=AH$1,1,0)</f>
        <v>0</v>
      </c>
    </row>
    <row r="505" spans="1:34" x14ac:dyDescent="0.25">
      <c r="A505" s="2">
        <v>40875</v>
      </c>
      <c r="B505">
        <v>8.740336742730447</v>
      </c>
      <c r="C505" t="s">
        <v>58</v>
      </c>
      <c r="D505">
        <f ca="1">IF(YEAR($A505)=D$1,1,0)</f>
        <v>0</v>
      </c>
      <c r="E505">
        <f ca="1">IF(YEAR($A505)=E$1,1,0)</f>
        <v>0</v>
      </c>
      <c r="F505">
        <f ca="1">IF(YEAR($A505)=F$1,1,0)</f>
        <v>0</v>
      </c>
      <c r="G505">
        <f ca="1">IF(YEAR($A505)=G$1,1,0)</f>
        <v>0</v>
      </c>
      <c r="H505">
        <f ca="1">IF(YEAR($A505)=H$1,1,0)</f>
        <v>0</v>
      </c>
      <c r="I505">
        <f ca="1">IF(YEAR($A505)=I$1,1,0)</f>
        <v>0</v>
      </c>
      <c r="J505">
        <f ca="1">IF(YEAR($A505)=J$1,1,0)</f>
        <v>0</v>
      </c>
      <c r="K505">
        <f ca="1">IF(YEAR($A505)=K$1,1,0)</f>
        <v>0</v>
      </c>
      <c r="L505">
        <f ca="1">IF(YEAR($A505)=L$1,1,0)</f>
        <v>0</v>
      </c>
      <c r="M505">
        <f ca="1">IF(YEAR($A505)=M$1,1,0)</f>
        <v>0</v>
      </c>
      <c r="N505">
        <f ca="1">IF(YEAR($A505)=N$1,1,0)</f>
        <v>0</v>
      </c>
      <c r="O505">
        <f ca="1">IF(YEAR($A505)=O$1,1,0)</f>
        <v>0</v>
      </c>
      <c r="P505">
        <f ca="1">IF(YEAR($A505)=P$1,1,0)</f>
        <v>0</v>
      </c>
      <c r="Q505">
        <f ca="1">IF(YEAR($A505)=Q$1,1,0)</f>
        <v>0</v>
      </c>
      <c r="R505">
        <f ca="1">IF(YEAR($A505)=R$1,1,0)</f>
        <v>0</v>
      </c>
      <c r="S505">
        <f ca="1">IF(YEAR($A505)=S$1,1,0)</f>
        <v>0</v>
      </c>
      <c r="T505">
        <f ca="1">IF(YEAR($A505)=T$1,1,0)</f>
        <v>0</v>
      </c>
      <c r="U505">
        <f ca="1">IF(YEAR($A505)=U$1,1,0)</f>
        <v>0</v>
      </c>
      <c r="V505">
        <f ca="1">IF(YEAR($A505)=V$1,1,0)</f>
        <v>0</v>
      </c>
      <c r="W505">
        <f ca="1">IF(YEAR($A505)=W$1,1,0)</f>
        <v>0</v>
      </c>
      <c r="X505">
        <f ca="1">IF(YEAR($A505)=X$1,1,0)</f>
        <v>1</v>
      </c>
      <c r="Y505">
        <f ca="1">IF(YEAR($A505)=Y$1,1,0)</f>
        <v>0</v>
      </c>
      <c r="Z505">
        <f ca="1">IF(YEAR($A505)=Z$1,1,0)</f>
        <v>0</v>
      </c>
      <c r="AA505">
        <f ca="1">IF(YEAR($A505)=AA$1,1,0)</f>
        <v>0</v>
      </c>
      <c r="AB505">
        <f ca="1">IF(YEAR($A505)=AB$1,1,0)</f>
        <v>0</v>
      </c>
      <c r="AC505">
        <f ca="1">IF(YEAR($A505)=AC$1,1,0)</f>
        <v>0</v>
      </c>
      <c r="AD505">
        <f ca="1">IF(YEAR($A505)=AD$1,1,0)</f>
        <v>0</v>
      </c>
      <c r="AE505">
        <f ca="1">IF(YEAR($A505)=AE$1,1,0)</f>
        <v>0</v>
      </c>
      <c r="AF505">
        <f ca="1">IF(YEAR($A505)=AF$1,1,0)</f>
        <v>0</v>
      </c>
      <c r="AG505">
        <f ca="1">IF(YEAR($A505)=AG$1,1,0)</f>
        <v>0</v>
      </c>
      <c r="AH505">
        <f ca="1">IF(YEAR($A505)=AH$1,1,0)</f>
        <v>0</v>
      </c>
    </row>
    <row r="506" spans="1:34" x14ac:dyDescent="0.25">
      <c r="A506" s="2">
        <v>44538</v>
      </c>
      <c r="B506">
        <v>8.6429443967217985</v>
      </c>
      <c r="D506">
        <f ca="1">IF(YEAR($A506)=D$1,1,0)</f>
        <v>0</v>
      </c>
      <c r="E506">
        <f ca="1">IF(YEAR($A506)=E$1,1,0)</f>
        <v>0</v>
      </c>
      <c r="F506">
        <f ca="1">IF(YEAR($A506)=F$1,1,0)</f>
        <v>0</v>
      </c>
      <c r="G506">
        <f ca="1">IF(YEAR($A506)=G$1,1,0)</f>
        <v>0</v>
      </c>
      <c r="H506">
        <f ca="1">IF(YEAR($A506)=H$1,1,0)</f>
        <v>0</v>
      </c>
      <c r="I506">
        <f ca="1">IF(YEAR($A506)=I$1,1,0)</f>
        <v>0</v>
      </c>
      <c r="J506">
        <f ca="1">IF(YEAR($A506)=J$1,1,0)</f>
        <v>0</v>
      </c>
      <c r="K506">
        <f ca="1">IF(YEAR($A506)=K$1,1,0)</f>
        <v>0</v>
      </c>
      <c r="L506">
        <f ca="1">IF(YEAR($A506)=L$1,1,0)</f>
        <v>0</v>
      </c>
      <c r="M506">
        <f ca="1">IF(YEAR($A506)=M$1,1,0)</f>
        <v>0</v>
      </c>
      <c r="N506">
        <f ca="1">IF(YEAR($A506)=N$1,1,0)</f>
        <v>0</v>
      </c>
      <c r="O506">
        <f ca="1">IF(YEAR($A506)=O$1,1,0)</f>
        <v>0</v>
      </c>
      <c r="P506">
        <f ca="1">IF(YEAR($A506)=P$1,1,0)</f>
        <v>0</v>
      </c>
      <c r="Q506">
        <f ca="1">IF(YEAR($A506)=Q$1,1,0)</f>
        <v>0</v>
      </c>
      <c r="R506">
        <f ca="1">IF(YEAR($A506)=R$1,1,0)</f>
        <v>0</v>
      </c>
      <c r="S506">
        <f ca="1">IF(YEAR($A506)=S$1,1,0)</f>
        <v>0</v>
      </c>
      <c r="T506">
        <f ca="1">IF(YEAR($A506)=T$1,1,0)</f>
        <v>0</v>
      </c>
      <c r="U506">
        <f ca="1">IF(YEAR($A506)=U$1,1,0)</f>
        <v>0</v>
      </c>
      <c r="V506">
        <f ca="1">IF(YEAR($A506)=V$1,1,0)</f>
        <v>0</v>
      </c>
      <c r="W506">
        <f ca="1">IF(YEAR($A506)=W$1,1,0)</f>
        <v>0</v>
      </c>
      <c r="X506">
        <f ca="1">IF(YEAR($A506)=X$1,1,0)</f>
        <v>0</v>
      </c>
      <c r="Y506">
        <f ca="1">IF(YEAR($A506)=Y$1,1,0)</f>
        <v>0</v>
      </c>
      <c r="Z506">
        <f ca="1">IF(YEAR($A506)=Z$1,1,0)</f>
        <v>0</v>
      </c>
      <c r="AA506">
        <f ca="1">IF(YEAR($A506)=AA$1,1,0)</f>
        <v>0</v>
      </c>
      <c r="AB506">
        <f ca="1">IF(YEAR($A506)=AB$1,1,0)</f>
        <v>0</v>
      </c>
      <c r="AC506">
        <f ca="1">IF(YEAR($A506)=AC$1,1,0)</f>
        <v>0</v>
      </c>
      <c r="AD506">
        <f ca="1">IF(YEAR($A506)=AD$1,1,0)</f>
        <v>0</v>
      </c>
      <c r="AE506">
        <f ca="1">IF(YEAR($A506)=AE$1,1,0)</f>
        <v>0</v>
      </c>
      <c r="AF506">
        <f ca="1">IF(YEAR($A506)=AF$1,1,0)</f>
        <v>0</v>
      </c>
      <c r="AG506">
        <f ca="1">IF(YEAR($A506)=AG$1,1,0)</f>
        <v>0</v>
      </c>
      <c r="AH506">
        <f ca="1">IF(YEAR($A506)=AH$1,1,0)</f>
        <v>1</v>
      </c>
    </row>
    <row r="507" spans="1:34" x14ac:dyDescent="0.25">
      <c r="A507" s="2">
        <v>43038</v>
      </c>
      <c r="B507">
        <v>8.4118326757584114</v>
      </c>
      <c r="D507">
        <f ca="1">IF(YEAR($A507)=D$1,1,0)</f>
        <v>0</v>
      </c>
      <c r="E507">
        <f ca="1">IF(YEAR($A507)=E$1,1,0)</f>
        <v>0</v>
      </c>
      <c r="F507">
        <f ca="1">IF(YEAR($A507)=F$1,1,0)</f>
        <v>0</v>
      </c>
      <c r="G507">
        <f ca="1">IF(YEAR($A507)=G$1,1,0)</f>
        <v>0</v>
      </c>
      <c r="H507">
        <f ca="1">IF(YEAR($A507)=H$1,1,0)</f>
        <v>0</v>
      </c>
      <c r="I507">
        <f ca="1">IF(YEAR($A507)=I$1,1,0)</f>
        <v>0</v>
      </c>
      <c r="J507">
        <f ca="1">IF(YEAR($A507)=J$1,1,0)</f>
        <v>0</v>
      </c>
      <c r="K507">
        <f ca="1">IF(YEAR($A507)=K$1,1,0)</f>
        <v>0</v>
      </c>
      <c r="L507">
        <f ca="1">IF(YEAR($A507)=L$1,1,0)</f>
        <v>0</v>
      </c>
      <c r="M507">
        <f ca="1">IF(YEAR($A507)=M$1,1,0)</f>
        <v>0</v>
      </c>
      <c r="N507">
        <f ca="1">IF(YEAR($A507)=N$1,1,0)</f>
        <v>0</v>
      </c>
      <c r="O507">
        <f ca="1">IF(YEAR($A507)=O$1,1,0)</f>
        <v>0</v>
      </c>
      <c r="P507">
        <f ca="1">IF(YEAR($A507)=P$1,1,0)</f>
        <v>0</v>
      </c>
      <c r="Q507">
        <f ca="1">IF(YEAR($A507)=Q$1,1,0)</f>
        <v>0</v>
      </c>
      <c r="R507">
        <f ca="1">IF(YEAR($A507)=R$1,1,0)</f>
        <v>0</v>
      </c>
      <c r="S507">
        <f ca="1">IF(YEAR($A507)=S$1,1,0)</f>
        <v>0</v>
      </c>
      <c r="T507">
        <f ca="1">IF(YEAR($A507)=T$1,1,0)</f>
        <v>0</v>
      </c>
      <c r="U507">
        <f ca="1">IF(YEAR($A507)=U$1,1,0)</f>
        <v>0</v>
      </c>
      <c r="V507">
        <f ca="1">IF(YEAR($A507)=V$1,1,0)</f>
        <v>0</v>
      </c>
      <c r="W507">
        <f ca="1">IF(YEAR($A507)=W$1,1,0)</f>
        <v>0</v>
      </c>
      <c r="X507">
        <f ca="1">IF(YEAR($A507)=X$1,1,0)</f>
        <v>0</v>
      </c>
      <c r="Y507">
        <f ca="1">IF(YEAR($A507)=Y$1,1,0)</f>
        <v>0</v>
      </c>
      <c r="Z507">
        <f ca="1">IF(YEAR($A507)=Z$1,1,0)</f>
        <v>0</v>
      </c>
      <c r="AA507">
        <f ca="1">IF(YEAR($A507)=AA$1,1,0)</f>
        <v>0</v>
      </c>
      <c r="AB507">
        <f ca="1">IF(YEAR($A507)=AB$1,1,0)</f>
        <v>0</v>
      </c>
      <c r="AC507">
        <f ca="1">IF(YEAR($A507)=AC$1,1,0)</f>
        <v>0</v>
      </c>
      <c r="AD507">
        <f ca="1">IF(YEAR($A507)=AD$1,1,0)</f>
        <v>1</v>
      </c>
      <c r="AE507">
        <f ca="1">IF(YEAR($A507)=AE$1,1,0)</f>
        <v>0</v>
      </c>
      <c r="AF507">
        <f ca="1">IF(YEAR($A507)=AF$1,1,0)</f>
        <v>0</v>
      </c>
      <c r="AG507">
        <f ca="1">IF(YEAR($A507)=AG$1,1,0)</f>
        <v>0</v>
      </c>
      <c r="AH507">
        <f ca="1">IF(YEAR($A507)=AH$1,1,0)</f>
        <v>0</v>
      </c>
    </row>
    <row r="508" spans="1:34" x14ac:dyDescent="0.25">
      <c r="A508" s="2">
        <v>44313</v>
      </c>
      <c r="B508">
        <v>8.3916299684408919</v>
      </c>
      <c r="D508">
        <f ca="1">IF(YEAR($A508)=D$1,1,0)</f>
        <v>0</v>
      </c>
      <c r="E508">
        <f ca="1">IF(YEAR($A508)=E$1,1,0)</f>
        <v>0</v>
      </c>
      <c r="F508">
        <f ca="1">IF(YEAR($A508)=F$1,1,0)</f>
        <v>0</v>
      </c>
      <c r="G508">
        <f ca="1">IF(YEAR($A508)=G$1,1,0)</f>
        <v>0</v>
      </c>
      <c r="H508">
        <f ca="1">IF(YEAR($A508)=H$1,1,0)</f>
        <v>0</v>
      </c>
      <c r="I508">
        <f ca="1">IF(YEAR($A508)=I$1,1,0)</f>
        <v>0</v>
      </c>
      <c r="J508">
        <f ca="1">IF(YEAR($A508)=J$1,1,0)</f>
        <v>0</v>
      </c>
      <c r="K508">
        <f ca="1">IF(YEAR($A508)=K$1,1,0)</f>
        <v>0</v>
      </c>
      <c r="L508">
        <f ca="1">IF(YEAR($A508)=L$1,1,0)</f>
        <v>0</v>
      </c>
      <c r="M508">
        <f ca="1">IF(YEAR($A508)=M$1,1,0)</f>
        <v>0</v>
      </c>
      <c r="N508">
        <f ca="1">IF(YEAR($A508)=N$1,1,0)</f>
        <v>0</v>
      </c>
      <c r="O508">
        <f ca="1">IF(YEAR($A508)=O$1,1,0)</f>
        <v>0</v>
      </c>
      <c r="P508">
        <f ca="1">IF(YEAR($A508)=P$1,1,0)</f>
        <v>0</v>
      </c>
      <c r="Q508">
        <f ca="1">IF(YEAR($A508)=Q$1,1,0)</f>
        <v>0</v>
      </c>
      <c r="R508">
        <f ca="1">IF(YEAR($A508)=R$1,1,0)</f>
        <v>0</v>
      </c>
      <c r="S508">
        <f ca="1">IF(YEAR($A508)=S$1,1,0)</f>
        <v>0</v>
      </c>
      <c r="T508">
        <f ca="1">IF(YEAR($A508)=T$1,1,0)</f>
        <v>0</v>
      </c>
      <c r="U508">
        <f ca="1">IF(YEAR($A508)=U$1,1,0)</f>
        <v>0</v>
      </c>
      <c r="V508">
        <f ca="1">IF(YEAR($A508)=V$1,1,0)</f>
        <v>0</v>
      </c>
      <c r="W508">
        <f ca="1">IF(YEAR($A508)=W$1,1,0)</f>
        <v>0</v>
      </c>
      <c r="X508">
        <f ca="1">IF(YEAR($A508)=X$1,1,0)</f>
        <v>0</v>
      </c>
      <c r="Y508">
        <f ca="1">IF(YEAR($A508)=Y$1,1,0)</f>
        <v>0</v>
      </c>
      <c r="Z508">
        <f ca="1">IF(YEAR($A508)=Z$1,1,0)</f>
        <v>0</v>
      </c>
      <c r="AA508">
        <f ca="1">IF(YEAR($A508)=AA$1,1,0)</f>
        <v>0</v>
      </c>
      <c r="AB508">
        <f ca="1">IF(YEAR($A508)=AB$1,1,0)</f>
        <v>0</v>
      </c>
      <c r="AC508">
        <f ca="1">IF(YEAR($A508)=AC$1,1,0)</f>
        <v>0</v>
      </c>
      <c r="AD508">
        <f ca="1">IF(YEAR($A508)=AD$1,1,0)</f>
        <v>0</v>
      </c>
      <c r="AE508">
        <f ca="1">IF(YEAR($A508)=AE$1,1,0)</f>
        <v>0</v>
      </c>
      <c r="AF508">
        <f ca="1">IF(YEAR($A508)=AF$1,1,0)</f>
        <v>0</v>
      </c>
      <c r="AG508">
        <f ca="1">IF(YEAR($A508)=AG$1,1,0)</f>
        <v>0</v>
      </c>
      <c r="AH508">
        <f ca="1">IF(YEAR($A508)=AH$1,1,0)</f>
        <v>1</v>
      </c>
    </row>
    <row r="509" spans="1:34" x14ac:dyDescent="0.25">
      <c r="A509" s="2">
        <v>40744</v>
      </c>
      <c r="B509">
        <v>8.3836617987917155</v>
      </c>
      <c r="C509" t="s">
        <v>58</v>
      </c>
      <c r="D509">
        <f ca="1">IF(YEAR($A509)=D$1,1,0)</f>
        <v>0</v>
      </c>
      <c r="E509">
        <f ca="1">IF(YEAR($A509)=E$1,1,0)</f>
        <v>0</v>
      </c>
      <c r="F509">
        <f ca="1">IF(YEAR($A509)=F$1,1,0)</f>
        <v>0</v>
      </c>
      <c r="G509">
        <f ca="1">IF(YEAR($A509)=G$1,1,0)</f>
        <v>0</v>
      </c>
      <c r="H509">
        <f ca="1">IF(YEAR($A509)=H$1,1,0)</f>
        <v>0</v>
      </c>
      <c r="I509">
        <f ca="1">IF(YEAR($A509)=I$1,1,0)</f>
        <v>0</v>
      </c>
      <c r="J509">
        <f ca="1">IF(YEAR($A509)=J$1,1,0)</f>
        <v>0</v>
      </c>
      <c r="K509">
        <f ca="1">IF(YEAR($A509)=K$1,1,0)</f>
        <v>0</v>
      </c>
      <c r="L509">
        <f ca="1">IF(YEAR($A509)=L$1,1,0)</f>
        <v>0</v>
      </c>
      <c r="M509">
        <f ca="1">IF(YEAR($A509)=M$1,1,0)</f>
        <v>0</v>
      </c>
      <c r="N509">
        <f ca="1">IF(YEAR($A509)=N$1,1,0)</f>
        <v>0</v>
      </c>
      <c r="O509">
        <f ca="1">IF(YEAR($A509)=O$1,1,0)</f>
        <v>0</v>
      </c>
      <c r="P509">
        <f ca="1">IF(YEAR($A509)=P$1,1,0)</f>
        <v>0</v>
      </c>
      <c r="Q509">
        <f ca="1">IF(YEAR($A509)=Q$1,1,0)</f>
        <v>0</v>
      </c>
      <c r="R509">
        <f ca="1">IF(YEAR($A509)=R$1,1,0)</f>
        <v>0</v>
      </c>
      <c r="S509">
        <f ca="1">IF(YEAR($A509)=S$1,1,0)</f>
        <v>0</v>
      </c>
      <c r="T509">
        <f ca="1">IF(YEAR($A509)=T$1,1,0)</f>
        <v>0</v>
      </c>
      <c r="U509">
        <f ca="1">IF(YEAR($A509)=U$1,1,0)</f>
        <v>0</v>
      </c>
      <c r="V509">
        <f ca="1">IF(YEAR($A509)=V$1,1,0)</f>
        <v>0</v>
      </c>
      <c r="W509">
        <f ca="1">IF(YEAR($A509)=W$1,1,0)</f>
        <v>0</v>
      </c>
      <c r="X509">
        <f ca="1">IF(YEAR($A509)=X$1,1,0)</f>
        <v>1</v>
      </c>
      <c r="Y509">
        <f ca="1">IF(YEAR($A509)=Y$1,1,0)</f>
        <v>0</v>
      </c>
      <c r="Z509">
        <f ca="1">IF(YEAR($A509)=Z$1,1,0)</f>
        <v>0</v>
      </c>
      <c r="AA509">
        <f ca="1">IF(YEAR($A509)=AA$1,1,0)</f>
        <v>0</v>
      </c>
      <c r="AB509">
        <f ca="1">IF(YEAR($A509)=AB$1,1,0)</f>
        <v>0</v>
      </c>
      <c r="AC509">
        <f ca="1">IF(YEAR($A509)=AC$1,1,0)</f>
        <v>0</v>
      </c>
      <c r="AD509">
        <f ca="1">IF(YEAR($A509)=AD$1,1,0)</f>
        <v>0</v>
      </c>
      <c r="AE509">
        <f ca="1">IF(YEAR($A509)=AE$1,1,0)</f>
        <v>0</v>
      </c>
      <c r="AF509">
        <f ca="1">IF(YEAR($A509)=AF$1,1,0)</f>
        <v>0</v>
      </c>
      <c r="AG509">
        <f ca="1">IF(YEAR($A509)=AG$1,1,0)</f>
        <v>0</v>
      </c>
      <c r="AH509">
        <f ca="1">IF(YEAR($A509)=AH$1,1,0)</f>
        <v>0</v>
      </c>
    </row>
    <row r="510" spans="1:34" x14ac:dyDescent="0.25">
      <c r="A510" s="2">
        <v>39777</v>
      </c>
      <c r="B510">
        <v>8.3836617987917155</v>
      </c>
      <c r="C510" t="s">
        <v>1087</v>
      </c>
      <c r="D510">
        <f ca="1">IF(YEAR($A510)=D$1,1,0)</f>
        <v>0</v>
      </c>
      <c r="E510">
        <f ca="1">IF(YEAR($A510)=E$1,1,0)</f>
        <v>0</v>
      </c>
      <c r="F510">
        <f ca="1">IF(YEAR($A510)=F$1,1,0)</f>
        <v>0</v>
      </c>
      <c r="G510">
        <f ca="1">IF(YEAR($A510)=G$1,1,0)</f>
        <v>0</v>
      </c>
      <c r="H510">
        <f ca="1">IF(YEAR($A510)=H$1,1,0)</f>
        <v>0</v>
      </c>
      <c r="I510">
        <f ca="1">IF(YEAR($A510)=I$1,1,0)</f>
        <v>0</v>
      </c>
      <c r="J510">
        <f ca="1">IF(YEAR($A510)=J$1,1,0)</f>
        <v>0</v>
      </c>
      <c r="K510">
        <f ca="1">IF(YEAR($A510)=K$1,1,0)</f>
        <v>0</v>
      </c>
      <c r="L510">
        <f ca="1">IF(YEAR($A510)=L$1,1,0)</f>
        <v>0</v>
      </c>
      <c r="M510">
        <f ca="1">IF(YEAR($A510)=M$1,1,0)</f>
        <v>0</v>
      </c>
      <c r="N510">
        <f ca="1">IF(YEAR($A510)=N$1,1,0)</f>
        <v>0</v>
      </c>
      <c r="O510">
        <f ca="1">IF(YEAR($A510)=O$1,1,0)</f>
        <v>0</v>
      </c>
      <c r="P510">
        <f ca="1">IF(YEAR($A510)=P$1,1,0)</f>
        <v>0</v>
      </c>
      <c r="Q510">
        <f ca="1">IF(YEAR($A510)=Q$1,1,0)</f>
        <v>0</v>
      </c>
      <c r="R510">
        <f ca="1">IF(YEAR($A510)=R$1,1,0)</f>
        <v>0</v>
      </c>
      <c r="S510">
        <f ca="1">IF(YEAR($A510)=S$1,1,0)</f>
        <v>0</v>
      </c>
      <c r="T510">
        <f ca="1">IF(YEAR($A510)=T$1,1,0)</f>
        <v>0</v>
      </c>
      <c r="U510">
        <f ca="1">IF(YEAR($A510)=U$1,1,0)</f>
        <v>1</v>
      </c>
      <c r="V510">
        <f ca="1">IF(YEAR($A510)=V$1,1,0)</f>
        <v>0</v>
      </c>
      <c r="W510">
        <f ca="1">IF(YEAR($A510)=W$1,1,0)</f>
        <v>0</v>
      </c>
      <c r="X510">
        <f ca="1">IF(YEAR($A510)=X$1,1,0)</f>
        <v>0</v>
      </c>
      <c r="Y510">
        <f ca="1">IF(YEAR($A510)=Y$1,1,0)</f>
        <v>0</v>
      </c>
      <c r="Z510">
        <f ca="1">IF(YEAR($A510)=Z$1,1,0)</f>
        <v>0</v>
      </c>
      <c r="AA510">
        <f ca="1">IF(YEAR($A510)=AA$1,1,0)</f>
        <v>0</v>
      </c>
      <c r="AB510">
        <f ca="1">IF(YEAR($A510)=AB$1,1,0)</f>
        <v>0</v>
      </c>
      <c r="AC510">
        <f ca="1">IF(YEAR($A510)=AC$1,1,0)</f>
        <v>0</v>
      </c>
      <c r="AD510">
        <f ca="1">IF(YEAR($A510)=AD$1,1,0)</f>
        <v>0</v>
      </c>
      <c r="AE510">
        <f ca="1">IF(YEAR($A510)=AE$1,1,0)</f>
        <v>0</v>
      </c>
      <c r="AF510">
        <f ca="1">IF(YEAR($A510)=AF$1,1,0)</f>
        <v>0</v>
      </c>
      <c r="AG510">
        <f ca="1">IF(YEAR($A510)=AG$1,1,0)</f>
        <v>0</v>
      </c>
      <c r="AH510">
        <f ca="1">IF(YEAR($A510)=AH$1,1,0)</f>
        <v>0</v>
      </c>
    </row>
    <row r="511" spans="1:34" x14ac:dyDescent="0.25">
      <c r="A511" s="2">
        <v>41788</v>
      </c>
      <c r="B511">
        <v>8.1605182474775049</v>
      </c>
      <c r="C511" t="s">
        <v>58</v>
      </c>
      <c r="D511">
        <f ca="1">IF(YEAR($A511)=D$1,1,0)</f>
        <v>0</v>
      </c>
      <c r="E511">
        <f ca="1">IF(YEAR($A511)=E$1,1,0)</f>
        <v>0</v>
      </c>
      <c r="F511">
        <f ca="1">IF(YEAR($A511)=F$1,1,0)</f>
        <v>0</v>
      </c>
      <c r="G511">
        <f ca="1">IF(YEAR($A511)=G$1,1,0)</f>
        <v>0</v>
      </c>
      <c r="H511">
        <f ca="1">IF(YEAR($A511)=H$1,1,0)</f>
        <v>0</v>
      </c>
      <c r="I511">
        <f ca="1">IF(YEAR($A511)=I$1,1,0)</f>
        <v>0</v>
      </c>
      <c r="J511">
        <f ca="1">IF(YEAR($A511)=J$1,1,0)</f>
        <v>0</v>
      </c>
      <c r="K511">
        <f ca="1">IF(YEAR($A511)=K$1,1,0)</f>
        <v>0</v>
      </c>
      <c r="L511">
        <f ca="1">IF(YEAR($A511)=L$1,1,0)</f>
        <v>0</v>
      </c>
      <c r="M511">
        <f ca="1">IF(YEAR($A511)=M$1,1,0)</f>
        <v>0</v>
      </c>
      <c r="N511">
        <f ca="1">IF(YEAR($A511)=N$1,1,0)</f>
        <v>0</v>
      </c>
      <c r="O511">
        <f ca="1">IF(YEAR($A511)=O$1,1,0)</f>
        <v>0</v>
      </c>
      <c r="P511">
        <f ca="1">IF(YEAR($A511)=P$1,1,0)</f>
        <v>0</v>
      </c>
      <c r="Q511">
        <f ca="1">IF(YEAR($A511)=Q$1,1,0)</f>
        <v>0</v>
      </c>
      <c r="R511">
        <f ca="1">IF(YEAR($A511)=R$1,1,0)</f>
        <v>0</v>
      </c>
      <c r="S511">
        <f ca="1">IF(YEAR($A511)=S$1,1,0)</f>
        <v>0</v>
      </c>
      <c r="T511">
        <f ca="1">IF(YEAR($A511)=T$1,1,0)</f>
        <v>0</v>
      </c>
      <c r="U511">
        <f ca="1">IF(YEAR($A511)=U$1,1,0)</f>
        <v>0</v>
      </c>
      <c r="V511">
        <f ca="1">IF(YEAR($A511)=V$1,1,0)</f>
        <v>0</v>
      </c>
      <c r="W511">
        <f ca="1">IF(YEAR($A511)=W$1,1,0)</f>
        <v>0</v>
      </c>
      <c r="X511">
        <f ca="1">IF(YEAR($A511)=X$1,1,0)</f>
        <v>0</v>
      </c>
      <c r="Y511">
        <f ca="1">IF(YEAR($A511)=Y$1,1,0)</f>
        <v>0</v>
      </c>
      <c r="Z511">
        <f ca="1">IF(YEAR($A511)=Z$1,1,0)</f>
        <v>0</v>
      </c>
      <c r="AA511">
        <f ca="1">IF(YEAR($A511)=AA$1,1,0)</f>
        <v>1</v>
      </c>
      <c r="AB511">
        <f ca="1">IF(YEAR($A511)=AB$1,1,0)</f>
        <v>0</v>
      </c>
      <c r="AC511">
        <f ca="1">IF(YEAR($A511)=AC$1,1,0)</f>
        <v>0</v>
      </c>
      <c r="AD511">
        <f ca="1">IF(YEAR($A511)=AD$1,1,0)</f>
        <v>0</v>
      </c>
      <c r="AE511">
        <f ca="1">IF(YEAR($A511)=AE$1,1,0)</f>
        <v>0</v>
      </c>
      <c r="AF511">
        <f ca="1">IF(YEAR($A511)=AF$1,1,0)</f>
        <v>0</v>
      </c>
      <c r="AG511">
        <f ca="1">IF(YEAR($A511)=AG$1,1,0)</f>
        <v>0</v>
      </c>
      <c r="AH511">
        <f ca="1">IF(YEAR($A511)=AH$1,1,0)</f>
        <v>0</v>
      </c>
    </row>
    <row r="512" spans="1:34" x14ac:dyDescent="0.25">
      <c r="A512" s="2">
        <v>41040</v>
      </c>
      <c r="B512">
        <v>8.1605182474775049</v>
      </c>
      <c r="C512" t="s">
        <v>58</v>
      </c>
      <c r="D512">
        <f ca="1">IF(YEAR($A512)=D$1,1,0)</f>
        <v>0</v>
      </c>
      <c r="E512">
        <f ca="1">IF(YEAR($A512)=E$1,1,0)</f>
        <v>0</v>
      </c>
      <c r="F512">
        <f ca="1">IF(YEAR($A512)=F$1,1,0)</f>
        <v>0</v>
      </c>
      <c r="G512">
        <f ca="1">IF(YEAR($A512)=G$1,1,0)</f>
        <v>0</v>
      </c>
      <c r="H512">
        <f ca="1">IF(YEAR($A512)=H$1,1,0)</f>
        <v>0</v>
      </c>
      <c r="I512">
        <f ca="1">IF(YEAR($A512)=I$1,1,0)</f>
        <v>0</v>
      </c>
      <c r="J512">
        <f ca="1">IF(YEAR($A512)=J$1,1,0)</f>
        <v>0</v>
      </c>
      <c r="K512">
        <f ca="1">IF(YEAR($A512)=K$1,1,0)</f>
        <v>0</v>
      </c>
      <c r="L512">
        <f ca="1">IF(YEAR($A512)=L$1,1,0)</f>
        <v>0</v>
      </c>
      <c r="M512">
        <f ca="1">IF(YEAR($A512)=M$1,1,0)</f>
        <v>0</v>
      </c>
      <c r="N512">
        <f ca="1">IF(YEAR($A512)=N$1,1,0)</f>
        <v>0</v>
      </c>
      <c r="O512">
        <f ca="1">IF(YEAR($A512)=O$1,1,0)</f>
        <v>0</v>
      </c>
      <c r="P512">
        <f ca="1">IF(YEAR($A512)=P$1,1,0)</f>
        <v>0</v>
      </c>
      <c r="Q512">
        <f ca="1">IF(YEAR($A512)=Q$1,1,0)</f>
        <v>0</v>
      </c>
      <c r="R512">
        <f ca="1">IF(YEAR($A512)=R$1,1,0)</f>
        <v>0</v>
      </c>
      <c r="S512">
        <f ca="1">IF(YEAR($A512)=S$1,1,0)</f>
        <v>0</v>
      </c>
      <c r="T512">
        <f ca="1">IF(YEAR($A512)=T$1,1,0)</f>
        <v>0</v>
      </c>
      <c r="U512">
        <f ca="1">IF(YEAR($A512)=U$1,1,0)</f>
        <v>0</v>
      </c>
      <c r="V512">
        <f ca="1">IF(YEAR($A512)=V$1,1,0)</f>
        <v>0</v>
      </c>
      <c r="W512">
        <f ca="1">IF(YEAR($A512)=W$1,1,0)</f>
        <v>0</v>
      </c>
      <c r="X512">
        <f ca="1">IF(YEAR($A512)=X$1,1,0)</f>
        <v>0</v>
      </c>
      <c r="Y512">
        <f ca="1">IF(YEAR($A512)=Y$1,1,0)</f>
        <v>1</v>
      </c>
      <c r="Z512">
        <f ca="1">IF(YEAR($A512)=Z$1,1,0)</f>
        <v>0</v>
      </c>
      <c r="AA512">
        <f ca="1">IF(YEAR($A512)=AA$1,1,0)</f>
        <v>0</v>
      </c>
      <c r="AB512">
        <f ca="1">IF(YEAR($A512)=AB$1,1,0)</f>
        <v>0</v>
      </c>
      <c r="AC512">
        <f ca="1">IF(YEAR($A512)=AC$1,1,0)</f>
        <v>0</v>
      </c>
      <c r="AD512">
        <f ca="1">IF(YEAR($A512)=AD$1,1,0)</f>
        <v>0</v>
      </c>
      <c r="AE512">
        <f ca="1">IF(YEAR($A512)=AE$1,1,0)</f>
        <v>0</v>
      </c>
      <c r="AF512">
        <f ca="1">IF(YEAR($A512)=AF$1,1,0)</f>
        <v>0</v>
      </c>
      <c r="AG512">
        <f ca="1">IF(YEAR($A512)=AG$1,1,0)</f>
        <v>0</v>
      </c>
      <c r="AH512">
        <f ca="1">IF(YEAR($A512)=AH$1,1,0)</f>
        <v>0</v>
      </c>
    </row>
    <row r="513" spans="1:34" x14ac:dyDescent="0.25">
      <c r="A513" s="2">
        <v>42152</v>
      </c>
      <c r="B513">
        <v>8.1605182474775049</v>
      </c>
      <c r="D513">
        <f ca="1">IF(YEAR($A513)=D$1,1,0)</f>
        <v>0</v>
      </c>
      <c r="E513">
        <f ca="1">IF(YEAR($A513)=E$1,1,0)</f>
        <v>0</v>
      </c>
      <c r="F513">
        <f ca="1">IF(YEAR($A513)=F$1,1,0)</f>
        <v>0</v>
      </c>
      <c r="G513">
        <f ca="1">IF(YEAR($A513)=G$1,1,0)</f>
        <v>0</v>
      </c>
      <c r="H513">
        <f ca="1">IF(YEAR($A513)=H$1,1,0)</f>
        <v>0</v>
      </c>
      <c r="I513">
        <f ca="1">IF(YEAR($A513)=I$1,1,0)</f>
        <v>0</v>
      </c>
      <c r="J513">
        <f ca="1">IF(YEAR($A513)=J$1,1,0)</f>
        <v>0</v>
      </c>
      <c r="K513">
        <f ca="1">IF(YEAR($A513)=K$1,1,0)</f>
        <v>0</v>
      </c>
      <c r="L513">
        <f ca="1">IF(YEAR($A513)=L$1,1,0)</f>
        <v>0</v>
      </c>
      <c r="M513">
        <f ca="1">IF(YEAR($A513)=M$1,1,0)</f>
        <v>0</v>
      </c>
      <c r="N513">
        <f ca="1">IF(YEAR($A513)=N$1,1,0)</f>
        <v>0</v>
      </c>
      <c r="O513">
        <f ca="1">IF(YEAR($A513)=O$1,1,0)</f>
        <v>0</v>
      </c>
      <c r="P513">
        <f ca="1">IF(YEAR($A513)=P$1,1,0)</f>
        <v>0</v>
      </c>
      <c r="Q513">
        <f ca="1">IF(YEAR($A513)=Q$1,1,0)</f>
        <v>0</v>
      </c>
      <c r="R513">
        <f ca="1">IF(YEAR($A513)=R$1,1,0)</f>
        <v>0</v>
      </c>
      <c r="S513">
        <f ca="1">IF(YEAR($A513)=S$1,1,0)</f>
        <v>0</v>
      </c>
      <c r="T513">
        <f ca="1">IF(YEAR($A513)=T$1,1,0)</f>
        <v>0</v>
      </c>
      <c r="U513">
        <f ca="1">IF(YEAR($A513)=U$1,1,0)</f>
        <v>0</v>
      </c>
      <c r="V513">
        <f ca="1">IF(YEAR($A513)=V$1,1,0)</f>
        <v>0</v>
      </c>
      <c r="W513">
        <f ca="1">IF(YEAR($A513)=W$1,1,0)</f>
        <v>0</v>
      </c>
      <c r="X513">
        <f ca="1">IF(YEAR($A513)=X$1,1,0)</f>
        <v>0</v>
      </c>
      <c r="Y513">
        <f ca="1">IF(YEAR($A513)=Y$1,1,0)</f>
        <v>0</v>
      </c>
      <c r="Z513">
        <f ca="1">IF(YEAR($A513)=Z$1,1,0)</f>
        <v>0</v>
      </c>
      <c r="AA513">
        <f ca="1">IF(YEAR($A513)=AA$1,1,0)</f>
        <v>0</v>
      </c>
      <c r="AB513">
        <f ca="1">IF(YEAR($A513)=AB$1,1,0)</f>
        <v>1</v>
      </c>
      <c r="AC513">
        <f ca="1">IF(YEAR($A513)=AC$1,1,0)</f>
        <v>0</v>
      </c>
      <c r="AD513">
        <f ca="1">IF(YEAR($A513)=AD$1,1,0)</f>
        <v>0</v>
      </c>
      <c r="AE513">
        <f ca="1">IF(YEAR($A513)=AE$1,1,0)</f>
        <v>0</v>
      </c>
      <c r="AF513">
        <f ca="1">IF(YEAR($A513)=AF$1,1,0)</f>
        <v>0</v>
      </c>
      <c r="AG513">
        <f ca="1">IF(YEAR($A513)=AG$1,1,0)</f>
        <v>0</v>
      </c>
      <c r="AH513">
        <f ca="1">IF(YEAR($A513)=AH$1,1,0)</f>
        <v>0</v>
      </c>
    </row>
    <row r="514" spans="1:34" x14ac:dyDescent="0.25">
      <c r="A514" s="2">
        <v>43607</v>
      </c>
      <c r="B514">
        <v>8.0471895621705016</v>
      </c>
      <c r="D514">
        <f ca="1">IF(YEAR($A514)=D$1,1,0)</f>
        <v>0</v>
      </c>
      <c r="E514">
        <f ca="1">IF(YEAR($A514)=E$1,1,0)</f>
        <v>0</v>
      </c>
      <c r="F514">
        <f ca="1">IF(YEAR($A514)=F$1,1,0)</f>
        <v>0</v>
      </c>
      <c r="G514">
        <f ca="1">IF(YEAR($A514)=G$1,1,0)</f>
        <v>0</v>
      </c>
      <c r="H514">
        <f ca="1">IF(YEAR($A514)=H$1,1,0)</f>
        <v>0</v>
      </c>
      <c r="I514">
        <f ca="1">IF(YEAR($A514)=I$1,1,0)</f>
        <v>0</v>
      </c>
      <c r="J514">
        <f ca="1">IF(YEAR($A514)=J$1,1,0)</f>
        <v>0</v>
      </c>
      <c r="K514">
        <f ca="1">IF(YEAR($A514)=K$1,1,0)</f>
        <v>0</v>
      </c>
      <c r="L514">
        <f ca="1">IF(YEAR($A514)=L$1,1,0)</f>
        <v>0</v>
      </c>
      <c r="M514">
        <f ca="1">IF(YEAR($A514)=M$1,1,0)</f>
        <v>0</v>
      </c>
      <c r="N514">
        <f ca="1">IF(YEAR($A514)=N$1,1,0)</f>
        <v>0</v>
      </c>
      <c r="O514">
        <f ca="1">IF(YEAR($A514)=O$1,1,0)</f>
        <v>0</v>
      </c>
      <c r="P514">
        <f ca="1">IF(YEAR($A514)=P$1,1,0)</f>
        <v>0</v>
      </c>
      <c r="Q514">
        <f ca="1">IF(YEAR($A514)=Q$1,1,0)</f>
        <v>0</v>
      </c>
      <c r="R514">
        <f ca="1">IF(YEAR($A514)=R$1,1,0)</f>
        <v>0</v>
      </c>
      <c r="S514">
        <f ca="1">IF(YEAR($A514)=S$1,1,0)</f>
        <v>0</v>
      </c>
      <c r="T514">
        <f ca="1">IF(YEAR($A514)=T$1,1,0)</f>
        <v>0</v>
      </c>
      <c r="U514">
        <f ca="1">IF(YEAR($A514)=U$1,1,0)</f>
        <v>0</v>
      </c>
      <c r="V514">
        <f ca="1">IF(YEAR($A514)=V$1,1,0)</f>
        <v>0</v>
      </c>
      <c r="W514">
        <f ca="1">IF(YEAR($A514)=W$1,1,0)</f>
        <v>0</v>
      </c>
      <c r="X514">
        <f ca="1">IF(YEAR($A514)=X$1,1,0)</f>
        <v>0</v>
      </c>
      <c r="Y514">
        <f ca="1">IF(YEAR($A514)=Y$1,1,0)</f>
        <v>0</v>
      </c>
      <c r="Z514">
        <f ca="1">IF(YEAR($A514)=Z$1,1,0)</f>
        <v>0</v>
      </c>
      <c r="AA514">
        <f ca="1">IF(YEAR($A514)=AA$1,1,0)</f>
        <v>0</v>
      </c>
      <c r="AB514">
        <f ca="1">IF(YEAR($A514)=AB$1,1,0)</f>
        <v>0</v>
      </c>
      <c r="AC514">
        <f ca="1">IF(YEAR($A514)=AC$1,1,0)</f>
        <v>0</v>
      </c>
      <c r="AD514">
        <f ca="1">IF(YEAR($A514)=AD$1,1,0)</f>
        <v>0</v>
      </c>
      <c r="AE514">
        <f ca="1">IF(YEAR($A514)=AE$1,1,0)</f>
        <v>0</v>
      </c>
      <c r="AF514">
        <f ca="1">IF(YEAR($A514)=AF$1,1,0)</f>
        <v>1</v>
      </c>
      <c r="AG514">
        <f ca="1">IF(YEAR($A514)=AG$1,1,0)</f>
        <v>0</v>
      </c>
      <c r="AH514">
        <f ca="1">IF(YEAR($A514)=AH$1,1,0)</f>
        <v>0</v>
      </c>
    </row>
    <row r="515" spans="1:34" x14ac:dyDescent="0.25">
      <c r="A515" s="2">
        <v>36493</v>
      </c>
      <c r="B515">
        <v>7.9638079532314512</v>
      </c>
      <c r="C515" t="s">
        <v>58</v>
      </c>
      <c r="D515">
        <f ca="1">IF(YEAR($A515)=D$1,1,0)</f>
        <v>0</v>
      </c>
      <c r="E515">
        <f ca="1">IF(YEAR($A515)=E$1,1,0)</f>
        <v>0</v>
      </c>
      <c r="F515">
        <f ca="1">IF(YEAR($A515)=F$1,1,0)</f>
        <v>0</v>
      </c>
      <c r="G515">
        <f ca="1">IF(YEAR($A515)=G$1,1,0)</f>
        <v>0</v>
      </c>
      <c r="H515">
        <f ca="1">IF(YEAR($A515)=H$1,1,0)</f>
        <v>0</v>
      </c>
      <c r="I515">
        <f ca="1">IF(YEAR($A515)=I$1,1,0)</f>
        <v>0</v>
      </c>
      <c r="J515">
        <f ca="1">IF(YEAR($A515)=J$1,1,0)</f>
        <v>0</v>
      </c>
      <c r="K515">
        <f ca="1">IF(YEAR($A515)=K$1,1,0)</f>
        <v>0</v>
      </c>
      <c r="L515">
        <f ca="1">IF(YEAR($A515)=L$1,1,0)</f>
        <v>1</v>
      </c>
      <c r="M515">
        <f ca="1">IF(YEAR($A515)=M$1,1,0)</f>
        <v>0</v>
      </c>
      <c r="N515">
        <f ca="1">IF(YEAR($A515)=N$1,1,0)</f>
        <v>0</v>
      </c>
      <c r="O515">
        <f ca="1">IF(YEAR($A515)=O$1,1,0)</f>
        <v>0</v>
      </c>
      <c r="P515">
        <f ca="1">IF(YEAR($A515)=P$1,1,0)</f>
        <v>0</v>
      </c>
      <c r="Q515">
        <f ca="1">IF(YEAR($A515)=Q$1,1,0)</f>
        <v>0</v>
      </c>
      <c r="R515">
        <f ca="1">IF(YEAR($A515)=R$1,1,0)</f>
        <v>0</v>
      </c>
      <c r="S515">
        <f ca="1">IF(YEAR($A515)=S$1,1,0)</f>
        <v>0</v>
      </c>
      <c r="T515">
        <f ca="1">IF(YEAR($A515)=T$1,1,0)</f>
        <v>0</v>
      </c>
      <c r="U515">
        <f ca="1">IF(YEAR($A515)=U$1,1,0)</f>
        <v>0</v>
      </c>
      <c r="V515">
        <f ca="1">IF(YEAR($A515)=V$1,1,0)</f>
        <v>0</v>
      </c>
      <c r="W515">
        <f ca="1">IF(YEAR($A515)=W$1,1,0)</f>
        <v>0</v>
      </c>
      <c r="X515">
        <f ca="1">IF(YEAR($A515)=X$1,1,0)</f>
        <v>0</v>
      </c>
      <c r="Y515">
        <f ca="1">IF(YEAR($A515)=Y$1,1,0)</f>
        <v>0</v>
      </c>
      <c r="Z515">
        <f ca="1">IF(YEAR($A515)=Z$1,1,0)</f>
        <v>0</v>
      </c>
      <c r="AA515">
        <f ca="1">IF(YEAR($A515)=AA$1,1,0)</f>
        <v>0</v>
      </c>
      <c r="AB515">
        <f ca="1">IF(YEAR($A515)=AB$1,1,0)</f>
        <v>0</v>
      </c>
      <c r="AC515">
        <f ca="1">IF(YEAR($A515)=AC$1,1,0)</f>
        <v>0</v>
      </c>
      <c r="AD515">
        <f ca="1">IF(YEAR($A515)=AD$1,1,0)</f>
        <v>0</v>
      </c>
      <c r="AE515">
        <f ca="1">IF(YEAR($A515)=AE$1,1,0)</f>
        <v>0</v>
      </c>
      <c r="AF515">
        <f ca="1">IF(YEAR($A515)=AF$1,1,0)</f>
        <v>0</v>
      </c>
      <c r="AG515">
        <f ca="1">IF(YEAR($A515)=AG$1,1,0)</f>
        <v>0</v>
      </c>
      <c r="AH515">
        <f ca="1">IF(YEAR($A515)=AH$1,1,0)</f>
        <v>0</v>
      </c>
    </row>
    <row r="516" spans="1:34" x14ac:dyDescent="0.25">
      <c r="A516" s="2">
        <v>44313</v>
      </c>
      <c r="B516">
        <v>7.927324360309794</v>
      </c>
      <c r="D516">
        <f ca="1">IF(YEAR($A516)=D$1,1,0)</f>
        <v>0</v>
      </c>
      <c r="E516">
        <f ca="1">IF(YEAR($A516)=E$1,1,0)</f>
        <v>0</v>
      </c>
      <c r="F516">
        <f ca="1">IF(YEAR($A516)=F$1,1,0)</f>
        <v>0</v>
      </c>
      <c r="G516">
        <f ca="1">IF(YEAR($A516)=G$1,1,0)</f>
        <v>0</v>
      </c>
      <c r="H516">
        <f ca="1">IF(YEAR($A516)=H$1,1,0)</f>
        <v>0</v>
      </c>
      <c r="I516">
        <f ca="1">IF(YEAR($A516)=I$1,1,0)</f>
        <v>0</v>
      </c>
      <c r="J516">
        <f ca="1">IF(YEAR($A516)=J$1,1,0)</f>
        <v>0</v>
      </c>
      <c r="K516">
        <f ca="1">IF(YEAR($A516)=K$1,1,0)</f>
        <v>0</v>
      </c>
      <c r="L516">
        <f ca="1">IF(YEAR($A516)=L$1,1,0)</f>
        <v>0</v>
      </c>
      <c r="M516">
        <f ca="1">IF(YEAR($A516)=M$1,1,0)</f>
        <v>0</v>
      </c>
      <c r="N516">
        <f ca="1">IF(YEAR($A516)=N$1,1,0)</f>
        <v>0</v>
      </c>
      <c r="O516">
        <f ca="1">IF(YEAR($A516)=O$1,1,0)</f>
        <v>0</v>
      </c>
      <c r="P516">
        <f ca="1">IF(YEAR($A516)=P$1,1,0)</f>
        <v>0</v>
      </c>
      <c r="Q516">
        <f ca="1">IF(YEAR($A516)=Q$1,1,0)</f>
        <v>0</v>
      </c>
      <c r="R516">
        <f ca="1">IF(YEAR($A516)=R$1,1,0)</f>
        <v>0</v>
      </c>
      <c r="S516">
        <f ca="1">IF(YEAR($A516)=S$1,1,0)</f>
        <v>0</v>
      </c>
      <c r="T516">
        <f ca="1">IF(YEAR($A516)=T$1,1,0)</f>
        <v>0</v>
      </c>
      <c r="U516">
        <f ca="1">IF(YEAR($A516)=U$1,1,0)</f>
        <v>0</v>
      </c>
      <c r="V516">
        <f ca="1">IF(YEAR($A516)=V$1,1,0)</f>
        <v>0</v>
      </c>
      <c r="W516">
        <f ca="1">IF(YEAR($A516)=W$1,1,0)</f>
        <v>0</v>
      </c>
      <c r="X516">
        <f ca="1">IF(YEAR($A516)=X$1,1,0)</f>
        <v>0</v>
      </c>
      <c r="Y516">
        <f ca="1">IF(YEAR($A516)=Y$1,1,0)</f>
        <v>0</v>
      </c>
      <c r="Z516">
        <f ca="1">IF(YEAR($A516)=Z$1,1,0)</f>
        <v>0</v>
      </c>
      <c r="AA516">
        <f ca="1">IF(YEAR($A516)=AA$1,1,0)</f>
        <v>0</v>
      </c>
      <c r="AB516">
        <f ca="1">IF(YEAR($A516)=AB$1,1,0)</f>
        <v>0</v>
      </c>
      <c r="AC516">
        <f ca="1">IF(YEAR($A516)=AC$1,1,0)</f>
        <v>0</v>
      </c>
      <c r="AD516">
        <f ca="1">IF(YEAR($A516)=AD$1,1,0)</f>
        <v>0</v>
      </c>
      <c r="AE516">
        <f ca="1">IF(YEAR($A516)=AE$1,1,0)</f>
        <v>0</v>
      </c>
      <c r="AF516">
        <f ca="1">IF(YEAR($A516)=AF$1,1,0)</f>
        <v>0</v>
      </c>
      <c r="AG516">
        <f ca="1">IF(YEAR($A516)=AG$1,1,0)</f>
        <v>0</v>
      </c>
      <c r="AH516">
        <f ca="1">IF(YEAR($A516)=AH$1,1,0)</f>
        <v>1</v>
      </c>
    </row>
    <row r="517" spans="1:34" x14ac:dyDescent="0.25">
      <c r="A517" s="2">
        <v>39056</v>
      </c>
      <c r="B517">
        <v>7.5600804650218274</v>
      </c>
      <c r="C517" t="s">
        <v>58</v>
      </c>
      <c r="D517">
        <f ca="1">IF(YEAR($A517)=D$1,1,0)</f>
        <v>0</v>
      </c>
      <c r="E517">
        <f ca="1">IF(YEAR($A517)=E$1,1,0)</f>
        <v>0</v>
      </c>
      <c r="F517">
        <f ca="1">IF(YEAR($A517)=F$1,1,0)</f>
        <v>0</v>
      </c>
      <c r="G517">
        <f ca="1">IF(YEAR($A517)=G$1,1,0)</f>
        <v>0</v>
      </c>
      <c r="H517">
        <f ca="1">IF(YEAR($A517)=H$1,1,0)</f>
        <v>0</v>
      </c>
      <c r="I517">
        <f ca="1">IF(YEAR($A517)=I$1,1,0)</f>
        <v>0</v>
      </c>
      <c r="J517">
        <f ca="1">IF(YEAR($A517)=J$1,1,0)</f>
        <v>0</v>
      </c>
      <c r="K517">
        <f ca="1">IF(YEAR($A517)=K$1,1,0)</f>
        <v>0</v>
      </c>
      <c r="L517">
        <f ca="1">IF(YEAR($A517)=L$1,1,0)</f>
        <v>0</v>
      </c>
      <c r="M517">
        <f ca="1">IF(YEAR($A517)=M$1,1,0)</f>
        <v>0</v>
      </c>
      <c r="N517">
        <f ca="1">IF(YEAR($A517)=N$1,1,0)</f>
        <v>0</v>
      </c>
      <c r="O517">
        <f ca="1">IF(YEAR($A517)=O$1,1,0)</f>
        <v>0</v>
      </c>
      <c r="P517">
        <f ca="1">IF(YEAR($A517)=P$1,1,0)</f>
        <v>0</v>
      </c>
      <c r="Q517">
        <f ca="1">IF(YEAR($A517)=Q$1,1,0)</f>
        <v>0</v>
      </c>
      <c r="R517">
        <f ca="1">IF(YEAR($A517)=R$1,1,0)</f>
        <v>0</v>
      </c>
      <c r="S517">
        <f ca="1">IF(YEAR($A517)=S$1,1,0)</f>
        <v>1</v>
      </c>
      <c r="T517">
        <f ca="1">IF(YEAR($A517)=T$1,1,0)</f>
        <v>0</v>
      </c>
      <c r="U517">
        <f ca="1">IF(YEAR($A517)=U$1,1,0)</f>
        <v>0</v>
      </c>
      <c r="V517">
        <f ca="1">IF(YEAR($A517)=V$1,1,0)</f>
        <v>0</v>
      </c>
      <c r="W517">
        <f ca="1">IF(YEAR($A517)=W$1,1,0)</f>
        <v>0</v>
      </c>
      <c r="X517">
        <f ca="1">IF(YEAR($A517)=X$1,1,0)</f>
        <v>0</v>
      </c>
      <c r="Y517">
        <f ca="1">IF(YEAR($A517)=Y$1,1,0)</f>
        <v>0</v>
      </c>
      <c r="Z517">
        <f ca="1">IF(YEAR($A517)=Z$1,1,0)</f>
        <v>0</v>
      </c>
      <c r="AA517">
        <f ca="1">IF(YEAR($A517)=AA$1,1,0)</f>
        <v>0</v>
      </c>
      <c r="AB517">
        <f ca="1">IF(YEAR($A517)=AB$1,1,0)</f>
        <v>0</v>
      </c>
      <c r="AC517">
        <f ca="1">IF(YEAR($A517)=AC$1,1,0)</f>
        <v>0</v>
      </c>
      <c r="AD517">
        <f ca="1">IF(YEAR($A517)=AD$1,1,0)</f>
        <v>0</v>
      </c>
      <c r="AE517">
        <f ca="1">IF(YEAR($A517)=AE$1,1,0)</f>
        <v>0</v>
      </c>
      <c r="AF517">
        <f ca="1">IF(YEAR($A517)=AF$1,1,0)</f>
        <v>0</v>
      </c>
      <c r="AG517">
        <f ca="1">IF(YEAR($A517)=AG$1,1,0)</f>
        <v>0</v>
      </c>
      <c r="AH517">
        <f ca="1">IF(YEAR($A517)=AH$1,1,0)</f>
        <v>0</v>
      </c>
    </row>
    <row r="518" spans="1:34" x14ac:dyDescent="0.25">
      <c r="A518" s="2">
        <v>35172</v>
      </c>
      <c r="B518">
        <v>7.5175208506030309</v>
      </c>
      <c r="C518" t="s">
        <v>58</v>
      </c>
      <c r="D518">
        <f ca="1">IF(YEAR($A518)=D$1,1,0)</f>
        <v>0</v>
      </c>
      <c r="E518">
        <f ca="1">IF(YEAR($A518)=E$1,1,0)</f>
        <v>0</v>
      </c>
      <c r="F518">
        <f ca="1">IF(YEAR($A518)=F$1,1,0)</f>
        <v>0</v>
      </c>
      <c r="G518">
        <f ca="1">IF(YEAR($A518)=G$1,1,0)</f>
        <v>0</v>
      </c>
      <c r="H518">
        <f ca="1">IF(YEAR($A518)=H$1,1,0)</f>
        <v>0</v>
      </c>
      <c r="I518">
        <f ca="1">IF(YEAR($A518)=I$1,1,0)</f>
        <v>1</v>
      </c>
      <c r="J518">
        <f ca="1">IF(YEAR($A518)=J$1,1,0)</f>
        <v>0</v>
      </c>
      <c r="K518">
        <f ca="1">IF(YEAR($A518)=K$1,1,0)</f>
        <v>0</v>
      </c>
      <c r="L518">
        <f ca="1">IF(YEAR($A518)=L$1,1,0)</f>
        <v>0</v>
      </c>
      <c r="M518">
        <f ca="1">IF(YEAR($A518)=M$1,1,0)</f>
        <v>0</v>
      </c>
      <c r="N518">
        <f ca="1">IF(YEAR($A518)=N$1,1,0)</f>
        <v>0</v>
      </c>
      <c r="O518">
        <f ca="1">IF(YEAR($A518)=O$1,1,0)</f>
        <v>0</v>
      </c>
      <c r="P518">
        <f ca="1">IF(YEAR($A518)=P$1,1,0)</f>
        <v>0</v>
      </c>
      <c r="Q518">
        <f ca="1">IF(YEAR($A518)=Q$1,1,0)</f>
        <v>0</v>
      </c>
      <c r="R518">
        <f ca="1">IF(YEAR($A518)=R$1,1,0)</f>
        <v>0</v>
      </c>
      <c r="S518">
        <f ca="1">IF(YEAR($A518)=S$1,1,0)</f>
        <v>0</v>
      </c>
      <c r="T518">
        <f ca="1">IF(YEAR($A518)=T$1,1,0)</f>
        <v>0</v>
      </c>
      <c r="U518">
        <f ca="1">IF(YEAR($A518)=U$1,1,0)</f>
        <v>0</v>
      </c>
      <c r="V518">
        <f ca="1">IF(YEAR($A518)=V$1,1,0)</f>
        <v>0</v>
      </c>
      <c r="W518">
        <f ca="1">IF(YEAR($A518)=W$1,1,0)</f>
        <v>0</v>
      </c>
      <c r="X518">
        <f ca="1">IF(YEAR($A518)=X$1,1,0)</f>
        <v>0</v>
      </c>
      <c r="Y518">
        <f ca="1">IF(YEAR($A518)=Y$1,1,0)</f>
        <v>0</v>
      </c>
      <c r="Z518">
        <f ca="1">IF(YEAR($A518)=Z$1,1,0)</f>
        <v>0</v>
      </c>
      <c r="AA518">
        <f ca="1">IF(YEAR($A518)=AA$1,1,0)</f>
        <v>0</v>
      </c>
      <c r="AB518">
        <f ca="1">IF(YEAR($A518)=AB$1,1,0)</f>
        <v>0</v>
      </c>
      <c r="AC518">
        <f ca="1">IF(YEAR($A518)=AC$1,1,0)</f>
        <v>0</v>
      </c>
      <c r="AD518">
        <f ca="1">IF(YEAR($A518)=AD$1,1,0)</f>
        <v>0</v>
      </c>
      <c r="AE518">
        <f ca="1">IF(YEAR($A518)=AE$1,1,0)</f>
        <v>0</v>
      </c>
      <c r="AF518">
        <f ca="1">IF(YEAR($A518)=AF$1,1,0)</f>
        <v>0</v>
      </c>
      <c r="AG518">
        <f ca="1">IF(YEAR($A518)=AG$1,1,0)</f>
        <v>0</v>
      </c>
      <c r="AH518">
        <f ca="1">IF(YEAR($A518)=AH$1,1,0)</f>
        <v>0</v>
      </c>
    </row>
    <row r="519" spans="1:34" x14ac:dyDescent="0.25">
      <c r="A519" s="2">
        <v>36872</v>
      </c>
      <c r="B519">
        <v>7.4054956631994724</v>
      </c>
      <c r="C519" t="s">
        <v>58</v>
      </c>
      <c r="D519">
        <f ca="1">IF(YEAR($A519)=D$1,1,0)</f>
        <v>0</v>
      </c>
      <c r="E519">
        <f ca="1">IF(YEAR($A519)=E$1,1,0)</f>
        <v>0</v>
      </c>
      <c r="F519">
        <f ca="1">IF(YEAR($A519)=F$1,1,0)</f>
        <v>0</v>
      </c>
      <c r="G519">
        <f ca="1">IF(YEAR($A519)=G$1,1,0)</f>
        <v>0</v>
      </c>
      <c r="H519">
        <f ca="1">IF(YEAR($A519)=H$1,1,0)</f>
        <v>0</v>
      </c>
      <c r="I519">
        <f ca="1">IF(YEAR($A519)=I$1,1,0)</f>
        <v>0</v>
      </c>
      <c r="J519">
        <f ca="1">IF(YEAR($A519)=J$1,1,0)</f>
        <v>0</v>
      </c>
      <c r="K519">
        <f ca="1">IF(YEAR($A519)=K$1,1,0)</f>
        <v>0</v>
      </c>
      <c r="L519">
        <f ca="1">IF(YEAR($A519)=L$1,1,0)</f>
        <v>0</v>
      </c>
      <c r="M519">
        <f ca="1">IF(YEAR($A519)=M$1,1,0)</f>
        <v>1</v>
      </c>
      <c r="N519">
        <f ca="1">IF(YEAR($A519)=N$1,1,0)</f>
        <v>0</v>
      </c>
      <c r="O519">
        <f ca="1">IF(YEAR($A519)=O$1,1,0)</f>
        <v>0</v>
      </c>
      <c r="P519">
        <f ca="1">IF(YEAR($A519)=P$1,1,0)</f>
        <v>0</v>
      </c>
      <c r="Q519">
        <f ca="1">IF(YEAR($A519)=Q$1,1,0)</f>
        <v>0</v>
      </c>
      <c r="R519">
        <f ca="1">IF(YEAR($A519)=R$1,1,0)</f>
        <v>0</v>
      </c>
      <c r="S519">
        <f ca="1">IF(YEAR($A519)=S$1,1,0)</f>
        <v>0</v>
      </c>
      <c r="T519">
        <f ca="1">IF(YEAR($A519)=T$1,1,0)</f>
        <v>0</v>
      </c>
      <c r="U519">
        <f ca="1">IF(YEAR($A519)=U$1,1,0)</f>
        <v>0</v>
      </c>
      <c r="V519">
        <f ca="1">IF(YEAR($A519)=V$1,1,0)</f>
        <v>0</v>
      </c>
      <c r="W519">
        <f ca="1">IF(YEAR($A519)=W$1,1,0)</f>
        <v>0</v>
      </c>
      <c r="X519">
        <f ca="1">IF(YEAR($A519)=X$1,1,0)</f>
        <v>0</v>
      </c>
      <c r="Y519">
        <f ca="1">IF(YEAR($A519)=Y$1,1,0)</f>
        <v>0</v>
      </c>
      <c r="Z519">
        <f ca="1">IF(YEAR($A519)=Z$1,1,0)</f>
        <v>0</v>
      </c>
      <c r="AA519">
        <f ca="1">IF(YEAR($A519)=AA$1,1,0)</f>
        <v>0</v>
      </c>
      <c r="AB519">
        <f ca="1">IF(YEAR($A519)=AB$1,1,0)</f>
        <v>0</v>
      </c>
      <c r="AC519">
        <f ca="1">IF(YEAR($A519)=AC$1,1,0)</f>
        <v>0</v>
      </c>
      <c r="AD519">
        <f ca="1">IF(YEAR($A519)=AD$1,1,0)</f>
        <v>0</v>
      </c>
      <c r="AE519">
        <f ca="1">IF(YEAR($A519)=AE$1,1,0)</f>
        <v>0</v>
      </c>
      <c r="AF519">
        <f ca="1">IF(YEAR($A519)=AF$1,1,0)</f>
        <v>0</v>
      </c>
      <c r="AG519">
        <f ca="1">IF(YEAR($A519)=AG$1,1,0)</f>
        <v>0</v>
      </c>
      <c r="AH519">
        <f ca="1">IF(YEAR($A519)=AH$1,1,0)</f>
        <v>0</v>
      </c>
    </row>
    <row r="520" spans="1:34" x14ac:dyDescent="0.25">
      <c r="A520" s="2">
        <v>36684</v>
      </c>
      <c r="B520">
        <v>7.4054956631994724</v>
      </c>
      <c r="C520" t="s">
        <v>58</v>
      </c>
      <c r="D520">
        <f ca="1">IF(YEAR($A520)=D$1,1,0)</f>
        <v>0</v>
      </c>
      <c r="E520">
        <f ca="1">IF(YEAR($A520)=E$1,1,0)</f>
        <v>0</v>
      </c>
      <c r="F520">
        <f ca="1">IF(YEAR($A520)=F$1,1,0)</f>
        <v>0</v>
      </c>
      <c r="G520">
        <f ca="1">IF(YEAR($A520)=G$1,1,0)</f>
        <v>0</v>
      </c>
      <c r="H520">
        <f ca="1">IF(YEAR($A520)=H$1,1,0)</f>
        <v>0</v>
      </c>
      <c r="I520">
        <f ca="1">IF(YEAR($A520)=I$1,1,0)</f>
        <v>0</v>
      </c>
      <c r="J520">
        <f ca="1">IF(YEAR($A520)=J$1,1,0)</f>
        <v>0</v>
      </c>
      <c r="K520">
        <f ca="1">IF(YEAR($A520)=K$1,1,0)</f>
        <v>0</v>
      </c>
      <c r="L520">
        <f ca="1">IF(YEAR($A520)=L$1,1,0)</f>
        <v>0</v>
      </c>
      <c r="M520">
        <f ca="1">IF(YEAR($A520)=M$1,1,0)</f>
        <v>1</v>
      </c>
      <c r="N520">
        <f ca="1">IF(YEAR($A520)=N$1,1,0)</f>
        <v>0</v>
      </c>
      <c r="O520">
        <f ca="1">IF(YEAR($A520)=O$1,1,0)</f>
        <v>0</v>
      </c>
      <c r="P520">
        <f ca="1">IF(YEAR($A520)=P$1,1,0)</f>
        <v>0</v>
      </c>
      <c r="Q520">
        <f ca="1">IF(YEAR($A520)=Q$1,1,0)</f>
        <v>0</v>
      </c>
      <c r="R520">
        <f ca="1">IF(YEAR($A520)=R$1,1,0)</f>
        <v>0</v>
      </c>
      <c r="S520">
        <f ca="1">IF(YEAR($A520)=S$1,1,0)</f>
        <v>0</v>
      </c>
      <c r="T520">
        <f ca="1">IF(YEAR($A520)=T$1,1,0)</f>
        <v>0</v>
      </c>
      <c r="U520">
        <f ca="1">IF(YEAR($A520)=U$1,1,0)</f>
        <v>0</v>
      </c>
      <c r="V520">
        <f ca="1">IF(YEAR($A520)=V$1,1,0)</f>
        <v>0</v>
      </c>
      <c r="W520">
        <f ca="1">IF(YEAR($A520)=W$1,1,0)</f>
        <v>0</v>
      </c>
      <c r="X520">
        <f ca="1">IF(YEAR($A520)=X$1,1,0)</f>
        <v>0</v>
      </c>
      <c r="Y520">
        <f ca="1">IF(YEAR($A520)=Y$1,1,0)</f>
        <v>0</v>
      </c>
      <c r="Z520">
        <f ca="1">IF(YEAR($A520)=Z$1,1,0)</f>
        <v>0</v>
      </c>
      <c r="AA520">
        <f ca="1">IF(YEAR($A520)=AA$1,1,0)</f>
        <v>0</v>
      </c>
      <c r="AB520">
        <f ca="1">IF(YEAR($A520)=AB$1,1,0)</f>
        <v>0</v>
      </c>
      <c r="AC520">
        <f ca="1">IF(YEAR($A520)=AC$1,1,0)</f>
        <v>0</v>
      </c>
      <c r="AD520">
        <f ca="1">IF(YEAR($A520)=AD$1,1,0)</f>
        <v>0</v>
      </c>
      <c r="AE520">
        <f ca="1">IF(YEAR($A520)=AE$1,1,0)</f>
        <v>0</v>
      </c>
      <c r="AF520">
        <f ca="1">IF(YEAR($A520)=AF$1,1,0)</f>
        <v>0</v>
      </c>
      <c r="AG520">
        <f ca="1">IF(YEAR($A520)=AG$1,1,0)</f>
        <v>0</v>
      </c>
      <c r="AH520">
        <f ca="1">IF(YEAR($A520)=AH$1,1,0)</f>
        <v>0</v>
      </c>
    </row>
    <row r="521" spans="1:34" x14ac:dyDescent="0.25">
      <c r="A521" s="2">
        <v>35564</v>
      </c>
      <c r="B521">
        <v>6.9421567056994693</v>
      </c>
      <c r="C521" t="s">
        <v>58</v>
      </c>
      <c r="D521">
        <f ca="1">IF(YEAR($A521)=D$1,1,0)</f>
        <v>0</v>
      </c>
      <c r="E521">
        <f ca="1">IF(YEAR($A521)=E$1,1,0)</f>
        <v>0</v>
      </c>
      <c r="F521">
        <f ca="1">IF(YEAR($A521)=F$1,1,0)</f>
        <v>0</v>
      </c>
      <c r="G521">
        <f ca="1">IF(YEAR($A521)=G$1,1,0)</f>
        <v>0</v>
      </c>
      <c r="H521">
        <f ca="1">IF(YEAR($A521)=H$1,1,0)</f>
        <v>0</v>
      </c>
      <c r="I521">
        <f ca="1">IF(YEAR($A521)=I$1,1,0)</f>
        <v>0</v>
      </c>
      <c r="J521">
        <f ca="1">IF(YEAR($A521)=J$1,1,0)</f>
        <v>1</v>
      </c>
      <c r="K521">
        <f ca="1">IF(YEAR($A521)=K$1,1,0)</f>
        <v>0</v>
      </c>
      <c r="L521">
        <f ca="1">IF(YEAR($A521)=L$1,1,0)</f>
        <v>0</v>
      </c>
      <c r="M521">
        <f ca="1">IF(YEAR($A521)=M$1,1,0)</f>
        <v>0</v>
      </c>
      <c r="N521">
        <f ca="1">IF(YEAR($A521)=N$1,1,0)</f>
        <v>0</v>
      </c>
      <c r="O521">
        <f ca="1">IF(YEAR($A521)=O$1,1,0)</f>
        <v>0</v>
      </c>
      <c r="P521">
        <f ca="1">IF(YEAR($A521)=P$1,1,0)</f>
        <v>0</v>
      </c>
      <c r="Q521">
        <f ca="1">IF(YEAR($A521)=Q$1,1,0)</f>
        <v>0</v>
      </c>
      <c r="R521">
        <f ca="1">IF(YEAR($A521)=R$1,1,0)</f>
        <v>0</v>
      </c>
      <c r="S521">
        <f ca="1">IF(YEAR($A521)=S$1,1,0)</f>
        <v>0</v>
      </c>
      <c r="T521">
        <f ca="1">IF(YEAR($A521)=T$1,1,0)</f>
        <v>0</v>
      </c>
      <c r="U521">
        <f ca="1">IF(YEAR($A521)=U$1,1,0)</f>
        <v>0</v>
      </c>
      <c r="V521">
        <f ca="1">IF(YEAR($A521)=V$1,1,0)</f>
        <v>0</v>
      </c>
      <c r="W521">
        <f ca="1">IF(YEAR($A521)=W$1,1,0)</f>
        <v>0</v>
      </c>
      <c r="X521">
        <f ca="1">IF(YEAR($A521)=X$1,1,0)</f>
        <v>0</v>
      </c>
      <c r="Y521">
        <f ca="1">IF(YEAR($A521)=Y$1,1,0)</f>
        <v>0</v>
      </c>
      <c r="Z521">
        <f ca="1">IF(YEAR($A521)=Z$1,1,0)</f>
        <v>0</v>
      </c>
      <c r="AA521">
        <f ca="1">IF(YEAR($A521)=AA$1,1,0)</f>
        <v>0</v>
      </c>
      <c r="AB521">
        <f ca="1">IF(YEAR($A521)=AB$1,1,0)</f>
        <v>0</v>
      </c>
      <c r="AC521">
        <f ca="1">IF(YEAR($A521)=AC$1,1,0)</f>
        <v>0</v>
      </c>
      <c r="AD521">
        <f ca="1">IF(YEAR($A521)=AD$1,1,0)</f>
        <v>0</v>
      </c>
      <c r="AE521">
        <f ca="1">IF(YEAR($A521)=AE$1,1,0)</f>
        <v>0</v>
      </c>
      <c r="AF521">
        <f ca="1">IF(YEAR($A521)=AF$1,1,0)</f>
        <v>0</v>
      </c>
      <c r="AG521">
        <f ca="1">IF(YEAR($A521)=AG$1,1,0)</f>
        <v>0</v>
      </c>
      <c r="AH521">
        <f ca="1">IF(YEAR($A521)=AH$1,1,0)</f>
        <v>0</v>
      </c>
    </row>
    <row r="522" spans="1:34" x14ac:dyDescent="0.25">
      <c r="A522" s="2">
        <v>40787</v>
      </c>
      <c r="B522">
        <v>6.9077552789821368</v>
      </c>
      <c r="C522" t="s">
        <v>58</v>
      </c>
      <c r="D522">
        <f ca="1">IF(YEAR($A522)=D$1,1,0)</f>
        <v>0</v>
      </c>
      <c r="E522">
        <f ca="1">IF(YEAR($A522)=E$1,1,0)</f>
        <v>0</v>
      </c>
      <c r="F522">
        <f ca="1">IF(YEAR($A522)=F$1,1,0)</f>
        <v>0</v>
      </c>
      <c r="G522">
        <f ca="1">IF(YEAR($A522)=G$1,1,0)</f>
        <v>0</v>
      </c>
      <c r="H522">
        <f ca="1">IF(YEAR($A522)=H$1,1,0)</f>
        <v>0</v>
      </c>
      <c r="I522">
        <f ca="1">IF(YEAR($A522)=I$1,1,0)</f>
        <v>0</v>
      </c>
      <c r="J522">
        <f ca="1">IF(YEAR($A522)=J$1,1,0)</f>
        <v>0</v>
      </c>
      <c r="K522">
        <f ca="1">IF(YEAR($A522)=K$1,1,0)</f>
        <v>0</v>
      </c>
      <c r="L522">
        <f ca="1">IF(YEAR($A522)=L$1,1,0)</f>
        <v>0</v>
      </c>
      <c r="M522">
        <f ca="1">IF(YEAR($A522)=M$1,1,0)</f>
        <v>0</v>
      </c>
      <c r="N522">
        <f ca="1">IF(YEAR($A522)=N$1,1,0)</f>
        <v>0</v>
      </c>
      <c r="O522">
        <f ca="1">IF(YEAR($A522)=O$1,1,0)</f>
        <v>0</v>
      </c>
      <c r="P522">
        <f ca="1">IF(YEAR($A522)=P$1,1,0)</f>
        <v>0</v>
      </c>
      <c r="Q522">
        <f ca="1">IF(YEAR($A522)=Q$1,1,0)</f>
        <v>0</v>
      </c>
      <c r="R522">
        <f ca="1">IF(YEAR($A522)=R$1,1,0)</f>
        <v>0</v>
      </c>
      <c r="S522">
        <f ca="1">IF(YEAR($A522)=S$1,1,0)</f>
        <v>0</v>
      </c>
      <c r="T522">
        <f ca="1">IF(YEAR($A522)=T$1,1,0)</f>
        <v>0</v>
      </c>
      <c r="U522">
        <f ca="1">IF(YEAR($A522)=U$1,1,0)</f>
        <v>0</v>
      </c>
      <c r="V522">
        <f ca="1">IF(YEAR($A522)=V$1,1,0)</f>
        <v>0</v>
      </c>
      <c r="W522">
        <f ca="1">IF(YEAR($A522)=W$1,1,0)</f>
        <v>0</v>
      </c>
      <c r="X522">
        <f ca="1">IF(YEAR($A522)=X$1,1,0)</f>
        <v>1</v>
      </c>
      <c r="Y522">
        <f ca="1">IF(YEAR($A522)=Y$1,1,0)</f>
        <v>0</v>
      </c>
      <c r="Z522">
        <f ca="1">IF(YEAR($A522)=Z$1,1,0)</f>
        <v>0</v>
      </c>
      <c r="AA522">
        <f ca="1">IF(YEAR($A522)=AA$1,1,0)</f>
        <v>0</v>
      </c>
      <c r="AB522">
        <f ca="1">IF(YEAR($A522)=AB$1,1,0)</f>
        <v>0</v>
      </c>
      <c r="AC522">
        <f ca="1">IF(YEAR($A522)=AC$1,1,0)</f>
        <v>0</v>
      </c>
      <c r="AD522">
        <f ca="1">IF(YEAR($A522)=AD$1,1,0)</f>
        <v>0</v>
      </c>
      <c r="AE522">
        <f ca="1">IF(YEAR($A522)=AE$1,1,0)</f>
        <v>0</v>
      </c>
      <c r="AF522">
        <f ca="1">IF(YEAR($A522)=AF$1,1,0)</f>
        <v>0</v>
      </c>
      <c r="AG522">
        <f ca="1">IF(YEAR($A522)=AG$1,1,0)</f>
        <v>0</v>
      </c>
      <c r="AH522">
        <f ca="1">IF(YEAR($A522)=AH$1,1,0)</f>
        <v>0</v>
      </c>
    </row>
    <row r="523" spans="1:34" x14ac:dyDescent="0.25">
      <c r="A523" s="2">
        <v>38146</v>
      </c>
      <c r="B523">
        <v>6.8627579130514009</v>
      </c>
      <c r="C523" t="s">
        <v>58</v>
      </c>
      <c r="D523">
        <f ca="1">IF(YEAR($A523)=D$1,1,0)</f>
        <v>0</v>
      </c>
      <c r="E523">
        <f ca="1">IF(YEAR($A523)=E$1,1,0)</f>
        <v>0</v>
      </c>
      <c r="F523">
        <f ca="1">IF(YEAR($A523)=F$1,1,0)</f>
        <v>0</v>
      </c>
      <c r="G523">
        <f ca="1">IF(YEAR($A523)=G$1,1,0)</f>
        <v>0</v>
      </c>
      <c r="H523">
        <f ca="1">IF(YEAR($A523)=H$1,1,0)</f>
        <v>0</v>
      </c>
      <c r="I523">
        <f ca="1">IF(YEAR($A523)=I$1,1,0)</f>
        <v>0</v>
      </c>
      <c r="J523">
        <f ca="1">IF(YEAR($A523)=J$1,1,0)</f>
        <v>0</v>
      </c>
      <c r="K523">
        <f ca="1">IF(YEAR($A523)=K$1,1,0)</f>
        <v>0</v>
      </c>
      <c r="L523">
        <f ca="1">IF(YEAR($A523)=L$1,1,0)</f>
        <v>0</v>
      </c>
      <c r="M523">
        <f ca="1">IF(YEAR($A523)=M$1,1,0)</f>
        <v>0</v>
      </c>
      <c r="N523">
        <f ca="1">IF(YEAR($A523)=N$1,1,0)</f>
        <v>0</v>
      </c>
      <c r="O523">
        <f ca="1">IF(YEAR($A523)=O$1,1,0)</f>
        <v>0</v>
      </c>
      <c r="P523">
        <f ca="1">IF(YEAR($A523)=P$1,1,0)</f>
        <v>0</v>
      </c>
      <c r="Q523">
        <f ca="1">IF(YEAR($A523)=Q$1,1,0)</f>
        <v>1</v>
      </c>
      <c r="R523">
        <f ca="1">IF(YEAR($A523)=R$1,1,0)</f>
        <v>0</v>
      </c>
      <c r="S523">
        <f ca="1">IF(YEAR($A523)=S$1,1,0)</f>
        <v>0</v>
      </c>
      <c r="T523">
        <f ca="1">IF(YEAR($A523)=T$1,1,0)</f>
        <v>0</v>
      </c>
      <c r="U523">
        <f ca="1">IF(YEAR($A523)=U$1,1,0)</f>
        <v>0</v>
      </c>
      <c r="V523">
        <f ca="1">IF(YEAR($A523)=V$1,1,0)</f>
        <v>0</v>
      </c>
      <c r="W523">
        <f ca="1">IF(YEAR($A523)=W$1,1,0)</f>
        <v>0</v>
      </c>
      <c r="X523">
        <f ca="1">IF(YEAR($A523)=X$1,1,0)</f>
        <v>0</v>
      </c>
      <c r="Y523">
        <f ca="1">IF(YEAR($A523)=Y$1,1,0)</f>
        <v>0</v>
      </c>
      <c r="Z523">
        <f ca="1">IF(YEAR($A523)=Z$1,1,0)</f>
        <v>0</v>
      </c>
      <c r="AA523">
        <f ca="1">IF(YEAR($A523)=AA$1,1,0)</f>
        <v>0</v>
      </c>
      <c r="AB523">
        <f ca="1">IF(YEAR($A523)=AB$1,1,0)</f>
        <v>0</v>
      </c>
      <c r="AC523">
        <f ca="1">IF(YEAR($A523)=AC$1,1,0)</f>
        <v>0</v>
      </c>
      <c r="AD523">
        <f ca="1">IF(YEAR($A523)=AD$1,1,0)</f>
        <v>0</v>
      </c>
      <c r="AE523">
        <f ca="1">IF(YEAR($A523)=AE$1,1,0)</f>
        <v>0</v>
      </c>
      <c r="AF523">
        <f ca="1">IF(YEAR($A523)=AF$1,1,0)</f>
        <v>0</v>
      </c>
      <c r="AG523">
        <f ca="1">IF(YEAR($A523)=AG$1,1,0)</f>
        <v>0</v>
      </c>
      <c r="AH523">
        <f ca="1">IF(YEAR($A523)=AH$1,1,0)</f>
        <v>0</v>
      </c>
    </row>
    <row r="524" spans="1:34" x14ac:dyDescent="0.25">
      <c r="A524" s="2">
        <v>38874</v>
      </c>
      <c r="B524">
        <v>6.8023947633243109</v>
      </c>
      <c r="C524" t="s">
        <v>58</v>
      </c>
      <c r="D524">
        <f ca="1">IF(YEAR($A524)=D$1,1,0)</f>
        <v>0</v>
      </c>
      <c r="E524">
        <f ca="1">IF(YEAR($A524)=E$1,1,0)</f>
        <v>0</v>
      </c>
      <c r="F524">
        <f ca="1">IF(YEAR($A524)=F$1,1,0)</f>
        <v>0</v>
      </c>
      <c r="G524">
        <f ca="1">IF(YEAR($A524)=G$1,1,0)</f>
        <v>0</v>
      </c>
      <c r="H524">
        <f ca="1">IF(YEAR($A524)=H$1,1,0)</f>
        <v>0</v>
      </c>
      <c r="I524">
        <f ca="1">IF(YEAR($A524)=I$1,1,0)</f>
        <v>0</v>
      </c>
      <c r="J524">
        <f ca="1">IF(YEAR($A524)=J$1,1,0)</f>
        <v>0</v>
      </c>
      <c r="K524">
        <f ca="1">IF(YEAR($A524)=K$1,1,0)</f>
        <v>0</v>
      </c>
      <c r="L524">
        <f ca="1">IF(YEAR($A524)=L$1,1,0)</f>
        <v>0</v>
      </c>
      <c r="M524">
        <f ca="1">IF(YEAR($A524)=M$1,1,0)</f>
        <v>0</v>
      </c>
      <c r="N524">
        <f ca="1">IF(YEAR($A524)=N$1,1,0)</f>
        <v>0</v>
      </c>
      <c r="O524">
        <f ca="1">IF(YEAR($A524)=O$1,1,0)</f>
        <v>0</v>
      </c>
      <c r="P524">
        <f ca="1">IF(YEAR($A524)=P$1,1,0)</f>
        <v>0</v>
      </c>
      <c r="Q524">
        <f ca="1">IF(YEAR($A524)=Q$1,1,0)</f>
        <v>0</v>
      </c>
      <c r="R524">
        <f ca="1">IF(YEAR($A524)=R$1,1,0)</f>
        <v>0</v>
      </c>
      <c r="S524">
        <f ca="1">IF(YEAR($A524)=S$1,1,0)</f>
        <v>1</v>
      </c>
      <c r="T524">
        <f ca="1">IF(YEAR($A524)=T$1,1,0)</f>
        <v>0</v>
      </c>
      <c r="U524">
        <f ca="1">IF(YEAR($A524)=U$1,1,0)</f>
        <v>0</v>
      </c>
      <c r="V524">
        <f ca="1">IF(YEAR($A524)=V$1,1,0)</f>
        <v>0</v>
      </c>
      <c r="W524">
        <f ca="1">IF(YEAR($A524)=W$1,1,0)</f>
        <v>0</v>
      </c>
      <c r="X524">
        <f ca="1">IF(YEAR($A524)=X$1,1,0)</f>
        <v>0</v>
      </c>
      <c r="Y524">
        <f ca="1">IF(YEAR($A524)=Y$1,1,0)</f>
        <v>0</v>
      </c>
      <c r="Z524">
        <f ca="1">IF(YEAR($A524)=Z$1,1,0)</f>
        <v>0</v>
      </c>
      <c r="AA524">
        <f ca="1">IF(YEAR($A524)=AA$1,1,0)</f>
        <v>0</v>
      </c>
      <c r="AB524">
        <f ca="1">IF(YEAR($A524)=AB$1,1,0)</f>
        <v>0</v>
      </c>
      <c r="AC524">
        <f ca="1">IF(YEAR($A524)=AC$1,1,0)</f>
        <v>0</v>
      </c>
      <c r="AD524">
        <f ca="1">IF(YEAR($A524)=AD$1,1,0)</f>
        <v>0</v>
      </c>
      <c r="AE524">
        <f ca="1">IF(YEAR($A524)=AE$1,1,0)</f>
        <v>0</v>
      </c>
      <c r="AF524">
        <f ca="1">IF(YEAR($A524)=AF$1,1,0)</f>
        <v>0</v>
      </c>
      <c r="AG524">
        <f ca="1">IF(YEAR($A524)=AG$1,1,0)</f>
        <v>0</v>
      </c>
      <c r="AH524">
        <f ca="1">IF(YEAR($A524)=AH$1,1,0)</f>
        <v>0</v>
      </c>
    </row>
    <row r="525" spans="1:34" x14ac:dyDescent="0.25">
      <c r="A525" s="2">
        <v>38323</v>
      </c>
      <c r="B525">
        <v>6.7298240704894754</v>
      </c>
      <c r="C525" t="s">
        <v>58</v>
      </c>
      <c r="D525">
        <f ca="1">IF(YEAR($A525)=D$1,1,0)</f>
        <v>0</v>
      </c>
      <c r="E525">
        <f ca="1">IF(YEAR($A525)=E$1,1,0)</f>
        <v>0</v>
      </c>
      <c r="F525">
        <f ca="1">IF(YEAR($A525)=F$1,1,0)</f>
        <v>0</v>
      </c>
      <c r="G525">
        <f ca="1">IF(YEAR($A525)=G$1,1,0)</f>
        <v>0</v>
      </c>
      <c r="H525">
        <f ca="1">IF(YEAR($A525)=H$1,1,0)</f>
        <v>0</v>
      </c>
      <c r="I525">
        <f ca="1">IF(YEAR($A525)=I$1,1,0)</f>
        <v>0</v>
      </c>
      <c r="J525">
        <f ca="1">IF(YEAR($A525)=J$1,1,0)</f>
        <v>0</v>
      </c>
      <c r="K525">
        <f ca="1">IF(YEAR($A525)=K$1,1,0)</f>
        <v>0</v>
      </c>
      <c r="L525">
        <f ca="1">IF(YEAR($A525)=L$1,1,0)</f>
        <v>0</v>
      </c>
      <c r="M525">
        <f ca="1">IF(YEAR($A525)=M$1,1,0)</f>
        <v>0</v>
      </c>
      <c r="N525">
        <f ca="1">IF(YEAR($A525)=N$1,1,0)</f>
        <v>0</v>
      </c>
      <c r="O525">
        <f ca="1">IF(YEAR($A525)=O$1,1,0)</f>
        <v>0</v>
      </c>
      <c r="P525">
        <f ca="1">IF(YEAR($A525)=P$1,1,0)</f>
        <v>0</v>
      </c>
      <c r="Q525">
        <f ca="1">IF(YEAR($A525)=Q$1,1,0)</f>
        <v>1</v>
      </c>
      <c r="R525">
        <f ca="1">IF(YEAR($A525)=R$1,1,0)</f>
        <v>0</v>
      </c>
      <c r="S525">
        <f ca="1">IF(YEAR($A525)=S$1,1,0)</f>
        <v>0</v>
      </c>
      <c r="T525">
        <f ca="1">IF(YEAR($A525)=T$1,1,0)</f>
        <v>0</v>
      </c>
      <c r="U525">
        <f ca="1">IF(YEAR($A525)=U$1,1,0)</f>
        <v>0</v>
      </c>
      <c r="V525">
        <f ca="1">IF(YEAR($A525)=V$1,1,0)</f>
        <v>0</v>
      </c>
      <c r="W525">
        <f ca="1">IF(YEAR($A525)=W$1,1,0)</f>
        <v>0</v>
      </c>
      <c r="X525">
        <f ca="1">IF(YEAR($A525)=X$1,1,0)</f>
        <v>0</v>
      </c>
      <c r="Y525">
        <f ca="1">IF(YEAR($A525)=Y$1,1,0)</f>
        <v>0</v>
      </c>
      <c r="Z525">
        <f ca="1">IF(YEAR($A525)=Z$1,1,0)</f>
        <v>0</v>
      </c>
      <c r="AA525">
        <f ca="1">IF(YEAR($A525)=AA$1,1,0)</f>
        <v>0</v>
      </c>
      <c r="AB525">
        <f ca="1">IF(YEAR($A525)=AB$1,1,0)</f>
        <v>0</v>
      </c>
      <c r="AC525">
        <f ca="1">IF(YEAR($A525)=AC$1,1,0)</f>
        <v>0</v>
      </c>
      <c r="AD525">
        <f ca="1">IF(YEAR($A525)=AD$1,1,0)</f>
        <v>0</v>
      </c>
      <c r="AE525">
        <f ca="1">IF(YEAR($A525)=AE$1,1,0)</f>
        <v>0</v>
      </c>
      <c r="AF525">
        <f ca="1">IF(YEAR($A525)=AF$1,1,0)</f>
        <v>0</v>
      </c>
      <c r="AG525">
        <f ca="1">IF(YEAR($A525)=AG$1,1,0)</f>
        <v>0</v>
      </c>
      <c r="AH525">
        <f ca="1">IF(YEAR($A525)=AH$1,1,0)</f>
        <v>0</v>
      </c>
    </row>
    <row r="526" spans="1:34" x14ac:dyDescent="0.25">
      <c r="A526" s="2">
        <v>38658</v>
      </c>
      <c r="B526">
        <v>6.6592939196836376</v>
      </c>
      <c r="C526" t="s">
        <v>58</v>
      </c>
      <c r="D526">
        <f ca="1">IF(YEAR($A526)=D$1,1,0)</f>
        <v>0</v>
      </c>
      <c r="E526">
        <f ca="1">IF(YEAR($A526)=E$1,1,0)</f>
        <v>0</v>
      </c>
      <c r="F526">
        <f ca="1">IF(YEAR($A526)=F$1,1,0)</f>
        <v>0</v>
      </c>
      <c r="G526">
        <f ca="1">IF(YEAR($A526)=G$1,1,0)</f>
        <v>0</v>
      </c>
      <c r="H526">
        <f ca="1">IF(YEAR($A526)=H$1,1,0)</f>
        <v>0</v>
      </c>
      <c r="I526">
        <f ca="1">IF(YEAR($A526)=I$1,1,0)</f>
        <v>0</v>
      </c>
      <c r="J526">
        <f ca="1">IF(YEAR($A526)=J$1,1,0)</f>
        <v>0</v>
      </c>
      <c r="K526">
        <f ca="1">IF(YEAR($A526)=K$1,1,0)</f>
        <v>0</v>
      </c>
      <c r="L526">
        <f ca="1">IF(YEAR($A526)=L$1,1,0)</f>
        <v>0</v>
      </c>
      <c r="M526">
        <f ca="1">IF(YEAR($A526)=M$1,1,0)</f>
        <v>0</v>
      </c>
      <c r="N526">
        <f ca="1">IF(YEAR($A526)=N$1,1,0)</f>
        <v>0</v>
      </c>
      <c r="O526">
        <f ca="1">IF(YEAR($A526)=O$1,1,0)</f>
        <v>0</v>
      </c>
      <c r="P526">
        <f ca="1">IF(YEAR($A526)=P$1,1,0)</f>
        <v>0</v>
      </c>
      <c r="Q526">
        <f ca="1">IF(YEAR($A526)=Q$1,1,0)</f>
        <v>0</v>
      </c>
      <c r="R526">
        <f ca="1">IF(YEAR($A526)=R$1,1,0)</f>
        <v>1</v>
      </c>
      <c r="S526">
        <f ca="1">IF(YEAR($A526)=S$1,1,0)</f>
        <v>0</v>
      </c>
      <c r="T526">
        <f ca="1">IF(YEAR($A526)=T$1,1,0)</f>
        <v>0</v>
      </c>
      <c r="U526">
        <f ca="1">IF(YEAR($A526)=U$1,1,0)</f>
        <v>0</v>
      </c>
      <c r="V526">
        <f ca="1">IF(YEAR($A526)=V$1,1,0)</f>
        <v>0</v>
      </c>
      <c r="W526">
        <f ca="1">IF(YEAR($A526)=W$1,1,0)</f>
        <v>0</v>
      </c>
      <c r="X526">
        <f ca="1">IF(YEAR($A526)=X$1,1,0)</f>
        <v>0</v>
      </c>
      <c r="Y526">
        <f ca="1">IF(YEAR($A526)=Y$1,1,0)</f>
        <v>0</v>
      </c>
      <c r="Z526">
        <f ca="1">IF(YEAR($A526)=Z$1,1,0)</f>
        <v>0</v>
      </c>
      <c r="AA526">
        <f ca="1">IF(YEAR($A526)=AA$1,1,0)</f>
        <v>0</v>
      </c>
      <c r="AB526">
        <f ca="1">IF(YEAR($A526)=AB$1,1,0)</f>
        <v>0</v>
      </c>
      <c r="AC526">
        <f ca="1">IF(YEAR($A526)=AC$1,1,0)</f>
        <v>0</v>
      </c>
      <c r="AD526">
        <f ca="1">IF(YEAR($A526)=AD$1,1,0)</f>
        <v>0</v>
      </c>
      <c r="AE526">
        <f ca="1">IF(YEAR($A526)=AE$1,1,0)</f>
        <v>0</v>
      </c>
      <c r="AF526">
        <f ca="1">IF(YEAR($A526)=AF$1,1,0)</f>
        <v>0</v>
      </c>
      <c r="AG526">
        <f ca="1">IF(YEAR($A526)=AG$1,1,0)</f>
        <v>0</v>
      </c>
      <c r="AH526">
        <f ca="1">IF(YEAR($A526)=AH$1,1,0)</f>
        <v>0</v>
      </c>
    </row>
    <row r="527" spans="1:34" x14ac:dyDescent="0.25">
      <c r="A527" s="2">
        <v>38146</v>
      </c>
      <c r="B527">
        <v>6.5750758405996201</v>
      </c>
      <c r="C527" t="s">
        <v>58</v>
      </c>
      <c r="D527">
        <f ca="1">IF(YEAR($A527)=D$1,1,0)</f>
        <v>0</v>
      </c>
      <c r="E527">
        <f ca="1">IF(YEAR($A527)=E$1,1,0)</f>
        <v>0</v>
      </c>
      <c r="F527">
        <f ca="1">IF(YEAR($A527)=F$1,1,0)</f>
        <v>0</v>
      </c>
      <c r="G527">
        <f ca="1">IF(YEAR($A527)=G$1,1,0)</f>
        <v>0</v>
      </c>
      <c r="H527">
        <f ca="1">IF(YEAR($A527)=H$1,1,0)</f>
        <v>0</v>
      </c>
      <c r="I527">
        <f ca="1">IF(YEAR($A527)=I$1,1,0)</f>
        <v>0</v>
      </c>
      <c r="J527">
        <f ca="1">IF(YEAR($A527)=J$1,1,0)</f>
        <v>0</v>
      </c>
      <c r="K527">
        <f ca="1">IF(YEAR($A527)=K$1,1,0)</f>
        <v>0</v>
      </c>
      <c r="L527">
        <f ca="1">IF(YEAR($A527)=L$1,1,0)</f>
        <v>0</v>
      </c>
      <c r="M527">
        <f ca="1">IF(YEAR($A527)=M$1,1,0)</f>
        <v>0</v>
      </c>
      <c r="N527">
        <f ca="1">IF(YEAR($A527)=N$1,1,0)</f>
        <v>0</v>
      </c>
      <c r="O527">
        <f ca="1">IF(YEAR($A527)=O$1,1,0)</f>
        <v>0</v>
      </c>
      <c r="P527">
        <f ca="1">IF(YEAR($A527)=P$1,1,0)</f>
        <v>0</v>
      </c>
      <c r="Q527">
        <f ca="1">IF(YEAR($A527)=Q$1,1,0)</f>
        <v>1</v>
      </c>
      <c r="R527">
        <f ca="1">IF(YEAR($A527)=R$1,1,0)</f>
        <v>0</v>
      </c>
      <c r="S527">
        <f ca="1">IF(YEAR($A527)=S$1,1,0)</f>
        <v>0</v>
      </c>
      <c r="T527">
        <f ca="1">IF(YEAR($A527)=T$1,1,0)</f>
        <v>0</v>
      </c>
      <c r="U527">
        <f ca="1">IF(YEAR($A527)=U$1,1,0)</f>
        <v>0</v>
      </c>
      <c r="V527">
        <f ca="1">IF(YEAR($A527)=V$1,1,0)</f>
        <v>0</v>
      </c>
      <c r="W527">
        <f ca="1">IF(YEAR($A527)=W$1,1,0)</f>
        <v>0</v>
      </c>
      <c r="X527">
        <f ca="1">IF(YEAR($A527)=X$1,1,0)</f>
        <v>0</v>
      </c>
      <c r="Y527">
        <f ca="1">IF(YEAR($A527)=Y$1,1,0)</f>
        <v>0</v>
      </c>
      <c r="Z527">
        <f ca="1">IF(YEAR($A527)=Z$1,1,0)</f>
        <v>0</v>
      </c>
      <c r="AA527">
        <f ca="1">IF(YEAR($A527)=AA$1,1,0)</f>
        <v>0</v>
      </c>
      <c r="AB527">
        <f ca="1">IF(YEAR($A527)=AB$1,1,0)</f>
        <v>0</v>
      </c>
      <c r="AC527">
        <f ca="1">IF(YEAR($A527)=AC$1,1,0)</f>
        <v>0</v>
      </c>
      <c r="AD527">
        <f ca="1">IF(YEAR($A527)=AD$1,1,0)</f>
        <v>0</v>
      </c>
      <c r="AE527">
        <f ca="1">IF(YEAR($A527)=AE$1,1,0)</f>
        <v>0</v>
      </c>
      <c r="AF527">
        <f ca="1">IF(YEAR($A527)=AF$1,1,0)</f>
        <v>0</v>
      </c>
      <c r="AG527">
        <f ca="1">IF(YEAR($A527)=AG$1,1,0)</f>
        <v>0</v>
      </c>
      <c r="AH527">
        <f ca="1">IF(YEAR($A527)=AH$1,1,0)</f>
        <v>0</v>
      </c>
    </row>
    <row r="528" spans="1:34" x14ac:dyDescent="0.25">
      <c r="A528" s="2">
        <v>35167</v>
      </c>
      <c r="B528">
        <v>6.5366915975913047</v>
      </c>
      <c r="C528" t="s">
        <v>58</v>
      </c>
      <c r="D528">
        <f ca="1">IF(YEAR($A528)=D$1,1,0)</f>
        <v>0</v>
      </c>
      <c r="E528">
        <f ca="1">IF(YEAR($A528)=E$1,1,0)</f>
        <v>0</v>
      </c>
      <c r="F528">
        <f ca="1">IF(YEAR($A528)=F$1,1,0)</f>
        <v>0</v>
      </c>
      <c r="G528">
        <f ca="1">IF(YEAR($A528)=G$1,1,0)</f>
        <v>0</v>
      </c>
      <c r="H528">
        <f ca="1">IF(YEAR($A528)=H$1,1,0)</f>
        <v>0</v>
      </c>
      <c r="I528">
        <f ca="1">IF(YEAR($A528)=I$1,1,0)</f>
        <v>1</v>
      </c>
      <c r="J528">
        <f ca="1">IF(YEAR($A528)=J$1,1,0)</f>
        <v>0</v>
      </c>
      <c r="K528">
        <f ca="1">IF(YEAR($A528)=K$1,1,0)</f>
        <v>0</v>
      </c>
      <c r="L528">
        <f ca="1">IF(YEAR($A528)=L$1,1,0)</f>
        <v>0</v>
      </c>
      <c r="M528">
        <f ca="1">IF(YEAR($A528)=M$1,1,0)</f>
        <v>0</v>
      </c>
      <c r="N528">
        <f ca="1">IF(YEAR($A528)=N$1,1,0)</f>
        <v>0</v>
      </c>
      <c r="O528">
        <f ca="1">IF(YEAR($A528)=O$1,1,0)</f>
        <v>0</v>
      </c>
      <c r="P528">
        <f ca="1">IF(YEAR($A528)=P$1,1,0)</f>
        <v>0</v>
      </c>
      <c r="Q528">
        <f ca="1">IF(YEAR($A528)=Q$1,1,0)</f>
        <v>0</v>
      </c>
      <c r="R528">
        <f ca="1">IF(YEAR($A528)=R$1,1,0)</f>
        <v>0</v>
      </c>
      <c r="S528">
        <f ca="1">IF(YEAR($A528)=S$1,1,0)</f>
        <v>0</v>
      </c>
      <c r="T528">
        <f ca="1">IF(YEAR($A528)=T$1,1,0)</f>
        <v>0</v>
      </c>
      <c r="U528">
        <f ca="1">IF(YEAR($A528)=U$1,1,0)</f>
        <v>0</v>
      </c>
      <c r="V528">
        <f ca="1">IF(YEAR($A528)=V$1,1,0)</f>
        <v>0</v>
      </c>
      <c r="W528">
        <f ca="1">IF(YEAR($A528)=W$1,1,0)</f>
        <v>0</v>
      </c>
      <c r="X528">
        <f ca="1">IF(YEAR($A528)=X$1,1,0)</f>
        <v>0</v>
      </c>
      <c r="Y528">
        <f ca="1">IF(YEAR($A528)=Y$1,1,0)</f>
        <v>0</v>
      </c>
      <c r="Z528">
        <f ca="1">IF(YEAR($A528)=Z$1,1,0)</f>
        <v>0</v>
      </c>
      <c r="AA528">
        <f ca="1">IF(YEAR($A528)=AA$1,1,0)</f>
        <v>0</v>
      </c>
      <c r="AB528">
        <f ca="1">IF(YEAR($A528)=AB$1,1,0)</f>
        <v>0</v>
      </c>
      <c r="AC528">
        <f ca="1">IF(YEAR($A528)=AC$1,1,0)</f>
        <v>0</v>
      </c>
      <c r="AD528">
        <f ca="1">IF(YEAR($A528)=AD$1,1,0)</f>
        <v>0</v>
      </c>
      <c r="AE528">
        <f ca="1">IF(YEAR($A528)=AE$1,1,0)</f>
        <v>0</v>
      </c>
      <c r="AF528">
        <f ca="1">IF(YEAR($A528)=AF$1,1,0)</f>
        <v>0</v>
      </c>
      <c r="AG528">
        <f ca="1">IF(YEAR($A528)=AG$1,1,0)</f>
        <v>0</v>
      </c>
      <c r="AH528">
        <f ca="1">IF(YEAR($A528)=AH$1,1,0)</f>
        <v>0</v>
      </c>
    </row>
  </sheetData>
  <phoneticPr fontId="1" type="noConversion"/>
  <conditionalFormatting sqref="B47">
    <cfRule type="duplicateValues" dxfId="1" priority="3"/>
  </conditionalFormatting>
  <conditionalFormatting sqref="A1:XFD528 A762:XFD1048576 AI529:XFD761">
    <cfRule type="duplicateValues" priority="2"/>
  </conditionalFormatting>
  <conditionalFormatting sqref="B1:B528 B762:B1048576">
    <cfRule type="duplicateValues" dxfId="0" priority="1"/>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14540-61D2-4050-A690-974D0DB9D4B8}">
  <sheetPr codeName="Sheet1"/>
  <dimension ref="A1:AU773"/>
  <sheetViews>
    <sheetView zoomScaleNormal="100" workbookViewId="0">
      <pane ySplit="1" topLeftCell="A2" activePane="bottomLeft" state="frozen"/>
      <selection pane="bottomLeft" activeCell="L1" sqref="L1:L1048576"/>
    </sheetView>
  </sheetViews>
  <sheetFormatPr defaultRowHeight="15" x14ac:dyDescent="0.25"/>
  <cols>
    <col min="3" max="3" width="36" customWidth="1"/>
    <col min="6" max="6" width="10.7109375" style="2" bestFit="1" customWidth="1"/>
  </cols>
  <sheetData>
    <row r="1" spans="1:47" x14ac:dyDescent="0.25">
      <c r="B1" t="s">
        <v>0</v>
      </c>
      <c r="C1" t="s">
        <v>1</v>
      </c>
      <c r="D1" t="s">
        <v>2</v>
      </c>
      <c r="E1" t="s">
        <v>3</v>
      </c>
      <c r="F1" s="2" t="s">
        <v>1776</v>
      </c>
      <c r="G1" t="s">
        <v>4</v>
      </c>
      <c r="H1" t="s">
        <v>5</v>
      </c>
      <c r="I1" t="s">
        <v>6</v>
      </c>
      <c r="J1" t="s">
        <v>7</v>
      </c>
      <c r="K1" t="s">
        <v>8</v>
      </c>
      <c r="L1" t="s">
        <v>9</v>
      </c>
      <c r="M1" t="s">
        <v>10</v>
      </c>
      <c r="N1" t="s">
        <v>11</v>
      </c>
      <c r="P1" t="s">
        <v>1798</v>
      </c>
      <c r="Q1">
        <v>1991</v>
      </c>
      <c r="R1">
        <v>1992</v>
      </c>
      <c r="S1">
        <v>1993</v>
      </c>
      <c r="T1">
        <v>1994</v>
      </c>
      <c r="U1">
        <v>1995</v>
      </c>
      <c r="V1">
        <v>1996</v>
      </c>
      <c r="W1">
        <v>1997</v>
      </c>
      <c r="X1">
        <v>1998</v>
      </c>
      <c r="Y1">
        <v>1999</v>
      </c>
      <c r="Z1">
        <v>2000</v>
      </c>
      <c r="AA1">
        <v>2001</v>
      </c>
      <c r="AB1">
        <v>2002</v>
      </c>
      <c r="AC1">
        <v>2003</v>
      </c>
      <c r="AD1">
        <v>2004</v>
      </c>
      <c r="AE1">
        <v>2005</v>
      </c>
      <c r="AF1">
        <v>2006</v>
      </c>
      <c r="AG1">
        <v>2007</v>
      </c>
      <c r="AH1">
        <v>2008</v>
      </c>
      <c r="AI1">
        <v>2009</v>
      </c>
      <c r="AJ1">
        <v>2010</v>
      </c>
      <c r="AK1">
        <v>2011</v>
      </c>
      <c r="AL1">
        <v>2012</v>
      </c>
      <c r="AM1">
        <v>2013</v>
      </c>
      <c r="AN1">
        <v>2014</v>
      </c>
      <c r="AO1">
        <v>2015</v>
      </c>
      <c r="AP1">
        <v>2016</v>
      </c>
      <c r="AQ1">
        <v>2017</v>
      </c>
      <c r="AR1">
        <v>2018</v>
      </c>
      <c r="AS1">
        <v>2019</v>
      </c>
      <c r="AT1">
        <v>2020</v>
      </c>
      <c r="AU1">
        <v>2021</v>
      </c>
    </row>
    <row r="2" spans="1:47" x14ac:dyDescent="0.25">
      <c r="A2">
        <v>30</v>
      </c>
      <c r="B2" t="s">
        <v>12</v>
      </c>
      <c r="C2" t="s">
        <v>13</v>
      </c>
      <c r="D2" t="s">
        <v>14</v>
      </c>
      <c r="E2" t="s">
        <v>15</v>
      </c>
      <c r="F2" s="2">
        <v>43599</v>
      </c>
      <c r="G2" t="s">
        <v>16</v>
      </c>
      <c r="H2">
        <v>55000000</v>
      </c>
      <c r="I2">
        <v>75000000</v>
      </c>
      <c r="J2">
        <v>110747000</v>
      </c>
      <c r="M2" t="s">
        <v>17</v>
      </c>
      <c r="O2" t="s">
        <v>18</v>
      </c>
      <c r="P2">
        <f t="shared" ref="P2:P65" si="0">LN(J2)</f>
        <v>18.522758878486513</v>
      </c>
      <c r="Q2">
        <f t="shared" ref="Q2:Z11" si="1">IF(YEAR($F2)=Q$1,1,0)</f>
        <v>0</v>
      </c>
      <c r="R2">
        <f t="shared" si="1"/>
        <v>0</v>
      </c>
      <c r="S2">
        <f t="shared" si="1"/>
        <v>0</v>
      </c>
      <c r="T2">
        <f t="shared" si="1"/>
        <v>0</v>
      </c>
      <c r="U2">
        <f t="shared" si="1"/>
        <v>0</v>
      </c>
      <c r="V2">
        <f t="shared" si="1"/>
        <v>0</v>
      </c>
      <c r="W2">
        <f t="shared" si="1"/>
        <v>0</v>
      </c>
      <c r="X2">
        <f t="shared" si="1"/>
        <v>0</v>
      </c>
      <c r="Y2">
        <f t="shared" si="1"/>
        <v>0</v>
      </c>
      <c r="Z2">
        <f t="shared" si="1"/>
        <v>0</v>
      </c>
      <c r="AA2">
        <f t="shared" ref="AA2:AJ11" si="2">IF(YEAR($F2)=AA$1,1,0)</f>
        <v>0</v>
      </c>
      <c r="AB2">
        <f t="shared" si="2"/>
        <v>0</v>
      </c>
      <c r="AC2">
        <f t="shared" si="2"/>
        <v>0</v>
      </c>
      <c r="AD2">
        <f t="shared" si="2"/>
        <v>0</v>
      </c>
      <c r="AE2">
        <f t="shared" si="2"/>
        <v>0</v>
      </c>
      <c r="AF2">
        <f t="shared" si="2"/>
        <v>0</v>
      </c>
      <c r="AG2">
        <f t="shared" si="2"/>
        <v>0</v>
      </c>
      <c r="AH2">
        <f t="shared" si="2"/>
        <v>0</v>
      </c>
      <c r="AI2">
        <f t="shared" si="2"/>
        <v>0</v>
      </c>
      <c r="AJ2">
        <f t="shared" si="2"/>
        <v>0</v>
      </c>
      <c r="AK2">
        <f t="shared" ref="AK2:AU11" si="3">IF(YEAR($F2)=AK$1,1,0)</f>
        <v>0</v>
      </c>
      <c r="AL2">
        <f t="shared" si="3"/>
        <v>0</v>
      </c>
      <c r="AM2">
        <f t="shared" si="3"/>
        <v>0</v>
      </c>
      <c r="AN2">
        <f t="shared" si="3"/>
        <v>0</v>
      </c>
      <c r="AO2">
        <f t="shared" si="3"/>
        <v>0</v>
      </c>
      <c r="AP2">
        <f t="shared" si="3"/>
        <v>0</v>
      </c>
      <c r="AQ2">
        <f t="shared" si="3"/>
        <v>0</v>
      </c>
      <c r="AR2">
        <f t="shared" si="3"/>
        <v>0</v>
      </c>
      <c r="AS2">
        <f t="shared" si="3"/>
        <v>1</v>
      </c>
      <c r="AT2">
        <f t="shared" si="3"/>
        <v>0</v>
      </c>
      <c r="AU2">
        <f t="shared" si="3"/>
        <v>0</v>
      </c>
    </row>
    <row r="3" spans="1:47" x14ac:dyDescent="0.25">
      <c r="A3">
        <v>150</v>
      </c>
      <c r="B3" t="s">
        <v>504</v>
      </c>
      <c r="C3" t="s">
        <v>640</v>
      </c>
      <c r="D3" t="s">
        <v>14</v>
      </c>
      <c r="E3" t="s">
        <v>507</v>
      </c>
      <c r="F3" s="2">
        <v>43228</v>
      </c>
      <c r="G3" t="s">
        <v>16</v>
      </c>
      <c r="H3">
        <v>0</v>
      </c>
      <c r="I3">
        <v>0</v>
      </c>
      <c r="J3" s="1">
        <v>84687500</v>
      </c>
      <c r="K3" t="s">
        <v>641</v>
      </c>
      <c r="L3" t="s">
        <v>642</v>
      </c>
      <c r="M3" t="s">
        <v>643</v>
      </c>
      <c r="N3" t="s">
        <v>644</v>
      </c>
      <c r="P3">
        <f t="shared" si="0"/>
        <v>18.254478569038294</v>
      </c>
      <c r="Q3">
        <f t="shared" si="1"/>
        <v>0</v>
      </c>
      <c r="R3">
        <f t="shared" si="1"/>
        <v>0</v>
      </c>
      <c r="S3">
        <f t="shared" si="1"/>
        <v>0</v>
      </c>
      <c r="T3">
        <f t="shared" si="1"/>
        <v>0</v>
      </c>
      <c r="U3">
        <f t="shared" si="1"/>
        <v>0</v>
      </c>
      <c r="V3">
        <f t="shared" si="1"/>
        <v>0</v>
      </c>
      <c r="W3">
        <f t="shared" si="1"/>
        <v>0</v>
      </c>
      <c r="X3">
        <f t="shared" si="1"/>
        <v>0</v>
      </c>
      <c r="Y3">
        <f t="shared" si="1"/>
        <v>0</v>
      </c>
      <c r="Z3">
        <f t="shared" si="1"/>
        <v>0</v>
      </c>
      <c r="AA3">
        <f t="shared" si="2"/>
        <v>0</v>
      </c>
      <c r="AB3">
        <f t="shared" si="2"/>
        <v>0</v>
      </c>
      <c r="AC3">
        <f t="shared" si="2"/>
        <v>0</v>
      </c>
      <c r="AD3">
        <f t="shared" si="2"/>
        <v>0</v>
      </c>
      <c r="AE3">
        <f t="shared" si="2"/>
        <v>0</v>
      </c>
      <c r="AF3">
        <f t="shared" si="2"/>
        <v>0</v>
      </c>
      <c r="AG3">
        <f t="shared" si="2"/>
        <v>0</v>
      </c>
      <c r="AH3">
        <f t="shared" si="2"/>
        <v>0</v>
      </c>
      <c r="AI3">
        <f t="shared" si="2"/>
        <v>0</v>
      </c>
      <c r="AJ3">
        <f t="shared" si="2"/>
        <v>0</v>
      </c>
      <c r="AK3">
        <f t="shared" si="3"/>
        <v>0</v>
      </c>
      <c r="AL3">
        <f t="shared" si="3"/>
        <v>0</v>
      </c>
      <c r="AM3">
        <f t="shared" si="3"/>
        <v>0</v>
      </c>
      <c r="AN3">
        <f t="shared" si="3"/>
        <v>0</v>
      </c>
      <c r="AO3">
        <f t="shared" si="3"/>
        <v>0</v>
      </c>
      <c r="AP3">
        <f t="shared" si="3"/>
        <v>0</v>
      </c>
      <c r="AQ3">
        <f t="shared" si="3"/>
        <v>0</v>
      </c>
      <c r="AR3">
        <f t="shared" si="3"/>
        <v>1</v>
      </c>
      <c r="AS3">
        <f t="shared" si="3"/>
        <v>0</v>
      </c>
      <c r="AT3">
        <f t="shared" si="3"/>
        <v>0</v>
      </c>
      <c r="AU3">
        <f t="shared" si="3"/>
        <v>0</v>
      </c>
    </row>
    <row r="4" spans="1:47" x14ac:dyDescent="0.25">
      <c r="A4">
        <v>52</v>
      </c>
      <c r="B4" t="s">
        <v>504</v>
      </c>
      <c r="C4" t="s">
        <v>785</v>
      </c>
      <c r="D4" t="s">
        <v>14</v>
      </c>
      <c r="E4" t="s">
        <v>507</v>
      </c>
      <c r="F4" s="2">
        <v>42690</v>
      </c>
      <c r="G4" t="s">
        <v>16</v>
      </c>
      <c r="H4">
        <v>0</v>
      </c>
      <c r="I4">
        <v>0</v>
      </c>
      <c r="J4" s="1">
        <v>81447500</v>
      </c>
      <c r="K4" t="s">
        <v>786</v>
      </c>
      <c r="L4" t="s">
        <v>787</v>
      </c>
      <c r="M4">
        <v>1891</v>
      </c>
      <c r="N4" t="s">
        <v>788</v>
      </c>
      <c r="P4">
        <f t="shared" si="0"/>
        <v>18.215469198864167</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2"/>
        <v>0</v>
      </c>
      <c r="AB4">
        <f t="shared" si="2"/>
        <v>0</v>
      </c>
      <c r="AC4">
        <f t="shared" si="2"/>
        <v>0</v>
      </c>
      <c r="AD4">
        <f t="shared" si="2"/>
        <v>0</v>
      </c>
      <c r="AE4">
        <f t="shared" si="2"/>
        <v>0</v>
      </c>
      <c r="AF4">
        <f t="shared" si="2"/>
        <v>0</v>
      </c>
      <c r="AG4">
        <f t="shared" si="2"/>
        <v>0</v>
      </c>
      <c r="AH4">
        <f t="shared" si="2"/>
        <v>0</v>
      </c>
      <c r="AI4">
        <f t="shared" si="2"/>
        <v>0</v>
      </c>
      <c r="AJ4">
        <f t="shared" si="2"/>
        <v>0</v>
      </c>
      <c r="AK4">
        <f t="shared" si="3"/>
        <v>0</v>
      </c>
      <c r="AL4">
        <f t="shared" si="3"/>
        <v>0</v>
      </c>
      <c r="AM4">
        <f t="shared" si="3"/>
        <v>0</v>
      </c>
      <c r="AN4">
        <f t="shared" si="3"/>
        <v>0</v>
      </c>
      <c r="AO4">
        <f t="shared" si="3"/>
        <v>0</v>
      </c>
      <c r="AP4">
        <f t="shared" si="3"/>
        <v>1</v>
      </c>
      <c r="AQ4">
        <f t="shared" si="3"/>
        <v>0</v>
      </c>
      <c r="AR4">
        <f t="shared" si="3"/>
        <v>0</v>
      </c>
      <c r="AS4">
        <f t="shared" si="3"/>
        <v>0</v>
      </c>
      <c r="AT4">
        <f t="shared" si="3"/>
        <v>0</v>
      </c>
      <c r="AU4">
        <f t="shared" si="3"/>
        <v>0</v>
      </c>
    </row>
    <row r="5" spans="1:47" x14ac:dyDescent="0.25">
      <c r="A5">
        <v>9</v>
      </c>
      <c r="B5" t="s">
        <v>12</v>
      </c>
      <c r="C5" t="s">
        <v>32</v>
      </c>
      <c r="D5" t="s">
        <v>14</v>
      </c>
      <c r="E5" t="s">
        <v>15</v>
      </c>
      <c r="F5" s="2">
        <v>44328</v>
      </c>
      <c r="G5" t="s">
        <v>16</v>
      </c>
      <c r="J5">
        <v>70353000</v>
      </c>
      <c r="M5" t="s">
        <v>17</v>
      </c>
      <c r="O5" t="s">
        <v>493</v>
      </c>
      <c r="P5">
        <f t="shared" si="0"/>
        <v>18.069035984538687</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2"/>
        <v>0</v>
      </c>
      <c r="AB5">
        <f t="shared" si="2"/>
        <v>0</v>
      </c>
      <c r="AC5">
        <f t="shared" si="2"/>
        <v>0</v>
      </c>
      <c r="AD5">
        <f t="shared" si="2"/>
        <v>0</v>
      </c>
      <c r="AE5">
        <f t="shared" si="2"/>
        <v>0</v>
      </c>
      <c r="AF5">
        <f t="shared" si="2"/>
        <v>0</v>
      </c>
      <c r="AG5">
        <f t="shared" si="2"/>
        <v>0</v>
      </c>
      <c r="AH5">
        <f t="shared" si="2"/>
        <v>0</v>
      </c>
      <c r="AI5">
        <f t="shared" si="2"/>
        <v>0</v>
      </c>
      <c r="AJ5">
        <f t="shared" si="2"/>
        <v>0</v>
      </c>
      <c r="AK5">
        <f t="shared" si="3"/>
        <v>0</v>
      </c>
      <c r="AL5">
        <f t="shared" si="3"/>
        <v>0</v>
      </c>
      <c r="AM5">
        <f t="shared" si="3"/>
        <v>0</v>
      </c>
      <c r="AN5">
        <f t="shared" si="3"/>
        <v>0</v>
      </c>
      <c r="AO5">
        <f t="shared" si="3"/>
        <v>0</v>
      </c>
      <c r="AP5">
        <f t="shared" si="3"/>
        <v>0</v>
      </c>
      <c r="AQ5">
        <f t="shared" si="3"/>
        <v>0</v>
      </c>
      <c r="AR5">
        <f t="shared" si="3"/>
        <v>0</v>
      </c>
      <c r="AS5">
        <f t="shared" si="3"/>
        <v>0</v>
      </c>
      <c r="AT5">
        <f t="shared" si="3"/>
        <v>0</v>
      </c>
      <c r="AU5">
        <f t="shared" si="3"/>
        <v>1</v>
      </c>
    </row>
    <row r="6" spans="1:47" x14ac:dyDescent="0.25">
      <c r="A6">
        <v>86</v>
      </c>
      <c r="B6" t="s">
        <v>12</v>
      </c>
      <c r="C6" t="s">
        <v>19</v>
      </c>
      <c r="D6" t="s">
        <v>14</v>
      </c>
      <c r="E6" t="s">
        <v>15</v>
      </c>
      <c r="F6" s="2">
        <v>42129</v>
      </c>
      <c r="G6" t="s">
        <v>16</v>
      </c>
      <c r="H6">
        <v>30000000</v>
      </c>
      <c r="I6">
        <v>45000000</v>
      </c>
      <c r="J6">
        <v>54010000</v>
      </c>
      <c r="M6" t="s">
        <v>17</v>
      </c>
      <c r="O6" t="s">
        <v>21</v>
      </c>
      <c r="P6">
        <f t="shared" si="0"/>
        <v>17.804679772569074</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2"/>
        <v>0</v>
      </c>
      <c r="AB6">
        <f t="shared" si="2"/>
        <v>0</v>
      </c>
      <c r="AC6">
        <f t="shared" si="2"/>
        <v>0</v>
      </c>
      <c r="AD6">
        <f t="shared" si="2"/>
        <v>0</v>
      </c>
      <c r="AE6">
        <f t="shared" si="2"/>
        <v>0</v>
      </c>
      <c r="AF6">
        <f t="shared" si="2"/>
        <v>0</v>
      </c>
      <c r="AG6">
        <f t="shared" si="2"/>
        <v>0</v>
      </c>
      <c r="AH6">
        <f t="shared" si="2"/>
        <v>0</v>
      </c>
      <c r="AI6">
        <f t="shared" si="2"/>
        <v>0</v>
      </c>
      <c r="AJ6">
        <f t="shared" si="2"/>
        <v>0</v>
      </c>
      <c r="AK6">
        <f t="shared" si="3"/>
        <v>0</v>
      </c>
      <c r="AL6">
        <f t="shared" si="3"/>
        <v>0</v>
      </c>
      <c r="AM6">
        <f t="shared" si="3"/>
        <v>0</v>
      </c>
      <c r="AN6">
        <f t="shared" si="3"/>
        <v>0</v>
      </c>
      <c r="AO6">
        <f t="shared" si="3"/>
        <v>1</v>
      </c>
      <c r="AP6">
        <f t="shared" si="3"/>
        <v>0</v>
      </c>
      <c r="AQ6">
        <f t="shared" si="3"/>
        <v>0</v>
      </c>
      <c r="AR6">
        <f t="shared" si="3"/>
        <v>0</v>
      </c>
      <c r="AS6">
        <f t="shared" si="3"/>
        <v>0</v>
      </c>
      <c r="AT6">
        <f t="shared" si="3"/>
        <v>0</v>
      </c>
      <c r="AU6">
        <f t="shared" si="3"/>
        <v>0</v>
      </c>
    </row>
    <row r="7" spans="1:47" x14ac:dyDescent="0.25">
      <c r="A7">
        <v>5</v>
      </c>
      <c r="B7" t="s">
        <v>12</v>
      </c>
      <c r="C7" t="s">
        <v>500</v>
      </c>
      <c r="D7" t="s">
        <v>14</v>
      </c>
      <c r="E7" t="s">
        <v>15</v>
      </c>
      <c r="F7" s="2">
        <v>44516</v>
      </c>
      <c r="G7" t="s">
        <v>16</v>
      </c>
      <c r="J7">
        <v>50820000</v>
      </c>
      <c r="M7" t="s">
        <v>17</v>
      </c>
      <c r="O7" t="s">
        <v>501</v>
      </c>
      <c r="P7">
        <f t="shared" si="0"/>
        <v>17.743800535856291</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2"/>
        <v>0</v>
      </c>
      <c r="AB7">
        <f t="shared" si="2"/>
        <v>0</v>
      </c>
      <c r="AC7">
        <f t="shared" si="2"/>
        <v>0</v>
      </c>
      <c r="AD7">
        <f t="shared" si="2"/>
        <v>0</v>
      </c>
      <c r="AE7">
        <f t="shared" si="2"/>
        <v>0</v>
      </c>
      <c r="AF7">
        <f t="shared" si="2"/>
        <v>0</v>
      </c>
      <c r="AG7">
        <f t="shared" si="2"/>
        <v>0</v>
      </c>
      <c r="AH7">
        <f t="shared" si="2"/>
        <v>0</v>
      </c>
      <c r="AI7">
        <f t="shared" si="2"/>
        <v>0</v>
      </c>
      <c r="AJ7">
        <f t="shared" si="2"/>
        <v>0</v>
      </c>
      <c r="AK7">
        <f t="shared" si="3"/>
        <v>0</v>
      </c>
      <c r="AL7">
        <f t="shared" si="3"/>
        <v>0</v>
      </c>
      <c r="AM7">
        <f t="shared" si="3"/>
        <v>0</v>
      </c>
      <c r="AN7">
        <f t="shared" si="3"/>
        <v>0</v>
      </c>
      <c r="AO7">
        <f t="shared" si="3"/>
        <v>0</v>
      </c>
      <c r="AP7">
        <f t="shared" si="3"/>
        <v>0</v>
      </c>
      <c r="AQ7">
        <f t="shared" si="3"/>
        <v>0</v>
      </c>
      <c r="AR7">
        <f t="shared" si="3"/>
        <v>0</v>
      </c>
      <c r="AS7">
        <f t="shared" si="3"/>
        <v>0</v>
      </c>
      <c r="AT7">
        <f t="shared" si="3"/>
        <v>0</v>
      </c>
      <c r="AU7">
        <f t="shared" si="3"/>
        <v>1</v>
      </c>
    </row>
    <row r="8" spans="1:47" x14ac:dyDescent="0.25">
      <c r="A8">
        <v>152</v>
      </c>
      <c r="B8" t="s">
        <v>504</v>
      </c>
      <c r="C8" t="s">
        <v>538</v>
      </c>
      <c r="D8" t="s">
        <v>14</v>
      </c>
      <c r="E8" t="s">
        <v>507</v>
      </c>
      <c r="F8" s="2">
        <v>44329</v>
      </c>
      <c r="G8" t="s">
        <v>16</v>
      </c>
      <c r="H8">
        <v>0</v>
      </c>
      <c r="I8">
        <v>0</v>
      </c>
      <c r="J8" s="1">
        <v>48450000</v>
      </c>
      <c r="K8" t="s">
        <v>539</v>
      </c>
      <c r="L8" t="s">
        <v>540</v>
      </c>
      <c r="M8" t="s">
        <v>541</v>
      </c>
      <c r="N8" t="s">
        <v>542</v>
      </c>
      <c r="P8">
        <f t="shared" si="0"/>
        <v>17.696042896301048</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2"/>
        <v>0</v>
      </c>
      <c r="AB8">
        <f t="shared" si="2"/>
        <v>0</v>
      </c>
      <c r="AC8">
        <f t="shared" si="2"/>
        <v>0</v>
      </c>
      <c r="AD8">
        <f t="shared" si="2"/>
        <v>0</v>
      </c>
      <c r="AE8">
        <f t="shared" si="2"/>
        <v>0</v>
      </c>
      <c r="AF8">
        <f t="shared" si="2"/>
        <v>0</v>
      </c>
      <c r="AG8">
        <f t="shared" si="2"/>
        <v>0</v>
      </c>
      <c r="AH8">
        <f t="shared" si="2"/>
        <v>0</v>
      </c>
      <c r="AI8">
        <f t="shared" si="2"/>
        <v>0</v>
      </c>
      <c r="AJ8">
        <f t="shared" si="2"/>
        <v>0</v>
      </c>
      <c r="AK8">
        <f t="shared" si="3"/>
        <v>0</v>
      </c>
      <c r="AL8">
        <f t="shared" si="3"/>
        <v>0</v>
      </c>
      <c r="AM8">
        <f t="shared" si="3"/>
        <v>0</v>
      </c>
      <c r="AN8">
        <f t="shared" si="3"/>
        <v>0</v>
      </c>
      <c r="AO8">
        <f t="shared" si="3"/>
        <v>0</v>
      </c>
      <c r="AP8">
        <f t="shared" si="3"/>
        <v>0</v>
      </c>
      <c r="AQ8">
        <f t="shared" si="3"/>
        <v>0</v>
      </c>
      <c r="AR8">
        <f t="shared" si="3"/>
        <v>0</v>
      </c>
      <c r="AS8">
        <f t="shared" si="3"/>
        <v>0</v>
      </c>
      <c r="AT8">
        <f t="shared" si="3"/>
        <v>0</v>
      </c>
      <c r="AU8">
        <f t="shared" si="3"/>
        <v>1</v>
      </c>
    </row>
    <row r="9" spans="1:47" x14ac:dyDescent="0.25">
      <c r="A9">
        <v>81</v>
      </c>
      <c r="B9" t="s">
        <v>504</v>
      </c>
      <c r="C9" t="s">
        <v>861</v>
      </c>
      <c r="D9" t="s">
        <v>14</v>
      </c>
      <c r="E9" t="s">
        <v>507</v>
      </c>
      <c r="F9" s="2">
        <v>41220</v>
      </c>
      <c r="G9" t="s">
        <v>16</v>
      </c>
      <c r="H9">
        <v>30000000</v>
      </c>
      <c r="I9">
        <v>50000000</v>
      </c>
      <c r="J9" s="1">
        <v>43762500</v>
      </c>
      <c r="K9" t="s">
        <v>931</v>
      </c>
      <c r="L9" t="s">
        <v>932</v>
      </c>
      <c r="M9">
        <v>1905</v>
      </c>
      <c r="N9" t="s">
        <v>933</v>
      </c>
      <c r="P9">
        <f t="shared" si="0"/>
        <v>17.594287844245059</v>
      </c>
      <c r="Q9">
        <f t="shared" si="1"/>
        <v>0</v>
      </c>
      <c r="R9">
        <f t="shared" si="1"/>
        <v>0</v>
      </c>
      <c r="S9">
        <f t="shared" si="1"/>
        <v>0</v>
      </c>
      <c r="T9">
        <f t="shared" si="1"/>
        <v>0</v>
      </c>
      <c r="U9">
        <f t="shared" si="1"/>
        <v>0</v>
      </c>
      <c r="V9">
        <f t="shared" si="1"/>
        <v>0</v>
      </c>
      <c r="W9">
        <f t="shared" si="1"/>
        <v>0</v>
      </c>
      <c r="X9">
        <f t="shared" si="1"/>
        <v>0</v>
      </c>
      <c r="Y9">
        <f t="shared" si="1"/>
        <v>0</v>
      </c>
      <c r="Z9">
        <f t="shared" si="1"/>
        <v>0</v>
      </c>
      <c r="AA9">
        <f t="shared" si="2"/>
        <v>0</v>
      </c>
      <c r="AB9">
        <f t="shared" si="2"/>
        <v>0</v>
      </c>
      <c r="AC9">
        <f t="shared" si="2"/>
        <v>0</v>
      </c>
      <c r="AD9">
        <f t="shared" si="2"/>
        <v>0</v>
      </c>
      <c r="AE9">
        <f t="shared" si="2"/>
        <v>0</v>
      </c>
      <c r="AF9">
        <f t="shared" si="2"/>
        <v>0</v>
      </c>
      <c r="AG9">
        <f t="shared" si="2"/>
        <v>0</v>
      </c>
      <c r="AH9">
        <f t="shared" si="2"/>
        <v>0</v>
      </c>
      <c r="AI9">
        <f t="shared" si="2"/>
        <v>0</v>
      </c>
      <c r="AJ9">
        <f t="shared" si="2"/>
        <v>0</v>
      </c>
      <c r="AK9">
        <f t="shared" si="3"/>
        <v>0</v>
      </c>
      <c r="AL9">
        <f t="shared" si="3"/>
        <v>1</v>
      </c>
      <c r="AM9">
        <f t="shared" si="3"/>
        <v>0</v>
      </c>
      <c r="AN9">
        <f t="shared" si="3"/>
        <v>0</v>
      </c>
      <c r="AO9">
        <f t="shared" si="3"/>
        <v>0</v>
      </c>
      <c r="AP9">
        <f t="shared" si="3"/>
        <v>0</v>
      </c>
      <c r="AQ9">
        <f t="shared" si="3"/>
        <v>0</v>
      </c>
      <c r="AR9">
        <f t="shared" si="3"/>
        <v>0</v>
      </c>
      <c r="AS9">
        <f t="shared" si="3"/>
        <v>0</v>
      </c>
      <c r="AT9">
        <f t="shared" si="3"/>
        <v>0</v>
      </c>
      <c r="AU9">
        <f t="shared" si="3"/>
        <v>0</v>
      </c>
    </row>
    <row r="10" spans="1:47" x14ac:dyDescent="0.25">
      <c r="A10">
        <v>80</v>
      </c>
      <c r="B10" t="s">
        <v>504</v>
      </c>
      <c r="C10" t="s">
        <v>861</v>
      </c>
      <c r="D10" t="s">
        <v>506</v>
      </c>
      <c r="E10" t="s">
        <v>507</v>
      </c>
      <c r="F10" s="2">
        <v>41220</v>
      </c>
      <c r="G10" t="s">
        <v>16</v>
      </c>
      <c r="H10">
        <v>30000000</v>
      </c>
      <c r="I10">
        <v>50000000</v>
      </c>
      <c r="J10" s="1">
        <v>43762500</v>
      </c>
      <c r="K10" t="s">
        <v>931</v>
      </c>
      <c r="L10" t="s">
        <v>932</v>
      </c>
      <c r="M10">
        <v>1905</v>
      </c>
      <c r="N10" t="s">
        <v>933</v>
      </c>
      <c r="P10">
        <f t="shared" si="0"/>
        <v>17.594287844245059</v>
      </c>
      <c r="Q10">
        <f t="shared" si="1"/>
        <v>0</v>
      </c>
      <c r="R10">
        <f t="shared" si="1"/>
        <v>0</v>
      </c>
      <c r="S10">
        <f t="shared" si="1"/>
        <v>0</v>
      </c>
      <c r="T10">
        <f t="shared" si="1"/>
        <v>0</v>
      </c>
      <c r="U10">
        <f t="shared" si="1"/>
        <v>0</v>
      </c>
      <c r="V10">
        <f t="shared" si="1"/>
        <v>0</v>
      </c>
      <c r="W10">
        <f t="shared" si="1"/>
        <v>0</v>
      </c>
      <c r="X10">
        <f t="shared" si="1"/>
        <v>0</v>
      </c>
      <c r="Y10">
        <f t="shared" si="1"/>
        <v>0</v>
      </c>
      <c r="Z10">
        <f t="shared" si="1"/>
        <v>0</v>
      </c>
      <c r="AA10">
        <f t="shared" si="2"/>
        <v>0</v>
      </c>
      <c r="AB10">
        <f t="shared" si="2"/>
        <v>0</v>
      </c>
      <c r="AC10">
        <f t="shared" si="2"/>
        <v>0</v>
      </c>
      <c r="AD10">
        <f t="shared" si="2"/>
        <v>0</v>
      </c>
      <c r="AE10">
        <f t="shared" si="2"/>
        <v>0</v>
      </c>
      <c r="AF10">
        <f t="shared" si="2"/>
        <v>0</v>
      </c>
      <c r="AG10">
        <f t="shared" si="2"/>
        <v>0</v>
      </c>
      <c r="AH10">
        <f t="shared" si="2"/>
        <v>0</v>
      </c>
      <c r="AI10">
        <f t="shared" si="2"/>
        <v>0</v>
      </c>
      <c r="AJ10">
        <f t="shared" si="2"/>
        <v>0</v>
      </c>
      <c r="AK10">
        <f t="shared" si="3"/>
        <v>0</v>
      </c>
      <c r="AL10">
        <f t="shared" si="3"/>
        <v>1</v>
      </c>
      <c r="AM10">
        <f t="shared" si="3"/>
        <v>0</v>
      </c>
      <c r="AN10">
        <f t="shared" si="3"/>
        <v>0</v>
      </c>
      <c r="AO10">
        <f t="shared" si="3"/>
        <v>0</v>
      </c>
      <c r="AP10">
        <f t="shared" si="3"/>
        <v>0</v>
      </c>
      <c r="AQ10">
        <f t="shared" si="3"/>
        <v>0</v>
      </c>
      <c r="AR10">
        <f t="shared" si="3"/>
        <v>0</v>
      </c>
      <c r="AS10">
        <f t="shared" si="3"/>
        <v>0</v>
      </c>
      <c r="AT10">
        <f t="shared" si="3"/>
        <v>0</v>
      </c>
      <c r="AU10">
        <f t="shared" si="3"/>
        <v>0</v>
      </c>
    </row>
    <row r="11" spans="1:47" x14ac:dyDescent="0.25">
      <c r="A11">
        <v>141</v>
      </c>
      <c r="B11" t="s">
        <v>504</v>
      </c>
      <c r="C11" t="s">
        <v>1108</v>
      </c>
      <c r="D11" t="s">
        <v>14</v>
      </c>
      <c r="E11" t="s">
        <v>507</v>
      </c>
      <c r="F11" s="2">
        <v>39574</v>
      </c>
      <c r="G11" t="s">
        <v>16</v>
      </c>
      <c r="H11">
        <v>0</v>
      </c>
      <c r="I11">
        <v>0</v>
      </c>
      <c r="J11" s="1">
        <v>41480000</v>
      </c>
      <c r="K11" t="s">
        <v>869</v>
      </c>
      <c r="L11" t="s">
        <v>1109</v>
      </c>
      <c r="M11">
        <v>1873</v>
      </c>
      <c r="N11" t="s">
        <v>1110</v>
      </c>
      <c r="P11">
        <f t="shared" si="0"/>
        <v>17.5407219413256</v>
      </c>
      <c r="Q11">
        <f t="shared" si="1"/>
        <v>0</v>
      </c>
      <c r="R11">
        <f t="shared" si="1"/>
        <v>0</v>
      </c>
      <c r="S11">
        <f t="shared" si="1"/>
        <v>0</v>
      </c>
      <c r="T11">
        <f t="shared" si="1"/>
        <v>0</v>
      </c>
      <c r="U11">
        <f t="shared" si="1"/>
        <v>0</v>
      </c>
      <c r="V11">
        <f t="shared" si="1"/>
        <v>0</v>
      </c>
      <c r="W11">
        <f t="shared" si="1"/>
        <v>0</v>
      </c>
      <c r="X11">
        <f t="shared" si="1"/>
        <v>0</v>
      </c>
      <c r="Y11">
        <f t="shared" si="1"/>
        <v>0</v>
      </c>
      <c r="Z11">
        <f t="shared" si="1"/>
        <v>0</v>
      </c>
      <c r="AA11">
        <f t="shared" si="2"/>
        <v>0</v>
      </c>
      <c r="AB11">
        <f t="shared" si="2"/>
        <v>0</v>
      </c>
      <c r="AC11">
        <f t="shared" si="2"/>
        <v>0</v>
      </c>
      <c r="AD11">
        <f t="shared" si="2"/>
        <v>0</v>
      </c>
      <c r="AE11">
        <f t="shared" si="2"/>
        <v>0</v>
      </c>
      <c r="AF11">
        <f t="shared" si="2"/>
        <v>0</v>
      </c>
      <c r="AG11">
        <f t="shared" si="2"/>
        <v>0</v>
      </c>
      <c r="AH11">
        <f t="shared" si="2"/>
        <v>1</v>
      </c>
      <c r="AI11">
        <f t="shared" si="2"/>
        <v>0</v>
      </c>
      <c r="AJ11">
        <f t="shared" si="2"/>
        <v>0</v>
      </c>
      <c r="AK11">
        <f t="shared" si="3"/>
        <v>0</v>
      </c>
      <c r="AL11">
        <f t="shared" si="3"/>
        <v>0</v>
      </c>
      <c r="AM11">
        <f t="shared" si="3"/>
        <v>0</v>
      </c>
      <c r="AN11">
        <f t="shared" si="3"/>
        <v>0</v>
      </c>
      <c r="AO11">
        <f t="shared" si="3"/>
        <v>0</v>
      </c>
      <c r="AP11">
        <f t="shared" si="3"/>
        <v>0</v>
      </c>
      <c r="AQ11">
        <f t="shared" si="3"/>
        <v>0</v>
      </c>
      <c r="AR11">
        <f t="shared" si="3"/>
        <v>0</v>
      </c>
      <c r="AS11">
        <f t="shared" si="3"/>
        <v>0</v>
      </c>
      <c r="AT11">
        <f t="shared" si="3"/>
        <v>0</v>
      </c>
      <c r="AU11">
        <f t="shared" si="3"/>
        <v>0</v>
      </c>
    </row>
    <row r="12" spans="1:47" x14ac:dyDescent="0.25">
      <c r="A12">
        <v>140</v>
      </c>
      <c r="B12" t="s">
        <v>504</v>
      </c>
      <c r="C12" t="s">
        <v>1108</v>
      </c>
      <c r="D12" t="s">
        <v>506</v>
      </c>
      <c r="E12" t="s">
        <v>507</v>
      </c>
      <c r="F12" s="2">
        <v>39574</v>
      </c>
      <c r="G12" t="s">
        <v>16</v>
      </c>
      <c r="H12">
        <v>0</v>
      </c>
      <c r="I12">
        <v>0</v>
      </c>
      <c r="J12" s="1">
        <v>41480000</v>
      </c>
      <c r="K12" t="s">
        <v>869</v>
      </c>
      <c r="L12" t="s">
        <v>1109</v>
      </c>
      <c r="M12">
        <v>1873</v>
      </c>
      <c r="N12" t="s">
        <v>1110</v>
      </c>
      <c r="P12">
        <f t="shared" si="0"/>
        <v>17.5407219413256</v>
      </c>
      <c r="Q12">
        <f t="shared" ref="Q12:Z21" si="4">IF(YEAR($F12)=Q$1,1,0)</f>
        <v>0</v>
      </c>
      <c r="R12">
        <f t="shared" si="4"/>
        <v>0</v>
      </c>
      <c r="S12">
        <f t="shared" si="4"/>
        <v>0</v>
      </c>
      <c r="T12">
        <f t="shared" si="4"/>
        <v>0</v>
      </c>
      <c r="U12">
        <f t="shared" si="4"/>
        <v>0</v>
      </c>
      <c r="V12">
        <f t="shared" si="4"/>
        <v>0</v>
      </c>
      <c r="W12">
        <f t="shared" si="4"/>
        <v>0</v>
      </c>
      <c r="X12">
        <f t="shared" si="4"/>
        <v>0</v>
      </c>
      <c r="Y12">
        <f t="shared" si="4"/>
        <v>0</v>
      </c>
      <c r="Z12">
        <f t="shared" si="4"/>
        <v>0</v>
      </c>
      <c r="AA12">
        <f t="shared" ref="AA12:AJ21" si="5">IF(YEAR($F12)=AA$1,1,0)</f>
        <v>0</v>
      </c>
      <c r="AB12">
        <f t="shared" si="5"/>
        <v>0</v>
      </c>
      <c r="AC12">
        <f t="shared" si="5"/>
        <v>0</v>
      </c>
      <c r="AD12">
        <f t="shared" si="5"/>
        <v>0</v>
      </c>
      <c r="AE12">
        <f t="shared" si="5"/>
        <v>0</v>
      </c>
      <c r="AF12">
        <f t="shared" si="5"/>
        <v>0</v>
      </c>
      <c r="AG12">
        <f t="shared" si="5"/>
        <v>0</v>
      </c>
      <c r="AH12">
        <f t="shared" si="5"/>
        <v>1</v>
      </c>
      <c r="AI12">
        <f t="shared" si="5"/>
        <v>0</v>
      </c>
      <c r="AJ12">
        <f t="shared" si="5"/>
        <v>0</v>
      </c>
      <c r="AK12">
        <f t="shared" ref="AK12:AU21" si="6">IF(YEAR($F12)=AK$1,1,0)</f>
        <v>0</v>
      </c>
      <c r="AL12">
        <f t="shared" si="6"/>
        <v>0</v>
      </c>
      <c r="AM12">
        <f t="shared" si="6"/>
        <v>0</v>
      </c>
      <c r="AN12">
        <f t="shared" si="6"/>
        <v>0</v>
      </c>
      <c r="AO12">
        <f t="shared" si="6"/>
        <v>0</v>
      </c>
      <c r="AP12">
        <f t="shared" si="6"/>
        <v>0</v>
      </c>
      <c r="AQ12">
        <f t="shared" si="6"/>
        <v>0</v>
      </c>
      <c r="AR12">
        <f t="shared" si="6"/>
        <v>0</v>
      </c>
      <c r="AS12">
        <f t="shared" si="6"/>
        <v>0</v>
      </c>
      <c r="AT12">
        <f t="shared" si="6"/>
        <v>0</v>
      </c>
      <c r="AU12">
        <f t="shared" si="6"/>
        <v>0</v>
      </c>
    </row>
    <row r="13" spans="1:47" x14ac:dyDescent="0.25">
      <c r="A13">
        <v>133</v>
      </c>
      <c r="B13" t="s">
        <v>504</v>
      </c>
      <c r="C13" t="s">
        <v>1097</v>
      </c>
      <c r="D13" t="s">
        <v>22</v>
      </c>
      <c r="E13" t="s">
        <v>507</v>
      </c>
      <c r="F13" s="2">
        <v>39623</v>
      </c>
      <c r="G13" t="s">
        <v>23</v>
      </c>
      <c r="H13">
        <v>18000000</v>
      </c>
      <c r="I13">
        <v>24000000</v>
      </c>
      <c r="J13" s="1">
        <v>40921250</v>
      </c>
      <c r="K13" t="s">
        <v>1098</v>
      </c>
      <c r="L13" t="s">
        <v>1099</v>
      </c>
      <c r="M13">
        <v>1919</v>
      </c>
      <c r="N13" t="s">
        <v>1100</v>
      </c>
      <c r="P13">
        <f t="shared" si="0"/>
        <v>17.527160045990716</v>
      </c>
      <c r="Q13">
        <f t="shared" si="4"/>
        <v>0</v>
      </c>
      <c r="R13">
        <f t="shared" si="4"/>
        <v>0</v>
      </c>
      <c r="S13">
        <f t="shared" si="4"/>
        <v>0</v>
      </c>
      <c r="T13">
        <f t="shared" si="4"/>
        <v>0</v>
      </c>
      <c r="U13">
        <f t="shared" si="4"/>
        <v>0</v>
      </c>
      <c r="V13">
        <f t="shared" si="4"/>
        <v>0</v>
      </c>
      <c r="W13">
        <f t="shared" si="4"/>
        <v>0</v>
      </c>
      <c r="X13">
        <f t="shared" si="4"/>
        <v>0</v>
      </c>
      <c r="Y13">
        <f t="shared" si="4"/>
        <v>0</v>
      </c>
      <c r="Z13">
        <f t="shared" si="4"/>
        <v>0</v>
      </c>
      <c r="AA13">
        <f t="shared" si="5"/>
        <v>0</v>
      </c>
      <c r="AB13">
        <f t="shared" si="5"/>
        <v>0</v>
      </c>
      <c r="AC13">
        <f t="shared" si="5"/>
        <v>0</v>
      </c>
      <c r="AD13">
        <f t="shared" si="5"/>
        <v>0</v>
      </c>
      <c r="AE13">
        <f t="shared" si="5"/>
        <v>0</v>
      </c>
      <c r="AF13">
        <f t="shared" si="5"/>
        <v>0</v>
      </c>
      <c r="AG13">
        <f t="shared" si="5"/>
        <v>0</v>
      </c>
      <c r="AH13">
        <f t="shared" si="5"/>
        <v>1</v>
      </c>
      <c r="AI13">
        <f t="shared" si="5"/>
        <v>0</v>
      </c>
      <c r="AJ13">
        <f t="shared" si="5"/>
        <v>0</v>
      </c>
      <c r="AK13">
        <f t="shared" si="6"/>
        <v>0</v>
      </c>
      <c r="AL13">
        <f t="shared" si="6"/>
        <v>0</v>
      </c>
      <c r="AM13">
        <f t="shared" si="6"/>
        <v>0</v>
      </c>
      <c r="AN13">
        <f t="shared" si="6"/>
        <v>0</v>
      </c>
      <c r="AO13">
        <f t="shared" si="6"/>
        <v>0</v>
      </c>
      <c r="AP13">
        <f t="shared" si="6"/>
        <v>0</v>
      </c>
      <c r="AQ13">
        <f t="shared" si="6"/>
        <v>0</v>
      </c>
      <c r="AR13">
        <f t="shared" si="6"/>
        <v>0</v>
      </c>
      <c r="AS13">
        <f t="shared" si="6"/>
        <v>0</v>
      </c>
      <c r="AT13">
        <f t="shared" si="6"/>
        <v>0</v>
      </c>
      <c r="AU13">
        <f t="shared" si="6"/>
        <v>0</v>
      </c>
    </row>
    <row r="14" spans="1:47" x14ac:dyDescent="0.25">
      <c r="A14">
        <v>132</v>
      </c>
      <c r="B14" t="s">
        <v>504</v>
      </c>
      <c r="C14" t="s">
        <v>1097</v>
      </c>
      <c r="D14" t="s">
        <v>544</v>
      </c>
      <c r="E14" t="s">
        <v>507</v>
      </c>
      <c r="F14" s="2">
        <v>39623</v>
      </c>
      <c r="G14" t="s">
        <v>23</v>
      </c>
      <c r="H14">
        <v>18000000</v>
      </c>
      <c r="I14">
        <v>24000000</v>
      </c>
      <c r="J14" s="1">
        <v>40921250</v>
      </c>
      <c r="K14" t="s">
        <v>1098</v>
      </c>
      <c r="L14" t="s">
        <v>1099</v>
      </c>
      <c r="M14">
        <v>1919</v>
      </c>
      <c r="N14" t="s">
        <v>1100</v>
      </c>
      <c r="P14">
        <f t="shared" si="0"/>
        <v>17.527160045990716</v>
      </c>
      <c r="Q14">
        <f t="shared" si="4"/>
        <v>0</v>
      </c>
      <c r="R14">
        <f t="shared" si="4"/>
        <v>0</v>
      </c>
      <c r="S14">
        <f t="shared" si="4"/>
        <v>0</v>
      </c>
      <c r="T14">
        <f t="shared" si="4"/>
        <v>0</v>
      </c>
      <c r="U14">
        <f t="shared" si="4"/>
        <v>0</v>
      </c>
      <c r="V14">
        <f t="shared" si="4"/>
        <v>0</v>
      </c>
      <c r="W14">
        <f t="shared" si="4"/>
        <v>0</v>
      </c>
      <c r="X14">
        <f t="shared" si="4"/>
        <v>0</v>
      </c>
      <c r="Y14">
        <f t="shared" si="4"/>
        <v>0</v>
      </c>
      <c r="Z14">
        <f t="shared" si="4"/>
        <v>0</v>
      </c>
      <c r="AA14">
        <f t="shared" si="5"/>
        <v>0</v>
      </c>
      <c r="AB14">
        <f t="shared" si="5"/>
        <v>0</v>
      </c>
      <c r="AC14">
        <f t="shared" si="5"/>
        <v>0</v>
      </c>
      <c r="AD14">
        <f t="shared" si="5"/>
        <v>0</v>
      </c>
      <c r="AE14">
        <f t="shared" si="5"/>
        <v>0</v>
      </c>
      <c r="AF14">
        <f t="shared" si="5"/>
        <v>0</v>
      </c>
      <c r="AG14">
        <f t="shared" si="5"/>
        <v>0</v>
      </c>
      <c r="AH14">
        <f t="shared" si="5"/>
        <v>1</v>
      </c>
      <c r="AI14">
        <f t="shared" si="5"/>
        <v>0</v>
      </c>
      <c r="AJ14">
        <f t="shared" si="5"/>
        <v>0</v>
      </c>
      <c r="AK14">
        <f t="shared" si="6"/>
        <v>0</v>
      </c>
      <c r="AL14">
        <f t="shared" si="6"/>
        <v>0</v>
      </c>
      <c r="AM14">
        <f t="shared" si="6"/>
        <v>0</v>
      </c>
      <c r="AN14">
        <f t="shared" si="6"/>
        <v>0</v>
      </c>
      <c r="AO14">
        <f t="shared" si="6"/>
        <v>0</v>
      </c>
      <c r="AP14">
        <f t="shared" si="6"/>
        <v>0</v>
      </c>
      <c r="AQ14">
        <f t="shared" si="6"/>
        <v>0</v>
      </c>
      <c r="AR14">
        <f t="shared" si="6"/>
        <v>0</v>
      </c>
      <c r="AS14">
        <f t="shared" si="6"/>
        <v>0</v>
      </c>
      <c r="AT14">
        <f t="shared" si="6"/>
        <v>0</v>
      </c>
      <c r="AU14">
        <f t="shared" si="6"/>
        <v>0</v>
      </c>
    </row>
    <row r="15" spans="1:47" x14ac:dyDescent="0.25">
      <c r="A15">
        <v>104</v>
      </c>
      <c r="B15" t="s">
        <v>504</v>
      </c>
      <c r="C15" t="s">
        <v>832</v>
      </c>
      <c r="D15" t="s">
        <v>14</v>
      </c>
      <c r="E15" t="s">
        <v>507</v>
      </c>
      <c r="F15" s="2">
        <v>42135</v>
      </c>
      <c r="G15" t="s">
        <v>16</v>
      </c>
      <c r="H15">
        <v>35000000</v>
      </c>
      <c r="I15">
        <v>45000000</v>
      </c>
      <c r="J15" s="1">
        <v>40485000</v>
      </c>
      <c r="K15" t="s">
        <v>833</v>
      </c>
      <c r="L15" t="s">
        <v>834</v>
      </c>
      <c r="M15" t="s">
        <v>835</v>
      </c>
      <c r="N15" t="s">
        <v>836</v>
      </c>
      <c r="P15">
        <f t="shared" si="0"/>
        <v>17.516442093102352</v>
      </c>
      <c r="Q15">
        <f t="shared" si="4"/>
        <v>0</v>
      </c>
      <c r="R15">
        <f t="shared" si="4"/>
        <v>0</v>
      </c>
      <c r="S15">
        <f t="shared" si="4"/>
        <v>0</v>
      </c>
      <c r="T15">
        <f t="shared" si="4"/>
        <v>0</v>
      </c>
      <c r="U15">
        <f t="shared" si="4"/>
        <v>0</v>
      </c>
      <c r="V15">
        <f t="shared" si="4"/>
        <v>0</v>
      </c>
      <c r="W15">
        <f t="shared" si="4"/>
        <v>0</v>
      </c>
      <c r="X15">
        <f t="shared" si="4"/>
        <v>0</v>
      </c>
      <c r="Y15">
        <f t="shared" si="4"/>
        <v>0</v>
      </c>
      <c r="Z15">
        <f t="shared" si="4"/>
        <v>0</v>
      </c>
      <c r="AA15">
        <f t="shared" si="5"/>
        <v>0</v>
      </c>
      <c r="AB15">
        <f t="shared" si="5"/>
        <v>0</v>
      </c>
      <c r="AC15">
        <f t="shared" si="5"/>
        <v>0</v>
      </c>
      <c r="AD15">
        <f t="shared" si="5"/>
        <v>0</v>
      </c>
      <c r="AE15">
        <f t="shared" si="5"/>
        <v>0</v>
      </c>
      <c r="AF15">
        <f t="shared" si="5"/>
        <v>0</v>
      </c>
      <c r="AG15">
        <f t="shared" si="5"/>
        <v>0</v>
      </c>
      <c r="AH15">
        <f t="shared" si="5"/>
        <v>0</v>
      </c>
      <c r="AI15">
        <f t="shared" si="5"/>
        <v>0</v>
      </c>
      <c r="AJ15">
        <f t="shared" si="5"/>
        <v>0</v>
      </c>
      <c r="AK15">
        <f t="shared" si="6"/>
        <v>0</v>
      </c>
      <c r="AL15">
        <f t="shared" si="6"/>
        <v>0</v>
      </c>
      <c r="AM15">
        <f t="shared" si="6"/>
        <v>0</v>
      </c>
      <c r="AN15">
        <f t="shared" si="6"/>
        <v>0</v>
      </c>
      <c r="AO15">
        <f t="shared" si="6"/>
        <v>1</v>
      </c>
      <c r="AP15">
        <f t="shared" si="6"/>
        <v>0</v>
      </c>
      <c r="AQ15">
        <f t="shared" si="6"/>
        <v>0</v>
      </c>
      <c r="AR15">
        <f t="shared" si="6"/>
        <v>0</v>
      </c>
      <c r="AS15">
        <f t="shared" si="6"/>
        <v>0</v>
      </c>
      <c r="AT15">
        <f t="shared" si="6"/>
        <v>0</v>
      </c>
      <c r="AU15">
        <f t="shared" si="6"/>
        <v>0</v>
      </c>
    </row>
    <row r="16" spans="1:47" x14ac:dyDescent="0.25">
      <c r="A16">
        <v>32</v>
      </c>
      <c r="B16" t="s">
        <v>504</v>
      </c>
      <c r="C16" t="s">
        <v>681</v>
      </c>
      <c r="D16" t="s">
        <v>1784</v>
      </c>
      <c r="E16" t="s">
        <v>507</v>
      </c>
      <c r="F16" s="2">
        <v>43065</v>
      </c>
      <c r="G16" t="s">
        <v>496</v>
      </c>
      <c r="H16">
        <v>12000000</v>
      </c>
      <c r="I16">
        <v>18000000</v>
      </c>
      <c r="J16" s="1">
        <v>36100000</v>
      </c>
      <c r="K16" t="s">
        <v>682</v>
      </c>
      <c r="L16" t="s">
        <v>683</v>
      </c>
      <c r="M16">
        <v>1884</v>
      </c>
      <c r="N16" t="s">
        <v>684</v>
      </c>
      <c r="P16">
        <f t="shared" si="0"/>
        <v>17.401803423303111</v>
      </c>
      <c r="Q16">
        <f t="shared" si="4"/>
        <v>0</v>
      </c>
      <c r="R16">
        <f t="shared" si="4"/>
        <v>0</v>
      </c>
      <c r="S16">
        <f t="shared" si="4"/>
        <v>0</v>
      </c>
      <c r="T16">
        <f t="shared" si="4"/>
        <v>0</v>
      </c>
      <c r="U16">
        <f t="shared" si="4"/>
        <v>0</v>
      </c>
      <c r="V16">
        <f t="shared" si="4"/>
        <v>0</v>
      </c>
      <c r="W16">
        <f t="shared" si="4"/>
        <v>0</v>
      </c>
      <c r="X16">
        <f t="shared" si="4"/>
        <v>0</v>
      </c>
      <c r="Y16">
        <f t="shared" si="4"/>
        <v>0</v>
      </c>
      <c r="Z16">
        <f t="shared" si="4"/>
        <v>0</v>
      </c>
      <c r="AA16">
        <f t="shared" si="5"/>
        <v>0</v>
      </c>
      <c r="AB16">
        <f t="shared" si="5"/>
        <v>0</v>
      </c>
      <c r="AC16">
        <f t="shared" si="5"/>
        <v>0</v>
      </c>
      <c r="AD16">
        <f t="shared" si="5"/>
        <v>0</v>
      </c>
      <c r="AE16">
        <f t="shared" si="5"/>
        <v>0</v>
      </c>
      <c r="AF16">
        <f t="shared" si="5"/>
        <v>0</v>
      </c>
      <c r="AG16">
        <f t="shared" si="5"/>
        <v>0</v>
      </c>
      <c r="AH16">
        <f t="shared" si="5"/>
        <v>0</v>
      </c>
      <c r="AI16">
        <f t="shared" si="5"/>
        <v>0</v>
      </c>
      <c r="AJ16">
        <f t="shared" si="5"/>
        <v>0</v>
      </c>
      <c r="AK16">
        <f t="shared" si="6"/>
        <v>0</v>
      </c>
      <c r="AL16">
        <f t="shared" si="6"/>
        <v>0</v>
      </c>
      <c r="AM16">
        <f t="shared" si="6"/>
        <v>0</v>
      </c>
      <c r="AN16">
        <f t="shared" si="6"/>
        <v>0</v>
      </c>
      <c r="AO16">
        <f t="shared" si="6"/>
        <v>0</v>
      </c>
      <c r="AP16">
        <f t="shared" si="6"/>
        <v>0</v>
      </c>
      <c r="AQ16">
        <f t="shared" si="6"/>
        <v>1</v>
      </c>
      <c r="AR16">
        <f t="shared" si="6"/>
        <v>0</v>
      </c>
      <c r="AS16">
        <f t="shared" si="6"/>
        <v>0</v>
      </c>
      <c r="AT16">
        <f t="shared" si="6"/>
        <v>0</v>
      </c>
      <c r="AU16">
        <f t="shared" si="6"/>
        <v>0</v>
      </c>
    </row>
    <row r="17" spans="1:47" x14ac:dyDescent="0.25">
      <c r="A17">
        <v>76</v>
      </c>
      <c r="B17" t="s">
        <v>12</v>
      </c>
      <c r="C17" t="s">
        <v>19</v>
      </c>
      <c r="D17" t="s">
        <v>14</v>
      </c>
      <c r="E17" t="s">
        <v>15</v>
      </c>
      <c r="F17" s="2">
        <v>42313</v>
      </c>
      <c r="G17" t="s">
        <v>16</v>
      </c>
      <c r="H17">
        <v>30000000</v>
      </c>
      <c r="I17">
        <v>50000000</v>
      </c>
      <c r="J17">
        <v>33850000</v>
      </c>
      <c r="M17" t="s">
        <v>17</v>
      </c>
      <c r="O17" t="s">
        <v>20</v>
      </c>
      <c r="P17">
        <f t="shared" si="0"/>
        <v>17.337449557322557</v>
      </c>
      <c r="Q17">
        <f t="shared" si="4"/>
        <v>0</v>
      </c>
      <c r="R17">
        <f t="shared" si="4"/>
        <v>0</v>
      </c>
      <c r="S17">
        <f t="shared" si="4"/>
        <v>0</v>
      </c>
      <c r="T17">
        <f t="shared" si="4"/>
        <v>0</v>
      </c>
      <c r="U17">
        <f t="shared" si="4"/>
        <v>0</v>
      </c>
      <c r="V17">
        <f t="shared" si="4"/>
        <v>0</v>
      </c>
      <c r="W17">
        <f t="shared" si="4"/>
        <v>0</v>
      </c>
      <c r="X17">
        <f t="shared" si="4"/>
        <v>0</v>
      </c>
      <c r="Y17">
        <f t="shared" si="4"/>
        <v>0</v>
      </c>
      <c r="Z17">
        <f t="shared" si="4"/>
        <v>0</v>
      </c>
      <c r="AA17">
        <f t="shared" si="5"/>
        <v>0</v>
      </c>
      <c r="AB17">
        <f t="shared" si="5"/>
        <v>0</v>
      </c>
      <c r="AC17">
        <f t="shared" si="5"/>
        <v>0</v>
      </c>
      <c r="AD17">
        <f t="shared" si="5"/>
        <v>0</v>
      </c>
      <c r="AE17">
        <f t="shared" si="5"/>
        <v>0</v>
      </c>
      <c r="AF17">
        <f t="shared" si="5"/>
        <v>0</v>
      </c>
      <c r="AG17">
        <f t="shared" si="5"/>
        <v>0</v>
      </c>
      <c r="AH17">
        <f t="shared" si="5"/>
        <v>0</v>
      </c>
      <c r="AI17">
        <f t="shared" si="5"/>
        <v>0</v>
      </c>
      <c r="AJ17">
        <f t="shared" si="5"/>
        <v>0</v>
      </c>
      <c r="AK17">
        <f t="shared" si="6"/>
        <v>0</v>
      </c>
      <c r="AL17">
        <f t="shared" si="6"/>
        <v>0</v>
      </c>
      <c r="AM17">
        <f t="shared" si="6"/>
        <v>0</v>
      </c>
      <c r="AN17">
        <f t="shared" si="6"/>
        <v>0</v>
      </c>
      <c r="AO17">
        <f t="shared" si="6"/>
        <v>1</v>
      </c>
      <c r="AP17">
        <f t="shared" si="6"/>
        <v>0</v>
      </c>
      <c r="AQ17">
        <f t="shared" si="6"/>
        <v>0</v>
      </c>
      <c r="AR17">
        <f t="shared" si="6"/>
        <v>0</v>
      </c>
      <c r="AS17">
        <f t="shared" si="6"/>
        <v>0</v>
      </c>
      <c r="AT17">
        <f t="shared" si="6"/>
        <v>0</v>
      </c>
      <c r="AU17">
        <f t="shared" si="6"/>
        <v>0</v>
      </c>
    </row>
    <row r="18" spans="1:47" x14ac:dyDescent="0.25">
      <c r="A18">
        <v>100</v>
      </c>
      <c r="B18" t="s">
        <v>12</v>
      </c>
      <c r="C18" t="s">
        <v>25</v>
      </c>
      <c r="D18" t="s">
        <v>14</v>
      </c>
      <c r="E18" t="s">
        <v>15</v>
      </c>
      <c r="F18" s="2">
        <v>41947</v>
      </c>
      <c r="G18" t="s">
        <v>16</v>
      </c>
      <c r="H18">
        <v>25000000</v>
      </c>
      <c r="I18">
        <v>35000000</v>
      </c>
      <c r="J18">
        <v>33765000</v>
      </c>
      <c r="M18" t="s">
        <v>17</v>
      </c>
      <c r="O18" t="s">
        <v>26</v>
      </c>
      <c r="P18">
        <f t="shared" si="0"/>
        <v>17.334935320991079</v>
      </c>
      <c r="Q18">
        <f t="shared" si="4"/>
        <v>0</v>
      </c>
      <c r="R18">
        <f t="shared" si="4"/>
        <v>0</v>
      </c>
      <c r="S18">
        <f t="shared" si="4"/>
        <v>0</v>
      </c>
      <c r="T18">
        <f t="shared" si="4"/>
        <v>0</v>
      </c>
      <c r="U18">
        <f t="shared" si="4"/>
        <v>0</v>
      </c>
      <c r="V18">
        <f t="shared" si="4"/>
        <v>0</v>
      </c>
      <c r="W18">
        <f t="shared" si="4"/>
        <v>0</v>
      </c>
      <c r="X18">
        <f t="shared" si="4"/>
        <v>0</v>
      </c>
      <c r="Y18">
        <f t="shared" si="4"/>
        <v>0</v>
      </c>
      <c r="Z18">
        <f t="shared" si="4"/>
        <v>0</v>
      </c>
      <c r="AA18">
        <f t="shared" si="5"/>
        <v>0</v>
      </c>
      <c r="AB18">
        <f t="shared" si="5"/>
        <v>0</v>
      </c>
      <c r="AC18">
        <f t="shared" si="5"/>
        <v>0</v>
      </c>
      <c r="AD18">
        <f t="shared" si="5"/>
        <v>0</v>
      </c>
      <c r="AE18">
        <f t="shared" si="5"/>
        <v>0</v>
      </c>
      <c r="AF18">
        <f t="shared" si="5"/>
        <v>0</v>
      </c>
      <c r="AG18">
        <f t="shared" si="5"/>
        <v>0</v>
      </c>
      <c r="AH18">
        <f t="shared" si="5"/>
        <v>0</v>
      </c>
      <c r="AI18">
        <f t="shared" si="5"/>
        <v>0</v>
      </c>
      <c r="AJ18">
        <f t="shared" si="5"/>
        <v>0</v>
      </c>
      <c r="AK18">
        <f t="shared" si="6"/>
        <v>0</v>
      </c>
      <c r="AL18">
        <f t="shared" si="6"/>
        <v>0</v>
      </c>
      <c r="AM18">
        <f t="shared" si="6"/>
        <v>0</v>
      </c>
      <c r="AN18">
        <f t="shared" si="6"/>
        <v>1</v>
      </c>
      <c r="AO18">
        <f t="shared" si="6"/>
        <v>0</v>
      </c>
      <c r="AP18">
        <f t="shared" si="6"/>
        <v>0</v>
      </c>
      <c r="AQ18">
        <f t="shared" si="6"/>
        <v>0</v>
      </c>
      <c r="AR18">
        <f t="shared" si="6"/>
        <v>0</v>
      </c>
      <c r="AS18">
        <f t="shared" si="6"/>
        <v>0</v>
      </c>
      <c r="AT18">
        <f t="shared" si="6"/>
        <v>0</v>
      </c>
      <c r="AU18">
        <f t="shared" si="6"/>
        <v>0</v>
      </c>
    </row>
    <row r="19" spans="1:47" x14ac:dyDescent="0.25">
      <c r="A19">
        <v>310</v>
      </c>
      <c r="B19" t="s">
        <v>504</v>
      </c>
      <c r="C19" t="s">
        <v>645</v>
      </c>
      <c r="D19" t="s">
        <v>14</v>
      </c>
      <c r="E19" t="s">
        <v>507</v>
      </c>
      <c r="F19" s="2">
        <v>43228</v>
      </c>
      <c r="G19" t="s">
        <v>16</v>
      </c>
      <c r="H19">
        <v>0</v>
      </c>
      <c r="I19">
        <v>0</v>
      </c>
      <c r="J19" s="1">
        <v>32937500</v>
      </c>
      <c r="K19" t="s">
        <v>646</v>
      </c>
      <c r="L19" t="s">
        <v>647</v>
      </c>
      <c r="M19" t="s">
        <v>648</v>
      </c>
      <c r="N19" t="s">
        <v>649</v>
      </c>
      <c r="P19">
        <f t="shared" si="0"/>
        <v>17.310122384265856</v>
      </c>
      <c r="Q19">
        <f t="shared" si="4"/>
        <v>0</v>
      </c>
      <c r="R19">
        <f t="shared" si="4"/>
        <v>0</v>
      </c>
      <c r="S19">
        <f t="shared" si="4"/>
        <v>0</v>
      </c>
      <c r="T19">
        <f t="shared" si="4"/>
        <v>0</v>
      </c>
      <c r="U19">
        <f t="shared" si="4"/>
        <v>0</v>
      </c>
      <c r="V19">
        <f t="shared" si="4"/>
        <v>0</v>
      </c>
      <c r="W19">
        <f t="shared" si="4"/>
        <v>0</v>
      </c>
      <c r="X19">
        <f t="shared" si="4"/>
        <v>0</v>
      </c>
      <c r="Y19">
        <f t="shared" si="4"/>
        <v>0</v>
      </c>
      <c r="Z19">
        <f t="shared" si="4"/>
        <v>0</v>
      </c>
      <c r="AA19">
        <f t="shared" si="5"/>
        <v>0</v>
      </c>
      <c r="AB19">
        <f t="shared" si="5"/>
        <v>0</v>
      </c>
      <c r="AC19">
        <f t="shared" si="5"/>
        <v>0</v>
      </c>
      <c r="AD19">
        <f t="shared" si="5"/>
        <v>0</v>
      </c>
      <c r="AE19">
        <f t="shared" si="5"/>
        <v>0</v>
      </c>
      <c r="AF19">
        <f t="shared" si="5"/>
        <v>0</v>
      </c>
      <c r="AG19">
        <f t="shared" si="5"/>
        <v>0</v>
      </c>
      <c r="AH19">
        <f t="shared" si="5"/>
        <v>0</v>
      </c>
      <c r="AI19">
        <f t="shared" si="5"/>
        <v>0</v>
      </c>
      <c r="AJ19">
        <f t="shared" si="5"/>
        <v>0</v>
      </c>
      <c r="AK19">
        <f t="shared" si="6"/>
        <v>0</v>
      </c>
      <c r="AL19">
        <f t="shared" si="6"/>
        <v>0</v>
      </c>
      <c r="AM19">
        <f t="shared" si="6"/>
        <v>0</v>
      </c>
      <c r="AN19">
        <f t="shared" si="6"/>
        <v>0</v>
      </c>
      <c r="AO19">
        <f t="shared" si="6"/>
        <v>0</v>
      </c>
      <c r="AP19">
        <f t="shared" si="6"/>
        <v>0</v>
      </c>
      <c r="AQ19">
        <f t="shared" si="6"/>
        <v>0</v>
      </c>
      <c r="AR19">
        <f t="shared" si="6"/>
        <v>1</v>
      </c>
      <c r="AS19">
        <f t="shared" si="6"/>
        <v>0</v>
      </c>
      <c r="AT19">
        <f t="shared" si="6"/>
        <v>0</v>
      </c>
      <c r="AU19">
        <f t="shared" si="6"/>
        <v>0</v>
      </c>
    </row>
    <row r="20" spans="1:47" x14ac:dyDescent="0.25">
      <c r="A20">
        <v>36</v>
      </c>
      <c r="B20" t="s">
        <v>504</v>
      </c>
      <c r="C20" t="s">
        <v>600</v>
      </c>
      <c r="D20" t="s">
        <v>14</v>
      </c>
      <c r="E20" t="s">
        <v>507</v>
      </c>
      <c r="F20" s="2">
        <v>43415</v>
      </c>
      <c r="G20" t="s">
        <v>16</v>
      </c>
      <c r="H20">
        <v>0</v>
      </c>
      <c r="I20">
        <v>0</v>
      </c>
      <c r="J20" s="1">
        <v>31812500</v>
      </c>
      <c r="K20" t="s">
        <v>601</v>
      </c>
      <c r="L20" t="s">
        <v>602</v>
      </c>
      <c r="M20" t="s">
        <v>603</v>
      </c>
      <c r="N20" t="s">
        <v>604</v>
      </c>
      <c r="P20">
        <f t="shared" si="0"/>
        <v>17.275369852275016</v>
      </c>
      <c r="Q20">
        <f t="shared" si="4"/>
        <v>0</v>
      </c>
      <c r="R20">
        <f t="shared" si="4"/>
        <v>0</v>
      </c>
      <c r="S20">
        <f t="shared" si="4"/>
        <v>0</v>
      </c>
      <c r="T20">
        <f t="shared" si="4"/>
        <v>0</v>
      </c>
      <c r="U20">
        <f t="shared" si="4"/>
        <v>0</v>
      </c>
      <c r="V20">
        <f t="shared" si="4"/>
        <v>0</v>
      </c>
      <c r="W20">
        <f t="shared" si="4"/>
        <v>0</v>
      </c>
      <c r="X20">
        <f t="shared" si="4"/>
        <v>0</v>
      </c>
      <c r="Y20">
        <f t="shared" si="4"/>
        <v>0</v>
      </c>
      <c r="Z20">
        <f t="shared" si="4"/>
        <v>0</v>
      </c>
      <c r="AA20">
        <f t="shared" si="5"/>
        <v>0</v>
      </c>
      <c r="AB20">
        <f t="shared" si="5"/>
        <v>0</v>
      </c>
      <c r="AC20">
        <f t="shared" si="5"/>
        <v>0</v>
      </c>
      <c r="AD20">
        <f t="shared" si="5"/>
        <v>0</v>
      </c>
      <c r="AE20">
        <f t="shared" si="5"/>
        <v>0</v>
      </c>
      <c r="AF20">
        <f t="shared" si="5"/>
        <v>0</v>
      </c>
      <c r="AG20">
        <f t="shared" si="5"/>
        <v>0</v>
      </c>
      <c r="AH20">
        <f t="shared" si="5"/>
        <v>0</v>
      </c>
      <c r="AI20">
        <f t="shared" si="5"/>
        <v>0</v>
      </c>
      <c r="AJ20">
        <f t="shared" si="5"/>
        <v>0</v>
      </c>
      <c r="AK20">
        <f t="shared" si="6"/>
        <v>0</v>
      </c>
      <c r="AL20">
        <f t="shared" si="6"/>
        <v>0</v>
      </c>
      <c r="AM20">
        <f t="shared" si="6"/>
        <v>0</v>
      </c>
      <c r="AN20">
        <f t="shared" si="6"/>
        <v>0</v>
      </c>
      <c r="AO20">
        <f t="shared" si="6"/>
        <v>0</v>
      </c>
      <c r="AP20">
        <f t="shared" si="6"/>
        <v>0</v>
      </c>
      <c r="AQ20">
        <f t="shared" si="6"/>
        <v>0</v>
      </c>
      <c r="AR20">
        <f t="shared" si="6"/>
        <v>1</v>
      </c>
      <c r="AS20">
        <f t="shared" si="6"/>
        <v>0</v>
      </c>
      <c r="AT20">
        <f t="shared" si="6"/>
        <v>0</v>
      </c>
      <c r="AU20">
        <f t="shared" si="6"/>
        <v>0</v>
      </c>
    </row>
    <row r="21" spans="1:47" x14ac:dyDescent="0.25">
      <c r="A21">
        <v>106</v>
      </c>
      <c r="B21" t="s">
        <v>12</v>
      </c>
      <c r="C21" t="s">
        <v>19</v>
      </c>
      <c r="D21" t="s">
        <v>22</v>
      </c>
      <c r="E21" t="s">
        <v>15</v>
      </c>
      <c r="F21" s="2">
        <v>41813</v>
      </c>
      <c r="G21" t="s">
        <v>23</v>
      </c>
      <c r="H21">
        <v>20000000</v>
      </c>
      <c r="I21">
        <v>30000000</v>
      </c>
      <c r="J21">
        <v>31722500</v>
      </c>
      <c r="M21" t="s">
        <v>17</v>
      </c>
      <c r="O21" t="s">
        <v>27</v>
      </c>
      <c r="P21">
        <f t="shared" si="0"/>
        <v>17.272536766253207</v>
      </c>
      <c r="Q21">
        <f t="shared" si="4"/>
        <v>0</v>
      </c>
      <c r="R21">
        <f t="shared" si="4"/>
        <v>0</v>
      </c>
      <c r="S21">
        <f t="shared" si="4"/>
        <v>0</v>
      </c>
      <c r="T21">
        <f t="shared" si="4"/>
        <v>0</v>
      </c>
      <c r="U21">
        <f t="shared" si="4"/>
        <v>0</v>
      </c>
      <c r="V21">
        <f t="shared" si="4"/>
        <v>0</v>
      </c>
      <c r="W21">
        <f t="shared" si="4"/>
        <v>0</v>
      </c>
      <c r="X21">
        <f t="shared" si="4"/>
        <v>0</v>
      </c>
      <c r="Y21">
        <f t="shared" si="4"/>
        <v>0</v>
      </c>
      <c r="Z21">
        <f t="shared" si="4"/>
        <v>0</v>
      </c>
      <c r="AA21">
        <f t="shared" si="5"/>
        <v>0</v>
      </c>
      <c r="AB21">
        <f t="shared" si="5"/>
        <v>0</v>
      </c>
      <c r="AC21">
        <f t="shared" si="5"/>
        <v>0</v>
      </c>
      <c r="AD21">
        <f t="shared" si="5"/>
        <v>0</v>
      </c>
      <c r="AE21">
        <f t="shared" si="5"/>
        <v>0</v>
      </c>
      <c r="AF21">
        <f t="shared" si="5"/>
        <v>0</v>
      </c>
      <c r="AG21">
        <f t="shared" si="5"/>
        <v>0</v>
      </c>
      <c r="AH21">
        <f t="shared" si="5"/>
        <v>0</v>
      </c>
      <c r="AI21">
        <f t="shared" si="5"/>
        <v>0</v>
      </c>
      <c r="AJ21">
        <f t="shared" si="5"/>
        <v>0</v>
      </c>
      <c r="AK21">
        <f t="shared" si="6"/>
        <v>0</v>
      </c>
      <c r="AL21">
        <f t="shared" si="6"/>
        <v>0</v>
      </c>
      <c r="AM21">
        <f t="shared" si="6"/>
        <v>0</v>
      </c>
      <c r="AN21">
        <f t="shared" si="6"/>
        <v>1</v>
      </c>
      <c r="AO21">
        <f t="shared" si="6"/>
        <v>0</v>
      </c>
      <c r="AP21">
        <f t="shared" si="6"/>
        <v>0</v>
      </c>
      <c r="AQ21">
        <f t="shared" si="6"/>
        <v>0</v>
      </c>
      <c r="AR21">
        <f t="shared" si="6"/>
        <v>0</v>
      </c>
      <c r="AS21">
        <f t="shared" si="6"/>
        <v>0</v>
      </c>
      <c r="AT21">
        <f t="shared" si="6"/>
        <v>0</v>
      </c>
      <c r="AU21">
        <f t="shared" si="6"/>
        <v>0</v>
      </c>
    </row>
    <row r="22" spans="1:47" x14ac:dyDescent="0.25">
      <c r="A22">
        <v>33</v>
      </c>
      <c r="B22" t="s">
        <v>504</v>
      </c>
      <c r="C22" t="s">
        <v>685</v>
      </c>
      <c r="D22" t="s">
        <v>1784</v>
      </c>
      <c r="E22" t="s">
        <v>507</v>
      </c>
      <c r="F22" s="2">
        <v>43065</v>
      </c>
      <c r="G22" t="s">
        <v>496</v>
      </c>
      <c r="H22">
        <v>15000000</v>
      </c>
      <c r="I22">
        <v>25000000</v>
      </c>
      <c r="J22" s="1">
        <v>31300000</v>
      </c>
      <c r="K22" t="s">
        <v>686</v>
      </c>
      <c r="L22" t="s">
        <v>687</v>
      </c>
      <c r="M22">
        <v>1887</v>
      </c>
      <c r="N22" t="s">
        <v>688</v>
      </c>
      <c r="P22">
        <f t="shared" si="0"/>
        <v>17.259128655510381</v>
      </c>
      <c r="Q22">
        <f t="shared" ref="Q22:Z31" si="7">IF(YEAR($F22)=Q$1,1,0)</f>
        <v>0</v>
      </c>
      <c r="R22">
        <f t="shared" si="7"/>
        <v>0</v>
      </c>
      <c r="S22">
        <f t="shared" si="7"/>
        <v>0</v>
      </c>
      <c r="T22">
        <f t="shared" si="7"/>
        <v>0</v>
      </c>
      <c r="U22">
        <f t="shared" si="7"/>
        <v>0</v>
      </c>
      <c r="V22">
        <f t="shared" si="7"/>
        <v>0</v>
      </c>
      <c r="W22">
        <f t="shared" si="7"/>
        <v>0</v>
      </c>
      <c r="X22">
        <f t="shared" si="7"/>
        <v>0</v>
      </c>
      <c r="Y22">
        <f t="shared" si="7"/>
        <v>0</v>
      </c>
      <c r="Z22">
        <f t="shared" si="7"/>
        <v>0</v>
      </c>
      <c r="AA22">
        <f t="shared" ref="AA22:AJ31" si="8">IF(YEAR($F22)=AA$1,1,0)</f>
        <v>0</v>
      </c>
      <c r="AB22">
        <f t="shared" si="8"/>
        <v>0</v>
      </c>
      <c r="AC22">
        <f t="shared" si="8"/>
        <v>0</v>
      </c>
      <c r="AD22">
        <f t="shared" si="8"/>
        <v>0</v>
      </c>
      <c r="AE22">
        <f t="shared" si="8"/>
        <v>0</v>
      </c>
      <c r="AF22">
        <f t="shared" si="8"/>
        <v>0</v>
      </c>
      <c r="AG22">
        <f t="shared" si="8"/>
        <v>0</v>
      </c>
      <c r="AH22">
        <f t="shared" si="8"/>
        <v>0</v>
      </c>
      <c r="AI22">
        <f t="shared" si="8"/>
        <v>0</v>
      </c>
      <c r="AJ22">
        <f t="shared" si="8"/>
        <v>0</v>
      </c>
      <c r="AK22">
        <f t="shared" ref="AK22:AU31" si="9">IF(YEAR($F22)=AK$1,1,0)</f>
        <v>0</v>
      </c>
      <c r="AL22">
        <f t="shared" si="9"/>
        <v>0</v>
      </c>
      <c r="AM22">
        <f t="shared" si="9"/>
        <v>0</v>
      </c>
      <c r="AN22">
        <f t="shared" si="9"/>
        <v>0</v>
      </c>
      <c r="AO22">
        <f t="shared" si="9"/>
        <v>0</v>
      </c>
      <c r="AP22">
        <f t="shared" si="9"/>
        <v>0</v>
      </c>
      <c r="AQ22">
        <f t="shared" si="9"/>
        <v>1</v>
      </c>
      <c r="AR22">
        <f t="shared" si="9"/>
        <v>0</v>
      </c>
      <c r="AS22">
        <f t="shared" si="9"/>
        <v>0</v>
      </c>
      <c r="AT22">
        <f t="shared" si="9"/>
        <v>0</v>
      </c>
      <c r="AU22">
        <f t="shared" si="9"/>
        <v>0</v>
      </c>
    </row>
    <row r="23" spans="1:47" x14ac:dyDescent="0.25">
      <c r="A23">
        <v>60</v>
      </c>
      <c r="B23" t="s">
        <v>504</v>
      </c>
      <c r="C23" t="s">
        <v>505</v>
      </c>
      <c r="D23" t="s">
        <v>14</v>
      </c>
      <c r="E23" t="s">
        <v>507</v>
      </c>
      <c r="F23" s="2">
        <v>44511</v>
      </c>
      <c r="G23" t="s">
        <v>16</v>
      </c>
      <c r="H23">
        <v>15000000</v>
      </c>
      <c r="I23">
        <v>25000000</v>
      </c>
      <c r="J23" s="1">
        <v>27840000</v>
      </c>
      <c r="K23" t="s">
        <v>508</v>
      </c>
      <c r="L23" t="s">
        <v>509</v>
      </c>
      <c r="M23">
        <v>1874</v>
      </c>
      <c r="N23" t="s">
        <v>510</v>
      </c>
      <c r="P23">
        <f t="shared" si="0"/>
        <v>17.141984393430494</v>
      </c>
      <c r="Q23">
        <f t="shared" si="7"/>
        <v>0</v>
      </c>
      <c r="R23">
        <f t="shared" si="7"/>
        <v>0</v>
      </c>
      <c r="S23">
        <f t="shared" si="7"/>
        <v>0</v>
      </c>
      <c r="T23">
        <f t="shared" si="7"/>
        <v>0</v>
      </c>
      <c r="U23">
        <f t="shared" si="7"/>
        <v>0</v>
      </c>
      <c r="V23">
        <f t="shared" si="7"/>
        <v>0</v>
      </c>
      <c r="W23">
        <f t="shared" si="7"/>
        <v>0</v>
      </c>
      <c r="X23">
        <f t="shared" si="7"/>
        <v>0</v>
      </c>
      <c r="Y23">
        <f t="shared" si="7"/>
        <v>0</v>
      </c>
      <c r="Z23">
        <f t="shared" si="7"/>
        <v>0</v>
      </c>
      <c r="AA23">
        <f t="shared" si="8"/>
        <v>0</v>
      </c>
      <c r="AB23">
        <f t="shared" si="8"/>
        <v>0</v>
      </c>
      <c r="AC23">
        <f t="shared" si="8"/>
        <v>0</v>
      </c>
      <c r="AD23">
        <f t="shared" si="8"/>
        <v>0</v>
      </c>
      <c r="AE23">
        <f t="shared" si="8"/>
        <v>0</v>
      </c>
      <c r="AF23">
        <f t="shared" si="8"/>
        <v>0</v>
      </c>
      <c r="AG23">
        <f t="shared" si="8"/>
        <v>0</v>
      </c>
      <c r="AH23">
        <f t="shared" si="8"/>
        <v>0</v>
      </c>
      <c r="AI23">
        <f t="shared" si="8"/>
        <v>0</v>
      </c>
      <c r="AJ23">
        <f t="shared" si="8"/>
        <v>0</v>
      </c>
      <c r="AK23">
        <f t="shared" si="9"/>
        <v>0</v>
      </c>
      <c r="AL23">
        <f t="shared" si="9"/>
        <v>0</v>
      </c>
      <c r="AM23">
        <f t="shared" si="9"/>
        <v>0</v>
      </c>
      <c r="AN23">
        <f t="shared" si="9"/>
        <v>0</v>
      </c>
      <c r="AO23">
        <f t="shared" si="9"/>
        <v>0</v>
      </c>
      <c r="AP23">
        <f t="shared" si="9"/>
        <v>0</v>
      </c>
      <c r="AQ23">
        <f t="shared" si="9"/>
        <v>0</v>
      </c>
      <c r="AR23">
        <f t="shared" si="9"/>
        <v>0</v>
      </c>
      <c r="AS23">
        <f t="shared" si="9"/>
        <v>0</v>
      </c>
      <c r="AT23">
        <f t="shared" si="9"/>
        <v>0</v>
      </c>
      <c r="AU23">
        <f t="shared" si="9"/>
        <v>1</v>
      </c>
    </row>
    <row r="24" spans="1:47" x14ac:dyDescent="0.25">
      <c r="A24">
        <v>20</v>
      </c>
      <c r="B24" t="s">
        <v>12</v>
      </c>
      <c r="C24" t="s">
        <v>34</v>
      </c>
      <c r="D24" t="s">
        <v>14</v>
      </c>
      <c r="E24" t="s">
        <v>15</v>
      </c>
      <c r="F24" s="2">
        <v>43781</v>
      </c>
      <c r="G24" t="s">
        <v>16</v>
      </c>
      <c r="H24">
        <v>20000000</v>
      </c>
      <c r="I24">
        <v>30000000</v>
      </c>
      <c r="J24">
        <v>27600000</v>
      </c>
      <c r="M24" t="s">
        <v>17</v>
      </c>
      <c r="O24" t="s">
        <v>35</v>
      </c>
      <c r="P24">
        <f t="shared" si="0"/>
        <v>17.133326330687378</v>
      </c>
      <c r="Q24">
        <f t="shared" si="7"/>
        <v>0</v>
      </c>
      <c r="R24">
        <f t="shared" si="7"/>
        <v>0</v>
      </c>
      <c r="S24">
        <f t="shared" si="7"/>
        <v>0</v>
      </c>
      <c r="T24">
        <f t="shared" si="7"/>
        <v>0</v>
      </c>
      <c r="U24">
        <f t="shared" si="7"/>
        <v>0</v>
      </c>
      <c r="V24">
        <f t="shared" si="7"/>
        <v>0</v>
      </c>
      <c r="W24">
        <f t="shared" si="7"/>
        <v>0</v>
      </c>
      <c r="X24">
        <f t="shared" si="7"/>
        <v>0</v>
      </c>
      <c r="Y24">
        <f t="shared" si="7"/>
        <v>0</v>
      </c>
      <c r="Z24">
        <f t="shared" si="7"/>
        <v>0</v>
      </c>
      <c r="AA24">
        <f t="shared" si="8"/>
        <v>0</v>
      </c>
      <c r="AB24">
        <f t="shared" si="8"/>
        <v>0</v>
      </c>
      <c r="AC24">
        <f t="shared" si="8"/>
        <v>0</v>
      </c>
      <c r="AD24">
        <f t="shared" si="8"/>
        <v>0</v>
      </c>
      <c r="AE24">
        <f t="shared" si="8"/>
        <v>0</v>
      </c>
      <c r="AF24">
        <f t="shared" si="8"/>
        <v>0</v>
      </c>
      <c r="AG24">
        <f t="shared" si="8"/>
        <v>0</v>
      </c>
      <c r="AH24">
        <f t="shared" si="8"/>
        <v>0</v>
      </c>
      <c r="AI24">
        <f t="shared" si="8"/>
        <v>0</v>
      </c>
      <c r="AJ24">
        <f t="shared" si="8"/>
        <v>0</v>
      </c>
      <c r="AK24">
        <f t="shared" si="9"/>
        <v>0</v>
      </c>
      <c r="AL24">
        <f t="shared" si="9"/>
        <v>0</v>
      </c>
      <c r="AM24">
        <f t="shared" si="9"/>
        <v>0</v>
      </c>
      <c r="AN24">
        <f t="shared" si="9"/>
        <v>0</v>
      </c>
      <c r="AO24">
        <f t="shared" si="9"/>
        <v>0</v>
      </c>
      <c r="AP24">
        <f t="shared" si="9"/>
        <v>0</v>
      </c>
      <c r="AQ24">
        <f t="shared" si="9"/>
        <v>0</v>
      </c>
      <c r="AR24">
        <f t="shared" si="9"/>
        <v>0</v>
      </c>
      <c r="AS24">
        <f t="shared" si="9"/>
        <v>1</v>
      </c>
      <c r="AT24">
        <f t="shared" si="9"/>
        <v>0</v>
      </c>
      <c r="AU24">
        <f t="shared" si="9"/>
        <v>0</v>
      </c>
    </row>
    <row r="25" spans="1:47" x14ac:dyDescent="0.25">
      <c r="A25">
        <v>34</v>
      </c>
      <c r="B25" t="s">
        <v>12</v>
      </c>
      <c r="C25" t="s">
        <v>28</v>
      </c>
      <c r="D25" t="s">
        <v>22</v>
      </c>
      <c r="E25" t="s">
        <v>15</v>
      </c>
      <c r="F25" s="2">
        <v>43522</v>
      </c>
      <c r="G25" t="s">
        <v>23</v>
      </c>
      <c r="H25">
        <v>20000000</v>
      </c>
      <c r="I25">
        <v>30000000</v>
      </c>
      <c r="J25">
        <v>27534000</v>
      </c>
      <c r="M25" t="s">
        <v>17</v>
      </c>
      <c r="O25" t="s">
        <v>29</v>
      </c>
      <c r="P25">
        <f t="shared" si="0"/>
        <v>17.130932162605024</v>
      </c>
      <c r="Q25">
        <f t="shared" si="7"/>
        <v>0</v>
      </c>
      <c r="R25">
        <f t="shared" si="7"/>
        <v>0</v>
      </c>
      <c r="S25">
        <f t="shared" si="7"/>
        <v>0</v>
      </c>
      <c r="T25">
        <f t="shared" si="7"/>
        <v>0</v>
      </c>
      <c r="U25">
        <f t="shared" si="7"/>
        <v>0</v>
      </c>
      <c r="V25">
        <f t="shared" si="7"/>
        <v>0</v>
      </c>
      <c r="W25">
        <f t="shared" si="7"/>
        <v>0</v>
      </c>
      <c r="X25">
        <f t="shared" si="7"/>
        <v>0</v>
      </c>
      <c r="Y25">
        <f t="shared" si="7"/>
        <v>0</v>
      </c>
      <c r="Z25">
        <f t="shared" si="7"/>
        <v>0</v>
      </c>
      <c r="AA25">
        <f t="shared" si="8"/>
        <v>0</v>
      </c>
      <c r="AB25">
        <f t="shared" si="8"/>
        <v>0</v>
      </c>
      <c r="AC25">
        <f t="shared" si="8"/>
        <v>0</v>
      </c>
      <c r="AD25">
        <f t="shared" si="8"/>
        <v>0</v>
      </c>
      <c r="AE25">
        <f t="shared" si="8"/>
        <v>0</v>
      </c>
      <c r="AF25">
        <f t="shared" si="8"/>
        <v>0</v>
      </c>
      <c r="AG25">
        <f t="shared" si="8"/>
        <v>0</v>
      </c>
      <c r="AH25">
        <f t="shared" si="8"/>
        <v>0</v>
      </c>
      <c r="AI25">
        <f t="shared" si="8"/>
        <v>0</v>
      </c>
      <c r="AJ25">
        <f t="shared" si="8"/>
        <v>0</v>
      </c>
      <c r="AK25">
        <f t="shared" si="9"/>
        <v>0</v>
      </c>
      <c r="AL25">
        <f t="shared" si="9"/>
        <v>0</v>
      </c>
      <c r="AM25">
        <f t="shared" si="9"/>
        <v>0</v>
      </c>
      <c r="AN25">
        <f t="shared" si="9"/>
        <v>0</v>
      </c>
      <c r="AO25">
        <f t="shared" si="9"/>
        <v>0</v>
      </c>
      <c r="AP25">
        <f t="shared" si="9"/>
        <v>0</v>
      </c>
      <c r="AQ25">
        <f t="shared" si="9"/>
        <v>0</v>
      </c>
      <c r="AR25">
        <f t="shared" si="9"/>
        <v>0</v>
      </c>
      <c r="AS25">
        <f t="shared" si="9"/>
        <v>1</v>
      </c>
      <c r="AT25">
        <f t="shared" si="9"/>
        <v>0</v>
      </c>
      <c r="AU25">
        <f t="shared" si="9"/>
        <v>0</v>
      </c>
    </row>
    <row r="26" spans="1:47" x14ac:dyDescent="0.25">
      <c r="A26">
        <v>144</v>
      </c>
      <c r="B26" t="s">
        <v>504</v>
      </c>
      <c r="C26" t="s">
        <v>600</v>
      </c>
      <c r="D26" t="s">
        <v>14</v>
      </c>
      <c r="E26" t="s">
        <v>507</v>
      </c>
      <c r="F26" s="2">
        <v>42502</v>
      </c>
      <c r="G26" t="s">
        <v>16</v>
      </c>
      <c r="H26">
        <v>25000000</v>
      </c>
      <c r="I26">
        <v>35000000</v>
      </c>
      <c r="J26" s="1">
        <v>27045000</v>
      </c>
      <c r="K26" t="s">
        <v>797</v>
      </c>
      <c r="L26" t="s">
        <v>798</v>
      </c>
      <c r="M26">
        <v>1919</v>
      </c>
      <c r="N26" t="s">
        <v>799</v>
      </c>
      <c r="P26">
        <f t="shared" si="0"/>
        <v>17.113012703287666</v>
      </c>
      <c r="Q26">
        <f t="shared" si="7"/>
        <v>0</v>
      </c>
      <c r="R26">
        <f t="shared" si="7"/>
        <v>0</v>
      </c>
      <c r="S26">
        <f t="shared" si="7"/>
        <v>0</v>
      </c>
      <c r="T26">
        <f t="shared" si="7"/>
        <v>0</v>
      </c>
      <c r="U26">
        <f t="shared" si="7"/>
        <v>0</v>
      </c>
      <c r="V26">
        <f t="shared" si="7"/>
        <v>0</v>
      </c>
      <c r="W26">
        <f t="shared" si="7"/>
        <v>0</v>
      </c>
      <c r="X26">
        <f t="shared" si="7"/>
        <v>0</v>
      </c>
      <c r="Y26">
        <f t="shared" si="7"/>
        <v>0</v>
      </c>
      <c r="Z26">
        <f t="shared" si="7"/>
        <v>0</v>
      </c>
      <c r="AA26">
        <f t="shared" si="8"/>
        <v>0</v>
      </c>
      <c r="AB26">
        <f t="shared" si="8"/>
        <v>0</v>
      </c>
      <c r="AC26">
        <f t="shared" si="8"/>
        <v>0</v>
      </c>
      <c r="AD26">
        <f t="shared" si="8"/>
        <v>0</v>
      </c>
      <c r="AE26">
        <f t="shared" si="8"/>
        <v>0</v>
      </c>
      <c r="AF26">
        <f t="shared" si="8"/>
        <v>0</v>
      </c>
      <c r="AG26">
        <f t="shared" si="8"/>
        <v>0</v>
      </c>
      <c r="AH26">
        <f t="shared" si="8"/>
        <v>0</v>
      </c>
      <c r="AI26">
        <f t="shared" si="8"/>
        <v>0</v>
      </c>
      <c r="AJ26">
        <f t="shared" si="8"/>
        <v>0</v>
      </c>
      <c r="AK26">
        <f t="shared" si="9"/>
        <v>0</v>
      </c>
      <c r="AL26">
        <f t="shared" si="9"/>
        <v>0</v>
      </c>
      <c r="AM26">
        <f t="shared" si="9"/>
        <v>0</v>
      </c>
      <c r="AN26">
        <f t="shared" si="9"/>
        <v>0</v>
      </c>
      <c r="AO26">
        <f t="shared" si="9"/>
        <v>0</v>
      </c>
      <c r="AP26">
        <f t="shared" si="9"/>
        <v>1</v>
      </c>
      <c r="AQ26">
        <f t="shared" si="9"/>
        <v>0</v>
      </c>
      <c r="AR26">
        <f t="shared" si="9"/>
        <v>0</v>
      </c>
      <c r="AS26">
        <f t="shared" si="9"/>
        <v>0</v>
      </c>
      <c r="AT26">
        <f t="shared" si="9"/>
        <v>0</v>
      </c>
      <c r="AU26">
        <f t="shared" si="9"/>
        <v>0</v>
      </c>
    </row>
    <row r="27" spans="1:47" x14ac:dyDescent="0.25">
      <c r="A27">
        <v>79</v>
      </c>
      <c r="B27" t="s">
        <v>504</v>
      </c>
      <c r="C27" t="s">
        <v>861</v>
      </c>
      <c r="D27" t="s">
        <v>14</v>
      </c>
      <c r="E27" t="s">
        <v>507</v>
      </c>
      <c r="F27" s="2">
        <v>41765</v>
      </c>
      <c r="G27" t="s">
        <v>16</v>
      </c>
      <c r="H27">
        <v>25000000</v>
      </c>
      <c r="I27">
        <v>35000000</v>
      </c>
      <c r="J27" s="1">
        <v>27045000</v>
      </c>
      <c r="K27" t="s">
        <v>862</v>
      </c>
      <c r="L27" t="s">
        <v>863</v>
      </c>
      <c r="M27">
        <v>1907</v>
      </c>
      <c r="N27" t="s">
        <v>864</v>
      </c>
      <c r="P27">
        <f t="shared" si="0"/>
        <v>17.113012703287666</v>
      </c>
      <c r="Q27">
        <f t="shared" si="7"/>
        <v>0</v>
      </c>
      <c r="R27">
        <f t="shared" si="7"/>
        <v>0</v>
      </c>
      <c r="S27">
        <f t="shared" si="7"/>
        <v>0</v>
      </c>
      <c r="T27">
        <f t="shared" si="7"/>
        <v>0</v>
      </c>
      <c r="U27">
        <f t="shared" si="7"/>
        <v>0</v>
      </c>
      <c r="V27">
        <f t="shared" si="7"/>
        <v>0</v>
      </c>
      <c r="W27">
        <f t="shared" si="7"/>
        <v>0</v>
      </c>
      <c r="X27">
        <f t="shared" si="7"/>
        <v>0</v>
      </c>
      <c r="Y27">
        <f t="shared" si="7"/>
        <v>0</v>
      </c>
      <c r="Z27">
        <f t="shared" si="7"/>
        <v>0</v>
      </c>
      <c r="AA27">
        <f t="shared" si="8"/>
        <v>0</v>
      </c>
      <c r="AB27">
        <f t="shared" si="8"/>
        <v>0</v>
      </c>
      <c r="AC27">
        <f t="shared" si="8"/>
        <v>0</v>
      </c>
      <c r="AD27">
        <f t="shared" si="8"/>
        <v>0</v>
      </c>
      <c r="AE27">
        <f t="shared" si="8"/>
        <v>0</v>
      </c>
      <c r="AF27">
        <f t="shared" si="8"/>
        <v>0</v>
      </c>
      <c r="AG27">
        <f t="shared" si="8"/>
        <v>0</v>
      </c>
      <c r="AH27">
        <f t="shared" si="8"/>
        <v>0</v>
      </c>
      <c r="AI27">
        <f t="shared" si="8"/>
        <v>0</v>
      </c>
      <c r="AJ27">
        <f t="shared" si="8"/>
        <v>0</v>
      </c>
      <c r="AK27">
        <f t="shared" si="9"/>
        <v>0</v>
      </c>
      <c r="AL27">
        <f t="shared" si="9"/>
        <v>0</v>
      </c>
      <c r="AM27">
        <f t="shared" si="9"/>
        <v>0</v>
      </c>
      <c r="AN27">
        <f t="shared" si="9"/>
        <v>1</v>
      </c>
      <c r="AO27">
        <f t="shared" si="9"/>
        <v>0</v>
      </c>
      <c r="AP27">
        <f t="shared" si="9"/>
        <v>0</v>
      </c>
      <c r="AQ27">
        <f t="shared" si="9"/>
        <v>0</v>
      </c>
      <c r="AR27">
        <f t="shared" si="9"/>
        <v>0</v>
      </c>
      <c r="AS27">
        <f t="shared" si="9"/>
        <v>0</v>
      </c>
      <c r="AT27">
        <f t="shared" si="9"/>
        <v>0</v>
      </c>
      <c r="AU27">
        <f t="shared" si="9"/>
        <v>0</v>
      </c>
    </row>
    <row r="28" spans="1:47" x14ac:dyDescent="0.25">
      <c r="A28">
        <v>112</v>
      </c>
      <c r="B28" t="s">
        <v>504</v>
      </c>
      <c r="C28" t="s">
        <v>617</v>
      </c>
      <c r="D28" t="s">
        <v>22</v>
      </c>
      <c r="E28" t="s">
        <v>507</v>
      </c>
      <c r="F28" s="2">
        <v>43271</v>
      </c>
      <c r="G28" t="s">
        <v>23</v>
      </c>
      <c r="H28">
        <v>0</v>
      </c>
      <c r="I28">
        <v>0</v>
      </c>
      <c r="J28" s="1">
        <v>24983750</v>
      </c>
      <c r="K28" t="s">
        <v>618</v>
      </c>
      <c r="L28" t="s">
        <v>619</v>
      </c>
      <c r="M28">
        <v>1877</v>
      </c>
      <c r="N28" t="s">
        <v>620</v>
      </c>
      <c r="P28">
        <f t="shared" si="0"/>
        <v>17.03373617149089</v>
      </c>
      <c r="Q28">
        <f t="shared" si="7"/>
        <v>0</v>
      </c>
      <c r="R28">
        <f t="shared" si="7"/>
        <v>0</v>
      </c>
      <c r="S28">
        <f t="shared" si="7"/>
        <v>0</v>
      </c>
      <c r="T28">
        <f t="shared" si="7"/>
        <v>0</v>
      </c>
      <c r="U28">
        <f t="shared" si="7"/>
        <v>0</v>
      </c>
      <c r="V28">
        <f t="shared" si="7"/>
        <v>0</v>
      </c>
      <c r="W28">
        <f t="shared" si="7"/>
        <v>0</v>
      </c>
      <c r="X28">
        <f t="shared" si="7"/>
        <v>0</v>
      </c>
      <c r="Y28">
        <f t="shared" si="7"/>
        <v>0</v>
      </c>
      <c r="Z28">
        <f t="shared" si="7"/>
        <v>0</v>
      </c>
      <c r="AA28">
        <f t="shared" si="8"/>
        <v>0</v>
      </c>
      <c r="AB28">
        <f t="shared" si="8"/>
        <v>0</v>
      </c>
      <c r="AC28">
        <f t="shared" si="8"/>
        <v>0</v>
      </c>
      <c r="AD28">
        <f t="shared" si="8"/>
        <v>0</v>
      </c>
      <c r="AE28">
        <f t="shared" si="8"/>
        <v>0</v>
      </c>
      <c r="AF28">
        <f t="shared" si="8"/>
        <v>0</v>
      </c>
      <c r="AG28">
        <f t="shared" si="8"/>
        <v>0</v>
      </c>
      <c r="AH28">
        <f t="shared" si="8"/>
        <v>0</v>
      </c>
      <c r="AI28">
        <f t="shared" si="8"/>
        <v>0</v>
      </c>
      <c r="AJ28">
        <f t="shared" si="8"/>
        <v>0</v>
      </c>
      <c r="AK28">
        <f t="shared" si="9"/>
        <v>0</v>
      </c>
      <c r="AL28">
        <f t="shared" si="9"/>
        <v>0</v>
      </c>
      <c r="AM28">
        <f t="shared" si="9"/>
        <v>0</v>
      </c>
      <c r="AN28">
        <f t="shared" si="9"/>
        <v>0</v>
      </c>
      <c r="AO28">
        <f t="shared" si="9"/>
        <v>0</v>
      </c>
      <c r="AP28">
        <f t="shared" si="9"/>
        <v>0</v>
      </c>
      <c r="AQ28">
        <f t="shared" si="9"/>
        <v>0</v>
      </c>
      <c r="AR28">
        <f t="shared" si="9"/>
        <v>1</v>
      </c>
      <c r="AS28">
        <f t="shared" si="9"/>
        <v>0</v>
      </c>
      <c r="AT28">
        <f t="shared" si="9"/>
        <v>0</v>
      </c>
      <c r="AU28">
        <f t="shared" si="9"/>
        <v>0</v>
      </c>
    </row>
    <row r="29" spans="1:47" x14ac:dyDescent="0.25">
      <c r="A29">
        <v>153</v>
      </c>
      <c r="B29" t="s">
        <v>12</v>
      </c>
      <c r="C29" t="s">
        <v>32</v>
      </c>
      <c r="D29" t="s">
        <v>14</v>
      </c>
      <c r="E29" t="s">
        <v>15</v>
      </c>
      <c r="F29" s="2">
        <v>40484</v>
      </c>
      <c r="G29" t="s">
        <v>16</v>
      </c>
      <c r="H29">
        <v>20000000</v>
      </c>
      <c r="I29">
        <v>30000000</v>
      </c>
      <c r="J29">
        <v>24722500</v>
      </c>
      <c r="M29" t="s">
        <v>17</v>
      </c>
      <c r="O29" t="s">
        <v>33</v>
      </c>
      <c r="P29">
        <f t="shared" si="0"/>
        <v>17.023224318126282</v>
      </c>
      <c r="Q29">
        <f t="shared" si="7"/>
        <v>0</v>
      </c>
      <c r="R29">
        <f t="shared" si="7"/>
        <v>0</v>
      </c>
      <c r="S29">
        <f t="shared" si="7"/>
        <v>0</v>
      </c>
      <c r="T29">
        <f t="shared" si="7"/>
        <v>0</v>
      </c>
      <c r="U29">
        <f t="shared" si="7"/>
        <v>0</v>
      </c>
      <c r="V29">
        <f t="shared" si="7"/>
        <v>0</v>
      </c>
      <c r="W29">
        <f t="shared" si="7"/>
        <v>0</v>
      </c>
      <c r="X29">
        <f t="shared" si="7"/>
        <v>0</v>
      </c>
      <c r="Y29">
        <f t="shared" si="7"/>
        <v>0</v>
      </c>
      <c r="Z29">
        <f t="shared" si="7"/>
        <v>0</v>
      </c>
      <c r="AA29">
        <f t="shared" si="8"/>
        <v>0</v>
      </c>
      <c r="AB29">
        <f t="shared" si="8"/>
        <v>0</v>
      </c>
      <c r="AC29">
        <f t="shared" si="8"/>
        <v>0</v>
      </c>
      <c r="AD29">
        <f t="shared" si="8"/>
        <v>0</v>
      </c>
      <c r="AE29">
        <f t="shared" si="8"/>
        <v>0</v>
      </c>
      <c r="AF29">
        <f t="shared" si="8"/>
        <v>0</v>
      </c>
      <c r="AG29">
        <f t="shared" si="8"/>
        <v>0</v>
      </c>
      <c r="AH29">
        <f t="shared" si="8"/>
        <v>0</v>
      </c>
      <c r="AI29">
        <f t="shared" si="8"/>
        <v>0</v>
      </c>
      <c r="AJ29">
        <f t="shared" si="8"/>
        <v>1</v>
      </c>
      <c r="AK29">
        <f t="shared" si="9"/>
        <v>0</v>
      </c>
      <c r="AL29">
        <f t="shared" si="9"/>
        <v>0</v>
      </c>
      <c r="AM29">
        <f t="shared" si="9"/>
        <v>0</v>
      </c>
      <c r="AN29">
        <f t="shared" si="9"/>
        <v>0</v>
      </c>
      <c r="AO29">
        <f t="shared" si="9"/>
        <v>0</v>
      </c>
      <c r="AP29">
        <f t="shared" si="9"/>
        <v>0</v>
      </c>
      <c r="AQ29">
        <f t="shared" si="9"/>
        <v>0</v>
      </c>
      <c r="AR29">
        <f t="shared" si="9"/>
        <v>0</v>
      </c>
      <c r="AS29">
        <f t="shared" si="9"/>
        <v>0</v>
      </c>
      <c r="AT29">
        <f t="shared" si="9"/>
        <v>0</v>
      </c>
      <c r="AU29">
        <f t="shared" si="9"/>
        <v>0</v>
      </c>
    </row>
    <row r="30" spans="1:47" x14ac:dyDescent="0.25">
      <c r="A30">
        <v>120</v>
      </c>
      <c r="B30" t="s">
        <v>504</v>
      </c>
      <c r="C30" t="s">
        <v>511</v>
      </c>
      <c r="D30" t="s">
        <v>14</v>
      </c>
      <c r="E30" t="s">
        <v>507</v>
      </c>
      <c r="F30" s="2">
        <v>44511</v>
      </c>
      <c r="G30" t="s">
        <v>16</v>
      </c>
      <c r="H30">
        <v>12000000</v>
      </c>
      <c r="I30">
        <v>18000000</v>
      </c>
      <c r="J30" s="1">
        <v>24405000</v>
      </c>
      <c r="K30" t="s">
        <v>512</v>
      </c>
      <c r="L30" t="s">
        <v>513</v>
      </c>
      <c r="M30">
        <v>1875</v>
      </c>
      <c r="N30" t="s">
        <v>514</v>
      </c>
      <c r="P30">
        <f t="shared" si="0"/>
        <v>17.010298587303385</v>
      </c>
      <c r="Q30">
        <f t="shared" si="7"/>
        <v>0</v>
      </c>
      <c r="R30">
        <f t="shared" si="7"/>
        <v>0</v>
      </c>
      <c r="S30">
        <f t="shared" si="7"/>
        <v>0</v>
      </c>
      <c r="T30">
        <f t="shared" si="7"/>
        <v>0</v>
      </c>
      <c r="U30">
        <f t="shared" si="7"/>
        <v>0</v>
      </c>
      <c r="V30">
        <f t="shared" si="7"/>
        <v>0</v>
      </c>
      <c r="W30">
        <f t="shared" si="7"/>
        <v>0</v>
      </c>
      <c r="X30">
        <f t="shared" si="7"/>
        <v>0</v>
      </c>
      <c r="Y30">
        <f t="shared" si="7"/>
        <v>0</v>
      </c>
      <c r="Z30">
        <f t="shared" si="7"/>
        <v>0</v>
      </c>
      <c r="AA30">
        <f t="shared" si="8"/>
        <v>0</v>
      </c>
      <c r="AB30">
        <f t="shared" si="8"/>
        <v>0</v>
      </c>
      <c r="AC30">
        <f t="shared" si="8"/>
        <v>0</v>
      </c>
      <c r="AD30">
        <f t="shared" si="8"/>
        <v>0</v>
      </c>
      <c r="AE30">
        <f t="shared" si="8"/>
        <v>0</v>
      </c>
      <c r="AF30">
        <f t="shared" si="8"/>
        <v>0</v>
      </c>
      <c r="AG30">
        <f t="shared" si="8"/>
        <v>0</v>
      </c>
      <c r="AH30">
        <f t="shared" si="8"/>
        <v>0</v>
      </c>
      <c r="AI30">
        <f t="shared" si="8"/>
        <v>0</v>
      </c>
      <c r="AJ30">
        <f t="shared" si="8"/>
        <v>0</v>
      </c>
      <c r="AK30">
        <f t="shared" si="9"/>
        <v>0</v>
      </c>
      <c r="AL30">
        <f t="shared" si="9"/>
        <v>0</v>
      </c>
      <c r="AM30">
        <f t="shared" si="9"/>
        <v>0</v>
      </c>
      <c r="AN30">
        <f t="shared" si="9"/>
        <v>0</v>
      </c>
      <c r="AO30">
        <f t="shared" si="9"/>
        <v>0</v>
      </c>
      <c r="AP30">
        <f t="shared" si="9"/>
        <v>0</v>
      </c>
      <c r="AQ30">
        <f t="shared" si="9"/>
        <v>0</v>
      </c>
      <c r="AR30">
        <f t="shared" si="9"/>
        <v>0</v>
      </c>
      <c r="AS30">
        <f t="shared" si="9"/>
        <v>0</v>
      </c>
      <c r="AT30">
        <f t="shared" si="9"/>
        <v>0</v>
      </c>
      <c r="AU30">
        <f t="shared" si="9"/>
        <v>1</v>
      </c>
    </row>
    <row r="31" spans="1:47" x14ac:dyDescent="0.25">
      <c r="A31">
        <v>24</v>
      </c>
      <c r="B31" t="s">
        <v>12</v>
      </c>
      <c r="C31" t="s">
        <v>19</v>
      </c>
      <c r="D31" t="s">
        <v>22</v>
      </c>
      <c r="E31" t="s">
        <v>15</v>
      </c>
      <c r="F31" s="2">
        <v>43635</v>
      </c>
      <c r="G31" t="s">
        <v>23</v>
      </c>
      <c r="H31">
        <v>25000000</v>
      </c>
      <c r="I31">
        <v>35000000</v>
      </c>
      <c r="J31">
        <v>23731624</v>
      </c>
      <c r="M31" t="s">
        <v>17</v>
      </c>
      <c r="O31" t="s">
        <v>24</v>
      </c>
      <c r="P31">
        <f t="shared" si="0"/>
        <v>16.982319062648443</v>
      </c>
      <c r="Q31">
        <f t="shared" si="7"/>
        <v>0</v>
      </c>
      <c r="R31">
        <f t="shared" si="7"/>
        <v>0</v>
      </c>
      <c r="S31">
        <f t="shared" si="7"/>
        <v>0</v>
      </c>
      <c r="T31">
        <f t="shared" si="7"/>
        <v>0</v>
      </c>
      <c r="U31">
        <f t="shared" si="7"/>
        <v>0</v>
      </c>
      <c r="V31">
        <f t="shared" si="7"/>
        <v>0</v>
      </c>
      <c r="W31">
        <f t="shared" si="7"/>
        <v>0</v>
      </c>
      <c r="X31">
        <f t="shared" si="7"/>
        <v>0</v>
      </c>
      <c r="Y31">
        <f t="shared" si="7"/>
        <v>0</v>
      </c>
      <c r="Z31">
        <f t="shared" si="7"/>
        <v>0</v>
      </c>
      <c r="AA31">
        <f t="shared" si="8"/>
        <v>0</v>
      </c>
      <c r="AB31">
        <f t="shared" si="8"/>
        <v>0</v>
      </c>
      <c r="AC31">
        <f t="shared" si="8"/>
        <v>0</v>
      </c>
      <c r="AD31">
        <f t="shared" si="8"/>
        <v>0</v>
      </c>
      <c r="AE31">
        <f t="shared" si="8"/>
        <v>0</v>
      </c>
      <c r="AF31">
        <f t="shared" si="8"/>
        <v>0</v>
      </c>
      <c r="AG31">
        <f t="shared" si="8"/>
        <v>0</v>
      </c>
      <c r="AH31">
        <f t="shared" si="8"/>
        <v>0</v>
      </c>
      <c r="AI31">
        <f t="shared" si="8"/>
        <v>0</v>
      </c>
      <c r="AJ31">
        <f t="shared" si="8"/>
        <v>0</v>
      </c>
      <c r="AK31">
        <f t="shared" si="9"/>
        <v>0</v>
      </c>
      <c r="AL31">
        <f t="shared" si="9"/>
        <v>0</v>
      </c>
      <c r="AM31">
        <f t="shared" si="9"/>
        <v>0</v>
      </c>
      <c r="AN31">
        <f t="shared" si="9"/>
        <v>0</v>
      </c>
      <c r="AO31">
        <f t="shared" si="9"/>
        <v>0</v>
      </c>
      <c r="AP31">
        <f t="shared" si="9"/>
        <v>0</v>
      </c>
      <c r="AQ31">
        <f t="shared" si="9"/>
        <v>0</v>
      </c>
      <c r="AR31">
        <f t="shared" si="9"/>
        <v>0</v>
      </c>
      <c r="AS31">
        <f t="shared" si="9"/>
        <v>1</v>
      </c>
      <c r="AT31">
        <f t="shared" si="9"/>
        <v>0</v>
      </c>
      <c r="AU31">
        <f t="shared" si="9"/>
        <v>0</v>
      </c>
    </row>
    <row r="32" spans="1:47" x14ac:dyDescent="0.25">
      <c r="A32">
        <v>92</v>
      </c>
      <c r="B32" t="s">
        <v>12</v>
      </c>
      <c r="C32" t="s">
        <v>30</v>
      </c>
      <c r="D32" t="s">
        <v>22</v>
      </c>
      <c r="E32" t="s">
        <v>15</v>
      </c>
      <c r="F32" s="2">
        <v>42038</v>
      </c>
      <c r="G32" t="s">
        <v>23</v>
      </c>
      <c r="H32">
        <v>20000000</v>
      </c>
      <c r="I32">
        <v>30000000</v>
      </c>
      <c r="J32">
        <v>23669000</v>
      </c>
      <c r="M32" t="s">
        <v>17</v>
      </c>
      <c r="O32" t="s">
        <v>31</v>
      </c>
      <c r="P32">
        <f t="shared" si="0"/>
        <v>16.979676733026949</v>
      </c>
      <c r="Q32">
        <f t="shared" ref="Q32:Z41" si="10">IF(YEAR($F32)=Q$1,1,0)</f>
        <v>0</v>
      </c>
      <c r="R32">
        <f t="shared" si="10"/>
        <v>0</v>
      </c>
      <c r="S32">
        <f t="shared" si="10"/>
        <v>0</v>
      </c>
      <c r="T32">
        <f t="shared" si="10"/>
        <v>0</v>
      </c>
      <c r="U32">
        <f t="shared" si="10"/>
        <v>0</v>
      </c>
      <c r="V32">
        <f t="shared" si="10"/>
        <v>0</v>
      </c>
      <c r="W32">
        <f t="shared" si="10"/>
        <v>0</v>
      </c>
      <c r="X32">
        <f t="shared" si="10"/>
        <v>0</v>
      </c>
      <c r="Y32">
        <f t="shared" si="10"/>
        <v>0</v>
      </c>
      <c r="Z32">
        <f t="shared" si="10"/>
        <v>0</v>
      </c>
      <c r="AA32">
        <f t="shared" ref="AA32:AJ41" si="11">IF(YEAR($F32)=AA$1,1,0)</f>
        <v>0</v>
      </c>
      <c r="AB32">
        <f t="shared" si="11"/>
        <v>0</v>
      </c>
      <c r="AC32">
        <f t="shared" si="11"/>
        <v>0</v>
      </c>
      <c r="AD32">
        <f t="shared" si="11"/>
        <v>0</v>
      </c>
      <c r="AE32">
        <f t="shared" si="11"/>
        <v>0</v>
      </c>
      <c r="AF32">
        <f t="shared" si="11"/>
        <v>0</v>
      </c>
      <c r="AG32">
        <f t="shared" si="11"/>
        <v>0</v>
      </c>
      <c r="AH32">
        <f t="shared" si="11"/>
        <v>0</v>
      </c>
      <c r="AI32">
        <f t="shared" si="11"/>
        <v>0</v>
      </c>
      <c r="AJ32">
        <f t="shared" si="11"/>
        <v>0</v>
      </c>
      <c r="AK32">
        <f t="shared" ref="AK32:AU41" si="12">IF(YEAR($F32)=AK$1,1,0)</f>
        <v>0</v>
      </c>
      <c r="AL32">
        <f t="shared" si="12"/>
        <v>0</v>
      </c>
      <c r="AM32">
        <f t="shared" si="12"/>
        <v>0</v>
      </c>
      <c r="AN32">
        <f t="shared" si="12"/>
        <v>0</v>
      </c>
      <c r="AO32">
        <f t="shared" si="12"/>
        <v>1</v>
      </c>
      <c r="AP32">
        <f t="shared" si="12"/>
        <v>0</v>
      </c>
      <c r="AQ32">
        <f t="shared" si="12"/>
        <v>0</v>
      </c>
      <c r="AR32">
        <f t="shared" si="12"/>
        <v>0</v>
      </c>
      <c r="AS32">
        <f t="shared" si="12"/>
        <v>0</v>
      </c>
      <c r="AT32">
        <f t="shared" si="12"/>
        <v>0</v>
      </c>
      <c r="AU32">
        <f t="shared" si="12"/>
        <v>0</v>
      </c>
    </row>
    <row r="33" spans="1:47" x14ac:dyDescent="0.25">
      <c r="A33">
        <v>86</v>
      </c>
      <c r="B33" t="s">
        <v>504</v>
      </c>
      <c r="C33" t="s">
        <v>728</v>
      </c>
      <c r="D33" t="s">
        <v>14</v>
      </c>
      <c r="E33" t="s">
        <v>507</v>
      </c>
      <c r="F33" s="2">
        <v>43052</v>
      </c>
      <c r="G33" t="s">
        <v>16</v>
      </c>
      <c r="H33">
        <v>15000000</v>
      </c>
      <c r="I33">
        <v>25000000</v>
      </c>
      <c r="J33" s="1">
        <v>23375000</v>
      </c>
      <c r="K33" t="s">
        <v>729</v>
      </c>
      <c r="L33" t="s">
        <v>730</v>
      </c>
      <c r="M33">
        <v>1897</v>
      </c>
      <c r="N33" t="s">
        <v>731</v>
      </c>
      <c r="P33">
        <f t="shared" si="0"/>
        <v>16.967177633139023</v>
      </c>
      <c r="Q33">
        <f t="shared" si="10"/>
        <v>0</v>
      </c>
      <c r="R33">
        <f t="shared" si="10"/>
        <v>0</v>
      </c>
      <c r="S33">
        <f t="shared" si="10"/>
        <v>0</v>
      </c>
      <c r="T33">
        <f t="shared" si="10"/>
        <v>0</v>
      </c>
      <c r="U33">
        <f t="shared" si="10"/>
        <v>0</v>
      </c>
      <c r="V33">
        <f t="shared" si="10"/>
        <v>0</v>
      </c>
      <c r="W33">
        <f t="shared" si="10"/>
        <v>0</v>
      </c>
      <c r="X33">
        <f t="shared" si="10"/>
        <v>0</v>
      </c>
      <c r="Y33">
        <f t="shared" si="10"/>
        <v>0</v>
      </c>
      <c r="Z33">
        <f t="shared" si="10"/>
        <v>0</v>
      </c>
      <c r="AA33">
        <f t="shared" si="11"/>
        <v>0</v>
      </c>
      <c r="AB33">
        <f t="shared" si="11"/>
        <v>0</v>
      </c>
      <c r="AC33">
        <f t="shared" si="11"/>
        <v>0</v>
      </c>
      <c r="AD33">
        <f t="shared" si="11"/>
        <v>0</v>
      </c>
      <c r="AE33">
        <f t="shared" si="11"/>
        <v>0</v>
      </c>
      <c r="AF33">
        <f t="shared" si="11"/>
        <v>0</v>
      </c>
      <c r="AG33">
        <f t="shared" si="11"/>
        <v>0</v>
      </c>
      <c r="AH33">
        <f t="shared" si="11"/>
        <v>0</v>
      </c>
      <c r="AI33">
        <f t="shared" si="11"/>
        <v>0</v>
      </c>
      <c r="AJ33">
        <f t="shared" si="11"/>
        <v>0</v>
      </c>
      <c r="AK33">
        <f t="shared" si="12"/>
        <v>0</v>
      </c>
      <c r="AL33">
        <f t="shared" si="12"/>
        <v>0</v>
      </c>
      <c r="AM33">
        <f t="shared" si="12"/>
        <v>0</v>
      </c>
      <c r="AN33">
        <f t="shared" si="12"/>
        <v>0</v>
      </c>
      <c r="AO33">
        <f t="shared" si="12"/>
        <v>0</v>
      </c>
      <c r="AP33">
        <f t="shared" si="12"/>
        <v>0</v>
      </c>
      <c r="AQ33">
        <f t="shared" si="12"/>
        <v>1</v>
      </c>
      <c r="AR33">
        <f t="shared" si="12"/>
        <v>0</v>
      </c>
      <c r="AS33">
        <f t="shared" si="12"/>
        <v>0</v>
      </c>
      <c r="AT33">
        <f t="shared" si="12"/>
        <v>0</v>
      </c>
      <c r="AU33">
        <f t="shared" si="12"/>
        <v>0</v>
      </c>
    </row>
    <row r="34" spans="1:47" x14ac:dyDescent="0.25">
      <c r="A34">
        <v>52</v>
      </c>
      <c r="B34" t="s">
        <v>12</v>
      </c>
      <c r="C34" t="s">
        <v>38</v>
      </c>
      <c r="D34" t="s">
        <v>14</v>
      </c>
      <c r="E34" t="s">
        <v>15</v>
      </c>
      <c r="F34" s="2">
        <v>43053</v>
      </c>
      <c r="G34" t="s">
        <v>16</v>
      </c>
      <c r="H34">
        <v>18000000</v>
      </c>
      <c r="I34">
        <v>25000000</v>
      </c>
      <c r="J34">
        <v>23372500</v>
      </c>
      <c r="M34" t="s">
        <v>17</v>
      </c>
      <c r="O34" t="s">
        <v>39</v>
      </c>
      <c r="P34">
        <f t="shared" si="0"/>
        <v>16.967070675547607</v>
      </c>
      <c r="Q34">
        <f t="shared" si="10"/>
        <v>0</v>
      </c>
      <c r="R34">
        <f t="shared" si="10"/>
        <v>0</v>
      </c>
      <c r="S34">
        <f t="shared" si="10"/>
        <v>0</v>
      </c>
      <c r="T34">
        <f t="shared" si="10"/>
        <v>0</v>
      </c>
      <c r="U34">
        <f t="shared" si="10"/>
        <v>0</v>
      </c>
      <c r="V34">
        <f t="shared" si="10"/>
        <v>0</v>
      </c>
      <c r="W34">
        <f t="shared" si="10"/>
        <v>0</v>
      </c>
      <c r="X34">
        <f t="shared" si="10"/>
        <v>0</v>
      </c>
      <c r="Y34">
        <f t="shared" si="10"/>
        <v>0</v>
      </c>
      <c r="Z34">
        <f t="shared" si="10"/>
        <v>0</v>
      </c>
      <c r="AA34">
        <f t="shared" si="11"/>
        <v>0</v>
      </c>
      <c r="AB34">
        <f t="shared" si="11"/>
        <v>0</v>
      </c>
      <c r="AC34">
        <f t="shared" si="11"/>
        <v>0</v>
      </c>
      <c r="AD34">
        <f t="shared" si="11"/>
        <v>0</v>
      </c>
      <c r="AE34">
        <f t="shared" si="11"/>
        <v>0</v>
      </c>
      <c r="AF34">
        <f t="shared" si="11"/>
        <v>0</v>
      </c>
      <c r="AG34">
        <f t="shared" si="11"/>
        <v>0</v>
      </c>
      <c r="AH34">
        <f t="shared" si="11"/>
        <v>0</v>
      </c>
      <c r="AI34">
        <f t="shared" si="11"/>
        <v>0</v>
      </c>
      <c r="AJ34">
        <f t="shared" si="11"/>
        <v>0</v>
      </c>
      <c r="AK34">
        <f t="shared" si="12"/>
        <v>0</v>
      </c>
      <c r="AL34">
        <f t="shared" si="12"/>
        <v>0</v>
      </c>
      <c r="AM34">
        <f t="shared" si="12"/>
        <v>0</v>
      </c>
      <c r="AN34">
        <f t="shared" si="12"/>
        <v>0</v>
      </c>
      <c r="AO34">
        <f t="shared" si="12"/>
        <v>0</v>
      </c>
      <c r="AP34">
        <f t="shared" si="12"/>
        <v>0</v>
      </c>
      <c r="AQ34">
        <f t="shared" si="12"/>
        <v>1</v>
      </c>
      <c r="AR34">
        <f t="shared" si="12"/>
        <v>0</v>
      </c>
      <c r="AS34">
        <f t="shared" si="12"/>
        <v>0</v>
      </c>
      <c r="AT34">
        <f t="shared" si="12"/>
        <v>0</v>
      </c>
      <c r="AU34">
        <f t="shared" si="12"/>
        <v>0</v>
      </c>
    </row>
    <row r="35" spans="1:47" x14ac:dyDescent="0.25">
      <c r="A35">
        <v>88</v>
      </c>
      <c r="B35" t="s">
        <v>12</v>
      </c>
      <c r="C35" t="s">
        <v>28</v>
      </c>
      <c r="D35" t="s">
        <v>14</v>
      </c>
      <c r="E35" t="s">
        <v>15</v>
      </c>
      <c r="F35" s="2">
        <v>42129</v>
      </c>
      <c r="G35" t="s">
        <v>16</v>
      </c>
      <c r="H35">
        <v>15000000</v>
      </c>
      <c r="I35">
        <v>20000000</v>
      </c>
      <c r="J35">
        <v>23098000</v>
      </c>
      <c r="M35" t="s">
        <v>17</v>
      </c>
      <c r="O35" t="s">
        <v>46</v>
      </c>
      <c r="P35">
        <f t="shared" si="0"/>
        <v>16.955256591657172</v>
      </c>
      <c r="Q35">
        <f t="shared" si="10"/>
        <v>0</v>
      </c>
      <c r="R35">
        <f t="shared" si="10"/>
        <v>0</v>
      </c>
      <c r="S35">
        <f t="shared" si="10"/>
        <v>0</v>
      </c>
      <c r="T35">
        <f t="shared" si="10"/>
        <v>0</v>
      </c>
      <c r="U35">
        <f t="shared" si="10"/>
        <v>0</v>
      </c>
      <c r="V35">
        <f t="shared" si="10"/>
        <v>0</v>
      </c>
      <c r="W35">
        <f t="shared" si="10"/>
        <v>0</v>
      </c>
      <c r="X35">
        <f t="shared" si="10"/>
        <v>0</v>
      </c>
      <c r="Y35">
        <f t="shared" si="10"/>
        <v>0</v>
      </c>
      <c r="Z35">
        <f t="shared" si="10"/>
        <v>0</v>
      </c>
      <c r="AA35">
        <f t="shared" si="11"/>
        <v>0</v>
      </c>
      <c r="AB35">
        <f t="shared" si="11"/>
        <v>0</v>
      </c>
      <c r="AC35">
        <f t="shared" si="11"/>
        <v>0</v>
      </c>
      <c r="AD35">
        <f t="shared" si="11"/>
        <v>0</v>
      </c>
      <c r="AE35">
        <f t="shared" si="11"/>
        <v>0</v>
      </c>
      <c r="AF35">
        <f t="shared" si="11"/>
        <v>0</v>
      </c>
      <c r="AG35">
        <f t="shared" si="11"/>
        <v>0</v>
      </c>
      <c r="AH35">
        <f t="shared" si="11"/>
        <v>0</v>
      </c>
      <c r="AI35">
        <f t="shared" si="11"/>
        <v>0</v>
      </c>
      <c r="AJ35">
        <f t="shared" si="11"/>
        <v>0</v>
      </c>
      <c r="AK35">
        <f t="shared" si="12"/>
        <v>0</v>
      </c>
      <c r="AL35">
        <f t="shared" si="12"/>
        <v>0</v>
      </c>
      <c r="AM35">
        <f t="shared" si="12"/>
        <v>0</v>
      </c>
      <c r="AN35">
        <f t="shared" si="12"/>
        <v>0</v>
      </c>
      <c r="AO35">
        <f t="shared" si="12"/>
        <v>1</v>
      </c>
      <c r="AP35">
        <f t="shared" si="12"/>
        <v>0</v>
      </c>
      <c r="AQ35">
        <f t="shared" si="12"/>
        <v>0</v>
      </c>
      <c r="AR35">
        <f t="shared" si="12"/>
        <v>0</v>
      </c>
      <c r="AS35">
        <f t="shared" si="12"/>
        <v>0</v>
      </c>
      <c r="AT35">
        <f t="shared" si="12"/>
        <v>0</v>
      </c>
      <c r="AU35">
        <f t="shared" si="12"/>
        <v>0</v>
      </c>
    </row>
    <row r="36" spans="1:47" x14ac:dyDescent="0.25">
      <c r="A36">
        <v>241</v>
      </c>
      <c r="B36" t="s">
        <v>504</v>
      </c>
      <c r="C36" t="s">
        <v>1500</v>
      </c>
      <c r="D36" t="s">
        <v>14</v>
      </c>
      <c r="E36" t="s">
        <v>507</v>
      </c>
      <c r="F36" s="2">
        <v>36472</v>
      </c>
      <c r="G36" t="s">
        <v>16</v>
      </c>
      <c r="H36">
        <v>0</v>
      </c>
      <c r="I36">
        <v>0</v>
      </c>
      <c r="J36" s="1">
        <v>22552500</v>
      </c>
      <c r="K36" t="s">
        <v>1501</v>
      </c>
      <c r="L36" t="s">
        <v>1502</v>
      </c>
      <c r="M36">
        <v>1906</v>
      </c>
      <c r="N36" t="s">
        <v>1503</v>
      </c>
      <c r="P36">
        <f t="shared" si="0"/>
        <v>16.931356482512932</v>
      </c>
      <c r="Q36">
        <f t="shared" si="10"/>
        <v>0</v>
      </c>
      <c r="R36">
        <f t="shared" si="10"/>
        <v>0</v>
      </c>
      <c r="S36">
        <f t="shared" si="10"/>
        <v>0</v>
      </c>
      <c r="T36">
        <f t="shared" si="10"/>
        <v>0</v>
      </c>
      <c r="U36">
        <f t="shared" si="10"/>
        <v>0</v>
      </c>
      <c r="V36">
        <f t="shared" si="10"/>
        <v>0</v>
      </c>
      <c r="W36">
        <f t="shared" si="10"/>
        <v>0</v>
      </c>
      <c r="X36">
        <f t="shared" si="10"/>
        <v>0</v>
      </c>
      <c r="Y36">
        <f t="shared" si="10"/>
        <v>1</v>
      </c>
      <c r="Z36">
        <f t="shared" si="10"/>
        <v>0</v>
      </c>
      <c r="AA36">
        <f t="shared" si="11"/>
        <v>0</v>
      </c>
      <c r="AB36">
        <f t="shared" si="11"/>
        <v>0</v>
      </c>
      <c r="AC36">
        <f t="shared" si="11"/>
        <v>0</v>
      </c>
      <c r="AD36">
        <f t="shared" si="11"/>
        <v>0</v>
      </c>
      <c r="AE36">
        <f t="shared" si="11"/>
        <v>0</v>
      </c>
      <c r="AF36">
        <f t="shared" si="11"/>
        <v>0</v>
      </c>
      <c r="AG36">
        <f t="shared" si="11"/>
        <v>0</v>
      </c>
      <c r="AH36">
        <f t="shared" si="11"/>
        <v>0</v>
      </c>
      <c r="AI36">
        <f t="shared" si="11"/>
        <v>0</v>
      </c>
      <c r="AJ36">
        <f t="shared" si="11"/>
        <v>0</v>
      </c>
      <c r="AK36">
        <f t="shared" si="12"/>
        <v>0</v>
      </c>
      <c r="AL36">
        <f t="shared" si="12"/>
        <v>0</v>
      </c>
      <c r="AM36">
        <f t="shared" si="12"/>
        <v>0</v>
      </c>
      <c r="AN36">
        <f t="shared" si="12"/>
        <v>0</v>
      </c>
      <c r="AO36">
        <f t="shared" si="12"/>
        <v>0</v>
      </c>
      <c r="AP36">
        <f t="shared" si="12"/>
        <v>0</v>
      </c>
      <c r="AQ36">
        <f t="shared" si="12"/>
        <v>0</v>
      </c>
      <c r="AR36">
        <f t="shared" si="12"/>
        <v>0</v>
      </c>
      <c r="AS36">
        <f t="shared" si="12"/>
        <v>0</v>
      </c>
      <c r="AT36">
        <f t="shared" si="12"/>
        <v>0</v>
      </c>
      <c r="AU36">
        <f t="shared" si="12"/>
        <v>0</v>
      </c>
    </row>
    <row r="37" spans="1:47" x14ac:dyDescent="0.25">
      <c r="A37">
        <v>240</v>
      </c>
      <c r="B37" t="s">
        <v>504</v>
      </c>
      <c r="C37" t="s">
        <v>1500</v>
      </c>
      <c r="D37" t="s">
        <v>506</v>
      </c>
      <c r="E37" t="s">
        <v>507</v>
      </c>
      <c r="F37" s="2">
        <v>36472</v>
      </c>
      <c r="G37" t="s">
        <v>16</v>
      </c>
      <c r="H37">
        <v>0</v>
      </c>
      <c r="I37">
        <v>0</v>
      </c>
      <c r="J37" s="1">
        <v>22552500</v>
      </c>
      <c r="K37" t="s">
        <v>1501</v>
      </c>
      <c r="L37" t="s">
        <v>1502</v>
      </c>
      <c r="M37">
        <v>1906</v>
      </c>
      <c r="N37" t="s">
        <v>1503</v>
      </c>
      <c r="P37">
        <f t="shared" si="0"/>
        <v>16.931356482512932</v>
      </c>
      <c r="Q37">
        <f t="shared" si="10"/>
        <v>0</v>
      </c>
      <c r="R37">
        <f t="shared" si="10"/>
        <v>0</v>
      </c>
      <c r="S37">
        <f t="shared" si="10"/>
        <v>0</v>
      </c>
      <c r="T37">
        <f t="shared" si="10"/>
        <v>0</v>
      </c>
      <c r="U37">
        <f t="shared" si="10"/>
        <v>0</v>
      </c>
      <c r="V37">
        <f t="shared" si="10"/>
        <v>0</v>
      </c>
      <c r="W37">
        <f t="shared" si="10"/>
        <v>0</v>
      </c>
      <c r="X37">
        <f t="shared" si="10"/>
        <v>0</v>
      </c>
      <c r="Y37">
        <f t="shared" si="10"/>
        <v>1</v>
      </c>
      <c r="Z37">
        <f t="shared" si="10"/>
        <v>0</v>
      </c>
      <c r="AA37">
        <f t="shared" si="11"/>
        <v>0</v>
      </c>
      <c r="AB37">
        <f t="shared" si="11"/>
        <v>0</v>
      </c>
      <c r="AC37">
        <f t="shared" si="11"/>
        <v>0</v>
      </c>
      <c r="AD37">
        <f t="shared" si="11"/>
        <v>0</v>
      </c>
      <c r="AE37">
        <f t="shared" si="11"/>
        <v>0</v>
      </c>
      <c r="AF37">
        <f t="shared" si="11"/>
        <v>0</v>
      </c>
      <c r="AG37">
        <f t="shared" si="11"/>
        <v>0</v>
      </c>
      <c r="AH37">
        <f t="shared" si="11"/>
        <v>0</v>
      </c>
      <c r="AI37">
        <f t="shared" si="11"/>
        <v>0</v>
      </c>
      <c r="AJ37">
        <f t="shared" si="11"/>
        <v>0</v>
      </c>
      <c r="AK37">
        <f t="shared" si="12"/>
        <v>0</v>
      </c>
      <c r="AL37">
        <f t="shared" si="12"/>
        <v>0</v>
      </c>
      <c r="AM37">
        <f t="shared" si="12"/>
        <v>0</v>
      </c>
      <c r="AN37">
        <f t="shared" si="12"/>
        <v>0</v>
      </c>
      <c r="AO37">
        <f t="shared" si="12"/>
        <v>0</v>
      </c>
      <c r="AP37">
        <f t="shared" si="12"/>
        <v>0</v>
      </c>
      <c r="AQ37">
        <f t="shared" si="12"/>
        <v>0</v>
      </c>
      <c r="AR37">
        <f t="shared" si="12"/>
        <v>0</v>
      </c>
      <c r="AS37">
        <f t="shared" si="12"/>
        <v>0</v>
      </c>
      <c r="AT37">
        <f t="shared" si="12"/>
        <v>0</v>
      </c>
      <c r="AU37">
        <f t="shared" si="12"/>
        <v>0</v>
      </c>
    </row>
    <row r="38" spans="1:47" x14ac:dyDescent="0.25">
      <c r="A38">
        <v>178</v>
      </c>
      <c r="B38" t="s">
        <v>504</v>
      </c>
      <c r="C38" t="s">
        <v>1004</v>
      </c>
      <c r="D38" t="s">
        <v>14</v>
      </c>
      <c r="E38" t="s">
        <v>507</v>
      </c>
      <c r="F38" s="2">
        <v>40667</v>
      </c>
      <c r="G38" t="s">
        <v>16</v>
      </c>
      <c r="H38">
        <v>20000000</v>
      </c>
      <c r="I38">
        <v>30000000</v>
      </c>
      <c r="J38" s="1">
        <v>22482500</v>
      </c>
      <c r="K38" t="s">
        <v>1005</v>
      </c>
      <c r="L38" t="s">
        <v>1006</v>
      </c>
      <c r="M38">
        <v>1891</v>
      </c>
      <c r="N38" t="s">
        <v>1007</v>
      </c>
      <c r="P38">
        <f t="shared" si="0"/>
        <v>16.928247786770807</v>
      </c>
      <c r="Q38">
        <f t="shared" si="10"/>
        <v>0</v>
      </c>
      <c r="R38">
        <f t="shared" si="10"/>
        <v>0</v>
      </c>
      <c r="S38">
        <f t="shared" si="10"/>
        <v>0</v>
      </c>
      <c r="T38">
        <f t="shared" si="10"/>
        <v>0</v>
      </c>
      <c r="U38">
        <f t="shared" si="10"/>
        <v>0</v>
      </c>
      <c r="V38">
        <f t="shared" si="10"/>
        <v>0</v>
      </c>
      <c r="W38">
        <f t="shared" si="10"/>
        <v>0</v>
      </c>
      <c r="X38">
        <f t="shared" si="10"/>
        <v>0</v>
      </c>
      <c r="Y38">
        <f t="shared" si="10"/>
        <v>0</v>
      </c>
      <c r="Z38">
        <f t="shared" si="10"/>
        <v>0</v>
      </c>
      <c r="AA38">
        <f t="shared" si="11"/>
        <v>0</v>
      </c>
      <c r="AB38">
        <f t="shared" si="11"/>
        <v>0</v>
      </c>
      <c r="AC38">
        <f t="shared" si="11"/>
        <v>0</v>
      </c>
      <c r="AD38">
        <f t="shared" si="11"/>
        <v>0</v>
      </c>
      <c r="AE38">
        <f t="shared" si="11"/>
        <v>0</v>
      </c>
      <c r="AF38">
        <f t="shared" si="11"/>
        <v>0</v>
      </c>
      <c r="AG38">
        <f t="shared" si="11"/>
        <v>0</v>
      </c>
      <c r="AH38">
        <f t="shared" si="11"/>
        <v>0</v>
      </c>
      <c r="AI38">
        <f t="shared" si="11"/>
        <v>0</v>
      </c>
      <c r="AJ38">
        <f t="shared" si="11"/>
        <v>0</v>
      </c>
      <c r="AK38">
        <f t="shared" si="12"/>
        <v>1</v>
      </c>
      <c r="AL38">
        <f t="shared" si="12"/>
        <v>0</v>
      </c>
      <c r="AM38">
        <f t="shared" si="12"/>
        <v>0</v>
      </c>
      <c r="AN38">
        <f t="shared" si="12"/>
        <v>0</v>
      </c>
      <c r="AO38">
        <f t="shared" si="12"/>
        <v>0</v>
      </c>
      <c r="AP38">
        <f t="shared" si="12"/>
        <v>0</v>
      </c>
      <c r="AQ38">
        <f t="shared" si="12"/>
        <v>0</v>
      </c>
      <c r="AR38">
        <f t="shared" si="12"/>
        <v>0</v>
      </c>
      <c r="AS38">
        <f t="shared" si="12"/>
        <v>0</v>
      </c>
      <c r="AT38">
        <f t="shared" si="12"/>
        <v>0</v>
      </c>
      <c r="AU38">
        <f t="shared" si="12"/>
        <v>0</v>
      </c>
    </row>
    <row r="39" spans="1:47" x14ac:dyDescent="0.25">
      <c r="A39">
        <v>177</v>
      </c>
      <c r="B39" t="s">
        <v>504</v>
      </c>
      <c r="C39" t="s">
        <v>1004</v>
      </c>
      <c r="D39" t="s">
        <v>506</v>
      </c>
      <c r="E39" t="s">
        <v>507</v>
      </c>
      <c r="F39" s="2">
        <v>40667</v>
      </c>
      <c r="G39" t="s">
        <v>16</v>
      </c>
      <c r="H39">
        <v>20000000</v>
      </c>
      <c r="I39">
        <v>30000000</v>
      </c>
      <c r="J39" s="1">
        <v>22482500</v>
      </c>
      <c r="K39" t="s">
        <v>1005</v>
      </c>
      <c r="L39" t="s">
        <v>1006</v>
      </c>
      <c r="M39">
        <v>1891</v>
      </c>
      <c r="N39" t="s">
        <v>1007</v>
      </c>
      <c r="P39">
        <f t="shared" si="0"/>
        <v>16.928247786770807</v>
      </c>
      <c r="Q39">
        <f t="shared" si="10"/>
        <v>0</v>
      </c>
      <c r="R39">
        <f t="shared" si="10"/>
        <v>0</v>
      </c>
      <c r="S39">
        <f t="shared" si="10"/>
        <v>0</v>
      </c>
      <c r="T39">
        <f t="shared" si="10"/>
        <v>0</v>
      </c>
      <c r="U39">
        <f t="shared" si="10"/>
        <v>0</v>
      </c>
      <c r="V39">
        <f t="shared" si="10"/>
        <v>0</v>
      </c>
      <c r="W39">
        <f t="shared" si="10"/>
        <v>0</v>
      </c>
      <c r="X39">
        <f t="shared" si="10"/>
        <v>0</v>
      </c>
      <c r="Y39">
        <f t="shared" si="10"/>
        <v>0</v>
      </c>
      <c r="Z39">
        <f t="shared" si="10"/>
        <v>0</v>
      </c>
      <c r="AA39">
        <f t="shared" si="11"/>
        <v>0</v>
      </c>
      <c r="AB39">
        <f t="shared" si="11"/>
        <v>0</v>
      </c>
      <c r="AC39">
        <f t="shared" si="11"/>
        <v>0</v>
      </c>
      <c r="AD39">
        <f t="shared" si="11"/>
        <v>0</v>
      </c>
      <c r="AE39">
        <f t="shared" si="11"/>
        <v>0</v>
      </c>
      <c r="AF39">
        <f t="shared" si="11"/>
        <v>0</v>
      </c>
      <c r="AG39">
        <f t="shared" si="11"/>
        <v>0</v>
      </c>
      <c r="AH39">
        <f t="shared" si="11"/>
        <v>0</v>
      </c>
      <c r="AI39">
        <f t="shared" si="11"/>
        <v>0</v>
      </c>
      <c r="AJ39">
        <f t="shared" si="11"/>
        <v>0</v>
      </c>
      <c r="AK39">
        <f t="shared" si="12"/>
        <v>1</v>
      </c>
      <c r="AL39">
        <f t="shared" si="12"/>
        <v>0</v>
      </c>
      <c r="AM39">
        <f t="shared" si="12"/>
        <v>0</v>
      </c>
      <c r="AN39">
        <f t="shared" si="12"/>
        <v>0</v>
      </c>
      <c r="AO39">
        <f t="shared" si="12"/>
        <v>0</v>
      </c>
      <c r="AP39">
        <f t="shared" si="12"/>
        <v>0</v>
      </c>
      <c r="AQ39">
        <f t="shared" si="12"/>
        <v>0</v>
      </c>
      <c r="AR39">
        <f t="shared" si="12"/>
        <v>0</v>
      </c>
      <c r="AS39">
        <f t="shared" si="12"/>
        <v>0</v>
      </c>
      <c r="AT39">
        <f t="shared" si="12"/>
        <v>0</v>
      </c>
      <c r="AU39">
        <f t="shared" si="12"/>
        <v>0</v>
      </c>
    </row>
    <row r="40" spans="1:47" x14ac:dyDescent="0.25">
      <c r="A40">
        <v>40</v>
      </c>
      <c r="B40" t="s">
        <v>504</v>
      </c>
      <c r="C40" t="s">
        <v>571</v>
      </c>
      <c r="D40" t="s">
        <v>14</v>
      </c>
      <c r="E40" t="s">
        <v>507</v>
      </c>
      <c r="F40" s="2">
        <v>43598</v>
      </c>
      <c r="G40" t="s">
        <v>16</v>
      </c>
      <c r="H40">
        <v>15000000</v>
      </c>
      <c r="I40">
        <v>25000000</v>
      </c>
      <c r="J40" s="1">
        <v>21840000</v>
      </c>
      <c r="K40" t="s">
        <v>572</v>
      </c>
      <c r="L40" t="s">
        <v>573</v>
      </c>
      <c r="M40" t="s">
        <v>574</v>
      </c>
      <c r="N40" t="s">
        <v>575</v>
      </c>
      <c r="P40">
        <f t="shared" si="0"/>
        <v>16.899253708840977</v>
      </c>
      <c r="Q40">
        <f t="shared" si="10"/>
        <v>0</v>
      </c>
      <c r="R40">
        <f t="shared" si="10"/>
        <v>0</v>
      </c>
      <c r="S40">
        <f t="shared" si="10"/>
        <v>0</v>
      </c>
      <c r="T40">
        <f t="shared" si="10"/>
        <v>0</v>
      </c>
      <c r="U40">
        <f t="shared" si="10"/>
        <v>0</v>
      </c>
      <c r="V40">
        <f t="shared" si="10"/>
        <v>0</v>
      </c>
      <c r="W40">
        <f t="shared" si="10"/>
        <v>0</v>
      </c>
      <c r="X40">
        <f t="shared" si="10"/>
        <v>0</v>
      </c>
      <c r="Y40">
        <f t="shared" si="10"/>
        <v>0</v>
      </c>
      <c r="Z40">
        <f t="shared" si="10"/>
        <v>0</v>
      </c>
      <c r="AA40">
        <f t="shared" si="11"/>
        <v>0</v>
      </c>
      <c r="AB40">
        <f t="shared" si="11"/>
        <v>0</v>
      </c>
      <c r="AC40">
        <f t="shared" si="11"/>
        <v>0</v>
      </c>
      <c r="AD40">
        <f t="shared" si="11"/>
        <v>0</v>
      </c>
      <c r="AE40">
        <f t="shared" si="11"/>
        <v>0</v>
      </c>
      <c r="AF40">
        <f t="shared" si="11"/>
        <v>0</v>
      </c>
      <c r="AG40">
        <f t="shared" si="11"/>
        <v>0</v>
      </c>
      <c r="AH40">
        <f t="shared" si="11"/>
        <v>0</v>
      </c>
      <c r="AI40">
        <f t="shared" si="11"/>
        <v>0</v>
      </c>
      <c r="AJ40">
        <f t="shared" si="11"/>
        <v>0</v>
      </c>
      <c r="AK40">
        <f t="shared" si="12"/>
        <v>0</v>
      </c>
      <c r="AL40">
        <f t="shared" si="12"/>
        <v>0</v>
      </c>
      <c r="AM40">
        <f t="shared" si="12"/>
        <v>0</v>
      </c>
      <c r="AN40">
        <f t="shared" si="12"/>
        <v>0</v>
      </c>
      <c r="AO40">
        <f t="shared" si="12"/>
        <v>0</v>
      </c>
      <c r="AP40">
        <f t="shared" si="12"/>
        <v>0</v>
      </c>
      <c r="AQ40">
        <f t="shared" si="12"/>
        <v>0</v>
      </c>
      <c r="AR40">
        <f t="shared" si="12"/>
        <v>0</v>
      </c>
      <c r="AS40">
        <f t="shared" si="12"/>
        <v>1</v>
      </c>
      <c r="AT40">
        <f t="shared" si="12"/>
        <v>0</v>
      </c>
      <c r="AU40">
        <f t="shared" si="12"/>
        <v>0</v>
      </c>
    </row>
    <row r="41" spans="1:47" x14ac:dyDescent="0.25">
      <c r="A41">
        <v>200</v>
      </c>
      <c r="B41" t="s">
        <v>504</v>
      </c>
      <c r="C41" t="s">
        <v>861</v>
      </c>
      <c r="D41" t="s">
        <v>14</v>
      </c>
      <c r="E41" t="s">
        <v>507</v>
      </c>
      <c r="F41" s="2">
        <v>36654</v>
      </c>
      <c r="G41" t="s">
        <v>16</v>
      </c>
      <c r="H41">
        <v>20000000</v>
      </c>
      <c r="I41">
        <v>25000000</v>
      </c>
      <c r="J41" s="1">
        <v>20906000</v>
      </c>
      <c r="K41" t="s">
        <v>1476</v>
      </c>
      <c r="L41" t="s">
        <v>1477</v>
      </c>
      <c r="M41">
        <v>1906</v>
      </c>
      <c r="N41" t="s">
        <v>1478</v>
      </c>
      <c r="P41">
        <f t="shared" si="0"/>
        <v>16.855546757074791</v>
      </c>
      <c r="Q41">
        <f t="shared" si="10"/>
        <v>0</v>
      </c>
      <c r="R41">
        <f t="shared" si="10"/>
        <v>0</v>
      </c>
      <c r="S41">
        <f t="shared" si="10"/>
        <v>0</v>
      </c>
      <c r="T41">
        <f t="shared" si="10"/>
        <v>0</v>
      </c>
      <c r="U41">
        <f t="shared" si="10"/>
        <v>0</v>
      </c>
      <c r="V41">
        <f t="shared" si="10"/>
        <v>0</v>
      </c>
      <c r="W41">
        <f t="shared" si="10"/>
        <v>0</v>
      </c>
      <c r="X41">
        <f t="shared" si="10"/>
        <v>0</v>
      </c>
      <c r="Y41">
        <f t="shared" si="10"/>
        <v>0</v>
      </c>
      <c r="Z41">
        <f t="shared" si="10"/>
        <v>1</v>
      </c>
      <c r="AA41">
        <f t="shared" si="11"/>
        <v>0</v>
      </c>
      <c r="AB41">
        <f t="shared" si="11"/>
        <v>0</v>
      </c>
      <c r="AC41">
        <f t="shared" si="11"/>
        <v>0</v>
      </c>
      <c r="AD41">
        <f t="shared" si="11"/>
        <v>0</v>
      </c>
      <c r="AE41">
        <f t="shared" si="11"/>
        <v>0</v>
      </c>
      <c r="AF41">
        <f t="shared" si="11"/>
        <v>0</v>
      </c>
      <c r="AG41">
        <f t="shared" si="11"/>
        <v>0</v>
      </c>
      <c r="AH41">
        <f t="shared" si="11"/>
        <v>0</v>
      </c>
      <c r="AI41">
        <f t="shared" si="11"/>
        <v>0</v>
      </c>
      <c r="AJ41">
        <f t="shared" si="11"/>
        <v>0</v>
      </c>
      <c r="AK41">
        <f t="shared" si="12"/>
        <v>0</v>
      </c>
      <c r="AL41">
        <f t="shared" si="12"/>
        <v>0</v>
      </c>
      <c r="AM41">
        <f t="shared" si="12"/>
        <v>0</v>
      </c>
      <c r="AN41">
        <f t="shared" si="12"/>
        <v>0</v>
      </c>
      <c r="AO41">
        <f t="shared" si="12"/>
        <v>0</v>
      </c>
      <c r="AP41">
        <f t="shared" si="12"/>
        <v>0</v>
      </c>
      <c r="AQ41">
        <f t="shared" si="12"/>
        <v>0</v>
      </c>
      <c r="AR41">
        <f t="shared" si="12"/>
        <v>0</v>
      </c>
      <c r="AS41">
        <f t="shared" si="12"/>
        <v>0</v>
      </c>
      <c r="AT41">
        <f t="shared" si="12"/>
        <v>0</v>
      </c>
      <c r="AU41">
        <f t="shared" si="12"/>
        <v>0</v>
      </c>
    </row>
    <row r="42" spans="1:47" x14ac:dyDescent="0.25">
      <c r="A42">
        <v>199</v>
      </c>
      <c r="B42" t="s">
        <v>504</v>
      </c>
      <c r="C42" t="s">
        <v>861</v>
      </c>
      <c r="D42" t="s">
        <v>506</v>
      </c>
      <c r="E42" t="s">
        <v>507</v>
      </c>
      <c r="F42" s="2">
        <v>36654</v>
      </c>
      <c r="G42" t="s">
        <v>16</v>
      </c>
      <c r="H42">
        <v>20000000</v>
      </c>
      <c r="I42">
        <v>25000000</v>
      </c>
      <c r="J42" s="1">
        <v>20906000</v>
      </c>
      <c r="K42" t="s">
        <v>1476</v>
      </c>
      <c r="L42" t="s">
        <v>1477</v>
      </c>
      <c r="M42">
        <v>1906</v>
      </c>
      <c r="N42" t="s">
        <v>1478</v>
      </c>
      <c r="P42">
        <f t="shared" si="0"/>
        <v>16.855546757074791</v>
      </c>
      <c r="Q42">
        <f t="shared" ref="Q42:Z51" si="13">IF(YEAR($F42)=Q$1,1,0)</f>
        <v>0</v>
      </c>
      <c r="R42">
        <f t="shared" si="13"/>
        <v>0</v>
      </c>
      <c r="S42">
        <f t="shared" si="13"/>
        <v>0</v>
      </c>
      <c r="T42">
        <f t="shared" si="13"/>
        <v>0</v>
      </c>
      <c r="U42">
        <f t="shared" si="13"/>
        <v>0</v>
      </c>
      <c r="V42">
        <f t="shared" si="13"/>
        <v>0</v>
      </c>
      <c r="W42">
        <f t="shared" si="13"/>
        <v>0</v>
      </c>
      <c r="X42">
        <f t="shared" si="13"/>
        <v>0</v>
      </c>
      <c r="Y42">
        <f t="shared" si="13"/>
        <v>0</v>
      </c>
      <c r="Z42">
        <f t="shared" si="13"/>
        <v>1</v>
      </c>
      <c r="AA42">
        <f t="shared" ref="AA42:AJ51" si="14">IF(YEAR($F42)=AA$1,1,0)</f>
        <v>0</v>
      </c>
      <c r="AB42">
        <f t="shared" si="14"/>
        <v>0</v>
      </c>
      <c r="AC42">
        <f t="shared" si="14"/>
        <v>0</v>
      </c>
      <c r="AD42">
        <f t="shared" si="14"/>
        <v>0</v>
      </c>
      <c r="AE42">
        <f t="shared" si="14"/>
        <v>0</v>
      </c>
      <c r="AF42">
        <f t="shared" si="14"/>
        <v>0</v>
      </c>
      <c r="AG42">
        <f t="shared" si="14"/>
        <v>0</v>
      </c>
      <c r="AH42">
        <f t="shared" si="14"/>
        <v>0</v>
      </c>
      <c r="AI42">
        <f t="shared" si="14"/>
        <v>0</v>
      </c>
      <c r="AJ42">
        <f t="shared" si="14"/>
        <v>0</v>
      </c>
      <c r="AK42">
        <f t="shared" ref="AK42:AU51" si="15">IF(YEAR($F42)=AK$1,1,0)</f>
        <v>0</v>
      </c>
      <c r="AL42">
        <f t="shared" si="15"/>
        <v>0</v>
      </c>
      <c r="AM42">
        <f t="shared" si="15"/>
        <v>0</v>
      </c>
      <c r="AN42">
        <f t="shared" si="15"/>
        <v>0</v>
      </c>
      <c r="AO42">
        <f t="shared" si="15"/>
        <v>0</v>
      </c>
      <c r="AP42">
        <f t="shared" si="15"/>
        <v>0</v>
      </c>
      <c r="AQ42">
        <f t="shared" si="15"/>
        <v>0</v>
      </c>
      <c r="AR42">
        <f t="shared" si="15"/>
        <v>0</v>
      </c>
      <c r="AS42">
        <f t="shared" si="15"/>
        <v>0</v>
      </c>
      <c r="AT42">
        <f t="shared" si="15"/>
        <v>0</v>
      </c>
      <c r="AU42">
        <f t="shared" si="15"/>
        <v>0</v>
      </c>
    </row>
    <row r="43" spans="1:47" x14ac:dyDescent="0.25">
      <c r="A43">
        <v>48</v>
      </c>
      <c r="B43" t="s">
        <v>12</v>
      </c>
      <c r="C43" t="s">
        <v>36</v>
      </c>
      <c r="D43" t="s">
        <v>14</v>
      </c>
      <c r="E43" t="s">
        <v>15</v>
      </c>
      <c r="F43" s="2">
        <v>43234</v>
      </c>
      <c r="G43" t="s">
        <v>16</v>
      </c>
      <c r="H43">
        <v>18000000</v>
      </c>
      <c r="I43">
        <v>25000000</v>
      </c>
      <c r="J43">
        <v>20550000</v>
      </c>
      <c r="M43" t="s">
        <v>17</v>
      </c>
      <c r="O43" t="s">
        <v>37</v>
      </c>
      <c r="P43">
        <f t="shared" si="0"/>
        <v>16.838371498906518</v>
      </c>
      <c r="Q43">
        <f t="shared" si="13"/>
        <v>0</v>
      </c>
      <c r="R43">
        <f t="shared" si="13"/>
        <v>0</v>
      </c>
      <c r="S43">
        <f t="shared" si="13"/>
        <v>0</v>
      </c>
      <c r="T43">
        <f t="shared" si="13"/>
        <v>0</v>
      </c>
      <c r="U43">
        <f t="shared" si="13"/>
        <v>0</v>
      </c>
      <c r="V43">
        <f t="shared" si="13"/>
        <v>0</v>
      </c>
      <c r="W43">
        <f t="shared" si="13"/>
        <v>0</v>
      </c>
      <c r="X43">
        <f t="shared" si="13"/>
        <v>0</v>
      </c>
      <c r="Y43">
        <f t="shared" si="13"/>
        <v>0</v>
      </c>
      <c r="Z43">
        <f t="shared" si="13"/>
        <v>0</v>
      </c>
      <c r="AA43">
        <f t="shared" si="14"/>
        <v>0</v>
      </c>
      <c r="AB43">
        <f t="shared" si="14"/>
        <v>0</v>
      </c>
      <c r="AC43">
        <f t="shared" si="14"/>
        <v>0</v>
      </c>
      <c r="AD43">
        <f t="shared" si="14"/>
        <v>0</v>
      </c>
      <c r="AE43">
        <f t="shared" si="14"/>
        <v>0</v>
      </c>
      <c r="AF43">
        <f t="shared" si="14"/>
        <v>0</v>
      </c>
      <c r="AG43">
        <f t="shared" si="14"/>
        <v>0</v>
      </c>
      <c r="AH43">
        <f t="shared" si="14"/>
        <v>0</v>
      </c>
      <c r="AI43">
        <f t="shared" si="14"/>
        <v>0</v>
      </c>
      <c r="AJ43">
        <f t="shared" si="14"/>
        <v>0</v>
      </c>
      <c r="AK43">
        <f t="shared" si="15"/>
        <v>0</v>
      </c>
      <c r="AL43">
        <f t="shared" si="15"/>
        <v>0</v>
      </c>
      <c r="AM43">
        <f t="shared" si="15"/>
        <v>0</v>
      </c>
      <c r="AN43">
        <f t="shared" si="15"/>
        <v>0</v>
      </c>
      <c r="AO43">
        <f t="shared" si="15"/>
        <v>0</v>
      </c>
      <c r="AP43">
        <f t="shared" si="15"/>
        <v>0</v>
      </c>
      <c r="AQ43">
        <f t="shared" si="15"/>
        <v>0</v>
      </c>
      <c r="AR43">
        <f t="shared" si="15"/>
        <v>1</v>
      </c>
      <c r="AS43">
        <f t="shared" si="15"/>
        <v>0</v>
      </c>
      <c r="AT43">
        <f t="shared" si="15"/>
        <v>0</v>
      </c>
      <c r="AU43">
        <f t="shared" si="15"/>
        <v>0</v>
      </c>
    </row>
    <row r="44" spans="1:47" x14ac:dyDescent="0.25">
      <c r="A44">
        <v>90</v>
      </c>
      <c r="B44" t="s">
        <v>12</v>
      </c>
      <c r="C44" t="s">
        <v>42</v>
      </c>
      <c r="D44" t="s">
        <v>14</v>
      </c>
      <c r="E44" t="s">
        <v>15</v>
      </c>
      <c r="F44" s="2">
        <v>42129</v>
      </c>
      <c r="G44" t="s">
        <v>16</v>
      </c>
      <c r="H44">
        <v>18000000</v>
      </c>
      <c r="I44">
        <v>25000000</v>
      </c>
      <c r="J44">
        <v>20410000</v>
      </c>
      <c r="M44" t="s">
        <v>17</v>
      </c>
      <c r="O44" t="s">
        <v>43</v>
      </c>
      <c r="P44">
        <f t="shared" si="0"/>
        <v>16.831535534786028</v>
      </c>
      <c r="Q44">
        <f t="shared" si="13"/>
        <v>0</v>
      </c>
      <c r="R44">
        <f t="shared" si="13"/>
        <v>0</v>
      </c>
      <c r="S44">
        <f t="shared" si="13"/>
        <v>0</v>
      </c>
      <c r="T44">
        <f t="shared" si="13"/>
        <v>0</v>
      </c>
      <c r="U44">
        <f t="shared" si="13"/>
        <v>0</v>
      </c>
      <c r="V44">
        <f t="shared" si="13"/>
        <v>0</v>
      </c>
      <c r="W44">
        <f t="shared" si="13"/>
        <v>0</v>
      </c>
      <c r="X44">
        <f t="shared" si="13"/>
        <v>0</v>
      </c>
      <c r="Y44">
        <f t="shared" si="13"/>
        <v>0</v>
      </c>
      <c r="Z44">
        <f t="shared" si="13"/>
        <v>0</v>
      </c>
      <c r="AA44">
        <f t="shared" si="14"/>
        <v>0</v>
      </c>
      <c r="AB44">
        <f t="shared" si="14"/>
        <v>0</v>
      </c>
      <c r="AC44">
        <f t="shared" si="14"/>
        <v>0</v>
      </c>
      <c r="AD44">
        <f t="shared" si="14"/>
        <v>0</v>
      </c>
      <c r="AE44">
        <f t="shared" si="14"/>
        <v>0</v>
      </c>
      <c r="AF44">
        <f t="shared" si="14"/>
        <v>0</v>
      </c>
      <c r="AG44">
        <f t="shared" si="14"/>
        <v>0</v>
      </c>
      <c r="AH44">
        <f t="shared" si="14"/>
        <v>0</v>
      </c>
      <c r="AI44">
        <f t="shared" si="14"/>
        <v>0</v>
      </c>
      <c r="AJ44">
        <f t="shared" si="14"/>
        <v>0</v>
      </c>
      <c r="AK44">
        <f t="shared" si="15"/>
        <v>0</v>
      </c>
      <c r="AL44">
        <f t="shared" si="15"/>
        <v>0</v>
      </c>
      <c r="AM44">
        <f t="shared" si="15"/>
        <v>0</v>
      </c>
      <c r="AN44">
        <f t="shared" si="15"/>
        <v>0</v>
      </c>
      <c r="AO44">
        <f t="shared" si="15"/>
        <v>1</v>
      </c>
      <c r="AP44">
        <f t="shared" si="15"/>
        <v>0</v>
      </c>
      <c r="AQ44">
        <f t="shared" si="15"/>
        <v>0</v>
      </c>
      <c r="AR44">
        <f t="shared" si="15"/>
        <v>0</v>
      </c>
      <c r="AS44">
        <f t="shared" si="15"/>
        <v>0</v>
      </c>
      <c r="AT44">
        <f t="shared" si="15"/>
        <v>0</v>
      </c>
      <c r="AU44">
        <f t="shared" si="15"/>
        <v>0</v>
      </c>
    </row>
    <row r="45" spans="1:47" x14ac:dyDescent="0.25">
      <c r="A45">
        <v>102</v>
      </c>
      <c r="B45" t="s">
        <v>12</v>
      </c>
      <c r="C45" t="s">
        <v>49</v>
      </c>
      <c r="D45" t="s">
        <v>14</v>
      </c>
      <c r="E45" t="s">
        <v>15</v>
      </c>
      <c r="F45" s="2">
        <v>41947</v>
      </c>
      <c r="G45" t="s">
        <v>16</v>
      </c>
      <c r="H45">
        <v>12000000</v>
      </c>
      <c r="I45">
        <v>18000000</v>
      </c>
      <c r="J45">
        <v>20325000</v>
      </c>
      <c r="M45" t="s">
        <v>17</v>
      </c>
      <c r="O45" t="s">
        <v>50</v>
      </c>
      <c r="P45">
        <f t="shared" si="0"/>
        <v>16.82736221339815</v>
      </c>
      <c r="Q45">
        <f t="shared" si="13"/>
        <v>0</v>
      </c>
      <c r="R45">
        <f t="shared" si="13"/>
        <v>0</v>
      </c>
      <c r="S45">
        <f t="shared" si="13"/>
        <v>0</v>
      </c>
      <c r="T45">
        <f t="shared" si="13"/>
        <v>0</v>
      </c>
      <c r="U45">
        <f t="shared" si="13"/>
        <v>0</v>
      </c>
      <c r="V45">
        <f t="shared" si="13"/>
        <v>0</v>
      </c>
      <c r="W45">
        <f t="shared" si="13"/>
        <v>0</v>
      </c>
      <c r="X45">
        <f t="shared" si="13"/>
        <v>0</v>
      </c>
      <c r="Y45">
        <f t="shared" si="13"/>
        <v>0</v>
      </c>
      <c r="Z45">
        <f t="shared" si="13"/>
        <v>0</v>
      </c>
      <c r="AA45">
        <f t="shared" si="14"/>
        <v>0</v>
      </c>
      <c r="AB45">
        <f t="shared" si="14"/>
        <v>0</v>
      </c>
      <c r="AC45">
        <f t="shared" si="14"/>
        <v>0</v>
      </c>
      <c r="AD45">
        <f t="shared" si="14"/>
        <v>0</v>
      </c>
      <c r="AE45">
        <f t="shared" si="14"/>
        <v>0</v>
      </c>
      <c r="AF45">
        <f t="shared" si="14"/>
        <v>0</v>
      </c>
      <c r="AG45">
        <f t="shared" si="14"/>
        <v>0</v>
      </c>
      <c r="AH45">
        <f t="shared" si="14"/>
        <v>0</v>
      </c>
      <c r="AI45">
        <f t="shared" si="14"/>
        <v>0</v>
      </c>
      <c r="AJ45">
        <f t="shared" si="14"/>
        <v>0</v>
      </c>
      <c r="AK45">
        <f t="shared" si="15"/>
        <v>0</v>
      </c>
      <c r="AL45">
        <f t="shared" si="15"/>
        <v>0</v>
      </c>
      <c r="AM45">
        <f t="shared" si="15"/>
        <v>0</v>
      </c>
      <c r="AN45">
        <f t="shared" si="15"/>
        <v>1</v>
      </c>
      <c r="AO45">
        <f t="shared" si="15"/>
        <v>0</v>
      </c>
      <c r="AP45">
        <f t="shared" si="15"/>
        <v>0</v>
      </c>
      <c r="AQ45">
        <f t="shared" si="15"/>
        <v>0</v>
      </c>
      <c r="AR45">
        <f t="shared" si="15"/>
        <v>0</v>
      </c>
      <c r="AS45">
        <f t="shared" si="15"/>
        <v>0</v>
      </c>
      <c r="AT45">
        <f t="shared" si="15"/>
        <v>0</v>
      </c>
      <c r="AU45">
        <f t="shared" si="15"/>
        <v>0</v>
      </c>
    </row>
    <row r="46" spans="1:47" x14ac:dyDescent="0.25">
      <c r="A46">
        <v>123</v>
      </c>
      <c r="B46" t="s">
        <v>12</v>
      </c>
      <c r="C46" t="s">
        <v>47</v>
      </c>
      <c r="D46" t="s">
        <v>22</v>
      </c>
      <c r="E46" t="s">
        <v>15</v>
      </c>
      <c r="F46" s="2">
        <v>41444</v>
      </c>
      <c r="G46" t="s">
        <v>23</v>
      </c>
      <c r="H46">
        <v>15000000</v>
      </c>
      <c r="I46">
        <v>20000000</v>
      </c>
      <c r="J46">
        <v>19682500</v>
      </c>
      <c r="M46" t="s">
        <v>17</v>
      </c>
      <c r="O46" t="s">
        <v>48</v>
      </c>
      <c r="P46">
        <f t="shared" si="0"/>
        <v>16.79524047404076</v>
      </c>
      <c r="Q46">
        <f t="shared" si="13"/>
        <v>0</v>
      </c>
      <c r="R46">
        <f t="shared" si="13"/>
        <v>0</v>
      </c>
      <c r="S46">
        <f t="shared" si="13"/>
        <v>0</v>
      </c>
      <c r="T46">
        <f t="shared" si="13"/>
        <v>0</v>
      </c>
      <c r="U46">
        <f t="shared" si="13"/>
        <v>0</v>
      </c>
      <c r="V46">
        <f t="shared" si="13"/>
        <v>0</v>
      </c>
      <c r="W46">
        <f t="shared" si="13"/>
        <v>0</v>
      </c>
      <c r="X46">
        <f t="shared" si="13"/>
        <v>0</v>
      </c>
      <c r="Y46">
        <f t="shared" si="13"/>
        <v>0</v>
      </c>
      <c r="Z46">
        <f t="shared" si="13"/>
        <v>0</v>
      </c>
      <c r="AA46">
        <f t="shared" si="14"/>
        <v>0</v>
      </c>
      <c r="AB46">
        <f t="shared" si="14"/>
        <v>0</v>
      </c>
      <c r="AC46">
        <f t="shared" si="14"/>
        <v>0</v>
      </c>
      <c r="AD46">
        <f t="shared" si="14"/>
        <v>0</v>
      </c>
      <c r="AE46">
        <f t="shared" si="14"/>
        <v>0</v>
      </c>
      <c r="AF46">
        <f t="shared" si="14"/>
        <v>0</v>
      </c>
      <c r="AG46">
        <f t="shared" si="14"/>
        <v>0</v>
      </c>
      <c r="AH46">
        <f t="shared" si="14"/>
        <v>0</v>
      </c>
      <c r="AI46">
        <f t="shared" si="14"/>
        <v>0</v>
      </c>
      <c r="AJ46">
        <f t="shared" si="14"/>
        <v>0</v>
      </c>
      <c r="AK46">
        <f t="shared" si="15"/>
        <v>0</v>
      </c>
      <c r="AL46">
        <f t="shared" si="15"/>
        <v>0</v>
      </c>
      <c r="AM46">
        <f t="shared" si="15"/>
        <v>1</v>
      </c>
      <c r="AN46">
        <f t="shared" si="15"/>
        <v>0</v>
      </c>
      <c r="AO46">
        <f t="shared" si="15"/>
        <v>0</v>
      </c>
      <c r="AP46">
        <f t="shared" si="15"/>
        <v>0</v>
      </c>
      <c r="AQ46">
        <f t="shared" si="15"/>
        <v>0</v>
      </c>
      <c r="AR46">
        <f t="shared" si="15"/>
        <v>0</v>
      </c>
      <c r="AS46">
        <f t="shared" si="15"/>
        <v>0</v>
      </c>
      <c r="AT46">
        <f t="shared" si="15"/>
        <v>0</v>
      </c>
      <c r="AU46">
        <f t="shared" si="15"/>
        <v>0</v>
      </c>
    </row>
    <row r="47" spans="1:47" x14ac:dyDescent="0.25">
      <c r="A47">
        <v>54</v>
      </c>
      <c r="B47" t="s">
        <v>12</v>
      </c>
      <c r="C47" t="s">
        <v>40</v>
      </c>
      <c r="D47" t="s">
        <v>14</v>
      </c>
      <c r="E47" t="s">
        <v>15</v>
      </c>
      <c r="F47" s="2">
        <v>43053</v>
      </c>
      <c r="G47" t="s">
        <v>16</v>
      </c>
      <c r="H47">
        <v>18000000</v>
      </c>
      <c r="I47">
        <v>25000000</v>
      </c>
      <c r="J47">
        <v>19421000</v>
      </c>
      <c r="M47" t="s">
        <v>17</v>
      </c>
      <c r="O47" t="s">
        <v>41</v>
      </c>
      <c r="P47">
        <f t="shared" si="0"/>
        <v>16.781865512807588</v>
      </c>
      <c r="Q47">
        <f t="shared" si="13"/>
        <v>0</v>
      </c>
      <c r="R47">
        <f t="shared" si="13"/>
        <v>0</v>
      </c>
      <c r="S47">
        <f t="shared" si="13"/>
        <v>0</v>
      </c>
      <c r="T47">
        <f t="shared" si="13"/>
        <v>0</v>
      </c>
      <c r="U47">
        <f t="shared" si="13"/>
        <v>0</v>
      </c>
      <c r="V47">
        <f t="shared" si="13"/>
        <v>0</v>
      </c>
      <c r="W47">
        <f t="shared" si="13"/>
        <v>0</v>
      </c>
      <c r="X47">
        <f t="shared" si="13"/>
        <v>0</v>
      </c>
      <c r="Y47">
        <f t="shared" si="13"/>
        <v>0</v>
      </c>
      <c r="Z47">
        <f t="shared" si="13"/>
        <v>0</v>
      </c>
      <c r="AA47">
        <f t="shared" si="14"/>
        <v>0</v>
      </c>
      <c r="AB47">
        <f t="shared" si="14"/>
        <v>0</v>
      </c>
      <c r="AC47">
        <f t="shared" si="14"/>
        <v>0</v>
      </c>
      <c r="AD47">
        <f t="shared" si="14"/>
        <v>0</v>
      </c>
      <c r="AE47">
        <f t="shared" si="14"/>
        <v>0</v>
      </c>
      <c r="AF47">
        <f t="shared" si="14"/>
        <v>0</v>
      </c>
      <c r="AG47">
        <f t="shared" si="14"/>
        <v>0</v>
      </c>
      <c r="AH47">
        <f t="shared" si="14"/>
        <v>0</v>
      </c>
      <c r="AI47">
        <f t="shared" si="14"/>
        <v>0</v>
      </c>
      <c r="AJ47">
        <f t="shared" si="14"/>
        <v>0</v>
      </c>
      <c r="AK47">
        <f t="shared" si="15"/>
        <v>0</v>
      </c>
      <c r="AL47">
        <f t="shared" si="15"/>
        <v>0</v>
      </c>
      <c r="AM47">
        <f t="shared" si="15"/>
        <v>0</v>
      </c>
      <c r="AN47">
        <f t="shared" si="15"/>
        <v>0</v>
      </c>
      <c r="AO47">
        <f t="shared" si="15"/>
        <v>0</v>
      </c>
      <c r="AP47">
        <f t="shared" si="15"/>
        <v>0</v>
      </c>
      <c r="AQ47">
        <f t="shared" si="15"/>
        <v>1</v>
      </c>
      <c r="AR47">
        <f t="shared" si="15"/>
        <v>0</v>
      </c>
      <c r="AS47">
        <f t="shared" si="15"/>
        <v>0</v>
      </c>
      <c r="AT47">
        <f t="shared" si="15"/>
        <v>0</v>
      </c>
      <c r="AU47">
        <f t="shared" si="15"/>
        <v>0</v>
      </c>
    </row>
    <row r="48" spans="1:47" x14ac:dyDescent="0.25">
      <c r="A48">
        <v>138</v>
      </c>
      <c r="B48" t="s">
        <v>504</v>
      </c>
      <c r="C48" t="s">
        <v>1157</v>
      </c>
      <c r="D48" t="s">
        <v>22</v>
      </c>
      <c r="E48" t="s">
        <v>507</v>
      </c>
      <c r="F48" s="2">
        <v>39251</v>
      </c>
      <c r="G48" t="s">
        <v>23</v>
      </c>
      <c r="H48">
        <v>6000000</v>
      </c>
      <c r="I48">
        <v>8000000</v>
      </c>
      <c r="J48" s="1">
        <v>17940000</v>
      </c>
      <c r="K48" t="s">
        <v>1158</v>
      </c>
      <c r="L48" t="s">
        <v>1159</v>
      </c>
      <c r="M48">
        <v>1904</v>
      </c>
      <c r="N48" t="s">
        <v>1160</v>
      </c>
      <c r="P48">
        <f t="shared" si="0"/>
        <v>16.702543414594924</v>
      </c>
      <c r="Q48">
        <f t="shared" si="13"/>
        <v>0</v>
      </c>
      <c r="R48">
        <f t="shared" si="13"/>
        <v>0</v>
      </c>
      <c r="S48">
        <f t="shared" si="13"/>
        <v>0</v>
      </c>
      <c r="T48">
        <f t="shared" si="13"/>
        <v>0</v>
      </c>
      <c r="U48">
        <f t="shared" si="13"/>
        <v>0</v>
      </c>
      <c r="V48">
        <f t="shared" si="13"/>
        <v>0</v>
      </c>
      <c r="W48">
        <f t="shared" si="13"/>
        <v>0</v>
      </c>
      <c r="X48">
        <f t="shared" si="13"/>
        <v>0</v>
      </c>
      <c r="Y48">
        <f t="shared" si="13"/>
        <v>0</v>
      </c>
      <c r="Z48">
        <f t="shared" si="13"/>
        <v>0</v>
      </c>
      <c r="AA48">
        <f t="shared" si="14"/>
        <v>0</v>
      </c>
      <c r="AB48">
        <f t="shared" si="14"/>
        <v>0</v>
      </c>
      <c r="AC48">
        <f t="shared" si="14"/>
        <v>0</v>
      </c>
      <c r="AD48">
        <f t="shared" si="14"/>
        <v>0</v>
      </c>
      <c r="AE48">
        <f t="shared" si="14"/>
        <v>0</v>
      </c>
      <c r="AF48">
        <f t="shared" si="14"/>
        <v>0</v>
      </c>
      <c r="AG48">
        <f t="shared" si="14"/>
        <v>1</v>
      </c>
      <c r="AH48">
        <f t="shared" si="14"/>
        <v>0</v>
      </c>
      <c r="AI48">
        <f t="shared" si="14"/>
        <v>0</v>
      </c>
      <c r="AJ48">
        <f t="shared" si="14"/>
        <v>0</v>
      </c>
      <c r="AK48">
        <f t="shared" si="15"/>
        <v>0</v>
      </c>
      <c r="AL48">
        <f t="shared" si="15"/>
        <v>0</v>
      </c>
      <c r="AM48">
        <f t="shared" si="15"/>
        <v>0</v>
      </c>
      <c r="AN48">
        <f t="shared" si="15"/>
        <v>0</v>
      </c>
      <c r="AO48">
        <f t="shared" si="15"/>
        <v>0</v>
      </c>
      <c r="AP48">
        <f t="shared" si="15"/>
        <v>0</v>
      </c>
      <c r="AQ48">
        <f t="shared" si="15"/>
        <v>0</v>
      </c>
      <c r="AR48">
        <f t="shared" si="15"/>
        <v>0</v>
      </c>
      <c r="AS48">
        <f t="shared" si="15"/>
        <v>0</v>
      </c>
      <c r="AT48">
        <f t="shared" si="15"/>
        <v>0</v>
      </c>
      <c r="AU48">
        <f t="shared" si="15"/>
        <v>0</v>
      </c>
    </row>
    <row r="49" spans="1:47" x14ac:dyDescent="0.25">
      <c r="A49">
        <v>137</v>
      </c>
      <c r="B49" t="s">
        <v>504</v>
      </c>
      <c r="C49" t="s">
        <v>1157</v>
      </c>
      <c r="D49" t="s">
        <v>544</v>
      </c>
      <c r="E49" t="s">
        <v>507</v>
      </c>
      <c r="F49" s="2">
        <v>39251</v>
      </c>
      <c r="G49" t="s">
        <v>23</v>
      </c>
      <c r="H49">
        <v>6000000</v>
      </c>
      <c r="I49">
        <v>8000000</v>
      </c>
      <c r="J49" s="1">
        <v>17940000</v>
      </c>
      <c r="K49" t="s">
        <v>1158</v>
      </c>
      <c r="L49" t="s">
        <v>1159</v>
      </c>
      <c r="M49">
        <v>1904</v>
      </c>
      <c r="N49" t="s">
        <v>1160</v>
      </c>
      <c r="P49">
        <f t="shared" si="0"/>
        <v>16.702543414594924</v>
      </c>
      <c r="Q49">
        <f t="shared" si="13"/>
        <v>0</v>
      </c>
      <c r="R49">
        <f t="shared" si="13"/>
        <v>0</v>
      </c>
      <c r="S49">
        <f t="shared" si="13"/>
        <v>0</v>
      </c>
      <c r="T49">
        <f t="shared" si="13"/>
        <v>0</v>
      </c>
      <c r="U49">
        <f t="shared" si="13"/>
        <v>0</v>
      </c>
      <c r="V49">
        <f t="shared" si="13"/>
        <v>0</v>
      </c>
      <c r="W49">
        <f t="shared" si="13"/>
        <v>0</v>
      </c>
      <c r="X49">
        <f t="shared" si="13"/>
        <v>0</v>
      </c>
      <c r="Y49">
        <f t="shared" si="13"/>
        <v>0</v>
      </c>
      <c r="Z49">
        <f t="shared" si="13"/>
        <v>0</v>
      </c>
      <c r="AA49">
        <f t="shared" si="14"/>
        <v>0</v>
      </c>
      <c r="AB49">
        <f t="shared" si="14"/>
        <v>0</v>
      </c>
      <c r="AC49">
        <f t="shared" si="14"/>
        <v>0</v>
      </c>
      <c r="AD49">
        <f t="shared" si="14"/>
        <v>0</v>
      </c>
      <c r="AE49">
        <f t="shared" si="14"/>
        <v>0</v>
      </c>
      <c r="AF49">
        <f t="shared" si="14"/>
        <v>0</v>
      </c>
      <c r="AG49">
        <f t="shared" si="14"/>
        <v>1</v>
      </c>
      <c r="AH49">
        <f t="shared" si="14"/>
        <v>0</v>
      </c>
      <c r="AI49">
        <f t="shared" si="14"/>
        <v>0</v>
      </c>
      <c r="AJ49">
        <f t="shared" si="14"/>
        <v>0</v>
      </c>
      <c r="AK49">
        <f t="shared" si="15"/>
        <v>0</v>
      </c>
      <c r="AL49">
        <f t="shared" si="15"/>
        <v>0</v>
      </c>
      <c r="AM49">
        <f t="shared" si="15"/>
        <v>0</v>
      </c>
      <c r="AN49">
        <f t="shared" si="15"/>
        <v>0</v>
      </c>
      <c r="AO49">
        <f t="shared" si="15"/>
        <v>0</v>
      </c>
      <c r="AP49">
        <f t="shared" si="15"/>
        <v>0</v>
      </c>
      <c r="AQ49">
        <f t="shared" si="15"/>
        <v>0</v>
      </c>
      <c r="AR49">
        <f t="shared" si="15"/>
        <v>0</v>
      </c>
      <c r="AS49">
        <f t="shared" si="15"/>
        <v>0</v>
      </c>
      <c r="AT49">
        <f t="shared" si="15"/>
        <v>0</v>
      </c>
      <c r="AU49">
        <f t="shared" si="15"/>
        <v>0</v>
      </c>
    </row>
    <row r="50" spans="1:47" x14ac:dyDescent="0.25">
      <c r="A50">
        <v>230</v>
      </c>
      <c r="B50" t="s">
        <v>12</v>
      </c>
      <c r="C50" t="s">
        <v>73</v>
      </c>
      <c r="D50" t="s">
        <v>14</v>
      </c>
      <c r="E50" t="s">
        <v>15</v>
      </c>
      <c r="F50" s="2">
        <v>38113</v>
      </c>
      <c r="G50" t="s">
        <v>16</v>
      </c>
      <c r="H50">
        <v>9000000</v>
      </c>
      <c r="I50">
        <v>12000000</v>
      </c>
      <c r="J50">
        <v>16808000</v>
      </c>
      <c r="M50" t="s">
        <v>17</v>
      </c>
      <c r="O50" t="s">
        <v>74</v>
      </c>
      <c r="P50">
        <f t="shared" si="0"/>
        <v>16.637365521506972</v>
      </c>
      <c r="Q50">
        <f t="shared" si="13"/>
        <v>0</v>
      </c>
      <c r="R50">
        <f t="shared" si="13"/>
        <v>0</v>
      </c>
      <c r="S50">
        <f t="shared" si="13"/>
        <v>0</v>
      </c>
      <c r="T50">
        <f t="shared" si="13"/>
        <v>0</v>
      </c>
      <c r="U50">
        <f t="shared" si="13"/>
        <v>0</v>
      </c>
      <c r="V50">
        <f t="shared" si="13"/>
        <v>0</v>
      </c>
      <c r="W50">
        <f t="shared" si="13"/>
        <v>0</v>
      </c>
      <c r="X50">
        <f t="shared" si="13"/>
        <v>0</v>
      </c>
      <c r="Y50">
        <f t="shared" si="13"/>
        <v>0</v>
      </c>
      <c r="Z50">
        <f t="shared" si="13"/>
        <v>0</v>
      </c>
      <c r="AA50">
        <f t="shared" si="14"/>
        <v>0</v>
      </c>
      <c r="AB50">
        <f t="shared" si="14"/>
        <v>0</v>
      </c>
      <c r="AC50">
        <f t="shared" si="14"/>
        <v>0</v>
      </c>
      <c r="AD50">
        <f t="shared" si="14"/>
        <v>1</v>
      </c>
      <c r="AE50">
        <f t="shared" si="14"/>
        <v>0</v>
      </c>
      <c r="AF50">
        <f t="shared" si="14"/>
        <v>0</v>
      </c>
      <c r="AG50">
        <f t="shared" si="14"/>
        <v>0</v>
      </c>
      <c r="AH50">
        <f t="shared" si="14"/>
        <v>0</v>
      </c>
      <c r="AI50">
        <f t="shared" si="14"/>
        <v>0</v>
      </c>
      <c r="AJ50">
        <f t="shared" si="14"/>
        <v>0</v>
      </c>
      <c r="AK50">
        <f t="shared" si="15"/>
        <v>0</v>
      </c>
      <c r="AL50">
        <f t="shared" si="15"/>
        <v>0</v>
      </c>
      <c r="AM50">
        <f t="shared" si="15"/>
        <v>0</v>
      </c>
      <c r="AN50">
        <f t="shared" si="15"/>
        <v>0</v>
      </c>
      <c r="AO50">
        <f t="shared" si="15"/>
        <v>0</v>
      </c>
      <c r="AP50">
        <f t="shared" si="15"/>
        <v>0</v>
      </c>
      <c r="AQ50">
        <f t="shared" si="15"/>
        <v>0</v>
      </c>
      <c r="AR50">
        <f t="shared" si="15"/>
        <v>0</v>
      </c>
      <c r="AS50">
        <f t="shared" si="15"/>
        <v>0</v>
      </c>
      <c r="AT50">
        <f t="shared" si="15"/>
        <v>0</v>
      </c>
      <c r="AU50">
        <f t="shared" si="15"/>
        <v>0</v>
      </c>
    </row>
    <row r="51" spans="1:47" x14ac:dyDescent="0.25">
      <c r="A51">
        <v>103</v>
      </c>
      <c r="B51" t="s">
        <v>504</v>
      </c>
      <c r="C51" t="s">
        <v>823</v>
      </c>
      <c r="D51" t="s">
        <v>14</v>
      </c>
      <c r="E51" t="s">
        <v>507</v>
      </c>
      <c r="F51" s="2">
        <v>42138</v>
      </c>
      <c r="G51" t="s">
        <v>16</v>
      </c>
      <c r="H51">
        <v>12000000</v>
      </c>
      <c r="I51">
        <v>18000000</v>
      </c>
      <c r="J51" s="1">
        <v>16405000</v>
      </c>
      <c r="K51" t="s">
        <v>824</v>
      </c>
      <c r="L51" t="s">
        <v>825</v>
      </c>
      <c r="M51" t="s">
        <v>769</v>
      </c>
      <c r="N51" t="s">
        <v>826</v>
      </c>
      <c r="P51">
        <f t="shared" si="0"/>
        <v>16.613096724377339</v>
      </c>
      <c r="Q51">
        <f t="shared" si="13"/>
        <v>0</v>
      </c>
      <c r="R51">
        <f t="shared" si="13"/>
        <v>0</v>
      </c>
      <c r="S51">
        <f t="shared" si="13"/>
        <v>0</v>
      </c>
      <c r="T51">
        <f t="shared" si="13"/>
        <v>0</v>
      </c>
      <c r="U51">
        <f t="shared" si="13"/>
        <v>0</v>
      </c>
      <c r="V51">
        <f t="shared" si="13"/>
        <v>0</v>
      </c>
      <c r="W51">
        <f t="shared" si="13"/>
        <v>0</v>
      </c>
      <c r="X51">
        <f t="shared" si="13"/>
        <v>0</v>
      </c>
      <c r="Y51">
        <f t="shared" si="13"/>
        <v>0</v>
      </c>
      <c r="Z51">
        <f t="shared" si="13"/>
        <v>0</v>
      </c>
      <c r="AA51">
        <f t="shared" si="14"/>
        <v>0</v>
      </c>
      <c r="AB51">
        <f t="shared" si="14"/>
        <v>0</v>
      </c>
      <c r="AC51">
        <f t="shared" si="14"/>
        <v>0</v>
      </c>
      <c r="AD51">
        <f t="shared" si="14"/>
        <v>0</v>
      </c>
      <c r="AE51">
        <f t="shared" si="14"/>
        <v>0</v>
      </c>
      <c r="AF51">
        <f t="shared" si="14"/>
        <v>0</v>
      </c>
      <c r="AG51">
        <f t="shared" si="14"/>
        <v>0</v>
      </c>
      <c r="AH51">
        <f t="shared" si="14"/>
        <v>0</v>
      </c>
      <c r="AI51">
        <f t="shared" si="14"/>
        <v>0</v>
      </c>
      <c r="AJ51">
        <f t="shared" si="14"/>
        <v>0</v>
      </c>
      <c r="AK51">
        <f t="shared" si="15"/>
        <v>0</v>
      </c>
      <c r="AL51">
        <f t="shared" si="15"/>
        <v>0</v>
      </c>
      <c r="AM51">
        <f t="shared" si="15"/>
        <v>0</v>
      </c>
      <c r="AN51">
        <f t="shared" si="15"/>
        <v>0</v>
      </c>
      <c r="AO51">
        <f t="shared" si="15"/>
        <v>1</v>
      </c>
      <c r="AP51">
        <f t="shared" si="15"/>
        <v>0</v>
      </c>
      <c r="AQ51">
        <f t="shared" si="15"/>
        <v>0</v>
      </c>
      <c r="AR51">
        <f t="shared" si="15"/>
        <v>0</v>
      </c>
      <c r="AS51">
        <f t="shared" si="15"/>
        <v>0</v>
      </c>
      <c r="AT51">
        <f t="shared" si="15"/>
        <v>0</v>
      </c>
      <c r="AU51">
        <f t="shared" si="15"/>
        <v>0</v>
      </c>
    </row>
    <row r="52" spans="1:47" x14ac:dyDescent="0.25">
      <c r="A52">
        <v>118</v>
      </c>
      <c r="B52" t="s">
        <v>12</v>
      </c>
      <c r="C52" t="s">
        <v>67</v>
      </c>
      <c r="D52" t="s">
        <v>14</v>
      </c>
      <c r="E52" t="s">
        <v>15</v>
      </c>
      <c r="F52" s="2">
        <v>41584</v>
      </c>
      <c r="G52" t="s">
        <v>16</v>
      </c>
      <c r="H52">
        <v>9000000</v>
      </c>
      <c r="I52">
        <v>14000000</v>
      </c>
      <c r="J52">
        <v>16125000</v>
      </c>
      <c r="M52" t="s">
        <v>17</v>
      </c>
      <c r="O52" t="s">
        <v>68</v>
      </c>
      <c r="P52">
        <f t="shared" si="0"/>
        <v>16.595881420646112</v>
      </c>
      <c r="Q52">
        <f t="shared" ref="Q52:Z61" si="16">IF(YEAR($F52)=Q$1,1,0)</f>
        <v>0</v>
      </c>
      <c r="R52">
        <f t="shared" si="16"/>
        <v>0</v>
      </c>
      <c r="S52">
        <f t="shared" si="16"/>
        <v>0</v>
      </c>
      <c r="T52">
        <f t="shared" si="16"/>
        <v>0</v>
      </c>
      <c r="U52">
        <f t="shared" si="16"/>
        <v>0</v>
      </c>
      <c r="V52">
        <f t="shared" si="16"/>
        <v>0</v>
      </c>
      <c r="W52">
        <f t="shared" si="16"/>
        <v>0</v>
      </c>
      <c r="X52">
        <f t="shared" si="16"/>
        <v>0</v>
      </c>
      <c r="Y52">
        <f t="shared" si="16"/>
        <v>0</v>
      </c>
      <c r="Z52">
        <f t="shared" si="16"/>
        <v>0</v>
      </c>
      <c r="AA52">
        <f t="shared" ref="AA52:AJ61" si="17">IF(YEAR($F52)=AA$1,1,0)</f>
        <v>0</v>
      </c>
      <c r="AB52">
        <f t="shared" si="17"/>
        <v>0</v>
      </c>
      <c r="AC52">
        <f t="shared" si="17"/>
        <v>0</v>
      </c>
      <c r="AD52">
        <f t="shared" si="17"/>
        <v>0</v>
      </c>
      <c r="AE52">
        <f t="shared" si="17"/>
        <v>0</v>
      </c>
      <c r="AF52">
        <f t="shared" si="17"/>
        <v>0</v>
      </c>
      <c r="AG52">
        <f t="shared" si="17"/>
        <v>0</v>
      </c>
      <c r="AH52">
        <f t="shared" si="17"/>
        <v>0</v>
      </c>
      <c r="AI52">
        <f t="shared" si="17"/>
        <v>0</v>
      </c>
      <c r="AJ52">
        <f t="shared" si="17"/>
        <v>0</v>
      </c>
      <c r="AK52">
        <f t="shared" ref="AK52:AU61" si="18">IF(YEAR($F52)=AK$1,1,0)</f>
        <v>0</v>
      </c>
      <c r="AL52">
        <f t="shared" si="18"/>
        <v>0</v>
      </c>
      <c r="AM52">
        <f t="shared" si="18"/>
        <v>1</v>
      </c>
      <c r="AN52">
        <f t="shared" si="18"/>
        <v>0</v>
      </c>
      <c r="AO52">
        <f t="shared" si="18"/>
        <v>0</v>
      </c>
      <c r="AP52">
        <f t="shared" si="18"/>
        <v>0</v>
      </c>
      <c r="AQ52">
        <f t="shared" si="18"/>
        <v>0</v>
      </c>
      <c r="AR52">
        <f t="shared" si="18"/>
        <v>0</v>
      </c>
      <c r="AS52">
        <f t="shared" si="18"/>
        <v>0</v>
      </c>
      <c r="AT52">
        <f t="shared" si="18"/>
        <v>0</v>
      </c>
      <c r="AU52">
        <f t="shared" si="18"/>
        <v>0</v>
      </c>
    </row>
    <row r="53" spans="1:47" x14ac:dyDescent="0.25">
      <c r="A53">
        <v>111</v>
      </c>
      <c r="B53" t="s">
        <v>504</v>
      </c>
      <c r="C53" t="s">
        <v>529</v>
      </c>
      <c r="D53" t="s">
        <v>14</v>
      </c>
      <c r="E53" t="s">
        <v>507</v>
      </c>
      <c r="F53" s="2">
        <v>43415</v>
      </c>
      <c r="G53" t="s">
        <v>16</v>
      </c>
      <c r="H53">
        <v>15000000</v>
      </c>
      <c r="I53">
        <v>25000000</v>
      </c>
      <c r="J53" s="1">
        <v>16062500</v>
      </c>
      <c r="K53" t="s">
        <v>530</v>
      </c>
      <c r="L53" t="s">
        <v>531</v>
      </c>
      <c r="M53">
        <v>1888</v>
      </c>
      <c r="N53" t="s">
        <v>605</v>
      </c>
      <c r="P53">
        <f t="shared" si="0"/>
        <v>16.591997920619711</v>
      </c>
      <c r="Q53">
        <f t="shared" si="16"/>
        <v>0</v>
      </c>
      <c r="R53">
        <f t="shared" si="16"/>
        <v>0</v>
      </c>
      <c r="S53">
        <f t="shared" si="16"/>
        <v>0</v>
      </c>
      <c r="T53">
        <f t="shared" si="16"/>
        <v>0</v>
      </c>
      <c r="U53">
        <f t="shared" si="16"/>
        <v>0</v>
      </c>
      <c r="V53">
        <f t="shared" si="16"/>
        <v>0</v>
      </c>
      <c r="W53">
        <f t="shared" si="16"/>
        <v>0</v>
      </c>
      <c r="X53">
        <f t="shared" si="16"/>
        <v>0</v>
      </c>
      <c r="Y53">
        <f t="shared" si="16"/>
        <v>0</v>
      </c>
      <c r="Z53">
        <f t="shared" si="16"/>
        <v>0</v>
      </c>
      <c r="AA53">
        <f t="shared" si="17"/>
        <v>0</v>
      </c>
      <c r="AB53">
        <f t="shared" si="17"/>
        <v>0</v>
      </c>
      <c r="AC53">
        <f t="shared" si="17"/>
        <v>0</v>
      </c>
      <c r="AD53">
        <f t="shared" si="17"/>
        <v>0</v>
      </c>
      <c r="AE53">
        <f t="shared" si="17"/>
        <v>0</v>
      </c>
      <c r="AF53">
        <f t="shared" si="17"/>
        <v>0</v>
      </c>
      <c r="AG53">
        <f t="shared" si="17"/>
        <v>0</v>
      </c>
      <c r="AH53">
        <f t="shared" si="17"/>
        <v>0</v>
      </c>
      <c r="AI53">
        <f t="shared" si="17"/>
        <v>0</v>
      </c>
      <c r="AJ53">
        <f t="shared" si="17"/>
        <v>0</v>
      </c>
      <c r="AK53">
        <f t="shared" si="18"/>
        <v>0</v>
      </c>
      <c r="AL53">
        <f t="shared" si="18"/>
        <v>0</v>
      </c>
      <c r="AM53">
        <f t="shared" si="18"/>
        <v>0</v>
      </c>
      <c r="AN53">
        <f t="shared" si="18"/>
        <v>0</v>
      </c>
      <c r="AO53">
        <f t="shared" si="18"/>
        <v>0</v>
      </c>
      <c r="AP53">
        <f t="shared" si="18"/>
        <v>0</v>
      </c>
      <c r="AQ53">
        <f t="shared" si="18"/>
        <v>0</v>
      </c>
      <c r="AR53">
        <f t="shared" si="18"/>
        <v>1</v>
      </c>
      <c r="AS53">
        <f t="shared" si="18"/>
        <v>0</v>
      </c>
      <c r="AT53">
        <f t="shared" si="18"/>
        <v>0</v>
      </c>
      <c r="AU53">
        <f t="shared" si="18"/>
        <v>0</v>
      </c>
    </row>
    <row r="54" spans="1:47" x14ac:dyDescent="0.25">
      <c r="A54">
        <v>62</v>
      </c>
      <c r="B54" t="s">
        <v>12</v>
      </c>
      <c r="C54" t="s">
        <v>32</v>
      </c>
      <c r="D54" t="s">
        <v>14</v>
      </c>
      <c r="E54" t="s">
        <v>15</v>
      </c>
      <c r="F54" s="2">
        <v>42871</v>
      </c>
      <c r="G54" t="s">
        <v>16</v>
      </c>
      <c r="H54">
        <v>14000000</v>
      </c>
      <c r="I54">
        <v>18000000</v>
      </c>
      <c r="J54">
        <v>15987500</v>
      </c>
      <c r="M54" t="s">
        <v>17</v>
      </c>
      <c r="O54" t="s">
        <v>57</v>
      </c>
      <c r="P54">
        <f t="shared" si="0"/>
        <v>16.587317724869234</v>
      </c>
      <c r="Q54">
        <f t="shared" si="16"/>
        <v>0</v>
      </c>
      <c r="R54">
        <f t="shared" si="16"/>
        <v>0</v>
      </c>
      <c r="S54">
        <f t="shared" si="16"/>
        <v>0</v>
      </c>
      <c r="T54">
        <f t="shared" si="16"/>
        <v>0</v>
      </c>
      <c r="U54">
        <f t="shared" si="16"/>
        <v>0</v>
      </c>
      <c r="V54">
        <f t="shared" si="16"/>
        <v>0</v>
      </c>
      <c r="W54">
        <f t="shared" si="16"/>
        <v>0</v>
      </c>
      <c r="X54">
        <f t="shared" si="16"/>
        <v>0</v>
      </c>
      <c r="Y54">
        <f t="shared" si="16"/>
        <v>0</v>
      </c>
      <c r="Z54">
        <f t="shared" si="16"/>
        <v>0</v>
      </c>
      <c r="AA54">
        <f t="shared" si="17"/>
        <v>0</v>
      </c>
      <c r="AB54">
        <f t="shared" si="17"/>
        <v>0</v>
      </c>
      <c r="AC54">
        <f t="shared" si="17"/>
        <v>0</v>
      </c>
      <c r="AD54">
        <f t="shared" si="17"/>
        <v>0</v>
      </c>
      <c r="AE54">
        <f t="shared" si="17"/>
        <v>0</v>
      </c>
      <c r="AF54">
        <f t="shared" si="17"/>
        <v>0</v>
      </c>
      <c r="AG54">
        <f t="shared" si="17"/>
        <v>0</v>
      </c>
      <c r="AH54">
        <f t="shared" si="17"/>
        <v>0</v>
      </c>
      <c r="AI54">
        <f t="shared" si="17"/>
        <v>0</v>
      </c>
      <c r="AJ54">
        <f t="shared" si="17"/>
        <v>0</v>
      </c>
      <c r="AK54">
        <f t="shared" si="18"/>
        <v>0</v>
      </c>
      <c r="AL54">
        <f t="shared" si="18"/>
        <v>0</v>
      </c>
      <c r="AM54">
        <f t="shared" si="18"/>
        <v>0</v>
      </c>
      <c r="AN54">
        <f t="shared" si="18"/>
        <v>0</v>
      </c>
      <c r="AO54">
        <f t="shared" si="18"/>
        <v>0</v>
      </c>
      <c r="AP54">
        <f t="shared" si="18"/>
        <v>0</v>
      </c>
      <c r="AQ54">
        <f t="shared" si="18"/>
        <v>1</v>
      </c>
      <c r="AR54">
        <f t="shared" si="18"/>
        <v>0</v>
      </c>
      <c r="AS54">
        <f t="shared" si="18"/>
        <v>0</v>
      </c>
      <c r="AT54">
        <f t="shared" si="18"/>
        <v>0</v>
      </c>
      <c r="AU54">
        <f t="shared" si="18"/>
        <v>0</v>
      </c>
    </row>
    <row r="55" spans="1:47" x14ac:dyDescent="0.25">
      <c r="A55">
        <v>109</v>
      </c>
      <c r="B55" t="s">
        <v>12</v>
      </c>
      <c r="C55" t="s">
        <v>53</v>
      </c>
      <c r="D55" t="s">
        <v>14</v>
      </c>
      <c r="E55" t="s">
        <v>15</v>
      </c>
      <c r="F55" s="2">
        <v>41766</v>
      </c>
      <c r="G55" t="s">
        <v>16</v>
      </c>
      <c r="H55">
        <v>12000000</v>
      </c>
      <c r="I55">
        <v>18000000</v>
      </c>
      <c r="J55">
        <v>15845000</v>
      </c>
      <c r="M55" t="s">
        <v>17</v>
      </c>
      <c r="O55" t="s">
        <v>54</v>
      </c>
      <c r="P55">
        <f t="shared" si="0"/>
        <v>16.578364551107157</v>
      </c>
      <c r="Q55">
        <f t="shared" si="16"/>
        <v>0</v>
      </c>
      <c r="R55">
        <f t="shared" si="16"/>
        <v>0</v>
      </c>
      <c r="S55">
        <f t="shared" si="16"/>
        <v>0</v>
      </c>
      <c r="T55">
        <f t="shared" si="16"/>
        <v>0</v>
      </c>
      <c r="U55">
        <f t="shared" si="16"/>
        <v>0</v>
      </c>
      <c r="V55">
        <f t="shared" si="16"/>
        <v>0</v>
      </c>
      <c r="W55">
        <f t="shared" si="16"/>
        <v>0</v>
      </c>
      <c r="X55">
        <f t="shared" si="16"/>
        <v>0</v>
      </c>
      <c r="Y55">
        <f t="shared" si="16"/>
        <v>0</v>
      </c>
      <c r="Z55">
        <f t="shared" si="16"/>
        <v>0</v>
      </c>
      <c r="AA55">
        <f t="shared" si="17"/>
        <v>0</v>
      </c>
      <c r="AB55">
        <f t="shared" si="17"/>
        <v>0</v>
      </c>
      <c r="AC55">
        <f t="shared" si="17"/>
        <v>0</v>
      </c>
      <c r="AD55">
        <f t="shared" si="17"/>
        <v>0</v>
      </c>
      <c r="AE55">
        <f t="shared" si="17"/>
        <v>0</v>
      </c>
      <c r="AF55">
        <f t="shared" si="17"/>
        <v>0</v>
      </c>
      <c r="AG55">
        <f t="shared" si="17"/>
        <v>0</v>
      </c>
      <c r="AH55">
        <f t="shared" si="17"/>
        <v>0</v>
      </c>
      <c r="AI55">
        <f t="shared" si="17"/>
        <v>0</v>
      </c>
      <c r="AJ55">
        <f t="shared" si="17"/>
        <v>0</v>
      </c>
      <c r="AK55">
        <f t="shared" si="18"/>
        <v>0</v>
      </c>
      <c r="AL55">
        <f t="shared" si="18"/>
        <v>0</v>
      </c>
      <c r="AM55">
        <f t="shared" si="18"/>
        <v>0</v>
      </c>
      <c r="AN55">
        <f t="shared" si="18"/>
        <v>1</v>
      </c>
      <c r="AO55">
        <f t="shared" si="18"/>
        <v>0</v>
      </c>
      <c r="AP55">
        <f t="shared" si="18"/>
        <v>0</v>
      </c>
      <c r="AQ55">
        <f t="shared" si="18"/>
        <v>0</v>
      </c>
      <c r="AR55">
        <f t="shared" si="18"/>
        <v>0</v>
      </c>
      <c r="AS55">
        <f t="shared" si="18"/>
        <v>0</v>
      </c>
      <c r="AT55">
        <f t="shared" si="18"/>
        <v>0</v>
      </c>
      <c r="AU55">
        <f t="shared" si="18"/>
        <v>0</v>
      </c>
    </row>
    <row r="56" spans="1:47" x14ac:dyDescent="0.25">
      <c r="A56">
        <v>113</v>
      </c>
      <c r="B56" t="s">
        <v>504</v>
      </c>
      <c r="C56" t="s">
        <v>650</v>
      </c>
      <c r="D56" t="s">
        <v>14</v>
      </c>
      <c r="E56" t="s">
        <v>507</v>
      </c>
      <c r="F56" s="2">
        <v>43228</v>
      </c>
      <c r="G56" t="s">
        <v>16</v>
      </c>
      <c r="H56">
        <v>8000000</v>
      </c>
      <c r="I56">
        <v>12000000</v>
      </c>
      <c r="J56" s="1">
        <v>15837500</v>
      </c>
      <c r="K56" t="s">
        <v>512</v>
      </c>
      <c r="L56" t="s">
        <v>651</v>
      </c>
      <c r="M56">
        <v>1879</v>
      </c>
      <c r="N56" t="s">
        <v>652</v>
      </c>
      <c r="P56">
        <f t="shared" si="0"/>
        <v>16.577891103611531</v>
      </c>
      <c r="Q56">
        <f t="shared" si="16"/>
        <v>0</v>
      </c>
      <c r="R56">
        <f t="shared" si="16"/>
        <v>0</v>
      </c>
      <c r="S56">
        <f t="shared" si="16"/>
        <v>0</v>
      </c>
      <c r="T56">
        <f t="shared" si="16"/>
        <v>0</v>
      </c>
      <c r="U56">
        <f t="shared" si="16"/>
        <v>0</v>
      </c>
      <c r="V56">
        <f t="shared" si="16"/>
        <v>0</v>
      </c>
      <c r="W56">
        <f t="shared" si="16"/>
        <v>0</v>
      </c>
      <c r="X56">
        <f t="shared" si="16"/>
        <v>0</v>
      </c>
      <c r="Y56">
        <f t="shared" si="16"/>
        <v>0</v>
      </c>
      <c r="Z56">
        <f t="shared" si="16"/>
        <v>0</v>
      </c>
      <c r="AA56">
        <f t="shared" si="17"/>
        <v>0</v>
      </c>
      <c r="AB56">
        <f t="shared" si="17"/>
        <v>0</v>
      </c>
      <c r="AC56">
        <f t="shared" si="17"/>
        <v>0</v>
      </c>
      <c r="AD56">
        <f t="shared" si="17"/>
        <v>0</v>
      </c>
      <c r="AE56">
        <f t="shared" si="17"/>
        <v>0</v>
      </c>
      <c r="AF56">
        <f t="shared" si="17"/>
        <v>0</v>
      </c>
      <c r="AG56">
        <f t="shared" si="17"/>
        <v>0</v>
      </c>
      <c r="AH56">
        <f t="shared" si="17"/>
        <v>0</v>
      </c>
      <c r="AI56">
        <f t="shared" si="17"/>
        <v>0</v>
      </c>
      <c r="AJ56">
        <f t="shared" si="17"/>
        <v>0</v>
      </c>
      <c r="AK56">
        <f t="shared" si="18"/>
        <v>0</v>
      </c>
      <c r="AL56">
        <f t="shared" si="18"/>
        <v>0</v>
      </c>
      <c r="AM56">
        <f t="shared" si="18"/>
        <v>0</v>
      </c>
      <c r="AN56">
        <f t="shared" si="18"/>
        <v>0</v>
      </c>
      <c r="AO56">
        <f t="shared" si="18"/>
        <v>0</v>
      </c>
      <c r="AP56">
        <f t="shared" si="18"/>
        <v>0</v>
      </c>
      <c r="AQ56">
        <f t="shared" si="18"/>
        <v>0</v>
      </c>
      <c r="AR56">
        <f t="shared" si="18"/>
        <v>1</v>
      </c>
      <c r="AS56">
        <f t="shared" si="18"/>
        <v>0</v>
      </c>
      <c r="AT56">
        <f t="shared" si="18"/>
        <v>0</v>
      </c>
      <c r="AU56">
        <f t="shared" si="18"/>
        <v>0</v>
      </c>
    </row>
    <row r="57" spans="1:47" x14ac:dyDescent="0.25">
      <c r="A57">
        <v>56</v>
      </c>
      <c r="B57" t="s">
        <v>504</v>
      </c>
      <c r="C57" t="s">
        <v>606</v>
      </c>
      <c r="D57" t="s">
        <v>14</v>
      </c>
      <c r="E57" t="s">
        <v>507</v>
      </c>
      <c r="F57" s="2">
        <v>43415</v>
      </c>
      <c r="G57" t="s">
        <v>16</v>
      </c>
      <c r="H57">
        <v>5000000</v>
      </c>
      <c r="I57">
        <v>8000000</v>
      </c>
      <c r="J57" s="1">
        <v>15500000</v>
      </c>
      <c r="K57" t="s">
        <v>607</v>
      </c>
      <c r="L57" t="s">
        <v>608</v>
      </c>
      <c r="M57">
        <v>1893</v>
      </c>
      <c r="N57" t="s">
        <v>609</v>
      </c>
      <c r="P57">
        <f t="shared" si="0"/>
        <v>16.556350581889475</v>
      </c>
      <c r="Q57">
        <f t="shared" si="16"/>
        <v>0</v>
      </c>
      <c r="R57">
        <f t="shared" si="16"/>
        <v>0</v>
      </c>
      <c r="S57">
        <f t="shared" si="16"/>
        <v>0</v>
      </c>
      <c r="T57">
        <f t="shared" si="16"/>
        <v>0</v>
      </c>
      <c r="U57">
        <f t="shared" si="16"/>
        <v>0</v>
      </c>
      <c r="V57">
        <f t="shared" si="16"/>
        <v>0</v>
      </c>
      <c r="W57">
        <f t="shared" si="16"/>
        <v>0</v>
      </c>
      <c r="X57">
        <f t="shared" si="16"/>
        <v>0</v>
      </c>
      <c r="Y57">
        <f t="shared" si="16"/>
        <v>0</v>
      </c>
      <c r="Z57">
        <f t="shared" si="16"/>
        <v>0</v>
      </c>
      <c r="AA57">
        <f t="shared" si="17"/>
        <v>0</v>
      </c>
      <c r="AB57">
        <f t="shared" si="17"/>
        <v>0</v>
      </c>
      <c r="AC57">
        <f t="shared" si="17"/>
        <v>0</v>
      </c>
      <c r="AD57">
        <f t="shared" si="17"/>
        <v>0</v>
      </c>
      <c r="AE57">
        <f t="shared" si="17"/>
        <v>0</v>
      </c>
      <c r="AF57">
        <f t="shared" si="17"/>
        <v>0</v>
      </c>
      <c r="AG57">
        <f t="shared" si="17"/>
        <v>0</v>
      </c>
      <c r="AH57">
        <f t="shared" si="17"/>
        <v>0</v>
      </c>
      <c r="AI57">
        <f t="shared" si="17"/>
        <v>0</v>
      </c>
      <c r="AJ57">
        <f t="shared" si="17"/>
        <v>0</v>
      </c>
      <c r="AK57">
        <f t="shared" si="18"/>
        <v>0</v>
      </c>
      <c r="AL57">
        <f t="shared" si="18"/>
        <v>0</v>
      </c>
      <c r="AM57">
        <f t="shared" si="18"/>
        <v>0</v>
      </c>
      <c r="AN57">
        <f t="shared" si="18"/>
        <v>0</v>
      </c>
      <c r="AO57">
        <f t="shared" si="18"/>
        <v>0</v>
      </c>
      <c r="AP57">
        <f t="shared" si="18"/>
        <v>0</v>
      </c>
      <c r="AQ57">
        <f t="shared" si="18"/>
        <v>0</v>
      </c>
      <c r="AR57">
        <f t="shared" si="18"/>
        <v>1</v>
      </c>
      <c r="AS57">
        <f t="shared" si="18"/>
        <v>0</v>
      </c>
      <c r="AT57">
        <f t="shared" si="18"/>
        <v>0</v>
      </c>
      <c r="AU57">
        <f t="shared" si="18"/>
        <v>0</v>
      </c>
    </row>
    <row r="58" spans="1:47" x14ac:dyDescent="0.25">
      <c r="A58">
        <v>160</v>
      </c>
      <c r="B58" t="s">
        <v>12</v>
      </c>
      <c r="C58" t="s">
        <v>63</v>
      </c>
      <c r="D58" t="s">
        <v>14</v>
      </c>
      <c r="E58" t="s">
        <v>15</v>
      </c>
      <c r="F58" s="2">
        <v>40303</v>
      </c>
      <c r="G58" t="s">
        <v>16</v>
      </c>
      <c r="H58">
        <v>10000000</v>
      </c>
      <c r="I58">
        <v>15000000</v>
      </c>
      <c r="J58">
        <v>15202500</v>
      </c>
      <c r="M58" t="s">
        <v>17</v>
      </c>
      <c r="O58" t="s">
        <v>64</v>
      </c>
      <c r="P58">
        <f t="shared" si="0"/>
        <v>16.536970445976401</v>
      </c>
      <c r="Q58">
        <f t="shared" si="16"/>
        <v>0</v>
      </c>
      <c r="R58">
        <f t="shared" si="16"/>
        <v>0</v>
      </c>
      <c r="S58">
        <f t="shared" si="16"/>
        <v>0</v>
      </c>
      <c r="T58">
        <f t="shared" si="16"/>
        <v>0</v>
      </c>
      <c r="U58">
        <f t="shared" si="16"/>
        <v>0</v>
      </c>
      <c r="V58">
        <f t="shared" si="16"/>
        <v>0</v>
      </c>
      <c r="W58">
        <f t="shared" si="16"/>
        <v>0</v>
      </c>
      <c r="X58">
        <f t="shared" si="16"/>
        <v>0</v>
      </c>
      <c r="Y58">
        <f t="shared" si="16"/>
        <v>0</v>
      </c>
      <c r="Z58">
        <f t="shared" si="16"/>
        <v>0</v>
      </c>
      <c r="AA58">
        <f t="shared" si="17"/>
        <v>0</v>
      </c>
      <c r="AB58">
        <f t="shared" si="17"/>
        <v>0</v>
      </c>
      <c r="AC58">
        <f t="shared" si="17"/>
        <v>0</v>
      </c>
      <c r="AD58">
        <f t="shared" si="17"/>
        <v>0</v>
      </c>
      <c r="AE58">
        <f t="shared" si="17"/>
        <v>0</v>
      </c>
      <c r="AF58">
        <f t="shared" si="17"/>
        <v>0</v>
      </c>
      <c r="AG58">
        <f t="shared" si="17"/>
        <v>0</v>
      </c>
      <c r="AH58">
        <f t="shared" si="17"/>
        <v>0</v>
      </c>
      <c r="AI58">
        <f t="shared" si="17"/>
        <v>0</v>
      </c>
      <c r="AJ58">
        <f t="shared" si="17"/>
        <v>1</v>
      </c>
      <c r="AK58">
        <f t="shared" si="18"/>
        <v>0</v>
      </c>
      <c r="AL58">
        <f t="shared" si="18"/>
        <v>0</v>
      </c>
      <c r="AM58">
        <f t="shared" si="18"/>
        <v>0</v>
      </c>
      <c r="AN58">
        <f t="shared" si="18"/>
        <v>0</v>
      </c>
      <c r="AO58">
        <f t="shared" si="18"/>
        <v>0</v>
      </c>
      <c r="AP58">
        <f t="shared" si="18"/>
        <v>0</v>
      </c>
      <c r="AQ58">
        <f t="shared" si="18"/>
        <v>0</v>
      </c>
      <c r="AR58">
        <f t="shared" si="18"/>
        <v>0</v>
      </c>
      <c r="AS58">
        <f t="shared" si="18"/>
        <v>0</v>
      </c>
      <c r="AT58">
        <f t="shared" si="18"/>
        <v>0</v>
      </c>
      <c r="AU58">
        <f t="shared" si="18"/>
        <v>0</v>
      </c>
    </row>
    <row r="59" spans="1:47" x14ac:dyDescent="0.25">
      <c r="A59">
        <v>196</v>
      </c>
      <c r="B59" t="s">
        <v>504</v>
      </c>
      <c r="C59" t="s">
        <v>861</v>
      </c>
      <c r="D59" t="s">
        <v>14</v>
      </c>
      <c r="E59" t="s">
        <v>507</v>
      </c>
      <c r="F59" s="2">
        <v>38657</v>
      </c>
      <c r="G59" t="s">
        <v>16</v>
      </c>
      <c r="H59">
        <v>10000000</v>
      </c>
      <c r="I59">
        <v>15000000</v>
      </c>
      <c r="J59" s="1">
        <v>14016000</v>
      </c>
      <c r="K59" t="s">
        <v>1235</v>
      </c>
      <c r="L59" t="s">
        <v>1236</v>
      </c>
      <c r="M59">
        <v>1907</v>
      </c>
      <c r="N59" t="s">
        <v>1237</v>
      </c>
      <c r="P59">
        <f t="shared" si="0"/>
        <v>16.455710092158309</v>
      </c>
      <c r="Q59">
        <f t="shared" si="16"/>
        <v>0</v>
      </c>
      <c r="R59">
        <f t="shared" si="16"/>
        <v>0</v>
      </c>
      <c r="S59">
        <f t="shared" si="16"/>
        <v>0</v>
      </c>
      <c r="T59">
        <f t="shared" si="16"/>
        <v>0</v>
      </c>
      <c r="U59">
        <f t="shared" si="16"/>
        <v>0</v>
      </c>
      <c r="V59">
        <f t="shared" si="16"/>
        <v>0</v>
      </c>
      <c r="W59">
        <f t="shared" si="16"/>
        <v>0</v>
      </c>
      <c r="X59">
        <f t="shared" si="16"/>
        <v>0</v>
      </c>
      <c r="Y59">
        <f t="shared" si="16"/>
        <v>0</v>
      </c>
      <c r="Z59">
        <f t="shared" si="16"/>
        <v>0</v>
      </c>
      <c r="AA59">
        <f t="shared" si="17"/>
        <v>0</v>
      </c>
      <c r="AB59">
        <f t="shared" si="17"/>
        <v>0</v>
      </c>
      <c r="AC59">
        <f t="shared" si="17"/>
        <v>0</v>
      </c>
      <c r="AD59">
        <f t="shared" si="17"/>
        <v>0</v>
      </c>
      <c r="AE59">
        <f t="shared" si="17"/>
        <v>1</v>
      </c>
      <c r="AF59">
        <f t="shared" si="17"/>
        <v>0</v>
      </c>
      <c r="AG59">
        <f t="shared" si="17"/>
        <v>0</v>
      </c>
      <c r="AH59">
        <f t="shared" si="17"/>
        <v>0</v>
      </c>
      <c r="AI59">
        <f t="shared" si="17"/>
        <v>0</v>
      </c>
      <c r="AJ59">
        <f t="shared" si="17"/>
        <v>0</v>
      </c>
      <c r="AK59">
        <f t="shared" si="18"/>
        <v>0</v>
      </c>
      <c r="AL59">
        <f t="shared" si="18"/>
        <v>0</v>
      </c>
      <c r="AM59">
        <f t="shared" si="18"/>
        <v>0</v>
      </c>
      <c r="AN59">
        <f t="shared" si="18"/>
        <v>0</v>
      </c>
      <c r="AO59">
        <f t="shared" si="18"/>
        <v>0</v>
      </c>
      <c r="AP59">
        <f t="shared" si="18"/>
        <v>0</v>
      </c>
      <c r="AQ59">
        <f t="shared" si="18"/>
        <v>0</v>
      </c>
      <c r="AR59">
        <f t="shared" si="18"/>
        <v>0</v>
      </c>
      <c r="AS59">
        <f t="shared" si="18"/>
        <v>0</v>
      </c>
      <c r="AT59">
        <f t="shared" si="18"/>
        <v>0</v>
      </c>
      <c r="AU59">
        <f t="shared" si="18"/>
        <v>0</v>
      </c>
    </row>
    <row r="60" spans="1:47" x14ac:dyDescent="0.25">
      <c r="A60">
        <v>195</v>
      </c>
      <c r="B60" t="s">
        <v>504</v>
      </c>
      <c r="C60" t="s">
        <v>861</v>
      </c>
      <c r="D60" t="s">
        <v>506</v>
      </c>
      <c r="E60" t="s">
        <v>507</v>
      </c>
      <c r="F60" s="2">
        <v>38657</v>
      </c>
      <c r="G60" t="s">
        <v>16</v>
      </c>
      <c r="H60">
        <v>10000000</v>
      </c>
      <c r="I60">
        <v>15000000</v>
      </c>
      <c r="J60" s="1">
        <v>14016000</v>
      </c>
      <c r="K60" t="s">
        <v>1235</v>
      </c>
      <c r="L60" t="s">
        <v>1236</v>
      </c>
      <c r="M60">
        <v>1907</v>
      </c>
      <c r="N60" t="s">
        <v>1237</v>
      </c>
      <c r="P60">
        <f t="shared" si="0"/>
        <v>16.455710092158309</v>
      </c>
      <c r="Q60">
        <f t="shared" si="16"/>
        <v>0</v>
      </c>
      <c r="R60">
        <f t="shared" si="16"/>
        <v>0</v>
      </c>
      <c r="S60">
        <f t="shared" si="16"/>
        <v>0</v>
      </c>
      <c r="T60">
        <f t="shared" si="16"/>
        <v>0</v>
      </c>
      <c r="U60">
        <f t="shared" si="16"/>
        <v>0</v>
      </c>
      <c r="V60">
        <f t="shared" si="16"/>
        <v>0</v>
      </c>
      <c r="W60">
        <f t="shared" si="16"/>
        <v>0</v>
      </c>
      <c r="X60">
        <f t="shared" si="16"/>
        <v>0</v>
      </c>
      <c r="Y60">
        <f t="shared" si="16"/>
        <v>0</v>
      </c>
      <c r="Z60">
        <f t="shared" si="16"/>
        <v>0</v>
      </c>
      <c r="AA60">
        <f t="shared" si="17"/>
        <v>0</v>
      </c>
      <c r="AB60">
        <f t="shared" si="17"/>
        <v>0</v>
      </c>
      <c r="AC60">
        <f t="shared" si="17"/>
        <v>0</v>
      </c>
      <c r="AD60">
        <f t="shared" si="17"/>
        <v>0</v>
      </c>
      <c r="AE60">
        <f t="shared" si="17"/>
        <v>1</v>
      </c>
      <c r="AF60">
        <f t="shared" si="17"/>
        <v>0</v>
      </c>
      <c r="AG60">
        <f t="shared" si="17"/>
        <v>0</v>
      </c>
      <c r="AH60">
        <f t="shared" si="17"/>
        <v>0</v>
      </c>
      <c r="AI60">
        <f t="shared" si="17"/>
        <v>0</v>
      </c>
      <c r="AJ60">
        <f t="shared" si="17"/>
        <v>0</v>
      </c>
      <c r="AK60">
        <f t="shared" si="18"/>
        <v>0</v>
      </c>
      <c r="AL60">
        <f t="shared" si="18"/>
        <v>0</v>
      </c>
      <c r="AM60">
        <f t="shared" si="18"/>
        <v>0</v>
      </c>
      <c r="AN60">
        <f t="shared" si="18"/>
        <v>0</v>
      </c>
      <c r="AO60">
        <f t="shared" si="18"/>
        <v>0</v>
      </c>
      <c r="AP60">
        <f t="shared" si="18"/>
        <v>0</v>
      </c>
      <c r="AQ60">
        <f t="shared" si="18"/>
        <v>0</v>
      </c>
      <c r="AR60">
        <f t="shared" si="18"/>
        <v>0</v>
      </c>
      <c r="AS60">
        <f t="shared" si="18"/>
        <v>0</v>
      </c>
      <c r="AT60">
        <f t="shared" si="18"/>
        <v>0</v>
      </c>
      <c r="AU60">
        <f t="shared" si="18"/>
        <v>0</v>
      </c>
    </row>
    <row r="61" spans="1:47" x14ac:dyDescent="0.25">
      <c r="A61">
        <v>2</v>
      </c>
      <c r="B61" t="s">
        <v>12</v>
      </c>
      <c r="C61" t="s">
        <v>65</v>
      </c>
      <c r="D61" t="s">
        <v>14</v>
      </c>
      <c r="E61" t="s">
        <v>15</v>
      </c>
      <c r="F61" s="2">
        <v>44516</v>
      </c>
      <c r="G61" t="s">
        <v>16</v>
      </c>
      <c r="H61">
        <v>10000000</v>
      </c>
      <c r="I61">
        <v>15000000</v>
      </c>
      <c r="J61">
        <v>13342400</v>
      </c>
      <c r="M61" t="s">
        <v>17</v>
      </c>
      <c r="O61" t="s">
        <v>66</v>
      </c>
      <c r="P61">
        <f t="shared" si="0"/>
        <v>16.406457492314857</v>
      </c>
      <c r="Q61">
        <f t="shared" si="16"/>
        <v>0</v>
      </c>
      <c r="R61">
        <f t="shared" si="16"/>
        <v>0</v>
      </c>
      <c r="S61">
        <f t="shared" si="16"/>
        <v>0</v>
      </c>
      <c r="T61">
        <f t="shared" si="16"/>
        <v>0</v>
      </c>
      <c r="U61">
        <f t="shared" si="16"/>
        <v>0</v>
      </c>
      <c r="V61">
        <f t="shared" si="16"/>
        <v>0</v>
      </c>
      <c r="W61">
        <f t="shared" si="16"/>
        <v>0</v>
      </c>
      <c r="X61">
        <f t="shared" si="16"/>
        <v>0</v>
      </c>
      <c r="Y61">
        <f t="shared" si="16"/>
        <v>0</v>
      </c>
      <c r="Z61">
        <f t="shared" si="16"/>
        <v>0</v>
      </c>
      <c r="AA61">
        <f t="shared" si="17"/>
        <v>0</v>
      </c>
      <c r="AB61">
        <f t="shared" si="17"/>
        <v>0</v>
      </c>
      <c r="AC61">
        <f t="shared" si="17"/>
        <v>0</v>
      </c>
      <c r="AD61">
        <f t="shared" si="17"/>
        <v>0</v>
      </c>
      <c r="AE61">
        <f t="shared" si="17"/>
        <v>0</v>
      </c>
      <c r="AF61">
        <f t="shared" si="17"/>
        <v>0</v>
      </c>
      <c r="AG61">
        <f t="shared" si="17"/>
        <v>0</v>
      </c>
      <c r="AH61">
        <f t="shared" si="17"/>
        <v>0</v>
      </c>
      <c r="AI61">
        <f t="shared" si="17"/>
        <v>0</v>
      </c>
      <c r="AJ61">
        <f t="shared" si="17"/>
        <v>0</v>
      </c>
      <c r="AK61">
        <f t="shared" si="18"/>
        <v>0</v>
      </c>
      <c r="AL61">
        <f t="shared" si="18"/>
        <v>0</v>
      </c>
      <c r="AM61">
        <f t="shared" si="18"/>
        <v>0</v>
      </c>
      <c r="AN61">
        <f t="shared" si="18"/>
        <v>0</v>
      </c>
      <c r="AO61">
        <f t="shared" si="18"/>
        <v>0</v>
      </c>
      <c r="AP61">
        <f t="shared" si="18"/>
        <v>0</v>
      </c>
      <c r="AQ61">
        <f t="shared" si="18"/>
        <v>0</v>
      </c>
      <c r="AR61">
        <f t="shared" si="18"/>
        <v>0</v>
      </c>
      <c r="AS61">
        <f t="shared" si="18"/>
        <v>0</v>
      </c>
      <c r="AT61">
        <f t="shared" si="18"/>
        <v>0</v>
      </c>
      <c r="AU61">
        <f t="shared" si="18"/>
        <v>1</v>
      </c>
    </row>
    <row r="62" spans="1:47" x14ac:dyDescent="0.25">
      <c r="A62">
        <v>244</v>
      </c>
      <c r="B62" t="s">
        <v>504</v>
      </c>
      <c r="C62" t="s">
        <v>861</v>
      </c>
      <c r="D62" t="s">
        <v>1777</v>
      </c>
      <c r="E62" t="s">
        <v>507</v>
      </c>
      <c r="F62" s="2">
        <v>35382</v>
      </c>
      <c r="G62" t="s">
        <v>16</v>
      </c>
      <c r="H62">
        <v>0</v>
      </c>
      <c r="I62">
        <v>0</v>
      </c>
      <c r="J62" s="1">
        <v>13202500</v>
      </c>
      <c r="K62" t="s">
        <v>1631</v>
      </c>
      <c r="L62" t="s">
        <v>1657</v>
      </c>
      <c r="M62" t="s">
        <v>1658</v>
      </c>
      <c r="N62" t="s">
        <v>1659</v>
      </c>
      <c r="P62">
        <f t="shared" si="0"/>
        <v>16.395916763563225</v>
      </c>
      <c r="Q62">
        <f t="shared" ref="Q62:Z71" si="19">IF(YEAR($F62)=Q$1,1,0)</f>
        <v>0</v>
      </c>
      <c r="R62">
        <f t="shared" si="19"/>
        <v>0</v>
      </c>
      <c r="S62">
        <f t="shared" si="19"/>
        <v>0</v>
      </c>
      <c r="T62">
        <f t="shared" si="19"/>
        <v>0</v>
      </c>
      <c r="U62">
        <f t="shared" si="19"/>
        <v>0</v>
      </c>
      <c r="V62">
        <f t="shared" si="19"/>
        <v>1</v>
      </c>
      <c r="W62">
        <f t="shared" si="19"/>
        <v>0</v>
      </c>
      <c r="X62">
        <f t="shared" si="19"/>
        <v>0</v>
      </c>
      <c r="Y62">
        <f t="shared" si="19"/>
        <v>0</v>
      </c>
      <c r="Z62">
        <f t="shared" si="19"/>
        <v>0</v>
      </c>
      <c r="AA62">
        <f t="shared" ref="AA62:AJ71" si="20">IF(YEAR($F62)=AA$1,1,0)</f>
        <v>0</v>
      </c>
      <c r="AB62">
        <f t="shared" si="20"/>
        <v>0</v>
      </c>
      <c r="AC62">
        <f t="shared" si="20"/>
        <v>0</v>
      </c>
      <c r="AD62">
        <f t="shared" si="20"/>
        <v>0</v>
      </c>
      <c r="AE62">
        <f t="shared" si="20"/>
        <v>0</v>
      </c>
      <c r="AF62">
        <f t="shared" si="20"/>
        <v>0</v>
      </c>
      <c r="AG62">
        <f t="shared" si="20"/>
        <v>0</v>
      </c>
      <c r="AH62">
        <f t="shared" si="20"/>
        <v>0</v>
      </c>
      <c r="AI62">
        <f t="shared" si="20"/>
        <v>0</v>
      </c>
      <c r="AJ62">
        <f t="shared" si="20"/>
        <v>0</v>
      </c>
      <c r="AK62">
        <f t="shared" ref="AK62:AU71" si="21">IF(YEAR($F62)=AK$1,1,0)</f>
        <v>0</v>
      </c>
      <c r="AL62">
        <f t="shared" si="21"/>
        <v>0</v>
      </c>
      <c r="AM62">
        <f t="shared" si="21"/>
        <v>0</v>
      </c>
      <c r="AN62">
        <f t="shared" si="21"/>
        <v>0</v>
      </c>
      <c r="AO62">
        <f t="shared" si="21"/>
        <v>0</v>
      </c>
      <c r="AP62">
        <f t="shared" si="21"/>
        <v>0</v>
      </c>
      <c r="AQ62">
        <f t="shared" si="21"/>
        <v>0</v>
      </c>
      <c r="AR62">
        <f t="shared" si="21"/>
        <v>0</v>
      </c>
      <c r="AS62">
        <f t="shared" si="21"/>
        <v>0</v>
      </c>
      <c r="AT62">
        <f t="shared" si="21"/>
        <v>0</v>
      </c>
      <c r="AU62">
        <f t="shared" si="21"/>
        <v>0</v>
      </c>
    </row>
    <row r="63" spans="1:47" x14ac:dyDescent="0.25">
      <c r="A63">
        <v>309</v>
      </c>
      <c r="B63" t="s">
        <v>504</v>
      </c>
      <c r="C63" t="s">
        <v>1660</v>
      </c>
      <c r="D63" t="s">
        <v>1777</v>
      </c>
      <c r="E63" t="s">
        <v>507</v>
      </c>
      <c r="F63" s="2">
        <v>35382</v>
      </c>
      <c r="G63" t="s">
        <v>16</v>
      </c>
      <c r="H63">
        <v>0</v>
      </c>
      <c r="I63">
        <v>0</v>
      </c>
      <c r="J63" s="1">
        <v>13202500</v>
      </c>
      <c r="K63" t="s">
        <v>1661</v>
      </c>
      <c r="L63" t="s">
        <v>1662</v>
      </c>
      <c r="M63" t="s">
        <v>1663</v>
      </c>
      <c r="N63" t="s">
        <v>1664</v>
      </c>
      <c r="P63">
        <f t="shared" si="0"/>
        <v>16.395916763563225</v>
      </c>
      <c r="Q63">
        <f t="shared" si="19"/>
        <v>0</v>
      </c>
      <c r="R63">
        <f t="shared" si="19"/>
        <v>0</v>
      </c>
      <c r="S63">
        <f t="shared" si="19"/>
        <v>0</v>
      </c>
      <c r="T63">
        <f t="shared" si="19"/>
        <v>0</v>
      </c>
      <c r="U63">
        <f t="shared" si="19"/>
        <v>0</v>
      </c>
      <c r="V63">
        <f t="shared" si="19"/>
        <v>1</v>
      </c>
      <c r="W63">
        <f t="shared" si="19"/>
        <v>0</v>
      </c>
      <c r="X63">
        <f t="shared" si="19"/>
        <v>0</v>
      </c>
      <c r="Y63">
        <f t="shared" si="19"/>
        <v>0</v>
      </c>
      <c r="Z63">
        <f t="shared" si="19"/>
        <v>0</v>
      </c>
      <c r="AA63">
        <f t="shared" si="20"/>
        <v>0</v>
      </c>
      <c r="AB63">
        <f t="shared" si="20"/>
        <v>0</v>
      </c>
      <c r="AC63">
        <f t="shared" si="20"/>
        <v>0</v>
      </c>
      <c r="AD63">
        <f t="shared" si="20"/>
        <v>0</v>
      </c>
      <c r="AE63">
        <f t="shared" si="20"/>
        <v>0</v>
      </c>
      <c r="AF63">
        <f t="shared" si="20"/>
        <v>0</v>
      </c>
      <c r="AG63">
        <f t="shared" si="20"/>
        <v>0</v>
      </c>
      <c r="AH63">
        <f t="shared" si="20"/>
        <v>0</v>
      </c>
      <c r="AI63">
        <f t="shared" si="20"/>
        <v>0</v>
      </c>
      <c r="AJ63">
        <f t="shared" si="20"/>
        <v>0</v>
      </c>
      <c r="AK63">
        <f t="shared" si="21"/>
        <v>0</v>
      </c>
      <c r="AL63">
        <f t="shared" si="21"/>
        <v>0</v>
      </c>
      <c r="AM63">
        <f t="shared" si="21"/>
        <v>0</v>
      </c>
      <c r="AN63">
        <f t="shared" si="21"/>
        <v>0</v>
      </c>
      <c r="AO63">
        <f t="shared" si="21"/>
        <v>0</v>
      </c>
      <c r="AP63">
        <f t="shared" si="21"/>
        <v>0</v>
      </c>
      <c r="AQ63">
        <f t="shared" si="21"/>
        <v>0</v>
      </c>
      <c r="AR63">
        <f t="shared" si="21"/>
        <v>0</v>
      </c>
      <c r="AS63">
        <f t="shared" si="21"/>
        <v>0</v>
      </c>
      <c r="AT63">
        <f t="shared" si="21"/>
        <v>0</v>
      </c>
      <c r="AU63">
        <f t="shared" si="21"/>
        <v>0</v>
      </c>
    </row>
    <row r="64" spans="1:47" x14ac:dyDescent="0.25">
      <c r="A64">
        <v>243</v>
      </c>
      <c r="B64" t="s">
        <v>504</v>
      </c>
      <c r="C64" t="s">
        <v>861</v>
      </c>
      <c r="D64" t="s">
        <v>1588</v>
      </c>
      <c r="E64" t="s">
        <v>507</v>
      </c>
      <c r="F64" s="2">
        <v>35382</v>
      </c>
      <c r="G64" t="s">
        <v>16</v>
      </c>
      <c r="H64">
        <v>0</v>
      </c>
      <c r="I64">
        <v>0</v>
      </c>
      <c r="J64" s="1">
        <v>13202500</v>
      </c>
      <c r="K64" t="s">
        <v>1631</v>
      </c>
      <c r="L64" t="s">
        <v>1657</v>
      </c>
      <c r="M64" t="s">
        <v>1658</v>
      </c>
      <c r="N64" t="s">
        <v>1659</v>
      </c>
      <c r="P64">
        <f t="shared" si="0"/>
        <v>16.395916763563225</v>
      </c>
      <c r="Q64">
        <f t="shared" si="19"/>
        <v>0</v>
      </c>
      <c r="R64">
        <f t="shared" si="19"/>
        <v>0</v>
      </c>
      <c r="S64">
        <f t="shared" si="19"/>
        <v>0</v>
      </c>
      <c r="T64">
        <f t="shared" si="19"/>
        <v>0</v>
      </c>
      <c r="U64">
        <f t="shared" si="19"/>
        <v>0</v>
      </c>
      <c r="V64">
        <f t="shared" si="19"/>
        <v>1</v>
      </c>
      <c r="W64">
        <f t="shared" si="19"/>
        <v>0</v>
      </c>
      <c r="X64">
        <f t="shared" si="19"/>
        <v>0</v>
      </c>
      <c r="Y64">
        <f t="shared" si="19"/>
        <v>0</v>
      </c>
      <c r="Z64">
        <f t="shared" si="19"/>
        <v>0</v>
      </c>
      <c r="AA64">
        <f t="shared" si="20"/>
        <v>0</v>
      </c>
      <c r="AB64">
        <f t="shared" si="20"/>
        <v>0</v>
      </c>
      <c r="AC64">
        <f t="shared" si="20"/>
        <v>0</v>
      </c>
      <c r="AD64">
        <f t="shared" si="20"/>
        <v>0</v>
      </c>
      <c r="AE64">
        <f t="shared" si="20"/>
        <v>0</v>
      </c>
      <c r="AF64">
        <f t="shared" si="20"/>
        <v>0</v>
      </c>
      <c r="AG64">
        <f t="shared" si="20"/>
        <v>0</v>
      </c>
      <c r="AH64">
        <f t="shared" si="20"/>
        <v>0</v>
      </c>
      <c r="AI64">
        <f t="shared" si="20"/>
        <v>0</v>
      </c>
      <c r="AJ64">
        <f t="shared" si="20"/>
        <v>0</v>
      </c>
      <c r="AK64">
        <f t="shared" si="21"/>
        <v>0</v>
      </c>
      <c r="AL64">
        <f t="shared" si="21"/>
        <v>0</v>
      </c>
      <c r="AM64">
        <f t="shared" si="21"/>
        <v>0</v>
      </c>
      <c r="AN64">
        <f t="shared" si="21"/>
        <v>0</v>
      </c>
      <c r="AO64">
        <f t="shared" si="21"/>
        <v>0</v>
      </c>
      <c r="AP64">
        <f t="shared" si="21"/>
        <v>0</v>
      </c>
      <c r="AQ64">
        <f t="shared" si="21"/>
        <v>0</v>
      </c>
      <c r="AR64">
        <f t="shared" si="21"/>
        <v>0</v>
      </c>
      <c r="AS64">
        <f t="shared" si="21"/>
        <v>0</v>
      </c>
      <c r="AT64">
        <f t="shared" si="21"/>
        <v>0</v>
      </c>
      <c r="AU64">
        <f t="shared" si="21"/>
        <v>0</v>
      </c>
    </row>
    <row r="65" spans="1:47" x14ac:dyDescent="0.25">
      <c r="A65">
        <v>304</v>
      </c>
      <c r="B65" t="s">
        <v>504</v>
      </c>
      <c r="C65" t="s">
        <v>1660</v>
      </c>
      <c r="D65" t="s">
        <v>1588</v>
      </c>
      <c r="E65" t="s">
        <v>507</v>
      </c>
      <c r="F65" s="2">
        <v>35382</v>
      </c>
      <c r="G65" t="s">
        <v>16</v>
      </c>
      <c r="H65">
        <v>0</v>
      </c>
      <c r="I65">
        <v>0</v>
      </c>
      <c r="J65" s="1">
        <v>13202500</v>
      </c>
      <c r="K65" t="s">
        <v>1661</v>
      </c>
      <c r="L65" t="s">
        <v>1662</v>
      </c>
      <c r="M65" t="s">
        <v>1663</v>
      </c>
      <c r="N65" t="s">
        <v>1664</v>
      </c>
      <c r="P65">
        <f t="shared" si="0"/>
        <v>16.395916763563225</v>
      </c>
      <c r="Q65">
        <f t="shared" si="19"/>
        <v>0</v>
      </c>
      <c r="R65">
        <f t="shared" si="19"/>
        <v>0</v>
      </c>
      <c r="S65">
        <f t="shared" si="19"/>
        <v>0</v>
      </c>
      <c r="T65">
        <f t="shared" si="19"/>
        <v>0</v>
      </c>
      <c r="U65">
        <f t="shared" si="19"/>
        <v>0</v>
      </c>
      <c r="V65">
        <f t="shared" si="19"/>
        <v>1</v>
      </c>
      <c r="W65">
        <f t="shared" si="19"/>
        <v>0</v>
      </c>
      <c r="X65">
        <f t="shared" si="19"/>
        <v>0</v>
      </c>
      <c r="Y65">
        <f t="shared" si="19"/>
        <v>0</v>
      </c>
      <c r="Z65">
        <f t="shared" si="19"/>
        <v>0</v>
      </c>
      <c r="AA65">
        <f t="shared" si="20"/>
        <v>0</v>
      </c>
      <c r="AB65">
        <f t="shared" si="20"/>
        <v>0</v>
      </c>
      <c r="AC65">
        <f t="shared" si="20"/>
        <v>0</v>
      </c>
      <c r="AD65">
        <f t="shared" si="20"/>
        <v>0</v>
      </c>
      <c r="AE65">
        <f t="shared" si="20"/>
        <v>0</v>
      </c>
      <c r="AF65">
        <f t="shared" si="20"/>
        <v>0</v>
      </c>
      <c r="AG65">
        <f t="shared" si="20"/>
        <v>0</v>
      </c>
      <c r="AH65">
        <f t="shared" si="20"/>
        <v>0</v>
      </c>
      <c r="AI65">
        <f t="shared" si="20"/>
        <v>0</v>
      </c>
      <c r="AJ65">
        <f t="shared" si="20"/>
        <v>0</v>
      </c>
      <c r="AK65">
        <f t="shared" si="21"/>
        <v>0</v>
      </c>
      <c r="AL65">
        <f t="shared" si="21"/>
        <v>0</v>
      </c>
      <c r="AM65">
        <f t="shared" si="21"/>
        <v>0</v>
      </c>
      <c r="AN65">
        <f t="shared" si="21"/>
        <v>0</v>
      </c>
      <c r="AO65">
        <f t="shared" si="21"/>
        <v>0</v>
      </c>
      <c r="AP65">
        <f t="shared" si="21"/>
        <v>0</v>
      </c>
      <c r="AQ65">
        <f t="shared" si="21"/>
        <v>0</v>
      </c>
      <c r="AR65">
        <f t="shared" si="21"/>
        <v>0</v>
      </c>
      <c r="AS65">
        <f t="shared" si="21"/>
        <v>0</v>
      </c>
      <c r="AT65">
        <f t="shared" si="21"/>
        <v>0</v>
      </c>
      <c r="AU65">
        <f t="shared" si="21"/>
        <v>0</v>
      </c>
    </row>
    <row r="66" spans="1:47" x14ac:dyDescent="0.25">
      <c r="A66">
        <v>38</v>
      </c>
      <c r="B66" t="s">
        <v>504</v>
      </c>
      <c r="C66" t="s">
        <v>576</v>
      </c>
      <c r="D66" t="s">
        <v>14</v>
      </c>
      <c r="E66" t="s">
        <v>507</v>
      </c>
      <c r="F66" s="2">
        <v>43598</v>
      </c>
      <c r="G66" t="s">
        <v>16</v>
      </c>
      <c r="H66">
        <v>12000000</v>
      </c>
      <c r="I66">
        <v>18000000</v>
      </c>
      <c r="J66" s="1">
        <v>12760000</v>
      </c>
      <c r="K66" t="s">
        <v>577</v>
      </c>
      <c r="L66" t="s">
        <v>578</v>
      </c>
      <c r="M66" t="s">
        <v>579</v>
      </c>
      <c r="N66" t="s">
        <v>580</v>
      </c>
      <c r="P66">
        <f t="shared" ref="P66:P129" si="22">LN(J66)</f>
        <v>16.361825835880918</v>
      </c>
      <c r="Q66">
        <f t="shared" si="19"/>
        <v>0</v>
      </c>
      <c r="R66">
        <f t="shared" si="19"/>
        <v>0</v>
      </c>
      <c r="S66">
        <f t="shared" si="19"/>
        <v>0</v>
      </c>
      <c r="T66">
        <f t="shared" si="19"/>
        <v>0</v>
      </c>
      <c r="U66">
        <f t="shared" si="19"/>
        <v>0</v>
      </c>
      <c r="V66">
        <f t="shared" si="19"/>
        <v>0</v>
      </c>
      <c r="W66">
        <f t="shared" si="19"/>
        <v>0</v>
      </c>
      <c r="X66">
        <f t="shared" si="19"/>
        <v>0</v>
      </c>
      <c r="Y66">
        <f t="shared" si="19"/>
        <v>0</v>
      </c>
      <c r="Z66">
        <f t="shared" si="19"/>
        <v>0</v>
      </c>
      <c r="AA66">
        <f t="shared" si="20"/>
        <v>0</v>
      </c>
      <c r="AB66">
        <f t="shared" si="20"/>
        <v>0</v>
      </c>
      <c r="AC66">
        <f t="shared" si="20"/>
        <v>0</v>
      </c>
      <c r="AD66">
        <f t="shared" si="20"/>
        <v>0</v>
      </c>
      <c r="AE66">
        <f t="shared" si="20"/>
        <v>0</v>
      </c>
      <c r="AF66">
        <f t="shared" si="20"/>
        <v>0</v>
      </c>
      <c r="AG66">
        <f t="shared" si="20"/>
        <v>0</v>
      </c>
      <c r="AH66">
        <f t="shared" si="20"/>
        <v>0</v>
      </c>
      <c r="AI66">
        <f t="shared" si="20"/>
        <v>0</v>
      </c>
      <c r="AJ66">
        <f t="shared" si="20"/>
        <v>0</v>
      </c>
      <c r="AK66">
        <f t="shared" si="21"/>
        <v>0</v>
      </c>
      <c r="AL66">
        <f t="shared" si="21"/>
        <v>0</v>
      </c>
      <c r="AM66">
        <f t="shared" si="21"/>
        <v>0</v>
      </c>
      <c r="AN66">
        <f t="shared" si="21"/>
        <v>0</v>
      </c>
      <c r="AO66">
        <f t="shared" si="21"/>
        <v>0</v>
      </c>
      <c r="AP66">
        <f t="shared" si="21"/>
        <v>0</v>
      </c>
      <c r="AQ66">
        <f t="shared" si="21"/>
        <v>0</v>
      </c>
      <c r="AR66">
        <f t="shared" si="21"/>
        <v>0</v>
      </c>
      <c r="AS66">
        <f t="shared" si="21"/>
        <v>1</v>
      </c>
      <c r="AT66">
        <f t="shared" si="21"/>
        <v>0</v>
      </c>
      <c r="AU66">
        <f t="shared" si="21"/>
        <v>0</v>
      </c>
    </row>
    <row r="67" spans="1:47" x14ac:dyDescent="0.25">
      <c r="A67">
        <v>168</v>
      </c>
      <c r="B67" t="s">
        <v>12</v>
      </c>
      <c r="C67" t="s">
        <v>44</v>
      </c>
      <c r="D67" t="s">
        <v>14</v>
      </c>
      <c r="E67" t="s">
        <v>15</v>
      </c>
      <c r="F67" s="2">
        <v>39755</v>
      </c>
      <c r="G67" t="s">
        <v>16</v>
      </c>
      <c r="H67">
        <v>16000000</v>
      </c>
      <c r="I67">
        <v>22000000</v>
      </c>
      <c r="J67">
        <v>12682500</v>
      </c>
      <c r="M67" t="s">
        <v>17</v>
      </c>
      <c r="O67" t="s">
        <v>45</v>
      </c>
      <c r="P67">
        <f t="shared" si="22"/>
        <v>16.355733648422984</v>
      </c>
      <c r="Q67">
        <f t="shared" si="19"/>
        <v>0</v>
      </c>
      <c r="R67">
        <f t="shared" si="19"/>
        <v>0</v>
      </c>
      <c r="S67">
        <f t="shared" si="19"/>
        <v>0</v>
      </c>
      <c r="T67">
        <f t="shared" si="19"/>
        <v>0</v>
      </c>
      <c r="U67">
        <f t="shared" si="19"/>
        <v>0</v>
      </c>
      <c r="V67">
        <f t="shared" si="19"/>
        <v>0</v>
      </c>
      <c r="W67">
        <f t="shared" si="19"/>
        <v>0</v>
      </c>
      <c r="X67">
        <f t="shared" si="19"/>
        <v>0</v>
      </c>
      <c r="Y67">
        <f t="shared" si="19"/>
        <v>0</v>
      </c>
      <c r="Z67">
        <f t="shared" si="19"/>
        <v>0</v>
      </c>
      <c r="AA67">
        <f t="shared" si="20"/>
        <v>0</v>
      </c>
      <c r="AB67">
        <f t="shared" si="20"/>
        <v>0</v>
      </c>
      <c r="AC67">
        <f t="shared" si="20"/>
        <v>0</v>
      </c>
      <c r="AD67">
        <f t="shared" si="20"/>
        <v>0</v>
      </c>
      <c r="AE67">
        <f t="shared" si="20"/>
        <v>0</v>
      </c>
      <c r="AF67">
        <f t="shared" si="20"/>
        <v>0</v>
      </c>
      <c r="AG67">
        <f t="shared" si="20"/>
        <v>0</v>
      </c>
      <c r="AH67">
        <f t="shared" si="20"/>
        <v>1</v>
      </c>
      <c r="AI67">
        <f t="shared" si="20"/>
        <v>0</v>
      </c>
      <c r="AJ67">
        <f t="shared" si="20"/>
        <v>0</v>
      </c>
      <c r="AK67">
        <f t="shared" si="21"/>
        <v>0</v>
      </c>
      <c r="AL67">
        <f t="shared" si="21"/>
        <v>0</v>
      </c>
      <c r="AM67">
        <f t="shared" si="21"/>
        <v>0</v>
      </c>
      <c r="AN67">
        <f t="shared" si="21"/>
        <v>0</v>
      </c>
      <c r="AO67">
        <f t="shared" si="21"/>
        <v>0</v>
      </c>
      <c r="AP67">
        <f t="shared" si="21"/>
        <v>0</v>
      </c>
      <c r="AQ67">
        <f t="shared" si="21"/>
        <v>0</v>
      </c>
      <c r="AR67">
        <f t="shared" si="21"/>
        <v>0</v>
      </c>
      <c r="AS67">
        <f t="shared" si="21"/>
        <v>0</v>
      </c>
      <c r="AT67">
        <f t="shared" si="21"/>
        <v>0</v>
      </c>
      <c r="AU67">
        <f t="shared" si="21"/>
        <v>0</v>
      </c>
    </row>
    <row r="68" spans="1:47" x14ac:dyDescent="0.25">
      <c r="A68">
        <v>246</v>
      </c>
      <c r="B68" t="s">
        <v>504</v>
      </c>
      <c r="C68" t="s">
        <v>653</v>
      </c>
      <c r="D68" t="s">
        <v>14</v>
      </c>
      <c r="E68" t="s">
        <v>507</v>
      </c>
      <c r="F68" s="2">
        <v>43228</v>
      </c>
      <c r="G68" t="s">
        <v>16</v>
      </c>
      <c r="H68">
        <v>0</v>
      </c>
      <c r="I68">
        <v>0</v>
      </c>
      <c r="J68" s="1">
        <v>12125000</v>
      </c>
      <c r="K68" t="s">
        <v>654</v>
      </c>
      <c r="L68" t="s">
        <v>655</v>
      </c>
      <c r="M68" t="s">
        <v>656</v>
      </c>
      <c r="N68" t="s">
        <v>657</v>
      </c>
      <c r="P68">
        <f t="shared" si="22"/>
        <v>16.310779994787822</v>
      </c>
      <c r="Q68">
        <f t="shared" si="19"/>
        <v>0</v>
      </c>
      <c r="R68">
        <f t="shared" si="19"/>
        <v>0</v>
      </c>
      <c r="S68">
        <f t="shared" si="19"/>
        <v>0</v>
      </c>
      <c r="T68">
        <f t="shared" si="19"/>
        <v>0</v>
      </c>
      <c r="U68">
        <f t="shared" si="19"/>
        <v>0</v>
      </c>
      <c r="V68">
        <f t="shared" si="19"/>
        <v>0</v>
      </c>
      <c r="W68">
        <f t="shared" si="19"/>
        <v>0</v>
      </c>
      <c r="X68">
        <f t="shared" si="19"/>
        <v>0</v>
      </c>
      <c r="Y68">
        <f t="shared" si="19"/>
        <v>0</v>
      </c>
      <c r="Z68">
        <f t="shared" si="19"/>
        <v>0</v>
      </c>
      <c r="AA68">
        <f t="shared" si="20"/>
        <v>0</v>
      </c>
      <c r="AB68">
        <f t="shared" si="20"/>
        <v>0</v>
      </c>
      <c r="AC68">
        <f t="shared" si="20"/>
        <v>0</v>
      </c>
      <c r="AD68">
        <f t="shared" si="20"/>
        <v>0</v>
      </c>
      <c r="AE68">
        <f t="shared" si="20"/>
        <v>0</v>
      </c>
      <c r="AF68">
        <f t="shared" si="20"/>
        <v>0</v>
      </c>
      <c r="AG68">
        <f t="shared" si="20"/>
        <v>0</v>
      </c>
      <c r="AH68">
        <f t="shared" si="20"/>
        <v>0</v>
      </c>
      <c r="AI68">
        <f t="shared" si="20"/>
        <v>0</v>
      </c>
      <c r="AJ68">
        <f t="shared" si="20"/>
        <v>0</v>
      </c>
      <c r="AK68">
        <f t="shared" si="21"/>
        <v>0</v>
      </c>
      <c r="AL68">
        <f t="shared" si="21"/>
        <v>0</v>
      </c>
      <c r="AM68">
        <f t="shared" si="21"/>
        <v>0</v>
      </c>
      <c r="AN68">
        <f t="shared" si="21"/>
        <v>0</v>
      </c>
      <c r="AO68">
        <f t="shared" si="21"/>
        <v>0</v>
      </c>
      <c r="AP68">
        <f t="shared" si="21"/>
        <v>0</v>
      </c>
      <c r="AQ68">
        <f t="shared" si="21"/>
        <v>0</v>
      </c>
      <c r="AR68">
        <f t="shared" si="21"/>
        <v>1</v>
      </c>
      <c r="AS68">
        <f t="shared" si="21"/>
        <v>0</v>
      </c>
      <c r="AT68">
        <f t="shared" si="21"/>
        <v>0</v>
      </c>
      <c r="AU68">
        <f t="shared" si="21"/>
        <v>0</v>
      </c>
    </row>
    <row r="69" spans="1:47" x14ac:dyDescent="0.25">
      <c r="A69">
        <v>133</v>
      </c>
      <c r="B69" t="s">
        <v>12</v>
      </c>
      <c r="C69" t="s">
        <v>110</v>
      </c>
      <c r="D69" t="s">
        <v>14</v>
      </c>
      <c r="E69" t="s">
        <v>15</v>
      </c>
      <c r="F69" s="2">
        <v>41221</v>
      </c>
      <c r="G69" t="s">
        <v>16</v>
      </c>
      <c r="H69">
        <v>5000000</v>
      </c>
      <c r="I69">
        <v>7000000</v>
      </c>
      <c r="J69">
        <v>12122500</v>
      </c>
      <c r="M69" t="s">
        <v>17</v>
      </c>
      <c r="O69" t="s">
        <v>111</v>
      </c>
      <c r="P69">
        <f t="shared" si="22"/>
        <v>16.310573787961644</v>
      </c>
      <c r="Q69">
        <f t="shared" si="19"/>
        <v>0</v>
      </c>
      <c r="R69">
        <f t="shared" si="19"/>
        <v>0</v>
      </c>
      <c r="S69">
        <f t="shared" si="19"/>
        <v>0</v>
      </c>
      <c r="T69">
        <f t="shared" si="19"/>
        <v>0</v>
      </c>
      <c r="U69">
        <f t="shared" si="19"/>
        <v>0</v>
      </c>
      <c r="V69">
        <f t="shared" si="19"/>
        <v>0</v>
      </c>
      <c r="W69">
        <f t="shared" si="19"/>
        <v>0</v>
      </c>
      <c r="X69">
        <f t="shared" si="19"/>
        <v>0</v>
      </c>
      <c r="Y69">
        <f t="shared" si="19"/>
        <v>0</v>
      </c>
      <c r="Z69">
        <f t="shared" si="19"/>
        <v>0</v>
      </c>
      <c r="AA69">
        <f t="shared" si="20"/>
        <v>0</v>
      </c>
      <c r="AB69">
        <f t="shared" si="20"/>
        <v>0</v>
      </c>
      <c r="AC69">
        <f t="shared" si="20"/>
        <v>0</v>
      </c>
      <c r="AD69">
        <f t="shared" si="20"/>
        <v>0</v>
      </c>
      <c r="AE69">
        <f t="shared" si="20"/>
        <v>0</v>
      </c>
      <c r="AF69">
        <f t="shared" si="20"/>
        <v>0</v>
      </c>
      <c r="AG69">
        <f t="shared" si="20"/>
        <v>0</v>
      </c>
      <c r="AH69">
        <f t="shared" si="20"/>
        <v>0</v>
      </c>
      <c r="AI69">
        <f t="shared" si="20"/>
        <v>0</v>
      </c>
      <c r="AJ69">
        <f t="shared" si="20"/>
        <v>0</v>
      </c>
      <c r="AK69">
        <f t="shared" si="21"/>
        <v>0</v>
      </c>
      <c r="AL69">
        <f t="shared" si="21"/>
        <v>1</v>
      </c>
      <c r="AM69">
        <f t="shared" si="21"/>
        <v>0</v>
      </c>
      <c r="AN69">
        <f t="shared" si="21"/>
        <v>0</v>
      </c>
      <c r="AO69">
        <f t="shared" si="21"/>
        <v>0</v>
      </c>
      <c r="AP69">
        <f t="shared" si="21"/>
        <v>0</v>
      </c>
      <c r="AQ69">
        <f t="shared" si="21"/>
        <v>0</v>
      </c>
      <c r="AR69">
        <f t="shared" si="21"/>
        <v>0</v>
      </c>
      <c r="AS69">
        <f t="shared" si="21"/>
        <v>0</v>
      </c>
      <c r="AT69">
        <f t="shared" si="21"/>
        <v>0</v>
      </c>
      <c r="AU69">
        <f t="shared" si="21"/>
        <v>0</v>
      </c>
    </row>
    <row r="70" spans="1:47" x14ac:dyDescent="0.25">
      <c r="A70">
        <v>84</v>
      </c>
      <c r="B70" t="s">
        <v>504</v>
      </c>
      <c r="C70" t="s">
        <v>861</v>
      </c>
      <c r="D70" t="s">
        <v>14</v>
      </c>
      <c r="E70" t="s">
        <v>507</v>
      </c>
      <c r="F70" s="2">
        <v>39574</v>
      </c>
      <c r="G70" t="s">
        <v>16</v>
      </c>
      <c r="H70">
        <v>10000000</v>
      </c>
      <c r="I70">
        <v>15000000</v>
      </c>
      <c r="J70" s="1">
        <v>11689000</v>
      </c>
      <c r="K70" t="s">
        <v>1111</v>
      </c>
      <c r="L70" t="s">
        <v>1112</v>
      </c>
      <c r="M70">
        <v>1908</v>
      </c>
      <c r="N70" t="s">
        <v>1113</v>
      </c>
      <c r="P70">
        <f t="shared" si="22"/>
        <v>16.274158786589908</v>
      </c>
      <c r="Q70">
        <f t="shared" si="19"/>
        <v>0</v>
      </c>
      <c r="R70">
        <f t="shared" si="19"/>
        <v>0</v>
      </c>
      <c r="S70">
        <f t="shared" si="19"/>
        <v>0</v>
      </c>
      <c r="T70">
        <f t="shared" si="19"/>
        <v>0</v>
      </c>
      <c r="U70">
        <f t="shared" si="19"/>
        <v>0</v>
      </c>
      <c r="V70">
        <f t="shared" si="19"/>
        <v>0</v>
      </c>
      <c r="W70">
        <f t="shared" si="19"/>
        <v>0</v>
      </c>
      <c r="X70">
        <f t="shared" si="19"/>
        <v>0</v>
      </c>
      <c r="Y70">
        <f t="shared" si="19"/>
        <v>0</v>
      </c>
      <c r="Z70">
        <f t="shared" si="19"/>
        <v>0</v>
      </c>
      <c r="AA70">
        <f t="shared" si="20"/>
        <v>0</v>
      </c>
      <c r="AB70">
        <f t="shared" si="20"/>
        <v>0</v>
      </c>
      <c r="AC70">
        <f t="shared" si="20"/>
        <v>0</v>
      </c>
      <c r="AD70">
        <f t="shared" si="20"/>
        <v>0</v>
      </c>
      <c r="AE70">
        <f t="shared" si="20"/>
        <v>0</v>
      </c>
      <c r="AF70">
        <f t="shared" si="20"/>
        <v>0</v>
      </c>
      <c r="AG70">
        <f t="shared" si="20"/>
        <v>0</v>
      </c>
      <c r="AH70">
        <f t="shared" si="20"/>
        <v>1</v>
      </c>
      <c r="AI70">
        <f t="shared" si="20"/>
        <v>0</v>
      </c>
      <c r="AJ70">
        <f t="shared" si="20"/>
        <v>0</v>
      </c>
      <c r="AK70">
        <f t="shared" si="21"/>
        <v>0</v>
      </c>
      <c r="AL70">
        <f t="shared" si="21"/>
        <v>0</v>
      </c>
      <c r="AM70">
        <f t="shared" si="21"/>
        <v>0</v>
      </c>
      <c r="AN70">
        <f t="shared" si="21"/>
        <v>0</v>
      </c>
      <c r="AO70">
        <f t="shared" si="21"/>
        <v>0</v>
      </c>
      <c r="AP70">
        <f t="shared" si="21"/>
        <v>0</v>
      </c>
      <c r="AQ70">
        <f t="shared" si="21"/>
        <v>0</v>
      </c>
      <c r="AR70">
        <f t="shared" si="21"/>
        <v>0</v>
      </c>
      <c r="AS70">
        <f t="shared" si="21"/>
        <v>0</v>
      </c>
      <c r="AT70">
        <f t="shared" si="21"/>
        <v>0</v>
      </c>
      <c r="AU70">
        <f t="shared" si="21"/>
        <v>0</v>
      </c>
    </row>
    <row r="71" spans="1:47" x14ac:dyDescent="0.25">
      <c r="A71">
        <v>83</v>
      </c>
      <c r="B71" t="s">
        <v>504</v>
      </c>
      <c r="C71" t="s">
        <v>861</v>
      </c>
      <c r="D71" t="s">
        <v>506</v>
      </c>
      <c r="E71" t="s">
        <v>507</v>
      </c>
      <c r="F71" s="2">
        <v>39574</v>
      </c>
      <c r="G71" t="s">
        <v>16</v>
      </c>
      <c r="H71">
        <v>10000000</v>
      </c>
      <c r="I71">
        <v>15000000</v>
      </c>
      <c r="J71" s="1">
        <v>11689000</v>
      </c>
      <c r="K71" t="s">
        <v>1111</v>
      </c>
      <c r="L71" t="s">
        <v>1112</v>
      </c>
      <c r="M71">
        <v>1908</v>
      </c>
      <c r="N71" t="s">
        <v>1113</v>
      </c>
      <c r="P71">
        <f t="shared" si="22"/>
        <v>16.274158786589908</v>
      </c>
      <c r="Q71">
        <f t="shared" si="19"/>
        <v>0</v>
      </c>
      <c r="R71">
        <f t="shared" si="19"/>
        <v>0</v>
      </c>
      <c r="S71">
        <f t="shared" si="19"/>
        <v>0</v>
      </c>
      <c r="T71">
        <f t="shared" si="19"/>
        <v>0</v>
      </c>
      <c r="U71">
        <f t="shared" si="19"/>
        <v>0</v>
      </c>
      <c r="V71">
        <f t="shared" si="19"/>
        <v>0</v>
      </c>
      <c r="W71">
        <f t="shared" si="19"/>
        <v>0</v>
      </c>
      <c r="X71">
        <f t="shared" si="19"/>
        <v>0</v>
      </c>
      <c r="Y71">
        <f t="shared" si="19"/>
        <v>0</v>
      </c>
      <c r="Z71">
        <f t="shared" si="19"/>
        <v>0</v>
      </c>
      <c r="AA71">
        <f t="shared" si="20"/>
        <v>0</v>
      </c>
      <c r="AB71">
        <f t="shared" si="20"/>
        <v>0</v>
      </c>
      <c r="AC71">
        <f t="shared" si="20"/>
        <v>0</v>
      </c>
      <c r="AD71">
        <f t="shared" si="20"/>
        <v>0</v>
      </c>
      <c r="AE71">
        <f t="shared" si="20"/>
        <v>0</v>
      </c>
      <c r="AF71">
        <f t="shared" si="20"/>
        <v>0</v>
      </c>
      <c r="AG71">
        <f t="shared" si="20"/>
        <v>0</v>
      </c>
      <c r="AH71">
        <f t="shared" si="20"/>
        <v>1</v>
      </c>
      <c r="AI71">
        <f t="shared" si="20"/>
        <v>0</v>
      </c>
      <c r="AJ71">
        <f t="shared" si="20"/>
        <v>0</v>
      </c>
      <c r="AK71">
        <f t="shared" si="21"/>
        <v>0</v>
      </c>
      <c r="AL71">
        <f t="shared" si="21"/>
        <v>0</v>
      </c>
      <c r="AM71">
        <f t="shared" si="21"/>
        <v>0</v>
      </c>
      <c r="AN71">
        <f t="shared" si="21"/>
        <v>0</v>
      </c>
      <c r="AO71">
        <f t="shared" si="21"/>
        <v>0</v>
      </c>
      <c r="AP71">
        <f t="shared" si="21"/>
        <v>0</v>
      </c>
      <c r="AQ71">
        <f t="shared" si="21"/>
        <v>0</v>
      </c>
      <c r="AR71">
        <f t="shared" si="21"/>
        <v>0</v>
      </c>
      <c r="AS71">
        <f t="shared" si="21"/>
        <v>0</v>
      </c>
      <c r="AT71">
        <f t="shared" si="21"/>
        <v>0</v>
      </c>
      <c r="AU71">
        <f t="shared" si="21"/>
        <v>0</v>
      </c>
    </row>
    <row r="72" spans="1:47" x14ac:dyDescent="0.25">
      <c r="A72">
        <v>69</v>
      </c>
      <c r="B72" t="s">
        <v>12</v>
      </c>
      <c r="C72" t="s">
        <v>55</v>
      </c>
      <c r="D72" t="s">
        <v>22</v>
      </c>
      <c r="E72" t="s">
        <v>15</v>
      </c>
      <c r="F72" s="2">
        <v>42403</v>
      </c>
      <c r="G72" t="s">
        <v>23</v>
      </c>
      <c r="H72">
        <v>12000000</v>
      </c>
      <c r="I72">
        <v>18000000</v>
      </c>
      <c r="J72">
        <v>11573000</v>
      </c>
      <c r="M72" t="s">
        <v>17</v>
      </c>
      <c r="O72" t="s">
        <v>56</v>
      </c>
      <c r="P72">
        <f t="shared" si="22"/>
        <v>16.264185356830215</v>
      </c>
      <c r="Q72">
        <f t="shared" ref="Q72:Z81" si="23">IF(YEAR($F72)=Q$1,1,0)</f>
        <v>0</v>
      </c>
      <c r="R72">
        <f t="shared" si="23"/>
        <v>0</v>
      </c>
      <c r="S72">
        <f t="shared" si="23"/>
        <v>0</v>
      </c>
      <c r="T72">
        <f t="shared" si="23"/>
        <v>0</v>
      </c>
      <c r="U72">
        <f t="shared" si="23"/>
        <v>0</v>
      </c>
      <c r="V72">
        <f t="shared" si="23"/>
        <v>0</v>
      </c>
      <c r="W72">
        <f t="shared" si="23"/>
        <v>0</v>
      </c>
      <c r="X72">
        <f t="shared" si="23"/>
        <v>0</v>
      </c>
      <c r="Y72">
        <f t="shared" si="23"/>
        <v>0</v>
      </c>
      <c r="Z72">
        <f t="shared" si="23"/>
        <v>0</v>
      </c>
      <c r="AA72">
        <f t="shared" ref="AA72:AJ81" si="24">IF(YEAR($F72)=AA$1,1,0)</f>
        <v>0</v>
      </c>
      <c r="AB72">
        <f t="shared" si="24"/>
        <v>0</v>
      </c>
      <c r="AC72">
        <f t="shared" si="24"/>
        <v>0</v>
      </c>
      <c r="AD72">
        <f t="shared" si="24"/>
        <v>0</v>
      </c>
      <c r="AE72">
        <f t="shared" si="24"/>
        <v>0</v>
      </c>
      <c r="AF72">
        <f t="shared" si="24"/>
        <v>0</v>
      </c>
      <c r="AG72">
        <f t="shared" si="24"/>
        <v>0</v>
      </c>
      <c r="AH72">
        <f t="shared" si="24"/>
        <v>0</v>
      </c>
      <c r="AI72">
        <f t="shared" si="24"/>
        <v>0</v>
      </c>
      <c r="AJ72">
        <f t="shared" si="24"/>
        <v>0</v>
      </c>
      <c r="AK72">
        <f t="shared" ref="AK72:AU81" si="25">IF(YEAR($F72)=AK$1,1,0)</f>
        <v>0</v>
      </c>
      <c r="AL72">
        <f t="shared" si="25"/>
        <v>0</v>
      </c>
      <c r="AM72">
        <f t="shared" si="25"/>
        <v>0</v>
      </c>
      <c r="AN72">
        <f t="shared" si="25"/>
        <v>0</v>
      </c>
      <c r="AO72">
        <f t="shared" si="25"/>
        <v>0</v>
      </c>
      <c r="AP72">
        <f t="shared" si="25"/>
        <v>1</v>
      </c>
      <c r="AQ72">
        <f t="shared" si="25"/>
        <v>0</v>
      </c>
      <c r="AR72">
        <f t="shared" si="25"/>
        <v>0</v>
      </c>
      <c r="AS72">
        <f t="shared" si="25"/>
        <v>0</v>
      </c>
      <c r="AT72">
        <f t="shared" si="25"/>
        <v>0</v>
      </c>
      <c r="AU72">
        <f t="shared" si="25"/>
        <v>0</v>
      </c>
    </row>
    <row r="73" spans="1:47" x14ac:dyDescent="0.25">
      <c r="A73">
        <v>91</v>
      </c>
      <c r="B73" t="s">
        <v>12</v>
      </c>
      <c r="C73" t="s">
        <v>94</v>
      </c>
      <c r="D73" t="s">
        <v>14</v>
      </c>
      <c r="E73" t="s">
        <v>15</v>
      </c>
      <c r="F73" s="2">
        <v>42129</v>
      </c>
      <c r="G73" t="s">
        <v>16</v>
      </c>
      <c r="H73">
        <v>6000000</v>
      </c>
      <c r="I73">
        <v>8000000</v>
      </c>
      <c r="J73">
        <v>11450000</v>
      </c>
      <c r="M73" t="s">
        <v>17</v>
      </c>
      <c r="O73" t="s">
        <v>95</v>
      </c>
      <c r="P73">
        <f t="shared" si="22"/>
        <v>16.253500287964524</v>
      </c>
      <c r="Q73">
        <f t="shared" si="23"/>
        <v>0</v>
      </c>
      <c r="R73">
        <f t="shared" si="23"/>
        <v>0</v>
      </c>
      <c r="S73">
        <f t="shared" si="23"/>
        <v>0</v>
      </c>
      <c r="T73">
        <f t="shared" si="23"/>
        <v>0</v>
      </c>
      <c r="U73">
        <f t="shared" si="23"/>
        <v>0</v>
      </c>
      <c r="V73">
        <f t="shared" si="23"/>
        <v>0</v>
      </c>
      <c r="W73">
        <f t="shared" si="23"/>
        <v>0</v>
      </c>
      <c r="X73">
        <f t="shared" si="23"/>
        <v>0</v>
      </c>
      <c r="Y73">
        <f t="shared" si="23"/>
        <v>0</v>
      </c>
      <c r="Z73">
        <f t="shared" si="23"/>
        <v>0</v>
      </c>
      <c r="AA73">
        <f t="shared" si="24"/>
        <v>0</v>
      </c>
      <c r="AB73">
        <f t="shared" si="24"/>
        <v>0</v>
      </c>
      <c r="AC73">
        <f t="shared" si="24"/>
        <v>0</v>
      </c>
      <c r="AD73">
        <f t="shared" si="24"/>
        <v>0</v>
      </c>
      <c r="AE73">
        <f t="shared" si="24"/>
        <v>0</v>
      </c>
      <c r="AF73">
        <f t="shared" si="24"/>
        <v>0</v>
      </c>
      <c r="AG73">
        <f t="shared" si="24"/>
        <v>0</v>
      </c>
      <c r="AH73">
        <f t="shared" si="24"/>
        <v>0</v>
      </c>
      <c r="AI73">
        <f t="shared" si="24"/>
        <v>0</v>
      </c>
      <c r="AJ73">
        <f t="shared" si="24"/>
        <v>0</v>
      </c>
      <c r="AK73">
        <f t="shared" si="25"/>
        <v>0</v>
      </c>
      <c r="AL73">
        <f t="shared" si="25"/>
        <v>0</v>
      </c>
      <c r="AM73">
        <f t="shared" si="25"/>
        <v>0</v>
      </c>
      <c r="AN73">
        <f t="shared" si="25"/>
        <v>0</v>
      </c>
      <c r="AO73">
        <f t="shared" si="25"/>
        <v>1</v>
      </c>
      <c r="AP73">
        <f t="shared" si="25"/>
        <v>0</v>
      </c>
      <c r="AQ73">
        <f t="shared" si="25"/>
        <v>0</v>
      </c>
      <c r="AR73">
        <f t="shared" si="25"/>
        <v>0</v>
      </c>
      <c r="AS73">
        <f t="shared" si="25"/>
        <v>0</v>
      </c>
      <c r="AT73">
        <f t="shared" si="25"/>
        <v>0</v>
      </c>
      <c r="AU73">
        <f t="shared" si="25"/>
        <v>0</v>
      </c>
    </row>
    <row r="74" spans="1:47" x14ac:dyDescent="0.25">
      <c r="A74">
        <v>122</v>
      </c>
      <c r="B74" t="s">
        <v>504</v>
      </c>
      <c r="C74" t="s">
        <v>757</v>
      </c>
      <c r="D74" t="s">
        <v>14</v>
      </c>
      <c r="E74" t="s">
        <v>507</v>
      </c>
      <c r="F74" s="2">
        <v>42870</v>
      </c>
      <c r="G74" t="s">
        <v>16</v>
      </c>
      <c r="H74">
        <v>10000000</v>
      </c>
      <c r="I74">
        <v>15000000</v>
      </c>
      <c r="J74" s="1">
        <v>11447500</v>
      </c>
      <c r="K74" t="s">
        <v>758</v>
      </c>
      <c r="L74" t="s">
        <v>759</v>
      </c>
      <c r="M74" t="s">
        <v>760</v>
      </c>
      <c r="N74" t="s">
        <v>761</v>
      </c>
      <c r="P74">
        <f t="shared" si="22"/>
        <v>16.253281923513388</v>
      </c>
      <c r="Q74">
        <f t="shared" si="23"/>
        <v>0</v>
      </c>
      <c r="R74">
        <f t="shared" si="23"/>
        <v>0</v>
      </c>
      <c r="S74">
        <f t="shared" si="23"/>
        <v>0</v>
      </c>
      <c r="T74">
        <f t="shared" si="23"/>
        <v>0</v>
      </c>
      <c r="U74">
        <f t="shared" si="23"/>
        <v>0</v>
      </c>
      <c r="V74">
        <f t="shared" si="23"/>
        <v>0</v>
      </c>
      <c r="W74">
        <f t="shared" si="23"/>
        <v>0</v>
      </c>
      <c r="X74">
        <f t="shared" si="23"/>
        <v>0</v>
      </c>
      <c r="Y74">
        <f t="shared" si="23"/>
        <v>0</v>
      </c>
      <c r="Z74">
        <f t="shared" si="23"/>
        <v>0</v>
      </c>
      <c r="AA74">
        <f t="shared" si="24"/>
        <v>0</v>
      </c>
      <c r="AB74">
        <f t="shared" si="24"/>
        <v>0</v>
      </c>
      <c r="AC74">
        <f t="shared" si="24"/>
        <v>0</v>
      </c>
      <c r="AD74">
        <f t="shared" si="24"/>
        <v>0</v>
      </c>
      <c r="AE74">
        <f t="shared" si="24"/>
        <v>0</v>
      </c>
      <c r="AF74">
        <f t="shared" si="24"/>
        <v>0</v>
      </c>
      <c r="AG74">
        <f t="shared" si="24"/>
        <v>0</v>
      </c>
      <c r="AH74">
        <f t="shared" si="24"/>
        <v>0</v>
      </c>
      <c r="AI74">
        <f t="shared" si="24"/>
        <v>0</v>
      </c>
      <c r="AJ74">
        <f t="shared" si="24"/>
        <v>0</v>
      </c>
      <c r="AK74">
        <f t="shared" si="25"/>
        <v>0</v>
      </c>
      <c r="AL74">
        <f t="shared" si="25"/>
        <v>0</v>
      </c>
      <c r="AM74">
        <f t="shared" si="25"/>
        <v>0</v>
      </c>
      <c r="AN74">
        <f t="shared" si="25"/>
        <v>0</v>
      </c>
      <c r="AO74">
        <f t="shared" si="25"/>
        <v>0</v>
      </c>
      <c r="AP74">
        <f t="shared" si="25"/>
        <v>0</v>
      </c>
      <c r="AQ74">
        <f t="shared" si="25"/>
        <v>1</v>
      </c>
      <c r="AR74">
        <f t="shared" si="25"/>
        <v>0</v>
      </c>
      <c r="AS74">
        <f t="shared" si="25"/>
        <v>0</v>
      </c>
      <c r="AT74">
        <f t="shared" si="25"/>
        <v>0</v>
      </c>
      <c r="AU74">
        <f t="shared" si="25"/>
        <v>0</v>
      </c>
    </row>
    <row r="75" spans="1:47" x14ac:dyDescent="0.25">
      <c r="A75">
        <v>94</v>
      </c>
      <c r="B75" t="s">
        <v>504</v>
      </c>
      <c r="C75" t="s">
        <v>800</v>
      </c>
      <c r="D75" t="s">
        <v>14</v>
      </c>
      <c r="E75" t="s">
        <v>507</v>
      </c>
      <c r="F75" s="2">
        <v>42502</v>
      </c>
      <c r="G75" t="s">
        <v>16</v>
      </c>
      <c r="H75">
        <v>12000000</v>
      </c>
      <c r="I75">
        <v>18000000</v>
      </c>
      <c r="J75" s="1">
        <v>11365000</v>
      </c>
      <c r="K75" t="s">
        <v>512</v>
      </c>
      <c r="L75" t="s">
        <v>801</v>
      </c>
      <c r="M75">
        <v>1874</v>
      </c>
      <c r="N75" t="s">
        <v>802</v>
      </c>
      <c r="P75">
        <f t="shared" si="22"/>
        <v>16.246049015268781</v>
      </c>
      <c r="Q75">
        <f t="shared" si="23"/>
        <v>0</v>
      </c>
      <c r="R75">
        <f t="shared" si="23"/>
        <v>0</v>
      </c>
      <c r="S75">
        <f t="shared" si="23"/>
        <v>0</v>
      </c>
      <c r="T75">
        <f t="shared" si="23"/>
        <v>0</v>
      </c>
      <c r="U75">
        <f t="shared" si="23"/>
        <v>0</v>
      </c>
      <c r="V75">
        <f t="shared" si="23"/>
        <v>0</v>
      </c>
      <c r="W75">
        <f t="shared" si="23"/>
        <v>0</v>
      </c>
      <c r="X75">
        <f t="shared" si="23"/>
        <v>0</v>
      </c>
      <c r="Y75">
        <f t="shared" si="23"/>
        <v>0</v>
      </c>
      <c r="Z75">
        <f t="shared" si="23"/>
        <v>0</v>
      </c>
      <c r="AA75">
        <f t="shared" si="24"/>
        <v>0</v>
      </c>
      <c r="AB75">
        <f t="shared" si="24"/>
        <v>0</v>
      </c>
      <c r="AC75">
        <f t="shared" si="24"/>
        <v>0</v>
      </c>
      <c r="AD75">
        <f t="shared" si="24"/>
        <v>0</v>
      </c>
      <c r="AE75">
        <f t="shared" si="24"/>
        <v>0</v>
      </c>
      <c r="AF75">
        <f t="shared" si="24"/>
        <v>0</v>
      </c>
      <c r="AG75">
        <f t="shared" si="24"/>
        <v>0</v>
      </c>
      <c r="AH75">
        <f t="shared" si="24"/>
        <v>0</v>
      </c>
      <c r="AI75">
        <f t="shared" si="24"/>
        <v>0</v>
      </c>
      <c r="AJ75">
        <f t="shared" si="24"/>
        <v>0</v>
      </c>
      <c r="AK75">
        <f t="shared" si="25"/>
        <v>0</v>
      </c>
      <c r="AL75">
        <f t="shared" si="25"/>
        <v>0</v>
      </c>
      <c r="AM75">
        <f t="shared" si="25"/>
        <v>0</v>
      </c>
      <c r="AN75">
        <f t="shared" si="25"/>
        <v>0</v>
      </c>
      <c r="AO75">
        <f t="shared" si="25"/>
        <v>0</v>
      </c>
      <c r="AP75">
        <f t="shared" si="25"/>
        <v>1</v>
      </c>
      <c r="AQ75">
        <f t="shared" si="25"/>
        <v>0</v>
      </c>
      <c r="AR75">
        <f t="shared" si="25"/>
        <v>0</v>
      </c>
      <c r="AS75">
        <f t="shared" si="25"/>
        <v>0</v>
      </c>
      <c r="AT75">
        <f t="shared" si="25"/>
        <v>0</v>
      </c>
      <c r="AU75">
        <f t="shared" si="25"/>
        <v>0</v>
      </c>
    </row>
    <row r="76" spans="1:47" x14ac:dyDescent="0.25">
      <c r="A76">
        <v>99</v>
      </c>
      <c r="B76" t="s">
        <v>504</v>
      </c>
      <c r="C76" t="s">
        <v>1080</v>
      </c>
      <c r="D76" t="s">
        <v>22</v>
      </c>
      <c r="E76" t="s">
        <v>507</v>
      </c>
      <c r="F76" s="2">
        <v>39848</v>
      </c>
      <c r="G76" t="s">
        <v>23</v>
      </c>
      <c r="H76">
        <v>0</v>
      </c>
      <c r="I76">
        <v>0</v>
      </c>
      <c r="J76" s="1">
        <v>11241250</v>
      </c>
      <c r="K76" t="s">
        <v>1081</v>
      </c>
      <c r="L76" t="s">
        <v>1082</v>
      </c>
      <c r="M76">
        <v>1876</v>
      </c>
      <c r="N76" t="s">
        <v>1083</v>
      </c>
      <c r="P76">
        <f t="shared" si="22"/>
        <v>16.235100606210864</v>
      </c>
      <c r="Q76">
        <f t="shared" si="23"/>
        <v>0</v>
      </c>
      <c r="R76">
        <f t="shared" si="23"/>
        <v>0</v>
      </c>
      <c r="S76">
        <f t="shared" si="23"/>
        <v>0</v>
      </c>
      <c r="T76">
        <f t="shared" si="23"/>
        <v>0</v>
      </c>
      <c r="U76">
        <f t="shared" si="23"/>
        <v>0</v>
      </c>
      <c r="V76">
        <f t="shared" si="23"/>
        <v>0</v>
      </c>
      <c r="W76">
        <f t="shared" si="23"/>
        <v>0</v>
      </c>
      <c r="X76">
        <f t="shared" si="23"/>
        <v>0</v>
      </c>
      <c r="Y76">
        <f t="shared" si="23"/>
        <v>0</v>
      </c>
      <c r="Z76">
        <f t="shared" si="23"/>
        <v>0</v>
      </c>
      <c r="AA76">
        <f t="shared" si="24"/>
        <v>0</v>
      </c>
      <c r="AB76">
        <f t="shared" si="24"/>
        <v>0</v>
      </c>
      <c r="AC76">
        <f t="shared" si="24"/>
        <v>0</v>
      </c>
      <c r="AD76">
        <f t="shared" si="24"/>
        <v>0</v>
      </c>
      <c r="AE76">
        <f t="shared" si="24"/>
        <v>0</v>
      </c>
      <c r="AF76">
        <f t="shared" si="24"/>
        <v>0</v>
      </c>
      <c r="AG76">
        <f t="shared" si="24"/>
        <v>0</v>
      </c>
      <c r="AH76">
        <f t="shared" si="24"/>
        <v>0</v>
      </c>
      <c r="AI76">
        <f t="shared" si="24"/>
        <v>1</v>
      </c>
      <c r="AJ76">
        <f t="shared" si="24"/>
        <v>0</v>
      </c>
      <c r="AK76">
        <f t="shared" si="25"/>
        <v>0</v>
      </c>
      <c r="AL76">
        <f t="shared" si="25"/>
        <v>0</v>
      </c>
      <c r="AM76">
        <f t="shared" si="25"/>
        <v>0</v>
      </c>
      <c r="AN76">
        <f t="shared" si="25"/>
        <v>0</v>
      </c>
      <c r="AO76">
        <f t="shared" si="25"/>
        <v>0</v>
      </c>
      <c r="AP76">
        <f t="shared" si="25"/>
        <v>0</v>
      </c>
      <c r="AQ76">
        <f t="shared" si="25"/>
        <v>0</v>
      </c>
      <c r="AR76">
        <f t="shared" si="25"/>
        <v>0</v>
      </c>
      <c r="AS76">
        <f t="shared" si="25"/>
        <v>0</v>
      </c>
      <c r="AT76">
        <f t="shared" si="25"/>
        <v>0</v>
      </c>
      <c r="AU76">
        <f t="shared" si="25"/>
        <v>0</v>
      </c>
    </row>
    <row r="77" spans="1:47" x14ac:dyDescent="0.25">
      <c r="A77">
        <v>98</v>
      </c>
      <c r="B77" t="s">
        <v>504</v>
      </c>
      <c r="C77" t="s">
        <v>1080</v>
      </c>
      <c r="D77" t="s">
        <v>544</v>
      </c>
      <c r="E77" t="s">
        <v>507</v>
      </c>
      <c r="F77" s="2">
        <v>39848</v>
      </c>
      <c r="G77" t="s">
        <v>23</v>
      </c>
      <c r="H77">
        <v>0</v>
      </c>
      <c r="I77">
        <v>0</v>
      </c>
      <c r="J77" s="1">
        <v>11241250</v>
      </c>
      <c r="K77" t="s">
        <v>1081</v>
      </c>
      <c r="L77" t="s">
        <v>1082</v>
      </c>
      <c r="M77">
        <v>1876</v>
      </c>
      <c r="N77" t="s">
        <v>1083</v>
      </c>
      <c r="P77">
        <f t="shared" si="22"/>
        <v>16.235100606210864</v>
      </c>
      <c r="Q77">
        <f t="shared" si="23"/>
        <v>0</v>
      </c>
      <c r="R77">
        <f t="shared" si="23"/>
        <v>0</v>
      </c>
      <c r="S77">
        <f t="shared" si="23"/>
        <v>0</v>
      </c>
      <c r="T77">
        <f t="shared" si="23"/>
        <v>0</v>
      </c>
      <c r="U77">
        <f t="shared" si="23"/>
        <v>0</v>
      </c>
      <c r="V77">
        <f t="shared" si="23"/>
        <v>0</v>
      </c>
      <c r="W77">
        <f t="shared" si="23"/>
        <v>0</v>
      </c>
      <c r="X77">
        <f t="shared" si="23"/>
        <v>0</v>
      </c>
      <c r="Y77">
        <f t="shared" si="23"/>
        <v>0</v>
      </c>
      <c r="Z77">
        <f t="shared" si="23"/>
        <v>0</v>
      </c>
      <c r="AA77">
        <f t="shared" si="24"/>
        <v>0</v>
      </c>
      <c r="AB77">
        <f t="shared" si="24"/>
        <v>0</v>
      </c>
      <c r="AC77">
        <f t="shared" si="24"/>
        <v>0</v>
      </c>
      <c r="AD77">
        <f t="shared" si="24"/>
        <v>0</v>
      </c>
      <c r="AE77">
        <f t="shared" si="24"/>
        <v>0</v>
      </c>
      <c r="AF77">
        <f t="shared" si="24"/>
        <v>0</v>
      </c>
      <c r="AG77">
        <f t="shared" si="24"/>
        <v>0</v>
      </c>
      <c r="AH77">
        <f t="shared" si="24"/>
        <v>0</v>
      </c>
      <c r="AI77">
        <f t="shared" si="24"/>
        <v>1</v>
      </c>
      <c r="AJ77">
        <f t="shared" si="24"/>
        <v>0</v>
      </c>
      <c r="AK77">
        <f t="shared" si="25"/>
        <v>0</v>
      </c>
      <c r="AL77">
        <f t="shared" si="25"/>
        <v>0</v>
      </c>
      <c r="AM77">
        <f t="shared" si="25"/>
        <v>0</v>
      </c>
      <c r="AN77">
        <f t="shared" si="25"/>
        <v>0</v>
      </c>
      <c r="AO77">
        <f t="shared" si="25"/>
        <v>0</v>
      </c>
      <c r="AP77">
        <f t="shared" si="25"/>
        <v>0</v>
      </c>
      <c r="AQ77">
        <f t="shared" si="25"/>
        <v>0</v>
      </c>
      <c r="AR77">
        <f t="shared" si="25"/>
        <v>0</v>
      </c>
      <c r="AS77">
        <f t="shared" si="25"/>
        <v>0</v>
      </c>
      <c r="AT77">
        <f t="shared" si="25"/>
        <v>0</v>
      </c>
      <c r="AU77">
        <f t="shared" si="25"/>
        <v>0</v>
      </c>
    </row>
    <row r="78" spans="1:47" x14ac:dyDescent="0.25">
      <c r="A78">
        <v>229</v>
      </c>
      <c r="B78" t="s">
        <v>504</v>
      </c>
      <c r="C78" t="s">
        <v>1219</v>
      </c>
      <c r="D78" t="s">
        <v>14</v>
      </c>
      <c r="E78" t="s">
        <v>507</v>
      </c>
      <c r="F78" s="2">
        <v>38839</v>
      </c>
      <c r="G78" t="s">
        <v>16</v>
      </c>
      <c r="H78">
        <v>10000000</v>
      </c>
      <c r="I78">
        <v>15000000</v>
      </c>
      <c r="J78" s="1">
        <v>11216000</v>
      </c>
      <c r="K78" t="s">
        <v>1220</v>
      </c>
      <c r="L78" t="s">
        <v>1221</v>
      </c>
      <c r="M78">
        <v>1907</v>
      </c>
      <c r="N78" t="s">
        <v>1222</v>
      </c>
      <c r="P78">
        <f t="shared" si="22"/>
        <v>16.232851888256508</v>
      </c>
      <c r="Q78">
        <f t="shared" si="23"/>
        <v>0</v>
      </c>
      <c r="R78">
        <f t="shared" si="23"/>
        <v>0</v>
      </c>
      <c r="S78">
        <f t="shared" si="23"/>
        <v>0</v>
      </c>
      <c r="T78">
        <f t="shared" si="23"/>
        <v>0</v>
      </c>
      <c r="U78">
        <f t="shared" si="23"/>
        <v>0</v>
      </c>
      <c r="V78">
        <f t="shared" si="23"/>
        <v>0</v>
      </c>
      <c r="W78">
        <f t="shared" si="23"/>
        <v>0</v>
      </c>
      <c r="X78">
        <f t="shared" si="23"/>
        <v>0</v>
      </c>
      <c r="Y78">
        <f t="shared" si="23"/>
        <v>0</v>
      </c>
      <c r="Z78">
        <f t="shared" si="23"/>
        <v>0</v>
      </c>
      <c r="AA78">
        <f t="shared" si="24"/>
        <v>0</v>
      </c>
      <c r="AB78">
        <f t="shared" si="24"/>
        <v>0</v>
      </c>
      <c r="AC78">
        <f t="shared" si="24"/>
        <v>0</v>
      </c>
      <c r="AD78">
        <f t="shared" si="24"/>
        <v>0</v>
      </c>
      <c r="AE78">
        <f t="shared" si="24"/>
        <v>0</v>
      </c>
      <c r="AF78">
        <f t="shared" si="24"/>
        <v>1</v>
      </c>
      <c r="AG78">
        <f t="shared" si="24"/>
        <v>0</v>
      </c>
      <c r="AH78">
        <f t="shared" si="24"/>
        <v>0</v>
      </c>
      <c r="AI78">
        <f t="shared" si="24"/>
        <v>0</v>
      </c>
      <c r="AJ78">
        <f t="shared" si="24"/>
        <v>0</v>
      </c>
      <c r="AK78">
        <f t="shared" si="25"/>
        <v>0</v>
      </c>
      <c r="AL78">
        <f t="shared" si="25"/>
        <v>0</v>
      </c>
      <c r="AM78">
        <f t="shared" si="25"/>
        <v>0</v>
      </c>
      <c r="AN78">
        <f t="shared" si="25"/>
        <v>0</v>
      </c>
      <c r="AO78">
        <f t="shared" si="25"/>
        <v>0</v>
      </c>
      <c r="AP78">
        <f t="shared" si="25"/>
        <v>0</v>
      </c>
      <c r="AQ78">
        <f t="shared" si="25"/>
        <v>0</v>
      </c>
      <c r="AR78">
        <f t="shared" si="25"/>
        <v>0</v>
      </c>
      <c r="AS78">
        <f t="shared" si="25"/>
        <v>0</v>
      </c>
      <c r="AT78">
        <f t="shared" si="25"/>
        <v>0</v>
      </c>
      <c r="AU78">
        <f t="shared" si="25"/>
        <v>0</v>
      </c>
    </row>
    <row r="79" spans="1:47" x14ac:dyDescent="0.25">
      <c r="A79">
        <v>228</v>
      </c>
      <c r="B79" t="s">
        <v>504</v>
      </c>
      <c r="C79" t="s">
        <v>1219</v>
      </c>
      <c r="D79" t="s">
        <v>506</v>
      </c>
      <c r="E79" t="s">
        <v>507</v>
      </c>
      <c r="F79" s="2">
        <v>38839</v>
      </c>
      <c r="G79" t="s">
        <v>16</v>
      </c>
      <c r="H79">
        <v>10000000</v>
      </c>
      <c r="I79">
        <v>15000000</v>
      </c>
      <c r="J79" s="1">
        <v>11216000</v>
      </c>
      <c r="K79" t="s">
        <v>1220</v>
      </c>
      <c r="L79" t="s">
        <v>1221</v>
      </c>
      <c r="M79">
        <v>1907</v>
      </c>
      <c r="N79" t="s">
        <v>1222</v>
      </c>
      <c r="P79">
        <f t="shared" si="22"/>
        <v>16.232851888256508</v>
      </c>
      <c r="Q79">
        <f t="shared" si="23"/>
        <v>0</v>
      </c>
      <c r="R79">
        <f t="shared" si="23"/>
        <v>0</v>
      </c>
      <c r="S79">
        <f t="shared" si="23"/>
        <v>0</v>
      </c>
      <c r="T79">
        <f t="shared" si="23"/>
        <v>0</v>
      </c>
      <c r="U79">
        <f t="shared" si="23"/>
        <v>0</v>
      </c>
      <c r="V79">
        <f t="shared" si="23"/>
        <v>0</v>
      </c>
      <c r="W79">
        <f t="shared" si="23"/>
        <v>0</v>
      </c>
      <c r="X79">
        <f t="shared" si="23"/>
        <v>0</v>
      </c>
      <c r="Y79">
        <f t="shared" si="23"/>
        <v>0</v>
      </c>
      <c r="Z79">
        <f t="shared" si="23"/>
        <v>0</v>
      </c>
      <c r="AA79">
        <f t="shared" si="24"/>
        <v>0</v>
      </c>
      <c r="AB79">
        <f t="shared" si="24"/>
        <v>0</v>
      </c>
      <c r="AC79">
        <f t="shared" si="24"/>
        <v>0</v>
      </c>
      <c r="AD79">
        <f t="shared" si="24"/>
        <v>0</v>
      </c>
      <c r="AE79">
        <f t="shared" si="24"/>
        <v>0</v>
      </c>
      <c r="AF79">
        <f t="shared" si="24"/>
        <v>1</v>
      </c>
      <c r="AG79">
        <f t="shared" si="24"/>
        <v>0</v>
      </c>
      <c r="AH79">
        <f t="shared" si="24"/>
        <v>0</v>
      </c>
      <c r="AI79">
        <f t="shared" si="24"/>
        <v>0</v>
      </c>
      <c r="AJ79">
        <f t="shared" si="24"/>
        <v>0</v>
      </c>
      <c r="AK79">
        <f t="shared" si="25"/>
        <v>0</v>
      </c>
      <c r="AL79">
        <f t="shared" si="25"/>
        <v>0</v>
      </c>
      <c r="AM79">
        <f t="shared" si="25"/>
        <v>0</v>
      </c>
      <c r="AN79">
        <f t="shared" si="25"/>
        <v>0</v>
      </c>
      <c r="AO79">
        <f t="shared" si="25"/>
        <v>0</v>
      </c>
      <c r="AP79">
        <f t="shared" si="25"/>
        <v>0</v>
      </c>
      <c r="AQ79">
        <f t="shared" si="25"/>
        <v>0</v>
      </c>
      <c r="AR79">
        <f t="shared" si="25"/>
        <v>0</v>
      </c>
      <c r="AS79">
        <f t="shared" si="25"/>
        <v>0</v>
      </c>
      <c r="AT79">
        <f t="shared" si="25"/>
        <v>0</v>
      </c>
      <c r="AU79">
        <f t="shared" si="25"/>
        <v>0</v>
      </c>
    </row>
    <row r="80" spans="1:47" x14ac:dyDescent="0.25">
      <c r="A80">
        <v>45</v>
      </c>
      <c r="B80" t="s">
        <v>504</v>
      </c>
      <c r="C80" t="s">
        <v>818</v>
      </c>
      <c r="D80" t="s">
        <v>22</v>
      </c>
      <c r="E80" t="s">
        <v>507</v>
      </c>
      <c r="F80" s="2">
        <v>42178</v>
      </c>
      <c r="G80" t="s">
        <v>23</v>
      </c>
      <c r="H80">
        <v>6000000</v>
      </c>
      <c r="I80">
        <v>9000000</v>
      </c>
      <c r="J80" s="1">
        <v>10834500</v>
      </c>
      <c r="K80" t="s">
        <v>819</v>
      </c>
      <c r="L80" t="s">
        <v>820</v>
      </c>
      <c r="M80" t="s">
        <v>821</v>
      </c>
      <c r="N80" t="s">
        <v>822</v>
      </c>
      <c r="P80">
        <f t="shared" si="22"/>
        <v>16.198246045141147</v>
      </c>
      <c r="Q80">
        <f t="shared" si="23"/>
        <v>0</v>
      </c>
      <c r="R80">
        <f t="shared" si="23"/>
        <v>0</v>
      </c>
      <c r="S80">
        <f t="shared" si="23"/>
        <v>0</v>
      </c>
      <c r="T80">
        <f t="shared" si="23"/>
        <v>0</v>
      </c>
      <c r="U80">
        <f t="shared" si="23"/>
        <v>0</v>
      </c>
      <c r="V80">
        <f t="shared" si="23"/>
        <v>0</v>
      </c>
      <c r="W80">
        <f t="shared" si="23"/>
        <v>0</v>
      </c>
      <c r="X80">
        <f t="shared" si="23"/>
        <v>0</v>
      </c>
      <c r="Y80">
        <f t="shared" si="23"/>
        <v>0</v>
      </c>
      <c r="Z80">
        <f t="shared" si="23"/>
        <v>0</v>
      </c>
      <c r="AA80">
        <f t="shared" si="24"/>
        <v>0</v>
      </c>
      <c r="AB80">
        <f t="shared" si="24"/>
        <v>0</v>
      </c>
      <c r="AC80">
        <f t="shared" si="24"/>
        <v>0</v>
      </c>
      <c r="AD80">
        <f t="shared" si="24"/>
        <v>0</v>
      </c>
      <c r="AE80">
        <f t="shared" si="24"/>
        <v>0</v>
      </c>
      <c r="AF80">
        <f t="shared" si="24"/>
        <v>0</v>
      </c>
      <c r="AG80">
        <f t="shared" si="24"/>
        <v>0</v>
      </c>
      <c r="AH80">
        <f t="shared" si="24"/>
        <v>0</v>
      </c>
      <c r="AI80">
        <f t="shared" si="24"/>
        <v>0</v>
      </c>
      <c r="AJ80">
        <f t="shared" si="24"/>
        <v>0</v>
      </c>
      <c r="AK80">
        <f t="shared" si="25"/>
        <v>0</v>
      </c>
      <c r="AL80">
        <f t="shared" si="25"/>
        <v>0</v>
      </c>
      <c r="AM80">
        <f t="shared" si="25"/>
        <v>0</v>
      </c>
      <c r="AN80">
        <f t="shared" si="25"/>
        <v>0</v>
      </c>
      <c r="AO80">
        <f t="shared" si="25"/>
        <v>1</v>
      </c>
      <c r="AP80">
        <f t="shared" si="25"/>
        <v>0</v>
      </c>
      <c r="AQ80">
        <f t="shared" si="25"/>
        <v>0</v>
      </c>
      <c r="AR80">
        <f t="shared" si="25"/>
        <v>0</v>
      </c>
      <c r="AS80">
        <f t="shared" si="25"/>
        <v>0</v>
      </c>
      <c r="AT80">
        <f t="shared" si="25"/>
        <v>0</v>
      </c>
      <c r="AU80">
        <f t="shared" si="25"/>
        <v>0</v>
      </c>
    </row>
    <row r="81" spans="1:47" x14ac:dyDescent="0.25">
      <c r="A81">
        <v>95</v>
      </c>
      <c r="B81" t="s">
        <v>12</v>
      </c>
      <c r="C81" t="s">
        <v>69</v>
      </c>
      <c r="D81" t="s">
        <v>22</v>
      </c>
      <c r="E81" t="s">
        <v>15</v>
      </c>
      <c r="F81" s="2">
        <v>42038</v>
      </c>
      <c r="G81" t="s">
        <v>23</v>
      </c>
      <c r="H81">
        <v>9000000</v>
      </c>
      <c r="I81">
        <v>12000000</v>
      </c>
      <c r="J81">
        <v>10789000</v>
      </c>
      <c r="M81" t="s">
        <v>17</v>
      </c>
      <c r="O81" t="s">
        <v>70</v>
      </c>
      <c r="P81">
        <f t="shared" si="22"/>
        <v>16.194037654533478</v>
      </c>
      <c r="Q81">
        <f t="shared" si="23"/>
        <v>0</v>
      </c>
      <c r="R81">
        <f t="shared" si="23"/>
        <v>0</v>
      </c>
      <c r="S81">
        <f t="shared" si="23"/>
        <v>0</v>
      </c>
      <c r="T81">
        <f t="shared" si="23"/>
        <v>0</v>
      </c>
      <c r="U81">
        <f t="shared" si="23"/>
        <v>0</v>
      </c>
      <c r="V81">
        <f t="shared" si="23"/>
        <v>0</v>
      </c>
      <c r="W81">
        <f t="shared" si="23"/>
        <v>0</v>
      </c>
      <c r="X81">
        <f t="shared" si="23"/>
        <v>0</v>
      </c>
      <c r="Y81">
        <f t="shared" si="23"/>
        <v>0</v>
      </c>
      <c r="Z81">
        <f t="shared" si="23"/>
        <v>0</v>
      </c>
      <c r="AA81">
        <f t="shared" si="24"/>
        <v>0</v>
      </c>
      <c r="AB81">
        <f t="shared" si="24"/>
        <v>0</v>
      </c>
      <c r="AC81">
        <f t="shared" si="24"/>
        <v>0</v>
      </c>
      <c r="AD81">
        <f t="shared" si="24"/>
        <v>0</v>
      </c>
      <c r="AE81">
        <f t="shared" si="24"/>
        <v>0</v>
      </c>
      <c r="AF81">
        <f t="shared" si="24"/>
        <v>0</v>
      </c>
      <c r="AG81">
        <f t="shared" si="24"/>
        <v>0</v>
      </c>
      <c r="AH81">
        <f t="shared" si="24"/>
        <v>0</v>
      </c>
      <c r="AI81">
        <f t="shared" si="24"/>
        <v>0</v>
      </c>
      <c r="AJ81">
        <f t="shared" si="24"/>
        <v>0</v>
      </c>
      <c r="AK81">
        <f t="shared" si="25"/>
        <v>0</v>
      </c>
      <c r="AL81">
        <f t="shared" si="25"/>
        <v>0</v>
      </c>
      <c r="AM81">
        <f t="shared" si="25"/>
        <v>0</v>
      </c>
      <c r="AN81">
        <f t="shared" si="25"/>
        <v>0</v>
      </c>
      <c r="AO81">
        <f t="shared" si="25"/>
        <v>1</v>
      </c>
      <c r="AP81">
        <f t="shared" si="25"/>
        <v>0</v>
      </c>
      <c r="AQ81">
        <f t="shared" si="25"/>
        <v>0</v>
      </c>
      <c r="AR81">
        <f t="shared" si="25"/>
        <v>0</v>
      </c>
      <c r="AS81">
        <f t="shared" si="25"/>
        <v>0</v>
      </c>
      <c r="AT81">
        <f t="shared" si="25"/>
        <v>0</v>
      </c>
      <c r="AU81">
        <f t="shared" si="25"/>
        <v>0</v>
      </c>
    </row>
    <row r="82" spans="1:47" x14ac:dyDescent="0.25">
      <c r="A82">
        <v>183</v>
      </c>
      <c r="B82" t="s">
        <v>12</v>
      </c>
      <c r="C82" t="s">
        <v>71</v>
      </c>
      <c r="D82" t="s">
        <v>14</v>
      </c>
      <c r="E82" t="s">
        <v>15</v>
      </c>
      <c r="F82" s="2">
        <v>39393</v>
      </c>
      <c r="G82" t="s">
        <v>16</v>
      </c>
      <c r="H82">
        <v>8000000</v>
      </c>
      <c r="I82">
        <v>12000000</v>
      </c>
      <c r="J82">
        <v>10401000</v>
      </c>
      <c r="M82" t="s">
        <v>17</v>
      </c>
      <c r="O82" t="s">
        <v>72</v>
      </c>
      <c r="P82">
        <f t="shared" si="22"/>
        <v>16.15741251333527</v>
      </c>
      <c r="Q82">
        <f t="shared" ref="Q82:Z91" si="26">IF(YEAR($F82)=Q$1,1,0)</f>
        <v>0</v>
      </c>
      <c r="R82">
        <f t="shared" si="26"/>
        <v>0</v>
      </c>
      <c r="S82">
        <f t="shared" si="26"/>
        <v>0</v>
      </c>
      <c r="T82">
        <f t="shared" si="26"/>
        <v>0</v>
      </c>
      <c r="U82">
        <f t="shared" si="26"/>
        <v>0</v>
      </c>
      <c r="V82">
        <f t="shared" si="26"/>
        <v>0</v>
      </c>
      <c r="W82">
        <f t="shared" si="26"/>
        <v>0</v>
      </c>
      <c r="X82">
        <f t="shared" si="26"/>
        <v>0</v>
      </c>
      <c r="Y82">
        <f t="shared" si="26"/>
        <v>0</v>
      </c>
      <c r="Z82">
        <f t="shared" si="26"/>
        <v>0</v>
      </c>
      <c r="AA82">
        <f t="shared" ref="AA82:AJ91" si="27">IF(YEAR($F82)=AA$1,1,0)</f>
        <v>0</v>
      </c>
      <c r="AB82">
        <f t="shared" si="27"/>
        <v>0</v>
      </c>
      <c r="AC82">
        <f t="shared" si="27"/>
        <v>0</v>
      </c>
      <c r="AD82">
        <f t="shared" si="27"/>
        <v>0</v>
      </c>
      <c r="AE82">
        <f t="shared" si="27"/>
        <v>0</v>
      </c>
      <c r="AF82">
        <f t="shared" si="27"/>
        <v>0</v>
      </c>
      <c r="AG82">
        <f t="shared" si="27"/>
        <v>1</v>
      </c>
      <c r="AH82">
        <f t="shared" si="27"/>
        <v>0</v>
      </c>
      <c r="AI82">
        <f t="shared" si="27"/>
        <v>0</v>
      </c>
      <c r="AJ82">
        <f t="shared" si="27"/>
        <v>0</v>
      </c>
      <c r="AK82">
        <f t="shared" ref="AK82:AU91" si="28">IF(YEAR($F82)=AK$1,1,0)</f>
        <v>0</v>
      </c>
      <c r="AL82">
        <f t="shared" si="28"/>
        <v>0</v>
      </c>
      <c r="AM82">
        <f t="shared" si="28"/>
        <v>0</v>
      </c>
      <c r="AN82">
        <f t="shared" si="28"/>
        <v>0</v>
      </c>
      <c r="AO82">
        <f t="shared" si="28"/>
        <v>0</v>
      </c>
      <c r="AP82">
        <f t="shared" si="28"/>
        <v>0</v>
      </c>
      <c r="AQ82">
        <f t="shared" si="28"/>
        <v>0</v>
      </c>
      <c r="AR82">
        <f t="shared" si="28"/>
        <v>0</v>
      </c>
      <c r="AS82">
        <f t="shared" si="28"/>
        <v>0</v>
      </c>
      <c r="AT82">
        <f t="shared" si="28"/>
        <v>0</v>
      </c>
      <c r="AU82">
        <f t="shared" si="28"/>
        <v>0</v>
      </c>
    </row>
    <row r="83" spans="1:47" x14ac:dyDescent="0.25">
      <c r="A83">
        <v>11</v>
      </c>
      <c r="B83" t="s">
        <v>12</v>
      </c>
      <c r="C83" t="s">
        <v>137</v>
      </c>
      <c r="D83" t="s">
        <v>14</v>
      </c>
      <c r="E83" t="s">
        <v>15</v>
      </c>
      <c r="F83" s="2">
        <v>44328</v>
      </c>
      <c r="G83" t="s">
        <v>16</v>
      </c>
      <c r="H83">
        <v>4000000</v>
      </c>
      <c r="I83">
        <v>6000000</v>
      </c>
      <c r="J83">
        <v>10375200</v>
      </c>
      <c r="M83" t="s">
        <v>17</v>
      </c>
      <c r="O83" t="s">
        <v>138</v>
      </c>
      <c r="P83">
        <f t="shared" si="22"/>
        <v>16.154928901003668</v>
      </c>
      <c r="Q83">
        <f t="shared" si="26"/>
        <v>0</v>
      </c>
      <c r="R83">
        <f t="shared" si="26"/>
        <v>0</v>
      </c>
      <c r="S83">
        <f t="shared" si="26"/>
        <v>0</v>
      </c>
      <c r="T83">
        <f t="shared" si="26"/>
        <v>0</v>
      </c>
      <c r="U83">
        <f t="shared" si="26"/>
        <v>0</v>
      </c>
      <c r="V83">
        <f t="shared" si="26"/>
        <v>0</v>
      </c>
      <c r="W83">
        <f t="shared" si="26"/>
        <v>0</v>
      </c>
      <c r="X83">
        <f t="shared" si="26"/>
        <v>0</v>
      </c>
      <c r="Y83">
        <f t="shared" si="26"/>
        <v>0</v>
      </c>
      <c r="Z83">
        <f t="shared" si="26"/>
        <v>0</v>
      </c>
      <c r="AA83">
        <f t="shared" si="27"/>
        <v>0</v>
      </c>
      <c r="AB83">
        <f t="shared" si="27"/>
        <v>0</v>
      </c>
      <c r="AC83">
        <f t="shared" si="27"/>
        <v>0</v>
      </c>
      <c r="AD83">
        <f t="shared" si="27"/>
        <v>0</v>
      </c>
      <c r="AE83">
        <f t="shared" si="27"/>
        <v>0</v>
      </c>
      <c r="AF83">
        <f t="shared" si="27"/>
        <v>0</v>
      </c>
      <c r="AG83">
        <f t="shared" si="27"/>
        <v>0</v>
      </c>
      <c r="AH83">
        <f t="shared" si="27"/>
        <v>0</v>
      </c>
      <c r="AI83">
        <f t="shared" si="27"/>
        <v>0</v>
      </c>
      <c r="AJ83">
        <f t="shared" si="27"/>
        <v>0</v>
      </c>
      <c r="AK83">
        <f t="shared" si="28"/>
        <v>0</v>
      </c>
      <c r="AL83">
        <f t="shared" si="28"/>
        <v>0</v>
      </c>
      <c r="AM83">
        <f t="shared" si="28"/>
        <v>0</v>
      </c>
      <c r="AN83">
        <f t="shared" si="28"/>
        <v>0</v>
      </c>
      <c r="AO83">
        <f t="shared" si="28"/>
        <v>0</v>
      </c>
      <c r="AP83">
        <f t="shared" si="28"/>
        <v>0</v>
      </c>
      <c r="AQ83">
        <f t="shared" si="28"/>
        <v>0</v>
      </c>
      <c r="AR83">
        <f t="shared" si="28"/>
        <v>0</v>
      </c>
      <c r="AS83">
        <f t="shared" si="28"/>
        <v>0</v>
      </c>
      <c r="AT83">
        <f t="shared" si="28"/>
        <v>0</v>
      </c>
      <c r="AU83">
        <f t="shared" si="28"/>
        <v>1</v>
      </c>
    </row>
    <row r="84" spans="1:47" x14ac:dyDescent="0.25">
      <c r="A84">
        <v>96</v>
      </c>
      <c r="B84" t="s">
        <v>12</v>
      </c>
      <c r="C84" t="s">
        <v>77</v>
      </c>
      <c r="D84" t="s">
        <v>22</v>
      </c>
      <c r="E84" t="s">
        <v>15</v>
      </c>
      <c r="F84" s="2">
        <v>42038</v>
      </c>
      <c r="G84" t="s">
        <v>23</v>
      </c>
      <c r="H84">
        <v>7500000</v>
      </c>
      <c r="I84">
        <v>10000000</v>
      </c>
      <c r="J84">
        <v>10229000</v>
      </c>
      <c r="M84" t="s">
        <v>17</v>
      </c>
      <c r="O84" t="s">
        <v>78</v>
      </c>
      <c r="P84">
        <f t="shared" si="22"/>
        <v>16.140737381439145</v>
      </c>
      <c r="Q84">
        <f t="shared" si="26"/>
        <v>0</v>
      </c>
      <c r="R84">
        <f t="shared" si="26"/>
        <v>0</v>
      </c>
      <c r="S84">
        <f t="shared" si="26"/>
        <v>0</v>
      </c>
      <c r="T84">
        <f t="shared" si="26"/>
        <v>0</v>
      </c>
      <c r="U84">
        <f t="shared" si="26"/>
        <v>0</v>
      </c>
      <c r="V84">
        <f t="shared" si="26"/>
        <v>0</v>
      </c>
      <c r="W84">
        <f t="shared" si="26"/>
        <v>0</v>
      </c>
      <c r="X84">
        <f t="shared" si="26"/>
        <v>0</v>
      </c>
      <c r="Y84">
        <f t="shared" si="26"/>
        <v>0</v>
      </c>
      <c r="Z84">
        <f t="shared" si="26"/>
        <v>0</v>
      </c>
      <c r="AA84">
        <f t="shared" si="27"/>
        <v>0</v>
      </c>
      <c r="AB84">
        <f t="shared" si="27"/>
        <v>0</v>
      </c>
      <c r="AC84">
        <f t="shared" si="27"/>
        <v>0</v>
      </c>
      <c r="AD84">
        <f t="shared" si="27"/>
        <v>0</v>
      </c>
      <c r="AE84">
        <f t="shared" si="27"/>
        <v>0</v>
      </c>
      <c r="AF84">
        <f t="shared" si="27"/>
        <v>0</v>
      </c>
      <c r="AG84">
        <f t="shared" si="27"/>
        <v>0</v>
      </c>
      <c r="AH84">
        <f t="shared" si="27"/>
        <v>0</v>
      </c>
      <c r="AI84">
        <f t="shared" si="27"/>
        <v>0</v>
      </c>
      <c r="AJ84">
        <f t="shared" si="27"/>
        <v>0</v>
      </c>
      <c r="AK84">
        <f t="shared" si="28"/>
        <v>0</v>
      </c>
      <c r="AL84">
        <f t="shared" si="28"/>
        <v>0</v>
      </c>
      <c r="AM84">
        <f t="shared" si="28"/>
        <v>0</v>
      </c>
      <c r="AN84">
        <f t="shared" si="28"/>
        <v>0</v>
      </c>
      <c r="AO84">
        <f t="shared" si="28"/>
        <v>1</v>
      </c>
      <c r="AP84">
        <f t="shared" si="28"/>
        <v>0</v>
      </c>
      <c r="AQ84">
        <f t="shared" si="28"/>
        <v>0</v>
      </c>
      <c r="AR84">
        <f t="shared" si="28"/>
        <v>0</v>
      </c>
      <c r="AS84">
        <f t="shared" si="28"/>
        <v>0</v>
      </c>
      <c r="AT84">
        <f t="shared" si="28"/>
        <v>0</v>
      </c>
      <c r="AU84">
        <f t="shared" si="28"/>
        <v>0</v>
      </c>
    </row>
    <row r="85" spans="1:47" x14ac:dyDescent="0.25">
      <c r="A85">
        <v>326</v>
      </c>
      <c r="B85" t="s">
        <v>504</v>
      </c>
      <c r="C85" t="s">
        <v>861</v>
      </c>
      <c r="D85" t="s">
        <v>14</v>
      </c>
      <c r="E85" t="s">
        <v>507</v>
      </c>
      <c r="F85" s="2">
        <v>37020</v>
      </c>
      <c r="G85" t="s">
        <v>16</v>
      </c>
      <c r="H85">
        <v>10000000</v>
      </c>
      <c r="I85">
        <v>15000000</v>
      </c>
      <c r="J85" s="1">
        <v>9906000</v>
      </c>
      <c r="K85" t="s">
        <v>1005</v>
      </c>
      <c r="L85" t="s">
        <v>1413</v>
      </c>
      <c r="M85" t="s">
        <v>1414</v>
      </c>
      <c r="N85" t="s">
        <v>1415</v>
      </c>
      <c r="P85">
        <f t="shared" si="22"/>
        <v>16.108651192130321</v>
      </c>
      <c r="Q85">
        <f t="shared" si="26"/>
        <v>0</v>
      </c>
      <c r="R85">
        <f t="shared" si="26"/>
        <v>0</v>
      </c>
      <c r="S85">
        <f t="shared" si="26"/>
        <v>0</v>
      </c>
      <c r="T85">
        <f t="shared" si="26"/>
        <v>0</v>
      </c>
      <c r="U85">
        <f t="shared" si="26"/>
        <v>0</v>
      </c>
      <c r="V85">
        <f t="shared" si="26"/>
        <v>0</v>
      </c>
      <c r="W85">
        <f t="shared" si="26"/>
        <v>0</v>
      </c>
      <c r="X85">
        <f t="shared" si="26"/>
        <v>0</v>
      </c>
      <c r="Y85">
        <f t="shared" si="26"/>
        <v>0</v>
      </c>
      <c r="Z85">
        <f t="shared" si="26"/>
        <v>0</v>
      </c>
      <c r="AA85">
        <f t="shared" si="27"/>
        <v>1</v>
      </c>
      <c r="AB85">
        <f t="shared" si="27"/>
        <v>0</v>
      </c>
      <c r="AC85">
        <f t="shared" si="27"/>
        <v>0</v>
      </c>
      <c r="AD85">
        <f t="shared" si="27"/>
        <v>0</v>
      </c>
      <c r="AE85">
        <f t="shared" si="27"/>
        <v>0</v>
      </c>
      <c r="AF85">
        <f t="shared" si="27"/>
        <v>0</v>
      </c>
      <c r="AG85">
        <f t="shared" si="27"/>
        <v>0</v>
      </c>
      <c r="AH85">
        <f t="shared" si="27"/>
        <v>0</v>
      </c>
      <c r="AI85">
        <f t="shared" si="27"/>
        <v>0</v>
      </c>
      <c r="AJ85">
        <f t="shared" si="27"/>
        <v>0</v>
      </c>
      <c r="AK85">
        <f t="shared" si="28"/>
        <v>0</v>
      </c>
      <c r="AL85">
        <f t="shared" si="28"/>
        <v>0</v>
      </c>
      <c r="AM85">
        <f t="shared" si="28"/>
        <v>0</v>
      </c>
      <c r="AN85">
        <f t="shared" si="28"/>
        <v>0</v>
      </c>
      <c r="AO85">
        <f t="shared" si="28"/>
        <v>0</v>
      </c>
      <c r="AP85">
        <f t="shared" si="28"/>
        <v>0</v>
      </c>
      <c r="AQ85">
        <f t="shared" si="28"/>
        <v>0</v>
      </c>
      <c r="AR85">
        <f t="shared" si="28"/>
        <v>0</v>
      </c>
      <c r="AS85">
        <f t="shared" si="28"/>
        <v>0</v>
      </c>
      <c r="AT85">
        <f t="shared" si="28"/>
        <v>0</v>
      </c>
      <c r="AU85">
        <f t="shared" si="28"/>
        <v>0</v>
      </c>
    </row>
    <row r="86" spans="1:47" x14ac:dyDescent="0.25">
      <c r="A86">
        <v>321</v>
      </c>
      <c r="B86" t="s">
        <v>504</v>
      </c>
      <c r="C86" t="s">
        <v>861</v>
      </c>
      <c r="D86" t="s">
        <v>506</v>
      </c>
      <c r="E86" t="s">
        <v>507</v>
      </c>
      <c r="F86" s="2">
        <v>37020</v>
      </c>
      <c r="G86" t="s">
        <v>16</v>
      </c>
      <c r="H86">
        <v>10000000</v>
      </c>
      <c r="I86">
        <v>15000000</v>
      </c>
      <c r="J86" s="1">
        <v>9906000</v>
      </c>
      <c r="K86" t="s">
        <v>1005</v>
      </c>
      <c r="L86" t="s">
        <v>1413</v>
      </c>
      <c r="M86" t="s">
        <v>1414</v>
      </c>
      <c r="N86" t="s">
        <v>1415</v>
      </c>
      <c r="P86">
        <f t="shared" si="22"/>
        <v>16.108651192130321</v>
      </c>
      <c r="Q86">
        <f t="shared" si="26"/>
        <v>0</v>
      </c>
      <c r="R86">
        <f t="shared" si="26"/>
        <v>0</v>
      </c>
      <c r="S86">
        <f t="shared" si="26"/>
        <v>0</v>
      </c>
      <c r="T86">
        <f t="shared" si="26"/>
        <v>0</v>
      </c>
      <c r="U86">
        <f t="shared" si="26"/>
        <v>0</v>
      </c>
      <c r="V86">
        <f t="shared" si="26"/>
        <v>0</v>
      </c>
      <c r="W86">
        <f t="shared" si="26"/>
        <v>0</v>
      </c>
      <c r="X86">
        <f t="shared" si="26"/>
        <v>0</v>
      </c>
      <c r="Y86">
        <f t="shared" si="26"/>
        <v>0</v>
      </c>
      <c r="Z86">
        <f t="shared" si="26"/>
        <v>0</v>
      </c>
      <c r="AA86">
        <f t="shared" si="27"/>
        <v>1</v>
      </c>
      <c r="AB86">
        <f t="shared" si="27"/>
        <v>0</v>
      </c>
      <c r="AC86">
        <f t="shared" si="27"/>
        <v>0</v>
      </c>
      <c r="AD86">
        <f t="shared" si="27"/>
        <v>0</v>
      </c>
      <c r="AE86">
        <f t="shared" si="27"/>
        <v>0</v>
      </c>
      <c r="AF86">
        <f t="shared" si="27"/>
        <v>0</v>
      </c>
      <c r="AG86">
        <f t="shared" si="27"/>
        <v>0</v>
      </c>
      <c r="AH86">
        <f t="shared" si="27"/>
        <v>0</v>
      </c>
      <c r="AI86">
        <f t="shared" si="27"/>
        <v>0</v>
      </c>
      <c r="AJ86">
        <f t="shared" si="27"/>
        <v>0</v>
      </c>
      <c r="AK86">
        <f t="shared" si="28"/>
        <v>0</v>
      </c>
      <c r="AL86">
        <f t="shared" si="28"/>
        <v>0</v>
      </c>
      <c r="AM86">
        <f t="shared" si="28"/>
        <v>0</v>
      </c>
      <c r="AN86">
        <f t="shared" si="28"/>
        <v>0</v>
      </c>
      <c r="AO86">
        <f t="shared" si="28"/>
        <v>0</v>
      </c>
      <c r="AP86">
        <f t="shared" si="28"/>
        <v>0</v>
      </c>
      <c r="AQ86">
        <f t="shared" si="28"/>
        <v>0</v>
      </c>
      <c r="AR86">
        <f t="shared" si="28"/>
        <v>0</v>
      </c>
      <c r="AS86">
        <f t="shared" si="28"/>
        <v>0</v>
      </c>
      <c r="AT86">
        <f t="shared" si="28"/>
        <v>0</v>
      </c>
      <c r="AU86">
        <f t="shared" si="28"/>
        <v>0</v>
      </c>
    </row>
    <row r="87" spans="1:47" x14ac:dyDescent="0.25">
      <c r="A87">
        <v>66</v>
      </c>
      <c r="B87" t="s">
        <v>12</v>
      </c>
      <c r="C87" t="s">
        <v>143</v>
      </c>
      <c r="D87" t="s">
        <v>14</v>
      </c>
      <c r="E87" t="s">
        <v>15</v>
      </c>
      <c r="F87" s="2">
        <v>42499</v>
      </c>
      <c r="G87" t="s">
        <v>16</v>
      </c>
      <c r="H87">
        <v>3000000</v>
      </c>
      <c r="I87">
        <v>5000000</v>
      </c>
      <c r="J87">
        <v>9882000</v>
      </c>
      <c r="M87" t="s">
        <v>17</v>
      </c>
      <c r="O87" t="s">
        <v>144</v>
      </c>
      <c r="P87">
        <f t="shared" si="22"/>
        <v>16.106225478387831</v>
      </c>
      <c r="Q87">
        <f t="shared" si="26"/>
        <v>0</v>
      </c>
      <c r="R87">
        <f t="shared" si="26"/>
        <v>0</v>
      </c>
      <c r="S87">
        <f t="shared" si="26"/>
        <v>0</v>
      </c>
      <c r="T87">
        <f t="shared" si="26"/>
        <v>0</v>
      </c>
      <c r="U87">
        <f t="shared" si="26"/>
        <v>0</v>
      </c>
      <c r="V87">
        <f t="shared" si="26"/>
        <v>0</v>
      </c>
      <c r="W87">
        <f t="shared" si="26"/>
        <v>0</v>
      </c>
      <c r="X87">
        <f t="shared" si="26"/>
        <v>0</v>
      </c>
      <c r="Y87">
        <f t="shared" si="26"/>
        <v>0</v>
      </c>
      <c r="Z87">
        <f t="shared" si="26"/>
        <v>0</v>
      </c>
      <c r="AA87">
        <f t="shared" si="27"/>
        <v>0</v>
      </c>
      <c r="AB87">
        <f t="shared" si="27"/>
        <v>0</v>
      </c>
      <c r="AC87">
        <f t="shared" si="27"/>
        <v>0</v>
      </c>
      <c r="AD87">
        <f t="shared" si="27"/>
        <v>0</v>
      </c>
      <c r="AE87">
        <f t="shared" si="27"/>
        <v>0</v>
      </c>
      <c r="AF87">
        <f t="shared" si="27"/>
        <v>0</v>
      </c>
      <c r="AG87">
        <f t="shared" si="27"/>
        <v>0</v>
      </c>
      <c r="AH87">
        <f t="shared" si="27"/>
        <v>0</v>
      </c>
      <c r="AI87">
        <f t="shared" si="27"/>
        <v>0</v>
      </c>
      <c r="AJ87">
        <f t="shared" si="27"/>
        <v>0</v>
      </c>
      <c r="AK87">
        <f t="shared" si="28"/>
        <v>0</v>
      </c>
      <c r="AL87">
        <f t="shared" si="28"/>
        <v>0</v>
      </c>
      <c r="AM87">
        <f t="shared" si="28"/>
        <v>0</v>
      </c>
      <c r="AN87">
        <f t="shared" si="28"/>
        <v>0</v>
      </c>
      <c r="AO87">
        <f t="shared" si="28"/>
        <v>0</v>
      </c>
      <c r="AP87">
        <f t="shared" si="28"/>
        <v>1</v>
      </c>
      <c r="AQ87">
        <f t="shared" si="28"/>
        <v>0</v>
      </c>
      <c r="AR87">
        <f t="shared" si="28"/>
        <v>0</v>
      </c>
      <c r="AS87">
        <f t="shared" si="28"/>
        <v>0</v>
      </c>
      <c r="AT87">
        <f t="shared" si="28"/>
        <v>0</v>
      </c>
      <c r="AU87">
        <f t="shared" si="28"/>
        <v>0</v>
      </c>
    </row>
    <row r="88" spans="1:47" x14ac:dyDescent="0.25">
      <c r="A88">
        <v>12</v>
      </c>
      <c r="B88" t="s">
        <v>504</v>
      </c>
      <c r="C88" t="s">
        <v>1756</v>
      </c>
      <c r="D88" t="s">
        <v>1777</v>
      </c>
      <c r="E88" t="s">
        <v>507</v>
      </c>
      <c r="F88" s="2">
        <v>34101</v>
      </c>
      <c r="G88" t="s">
        <v>16</v>
      </c>
      <c r="H88">
        <v>0</v>
      </c>
      <c r="I88">
        <v>0</v>
      </c>
      <c r="J88" s="1">
        <v>9682500</v>
      </c>
      <c r="K88" t="s">
        <v>1757</v>
      </c>
      <c r="L88" t="s">
        <v>1758</v>
      </c>
      <c r="M88" t="s">
        <v>1759</v>
      </c>
      <c r="N88" t="s">
        <v>1760</v>
      </c>
      <c r="P88">
        <f t="shared" si="22"/>
        <v>16.085830690371044</v>
      </c>
      <c r="Q88">
        <f t="shared" si="26"/>
        <v>0</v>
      </c>
      <c r="R88">
        <f t="shared" si="26"/>
        <v>0</v>
      </c>
      <c r="S88">
        <f t="shared" si="26"/>
        <v>1</v>
      </c>
      <c r="T88">
        <f t="shared" si="26"/>
        <v>0</v>
      </c>
      <c r="U88">
        <f t="shared" si="26"/>
        <v>0</v>
      </c>
      <c r="V88">
        <f t="shared" si="26"/>
        <v>0</v>
      </c>
      <c r="W88">
        <f t="shared" si="26"/>
        <v>0</v>
      </c>
      <c r="X88">
        <f t="shared" si="26"/>
        <v>0</v>
      </c>
      <c r="Y88">
        <f t="shared" si="26"/>
        <v>0</v>
      </c>
      <c r="Z88">
        <f t="shared" si="26"/>
        <v>0</v>
      </c>
      <c r="AA88">
        <f t="shared" si="27"/>
        <v>0</v>
      </c>
      <c r="AB88">
        <f t="shared" si="27"/>
        <v>0</v>
      </c>
      <c r="AC88">
        <f t="shared" si="27"/>
        <v>0</v>
      </c>
      <c r="AD88">
        <f t="shared" si="27"/>
        <v>0</v>
      </c>
      <c r="AE88">
        <f t="shared" si="27"/>
        <v>0</v>
      </c>
      <c r="AF88">
        <f t="shared" si="27"/>
        <v>0</v>
      </c>
      <c r="AG88">
        <f t="shared" si="27"/>
        <v>0</v>
      </c>
      <c r="AH88">
        <f t="shared" si="27"/>
        <v>0</v>
      </c>
      <c r="AI88">
        <f t="shared" si="27"/>
        <v>0</v>
      </c>
      <c r="AJ88">
        <f t="shared" si="27"/>
        <v>0</v>
      </c>
      <c r="AK88">
        <f t="shared" si="28"/>
        <v>0</v>
      </c>
      <c r="AL88">
        <f t="shared" si="28"/>
        <v>0</v>
      </c>
      <c r="AM88">
        <f t="shared" si="28"/>
        <v>0</v>
      </c>
      <c r="AN88">
        <f t="shared" si="28"/>
        <v>0</v>
      </c>
      <c r="AO88">
        <f t="shared" si="28"/>
        <v>0</v>
      </c>
      <c r="AP88">
        <f t="shared" si="28"/>
        <v>0</v>
      </c>
      <c r="AQ88">
        <f t="shared" si="28"/>
        <v>0</v>
      </c>
      <c r="AR88">
        <f t="shared" si="28"/>
        <v>0</v>
      </c>
      <c r="AS88">
        <f t="shared" si="28"/>
        <v>0</v>
      </c>
      <c r="AT88">
        <f t="shared" si="28"/>
        <v>0</v>
      </c>
      <c r="AU88">
        <f t="shared" si="28"/>
        <v>0</v>
      </c>
    </row>
    <row r="89" spans="1:47" x14ac:dyDescent="0.25">
      <c r="A89">
        <v>12</v>
      </c>
      <c r="B89" t="s">
        <v>504</v>
      </c>
      <c r="C89" t="s">
        <v>1756</v>
      </c>
      <c r="D89" t="s">
        <v>1588</v>
      </c>
      <c r="E89" t="s">
        <v>507</v>
      </c>
      <c r="F89" s="2">
        <v>34101</v>
      </c>
      <c r="G89" t="s">
        <v>16</v>
      </c>
      <c r="H89">
        <v>0</v>
      </c>
      <c r="I89">
        <v>0</v>
      </c>
      <c r="J89" s="1">
        <v>9682500</v>
      </c>
      <c r="K89" t="s">
        <v>1757</v>
      </c>
      <c r="L89" t="s">
        <v>1758</v>
      </c>
      <c r="M89" t="s">
        <v>1759</v>
      </c>
      <c r="N89" t="s">
        <v>1760</v>
      </c>
      <c r="P89">
        <f t="shared" si="22"/>
        <v>16.085830690371044</v>
      </c>
      <c r="Q89">
        <f t="shared" si="26"/>
        <v>0</v>
      </c>
      <c r="R89">
        <f t="shared" si="26"/>
        <v>0</v>
      </c>
      <c r="S89">
        <f t="shared" si="26"/>
        <v>1</v>
      </c>
      <c r="T89">
        <f t="shared" si="26"/>
        <v>0</v>
      </c>
      <c r="U89">
        <f t="shared" si="26"/>
        <v>0</v>
      </c>
      <c r="V89">
        <f t="shared" si="26"/>
        <v>0</v>
      </c>
      <c r="W89">
        <f t="shared" si="26"/>
        <v>0</v>
      </c>
      <c r="X89">
        <f t="shared" si="26"/>
        <v>0</v>
      </c>
      <c r="Y89">
        <f t="shared" si="26"/>
        <v>0</v>
      </c>
      <c r="Z89">
        <f t="shared" si="26"/>
        <v>0</v>
      </c>
      <c r="AA89">
        <f t="shared" si="27"/>
        <v>0</v>
      </c>
      <c r="AB89">
        <f t="shared" si="27"/>
        <v>0</v>
      </c>
      <c r="AC89">
        <f t="shared" si="27"/>
        <v>0</v>
      </c>
      <c r="AD89">
        <f t="shared" si="27"/>
        <v>0</v>
      </c>
      <c r="AE89">
        <f t="shared" si="27"/>
        <v>0</v>
      </c>
      <c r="AF89">
        <f t="shared" si="27"/>
        <v>0</v>
      </c>
      <c r="AG89">
        <f t="shared" si="27"/>
        <v>0</v>
      </c>
      <c r="AH89">
        <f t="shared" si="27"/>
        <v>0</v>
      </c>
      <c r="AI89">
        <f t="shared" si="27"/>
        <v>0</v>
      </c>
      <c r="AJ89">
        <f t="shared" si="27"/>
        <v>0</v>
      </c>
      <c r="AK89">
        <f t="shared" si="28"/>
        <v>0</v>
      </c>
      <c r="AL89">
        <f t="shared" si="28"/>
        <v>0</v>
      </c>
      <c r="AM89">
        <f t="shared" si="28"/>
        <v>0</v>
      </c>
      <c r="AN89">
        <f t="shared" si="28"/>
        <v>0</v>
      </c>
      <c r="AO89">
        <f t="shared" si="28"/>
        <v>0</v>
      </c>
      <c r="AP89">
        <f t="shared" si="28"/>
        <v>0</v>
      </c>
      <c r="AQ89">
        <f t="shared" si="28"/>
        <v>0</v>
      </c>
      <c r="AR89">
        <f t="shared" si="28"/>
        <v>0</v>
      </c>
      <c r="AS89">
        <f t="shared" si="28"/>
        <v>0</v>
      </c>
      <c r="AT89">
        <f t="shared" si="28"/>
        <v>0</v>
      </c>
      <c r="AU89">
        <f t="shared" si="28"/>
        <v>0</v>
      </c>
    </row>
    <row r="90" spans="1:47" x14ac:dyDescent="0.25">
      <c r="A90">
        <v>106</v>
      </c>
      <c r="B90" t="s">
        <v>504</v>
      </c>
      <c r="C90" t="s">
        <v>959</v>
      </c>
      <c r="D90" t="s">
        <v>14</v>
      </c>
      <c r="E90" t="s">
        <v>507</v>
      </c>
      <c r="F90" s="2">
        <v>41030</v>
      </c>
      <c r="G90" t="s">
        <v>16</v>
      </c>
      <c r="H90">
        <v>9000000</v>
      </c>
      <c r="I90">
        <v>12000000</v>
      </c>
      <c r="J90" s="1">
        <v>9602500</v>
      </c>
      <c r="K90" t="s">
        <v>960</v>
      </c>
      <c r="L90" t="s">
        <v>961</v>
      </c>
      <c r="M90">
        <v>1894</v>
      </c>
      <c r="N90" t="s">
        <v>962</v>
      </c>
      <c r="P90">
        <f t="shared" si="22"/>
        <v>16.077534039202195</v>
      </c>
      <c r="Q90">
        <f t="shared" si="26"/>
        <v>0</v>
      </c>
      <c r="R90">
        <f t="shared" si="26"/>
        <v>0</v>
      </c>
      <c r="S90">
        <f t="shared" si="26"/>
        <v>0</v>
      </c>
      <c r="T90">
        <f t="shared" si="26"/>
        <v>0</v>
      </c>
      <c r="U90">
        <f t="shared" si="26"/>
        <v>0</v>
      </c>
      <c r="V90">
        <f t="shared" si="26"/>
        <v>0</v>
      </c>
      <c r="W90">
        <f t="shared" si="26"/>
        <v>0</v>
      </c>
      <c r="X90">
        <f t="shared" si="26"/>
        <v>0</v>
      </c>
      <c r="Y90">
        <f t="shared" si="26"/>
        <v>0</v>
      </c>
      <c r="Z90">
        <f t="shared" si="26"/>
        <v>0</v>
      </c>
      <c r="AA90">
        <f t="shared" si="27"/>
        <v>0</v>
      </c>
      <c r="AB90">
        <f t="shared" si="27"/>
        <v>0</v>
      </c>
      <c r="AC90">
        <f t="shared" si="27"/>
        <v>0</v>
      </c>
      <c r="AD90">
        <f t="shared" si="27"/>
        <v>0</v>
      </c>
      <c r="AE90">
        <f t="shared" si="27"/>
        <v>0</v>
      </c>
      <c r="AF90">
        <f t="shared" si="27"/>
        <v>0</v>
      </c>
      <c r="AG90">
        <f t="shared" si="27"/>
        <v>0</v>
      </c>
      <c r="AH90">
        <f t="shared" si="27"/>
        <v>0</v>
      </c>
      <c r="AI90">
        <f t="shared" si="27"/>
        <v>0</v>
      </c>
      <c r="AJ90">
        <f t="shared" si="27"/>
        <v>0</v>
      </c>
      <c r="AK90">
        <f t="shared" si="28"/>
        <v>0</v>
      </c>
      <c r="AL90">
        <f t="shared" si="28"/>
        <v>1</v>
      </c>
      <c r="AM90">
        <f t="shared" si="28"/>
        <v>0</v>
      </c>
      <c r="AN90">
        <f t="shared" si="28"/>
        <v>0</v>
      </c>
      <c r="AO90">
        <f t="shared" si="28"/>
        <v>0</v>
      </c>
      <c r="AP90">
        <f t="shared" si="28"/>
        <v>0</v>
      </c>
      <c r="AQ90">
        <f t="shared" si="28"/>
        <v>0</v>
      </c>
      <c r="AR90">
        <f t="shared" si="28"/>
        <v>0</v>
      </c>
      <c r="AS90">
        <f t="shared" si="28"/>
        <v>0</v>
      </c>
      <c r="AT90">
        <f t="shared" si="28"/>
        <v>0</v>
      </c>
      <c r="AU90">
        <f t="shared" si="28"/>
        <v>0</v>
      </c>
    </row>
    <row r="91" spans="1:47" x14ac:dyDescent="0.25">
      <c r="A91">
        <v>105</v>
      </c>
      <c r="B91" t="s">
        <v>504</v>
      </c>
      <c r="C91" t="s">
        <v>959</v>
      </c>
      <c r="D91" t="s">
        <v>506</v>
      </c>
      <c r="E91" t="s">
        <v>507</v>
      </c>
      <c r="F91" s="2">
        <v>41030</v>
      </c>
      <c r="G91" t="s">
        <v>16</v>
      </c>
      <c r="H91">
        <v>9000000</v>
      </c>
      <c r="I91">
        <v>12000000</v>
      </c>
      <c r="J91" s="1">
        <v>9602500</v>
      </c>
      <c r="K91" t="s">
        <v>960</v>
      </c>
      <c r="L91" t="s">
        <v>961</v>
      </c>
      <c r="M91">
        <v>1894</v>
      </c>
      <c r="N91" t="s">
        <v>962</v>
      </c>
      <c r="P91">
        <f t="shared" si="22"/>
        <v>16.077534039202195</v>
      </c>
      <c r="Q91">
        <f t="shared" si="26"/>
        <v>0</v>
      </c>
      <c r="R91">
        <f t="shared" si="26"/>
        <v>0</v>
      </c>
      <c r="S91">
        <f t="shared" si="26"/>
        <v>0</v>
      </c>
      <c r="T91">
        <f t="shared" si="26"/>
        <v>0</v>
      </c>
      <c r="U91">
        <f t="shared" si="26"/>
        <v>0</v>
      </c>
      <c r="V91">
        <f t="shared" si="26"/>
        <v>0</v>
      </c>
      <c r="W91">
        <f t="shared" si="26"/>
        <v>0</v>
      </c>
      <c r="X91">
        <f t="shared" si="26"/>
        <v>0</v>
      </c>
      <c r="Y91">
        <f t="shared" si="26"/>
        <v>0</v>
      </c>
      <c r="Z91">
        <f t="shared" si="26"/>
        <v>0</v>
      </c>
      <c r="AA91">
        <f t="shared" si="27"/>
        <v>0</v>
      </c>
      <c r="AB91">
        <f t="shared" si="27"/>
        <v>0</v>
      </c>
      <c r="AC91">
        <f t="shared" si="27"/>
        <v>0</v>
      </c>
      <c r="AD91">
        <f t="shared" si="27"/>
        <v>0</v>
      </c>
      <c r="AE91">
        <f t="shared" si="27"/>
        <v>0</v>
      </c>
      <c r="AF91">
        <f t="shared" si="27"/>
        <v>0</v>
      </c>
      <c r="AG91">
        <f t="shared" si="27"/>
        <v>0</v>
      </c>
      <c r="AH91">
        <f t="shared" si="27"/>
        <v>0</v>
      </c>
      <c r="AI91">
        <f t="shared" si="27"/>
        <v>0</v>
      </c>
      <c r="AJ91">
        <f t="shared" si="27"/>
        <v>0</v>
      </c>
      <c r="AK91">
        <f t="shared" si="28"/>
        <v>0</v>
      </c>
      <c r="AL91">
        <f t="shared" si="28"/>
        <v>1</v>
      </c>
      <c r="AM91">
        <f t="shared" si="28"/>
        <v>0</v>
      </c>
      <c r="AN91">
        <f t="shared" si="28"/>
        <v>0</v>
      </c>
      <c r="AO91">
        <f t="shared" si="28"/>
        <v>0</v>
      </c>
      <c r="AP91">
        <f t="shared" si="28"/>
        <v>0</v>
      </c>
      <c r="AQ91">
        <f t="shared" si="28"/>
        <v>0</v>
      </c>
      <c r="AR91">
        <f t="shared" si="28"/>
        <v>0</v>
      </c>
      <c r="AS91">
        <f t="shared" si="28"/>
        <v>0</v>
      </c>
      <c r="AT91">
        <f t="shared" si="28"/>
        <v>0</v>
      </c>
      <c r="AU91">
        <f t="shared" si="28"/>
        <v>0</v>
      </c>
    </row>
    <row r="92" spans="1:47" x14ac:dyDescent="0.25">
      <c r="A92">
        <v>37</v>
      </c>
      <c r="B92" t="s">
        <v>12</v>
      </c>
      <c r="C92" t="s">
        <v>84</v>
      </c>
      <c r="D92" t="s">
        <v>14</v>
      </c>
      <c r="E92" t="s">
        <v>15</v>
      </c>
      <c r="F92" s="2">
        <v>43416</v>
      </c>
      <c r="G92" t="s">
        <v>16</v>
      </c>
      <c r="H92">
        <v>7000000</v>
      </c>
      <c r="I92">
        <v>10000000</v>
      </c>
      <c r="J92">
        <v>9556800</v>
      </c>
      <c r="M92" t="s">
        <v>17</v>
      </c>
      <c r="O92" t="s">
        <v>85</v>
      </c>
      <c r="P92">
        <f t="shared" si="22"/>
        <v>16.072763500960178</v>
      </c>
      <c r="Q92">
        <f t="shared" ref="Q92:Z101" si="29">IF(YEAR($F92)=Q$1,1,0)</f>
        <v>0</v>
      </c>
      <c r="R92">
        <f t="shared" si="29"/>
        <v>0</v>
      </c>
      <c r="S92">
        <f t="shared" si="29"/>
        <v>0</v>
      </c>
      <c r="T92">
        <f t="shared" si="29"/>
        <v>0</v>
      </c>
      <c r="U92">
        <f t="shared" si="29"/>
        <v>0</v>
      </c>
      <c r="V92">
        <f t="shared" si="29"/>
        <v>0</v>
      </c>
      <c r="W92">
        <f t="shared" si="29"/>
        <v>0</v>
      </c>
      <c r="X92">
        <f t="shared" si="29"/>
        <v>0</v>
      </c>
      <c r="Y92">
        <f t="shared" si="29"/>
        <v>0</v>
      </c>
      <c r="Z92">
        <f t="shared" si="29"/>
        <v>0</v>
      </c>
      <c r="AA92">
        <f t="shared" ref="AA92:AJ101" si="30">IF(YEAR($F92)=AA$1,1,0)</f>
        <v>0</v>
      </c>
      <c r="AB92">
        <f t="shared" si="30"/>
        <v>0</v>
      </c>
      <c r="AC92">
        <f t="shared" si="30"/>
        <v>0</v>
      </c>
      <c r="AD92">
        <f t="shared" si="30"/>
        <v>0</v>
      </c>
      <c r="AE92">
        <f t="shared" si="30"/>
        <v>0</v>
      </c>
      <c r="AF92">
        <f t="shared" si="30"/>
        <v>0</v>
      </c>
      <c r="AG92">
        <f t="shared" si="30"/>
        <v>0</v>
      </c>
      <c r="AH92">
        <f t="shared" si="30"/>
        <v>0</v>
      </c>
      <c r="AI92">
        <f t="shared" si="30"/>
        <v>0</v>
      </c>
      <c r="AJ92">
        <f t="shared" si="30"/>
        <v>0</v>
      </c>
      <c r="AK92">
        <f t="shared" ref="AK92:AU101" si="31">IF(YEAR($F92)=AK$1,1,0)</f>
        <v>0</v>
      </c>
      <c r="AL92">
        <f t="shared" si="31"/>
        <v>0</v>
      </c>
      <c r="AM92">
        <f t="shared" si="31"/>
        <v>0</v>
      </c>
      <c r="AN92">
        <f t="shared" si="31"/>
        <v>0</v>
      </c>
      <c r="AO92">
        <f t="shared" si="31"/>
        <v>0</v>
      </c>
      <c r="AP92">
        <f t="shared" si="31"/>
        <v>0</v>
      </c>
      <c r="AQ92">
        <f t="shared" si="31"/>
        <v>0</v>
      </c>
      <c r="AR92">
        <f t="shared" si="31"/>
        <v>1</v>
      </c>
      <c r="AS92">
        <f t="shared" si="31"/>
        <v>0</v>
      </c>
      <c r="AT92">
        <f t="shared" si="31"/>
        <v>0</v>
      </c>
      <c r="AU92">
        <f t="shared" si="31"/>
        <v>0</v>
      </c>
    </row>
    <row r="93" spans="1:47" x14ac:dyDescent="0.25">
      <c r="A93">
        <v>65</v>
      </c>
      <c r="B93" t="s">
        <v>12</v>
      </c>
      <c r="C93" t="s">
        <v>75</v>
      </c>
      <c r="D93" t="s">
        <v>14</v>
      </c>
      <c r="E93" t="s">
        <v>15</v>
      </c>
      <c r="F93" s="2">
        <v>42499</v>
      </c>
      <c r="G93" t="s">
        <v>16</v>
      </c>
      <c r="H93">
        <v>9000000</v>
      </c>
      <c r="I93">
        <v>12000000</v>
      </c>
      <c r="J93">
        <v>9434000</v>
      </c>
      <c r="M93" t="s">
        <v>17</v>
      </c>
      <c r="O93" t="s">
        <v>76</v>
      </c>
      <c r="P93">
        <f t="shared" si="22"/>
        <v>16.059830742826342</v>
      </c>
      <c r="Q93">
        <f t="shared" si="29"/>
        <v>0</v>
      </c>
      <c r="R93">
        <f t="shared" si="29"/>
        <v>0</v>
      </c>
      <c r="S93">
        <f t="shared" si="29"/>
        <v>0</v>
      </c>
      <c r="T93">
        <f t="shared" si="29"/>
        <v>0</v>
      </c>
      <c r="U93">
        <f t="shared" si="29"/>
        <v>0</v>
      </c>
      <c r="V93">
        <f t="shared" si="29"/>
        <v>0</v>
      </c>
      <c r="W93">
        <f t="shared" si="29"/>
        <v>0</v>
      </c>
      <c r="X93">
        <f t="shared" si="29"/>
        <v>0</v>
      </c>
      <c r="Y93">
        <f t="shared" si="29"/>
        <v>0</v>
      </c>
      <c r="Z93">
        <f t="shared" si="29"/>
        <v>0</v>
      </c>
      <c r="AA93">
        <f t="shared" si="30"/>
        <v>0</v>
      </c>
      <c r="AB93">
        <f t="shared" si="30"/>
        <v>0</v>
      </c>
      <c r="AC93">
        <f t="shared" si="30"/>
        <v>0</v>
      </c>
      <c r="AD93">
        <f t="shared" si="30"/>
        <v>0</v>
      </c>
      <c r="AE93">
        <f t="shared" si="30"/>
        <v>0</v>
      </c>
      <c r="AF93">
        <f t="shared" si="30"/>
        <v>0</v>
      </c>
      <c r="AG93">
        <f t="shared" si="30"/>
        <v>0</v>
      </c>
      <c r="AH93">
        <f t="shared" si="30"/>
        <v>0</v>
      </c>
      <c r="AI93">
        <f t="shared" si="30"/>
        <v>0</v>
      </c>
      <c r="AJ93">
        <f t="shared" si="30"/>
        <v>0</v>
      </c>
      <c r="AK93">
        <f t="shared" si="31"/>
        <v>0</v>
      </c>
      <c r="AL93">
        <f t="shared" si="31"/>
        <v>0</v>
      </c>
      <c r="AM93">
        <f t="shared" si="31"/>
        <v>0</v>
      </c>
      <c r="AN93">
        <f t="shared" si="31"/>
        <v>0</v>
      </c>
      <c r="AO93">
        <f t="shared" si="31"/>
        <v>0</v>
      </c>
      <c r="AP93">
        <f t="shared" si="31"/>
        <v>1</v>
      </c>
      <c r="AQ93">
        <f t="shared" si="31"/>
        <v>0</v>
      </c>
      <c r="AR93">
        <f t="shared" si="31"/>
        <v>0</v>
      </c>
      <c r="AS93">
        <f t="shared" si="31"/>
        <v>0</v>
      </c>
      <c r="AT93">
        <f t="shared" si="31"/>
        <v>0</v>
      </c>
      <c r="AU93">
        <f t="shared" si="31"/>
        <v>0</v>
      </c>
    </row>
    <row r="94" spans="1:47" x14ac:dyDescent="0.25">
      <c r="A94">
        <v>146</v>
      </c>
      <c r="B94" t="s">
        <v>12</v>
      </c>
      <c r="C94" t="s">
        <v>112</v>
      </c>
      <c r="D94" t="s">
        <v>14</v>
      </c>
      <c r="E94" t="s">
        <v>15</v>
      </c>
      <c r="F94" s="2">
        <v>40849</v>
      </c>
      <c r="G94" t="s">
        <v>16</v>
      </c>
      <c r="H94">
        <v>5000000</v>
      </c>
      <c r="I94">
        <v>7000000</v>
      </c>
      <c r="J94">
        <v>9266500</v>
      </c>
      <c r="M94" t="s">
        <v>17</v>
      </c>
      <c r="O94" t="s">
        <v>113</v>
      </c>
      <c r="P94">
        <f t="shared" si="22"/>
        <v>16.041916304219502</v>
      </c>
      <c r="Q94">
        <f t="shared" si="29"/>
        <v>0</v>
      </c>
      <c r="R94">
        <f t="shared" si="29"/>
        <v>0</v>
      </c>
      <c r="S94">
        <f t="shared" si="29"/>
        <v>0</v>
      </c>
      <c r="T94">
        <f t="shared" si="29"/>
        <v>0</v>
      </c>
      <c r="U94">
        <f t="shared" si="29"/>
        <v>0</v>
      </c>
      <c r="V94">
        <f t="shared" si="29"/>
        <v>0</v>
      </c>
      <c r="W94">
        <f t="shared" si="29"/>
        <v>0</v>
      </c>
      <c r="X94">
        <f t="shared" si="29"/>
        <v>0</v>
      </c>
      <c r="Y94">
        <f t="shared" si="29"/>
        <v>0</v>
      </c>
      <c r="Z94">
        <f t="shared" si="29"/>
        <v>0</v>
      </c>
      <c r="AA94">
        <f t="shared" si="30"/>
        <v>0</v>
      </c>
      <c r="AB94">
        <f t="shared" si="30"/>
        <v>0</v>
      </c>
      <c r="AC94">
        <f t="shared" si="30"/>
        <v>0</v>
      </c>
      <c r="AD94">
        <f t="shared" si="30"/>
        <v>0</v>
      </c>
      <c r="AE94">
        <f t="shared" si="30"/>
        <v>0</v>
      </c>
      <c r="AF94">
        <f t="shared" si="30"/>
        <v>0</v>
      </c>
      <c r="AG94">
        <f t="shared" si="30"/>
        <v>0</v>
      </c>
      <c r="AH94">
        <f t="shared" si="30"/>
        <v>0</v>
      </c>
      <c r="AI94">
        <f t="shared" si="30"/>
        <v>0</v>
      </c>
      <c r="AJ94">
        <f t="shared" si="30"/>
        <v>0</v>
      </c>
      <c r="AK94">
        <f t="shared" si="31"/>
        <v>1</v>
      </c>
      <c r="AL94">
        <f t="shared" si="31"/>
        <v>0</v>
      </c>
      <c r="AM94">
        <f t="shared" si="31"/>
        <v>0</v>
      </c>
      <c r="AN94">
        <f t="shared" si="31"/>
        <v>0</v>
      </c>
      <c r="AO94">
        <f t="shared" si="31"/>
        <v>0</v>
      </c>
      <c r="AP94">
        <f t="shared" si="31"/>
        <v>0</v>
      </c>
      <c r="AQ94">
        <f t="shared" si="31"/>
        <v>0</v>
      </c>
      <c r="AR94">
        <f t="shared" si="31"/>
        <v>0</v>
      </c>
      <c r="AS94">
        <f t="shared" si="31"/>
        <v>0</v>
      </c>
      <c r="AT94">
        <f t="shared" si="31"/>
        <v>0</v>
      </c>
      <c r="AU94">
        <f t="shared" si="31"/>
        <v>0</v>
      </c>
    </row>
    <row r="95" spans="1:47" x14ac:dyDescent="0.25">
      <c r="A95">
        <v>131</v>
      </c>
      <c r="B95" t="s">
        <v>12</v>
      </c>
      <c r="C95" t="s">
        <v>51</v>
      </c>
      <c r="D95" t="s">
        <v>22</v>
      </c>
      <c r="E95" t="s">
        <v>15</v>
      </c>
      <c r="F95" s="2">
        <v>41310</v>
      </c>
      <c r="G95" t="s">
        <v>23</v>
      </c>
      <c r="H95">
        <v>12000000</v>
      </c>
      <c r="I95">
        <v>18000000</v>
      </c>
      <c r="J95">
        <v>9001250</v>
      </c>
      <c r="M95" t="s">
        <v>17</v>
      </c>
      <c r="O95" t="s">
        <v>52</v>
      </c>
      <c r="P95">
        <f t="shared" si="22"/>
        <v>16.012874014545215</v>
      </c>
      <c r="Q95">
        <f t="shared" si="29"/>
        <v>0</v>
      </c>
      <c r="R95">
        <f t="shared" si="29"/>
        <v>0</v>
      </c>
      <c r="S95">
        <f t="shared" si="29"/>
        <v>0</v>
      </c>
      <c r="T95">
        <f t="shared" si="29"/>
        <v>0</v>
      </c>
      <c r="U95">
        <f t="shared" si="29"/>
        <v>0</v>
      </c>
      <c r="V95">
        <f t="shared" si="29"/>
        <v>0</v>
      </c>
      <c r="W95">
        <f t="shared" si="29"/>
        <v>0</v>
      </c>
      <c r="X95">
        <f t="shared" si="29"/>
        <v>0</v>
      </c>
      <c r="Y95">
        <f t="shared" si="29"/>
        <v>0</v>
      </c>
      <c r="Z95">
        <f t="shared" si="29"/>
        <v>0</v>
      </c>
      <c r="AA95">
        <f t="shared" si="30"/>
        <v>0</v>
      </c>
      <c r="AB95">
        <f t="shared" si="30"/>
        <v>0</v>
      </c>
      <c r="AC95">
        <f t="shared" si="30"/>
        <v>0</v>
      </c>
      <c r="AD95">
        <f t="shared" si="30"/>
        <v>0</v>
      </c>
      <c r="AE95">
        <f t="shared" si="30"/>
        <v>0</v>
      </c>
      <c r="AF95">
        <f t="shared" si="30"/>
        <v>0</v>
      </c>
      <c r="AG95">
        <f t="shared" si="30"/>
        <v>0</v>
      </c>
      <c r="AH95">
        <f t="shared" si="30"/>
        <v>0</v>
      </c>
      <c r="AI95">
        <f t="shared" si="30"/>
        <v>0</v>
      </c>
      <c r="AJ95">
        <f t="shared" si="30"/>
        <v>0</v>
      </c>
      <c r="AK95">
        <f t="shared" si="31"/>
        <v>0</v>
      </c>
      <c r="AL95">
        <f t="shared" si="31"/>
        <v>0</v>
      </c>
      <c r="AM95">
        <f t="shared" si="31"/>
        <v>1</v>
      </c>
      <c r="AN95">
        <f t="shared" si="31"/>
        <v>0</v>
      </c>
      <c r="AO95">
        <f t="shared" si="31"/>
        <v>0</v>
      </c>
      <c r="AP95">
        <f t="shared" si="31"/>
        <v>0</v>
      </c>
      <c r="AQ95">
        <f t="shared" si="31"/>
        <v>0</v>
      </c>
      <c r="AR95">
        <f t="shared" si="31"/>
        <v>0</v>
      </c>
      <c r="AS95">
        <f t="shared" si="31"/>
        <v>0</v>
      </c>
      <c r="AT95">
        <f t="shared" si="31"/>
        <v>0</v>
      </c>
      <c r="AU95">
        <f t="shared" si="31"/>
        <v>0</v>
      </c>
    </row>
    <row r="96" spans="1:47" x14ac:dyDescent="0.25">
      <c r="A96">
        <v>3</v>
      </c>
      <c r="B96" t="s">
        <v>12</v>
      </c>
      <c r="C96" t="s">
        <v>104</v>
      </c>
      <c r="D96" t="s">
        <v>14</v>
      </c>
      <c r="E96" t="s">
        <v>15</v>
      </c>
      <c r="F96" s="2">
        <v>44516</v>
      </c>
      <c r="G96" t="s">
        <v>16</v>
      </c>
      <c r="H96">
        <v>5000000</v>
      </c>
      <c r="I96">
        <v>7000000</v>
      </c>
      <c r="J96">
        <v>8996400</v>
      </c>
      <c r="M96" t="s">
        <v>17</v>
      </c>
      <c r="O96" t="s">
        <v>105</v>
      </c>
      <c r="P96">
        <f t="shared" si="22"/>
        <v>16.012335055279152</v>
      </c>
      <c r="Q96">
        <f t="shared" si="29"/>
        <v>0</v>
      </c>
      <c r="R96">
        <f t="shared" si="29"/>
        <v>0</v>
      </c>
      <c r="S96">
        <f t="shared" si="29"/>
        <v>0</v>
      </c>
      <c r="T96">
        <f t="shared" si="29"/>
        <v>0</v>
      </c>
      <c r="U96">
        <f t="shared" si="29"/>
        <v>0</v>
      </c>
      <c r="V96">
        <f t="shared" si="29"/>
        <v>0</v>
      </c>
      <c r="W96">
        <f t="shared" si="29"/>
        <v>0</v>
      </c>
      <c r="X96">
        <f t="shared" si="29"/>
        <v>0</v>
      </c>
      <c r="Y96">
        <f t="shared" si="29"/>
        <v>0</v>
      </c>
      <c r="Z96">
        <f t="shared" si="29"/>
        <v>0</v>
      </c>
      <c r="AA96">
        <f t="shared" si="30"/>
        <v>0</v>
      </c>
      <c r="AB96">
        <f t="shared" si="30"/>
        <v>0</v>
      </c>
      <c r="AC96">
        <f t="shared" si="30"/>
        <v>0</v>
      </c>
      <c r="AD96">
        <f t="shared" si="30"/>
        <v>0</v>
      </c>
      <c r="AE96">
        <f t="shared" si="30"/>
        <v>0</v>
      </c>
      <c r="AF96">
        <f t="shared" si="30"/>
        <v>0</v>
      </c>
      <c r="AG96">
        <f t="shared" si="30"/>
        <v>0</v>
      </c>
      <c r="AH96">
        <f t="shared" si="30"/>
        <v>0</v>
      </c>
      <c r="AI96">
        <f t="shared" si="30"/>
        <v>0</v>
      </c>
      <c r="AJ96">
        <f t="shared" si="30"/>
        <v>0</v>
      </c>
      <c r="AK96">
        <f t="shared" si="31"/>
        <v>0</v>
      </c>
      <c r="AL96">
        <f t="shared" si="31"/>
        <v>0</v>
      </c>
      <c r="AM96">
        <f t="shared" si="31"/>
        <v>0</v>
      </c>
      <c r="AN96">
        <f t="shared" si="31"/>
        <v>0</v>
      </c>
      <c r="AO96">
        <f t="shared" si="31"/>
        <v>0</v>
      </c>
      <c r="AP96">
        <f t="shared" si="31"/>
        <v>0</v>
      </c>
      <c r="AQ96">
        <f t="shared" si="31"/>
        <v>0</v>
      </c>
      <c r="AR96">
        <f t="shared" si="31"/>
        <v>0</v>
      </c>
      <c r="AS96">
        <f t="shared" si="31"/>
        <v>0</v>
      </c>
      <c r="AT96">
        <f t="shared" si="31"/>
        <v>0</v>
      </c>
      <c r="AU96">
        <f t="shared" si="31"/>
        <v>1</v>
      </c>
    </row>
    <row r="97" spans="1:47" x14ac:dyDescent="0.25">
      <c r="A97">
        <v>149</v>
      </c>
      <c r="B97" t="s">
        <v>504</v>
      </c>
      <c r="C97" t="s">
        <v>1161</v>
      </c>
      <c r="D97" t="s">
        <v>22</v>
      </c>
      <c r="E97" t="s">
        <v>507</v>
      </c>
      <c r="F97" s="2">
        <v>39251</v>
      </c>
      <c r="G97" t="s">
        <v>23</v>
      </c>
      <c r="H97">
        <v>9000000</v>
      </c>
      <c r="I97">
        <v>12000000</v>
      </c>
      <c r="J97" s="1">
        <v>8980000</v>
      </c>
      <c r="K97" t="s">
        <v>869</v>
      </c>
      <c r="L97" t="s">
        <v>1162</v>
      </c>
      <c r="M97">
        <v>1913</v>
      </c>
      <c r="N97" t="s">
        <v>1163</v>
      </c>
      <c r="P97">
        <f t="shared" si="22"/>
        <v>16.010510440278381</v>
      </c>
      <c r="Q97">
        <f t="shared" si="29"/>
        <v>0</v>
      </c>
      <c r="R97">
        <f t="shared" si="29"/>
        <v>0</v>
      </c>
      <c r="S97">
        <f t="shared" si="29"/>
        <v>0</v>
      </c>
      <c r="T97">
        <f t="shared" si="29"/>
        <v>0</v>
      </c>
      <c r="U97">
        <f t="shared" si="29"/>
        <v>0</v>
      </c>
      <c r="V97">
        <f t="shared" si="29"/>
        <v>0</v>
      </c>
      <c r="W97">
        <f t="shared" si="29"/>
        <v>0</v>
      </c>
      <c r="X97">
        <f t="shared" si="29"/>
        <v>0</v>
      </c>
      <c r="Y97">
        <f t="shared" si="29"/>
        <v>0</v>
      </c>
      <c r="Z97">
        <f t="shared" si="29"/>
        <v>0</v>
      </c>
      <c r="AA97">
        <f t="shared" si="30"/>
        <v>0</v>
      </c>
      <c r="AB97">
        <f t="shared" si="30"/>
        <v>0</v>
      </c>
      <c r="AC97">
        <f t="shared" si="30"/>
        <v>0</v>
      </c>
      <c r="AD97">
        <f t="shared" si="30"/>
        <v>0</v>
      </c>
      <c r="AE97">
        <f t="shared" si="30"/>
        <v>0</v>
      </c>
      <c r="AF97">
        <f t="shared" si="30"/>
        <v>0</v>
      </c>
      <c r="AG97">
        <f t="shared" si="30"/>
        <v>1</v>
      </c>
      <c r="AH97">
        <f t="shared" si="30"/>
        <v>0</v>
      </c>
      <c r="AI97">
        <f t="shared" si="30"/>
        <v>0</v>
      </c>
      <c r="AJ97">
        <f t="shared" si="30"/>
        <v>0</v>
      </c>
      <c r="AK97">
        <f t="shared" si="31"/>
        <v>0</v>
      </c>
      <c r="AL97">
        <f t="shared" si="31"/>
        <v>0</v>
      </c>
      <c r="AM97">
        <f t="shared" si="31"/>
        <v>0</v>
      </c>
      <c r="AN97">
        <f t="shared" si="31"/>
        <v>0</v>
      </c>
      <c r="AO97">
        <f t="shared" si="31"/>
        <v>0</v>
      </c>
      <c r="AP97">
        <f t="shared" si="31"/>
        <v>0</v>
      </c>
      <c r="AQ97">
        <f t="shared" si="31"/>
        <v>0</v>
      </c>
      <c r="AR97">
        <f t="shared" si="31"/>
        <v>0</v>
      </c>
      <c r="AS97">
        <f t="shared" si="31"/>
        <v>0</v>
      </c>
      <c r="AT97">
        <f t="shared" si="31"/>
        <v>0</v>
      </c>
      <c r="AU97">
        <f t="shared" si="31"/>
        <v>0</v>
      </c>
    </row>
    <row r="98" spans="1:47" x14ac:dyDescent="0.25">
      <c r="A98">
        <v>148</v>
      </c>
      <c r="B98" t="s">
        <v>504</v>
      </c>
      <c r="C98" t="s">
        <v>1161</v>
      </c>
      <c r="D98" t="s">
        <v>544</v>
      </c>
      <c r="E98" t="s">
        <v>507</v>
      </c>
      <c r="F98" s="2">
        <v>39251</v>
      </c>
      <c r="G98" t="s">
        <v>23</v>
      </c>
      <c r="H98">
        <v>9000000</v>
      </c>
      <c r="I98">
        <v>12000000</v>
      </c>
      <c r="J98" s="1">
        <v>8980000</v>
      </c>
      <c r="K98" t="s">
        <v>869</v>
      </c>
      <c r="L98" t="s">
        <v>1162</v>
      </c>
      <c r="M98">
        <v>1913</v>
      </c>
      <c r="N98" t="s">
        <v>1163</v>
      </c>
      <c r="P98">
        <f t="shared" si="22"/>
        <v>16.010510440278381</v>
      </c>
      <c r="Q98">
        <f t="shared" si="29"/>
        <v>0</v>
      </c>
      <c r="R98">
        <f t="shared" si="29"/>
        <v>0</v>
      </c>
      <c r="S98">
        <f t="shared" si="29"/>
        <v>0</v>
      </c>
      <c r="T98">
        <f t="shared" si="29"/>
        <v>0</v>
      </c>
      <c r="U98">
        <f t="shared" si="29"/>
        <v>0</v>
      </c>
      <c r="V98">
        <f t="shared" si="29"/>
        <v>0</v>
      </c>
      <c r="W98">
        <f t="shared" si="29"/>
        <v>0</v>
      </c>
      <c r="X98">
        <f t="shared" si="29"/>
        <v>0</v>
      </c>
      <c r="Y98">
        <f t="shared" si="29"/>
        <v>0</v>
      </c>
      <c r="Z98">
        <f t="shared" si="29"/>
        <v>0</v>
      </c>
      <c r="AA98">
        <f t="shared" si="30"/>
        <v>0</v>
      </c>
      <c r="AB98">
        <f t="shared" si="30"/>
        <v>0</v>
      </c>
      <c r="AC98">
        <f t="shared" si="30"/>
        <v>0</v>
      </c>
      <c r="AD98">
        <f t="shared" si="30"/>
        <v>0</v>
      </c>
      <c r="AE98">
        <f t="shared" si="30"/>
        <v>0</v>
      </c>
      <c r="AF98">
        <f t="shared" si="30"/>
        <v>0</v>
      </c>
      <c r="AG98">
        <f t="shared" si="30"/>
        <v>1</v>
      </c>
      <c r="AH98">
        <f t="shared" si="30"/>
        <v>0</v>
      </c>
      <c r="AI98">
        <f t="shared" si="30"/>
        <v>0</v>
      </c>
      <c r="AJ98">
        <f t="shared" si="30"/>
        <v>0</v>
      </c>
      <c r="AK98">
        <f t="shared" si="31"/>
        <v>0</v>
      </c>
      <c r="AL98">
        <f t="shared" si="31"/>
        <v>0</v>
      </c>
      <c r="AM98">
        <f t="shared" si="31"/>
        <v>0</v>
      </c>
      <c r="AN98">
        <f t="shared" si="31"/>
        <v>0</v>
      </c>
      <c r="AO98">
        <f t="shared" si="31"/>
        <v>0</v>
      </c>
      <c r="AP98">
        <f t="shared" si="31"/>
        <v>0</v>
      </c>
      <c r="AQ98">
        <f t="shared" si="31"/>
        <v>0</v>
      </c>
      <c r="AR98">
        <f t="shared" si="31"/>
        <v>0</v>
      </c>
      <c r="AS98">
        <f t="shared" si="31"/>
        <v>0</v>
      </c>
      <c r="AT98">
        <f t="shared" si="31"/>
        <v>0</v>
      </c>
      <c r="AU98">
        <f t="shared" si="31"/>
        <v>0</v>
      </c>
    </row>
    <row r="99" spans="1:47" x14ac:dyDescent="0.25">
      <c r="A99">
        <v>185</v>
      </c>
      <c r="B99" t="s">
        <v>504</v>
      </c>
      <c r="C99" t="s">
        <v>740</v>
      </c>
      <c r="D99" t="s">
        <v>22</v>
      </c>
      <c r="E99" t="s">
        <v>507</v>
      </c>
      <c r="F99" s="2">
        <v>42913</v>
      </c>
      <c r="G99" t="s">
        <v>23</v>
      </c>
      <c r="H99">
        <v>15000000</v>
      </c>
      <c r="I99">
        <v>25000000</v>
      </c>
      <c r="J99" s="1">
        <v>8901000</v>
      </c>
      <c r="K99" t="s">
        <v>741</v>
      </c>
      <c r="L99" t="s">
        <v>742</v>
      </c>
      <c r="M99" t="s">
        <v>743</v>
      </c>
      <c r="N99" t="s">
        <v>744</v>
      </c>
      <c r="P99">
        <f t="shared" si="22"/>
        <v>16.00167418794107</v>
      </c>
      <c r="Q99">
        <f t="shared" si="29"/>
        <v>0</v>
      </c>
      <c r="R99">
        <f t="shared" si="29"/>
        <v>0</v>
      </c>
      <c r="S99">
        <f t="shared" si="29"/>
        <v>0</v>
      </c>
      <c r="T99">
        <f t="shared" si="29"/>
        <v>0</v>
      </c>
      <c r="U99">
        <f t="shared" si="29"/>
        <v>0</v>
      </c>
      <c r="V99">
        <f t="shared" si="29"/>
        <v>0</v>
      </c>
      <c r="W99">
        <f t="shared" si="29"/>
        <v>0</v>
      </c>
      <c r="X99">
        <f t="shared" si="29"/>
        <v>0</v>
      </c>
      <c r="Y99">
        <f t="shared" si="29"/>
        <v>0</v>
      </c>
      <c r="Z99">
        <f t="shared" si="29"/>
        <v>0</v>
      </c>
      <c r="AA99">
        <f t="shared" si="30"/>
        <v>0</v>
      </c>
      <c r="AB99">
        <f t="shared" si="30"/>
        <v>0</v>
      </c>
      <c r="AC99">
        <f t="shared" si="30"/>
        <v>0</v>
      </c>
      <c r="AD99">
        <f t="shared" si="30"/>
        <v>0</v>
      </c>
      <c r="AE99">
        <f t="shared" si="30"/>
        <v>0</v>
      </c>
      <c r="AF99">
        <f t="shared" si="30"/>
        <v>0</v>
      </c>
      <c r="AG99">
        <f t="shared" si="30"/>
        <v>0</v>
      </c>
      <c r="AH99">
        <f t="shared" si="30"/>
        <v>0</v>
      </c>
      <c r="AI99">
        <f t="shared" si="30"/>
        <v>0</v>
      </c>
      <c r="AJ99">
        <f t="shared" si="30"/>
        <v>0</v>
      </c>
      <c r="AK99">
        <f t="shared" si="31"/>
        <v>0</v>
      </c>
      <c r="AL99">
        <f t="shared" si="31"/>
        <v>0</v>
      </c>
      <c r="AM99">
        <f t="shared" si="31"/>
        <v>0</v>
      </c>
      <c r="AN99">
        <f t="shared" si="31"/>
        <v>0</v>
      </c>
      <c r="AO99">
        <f t="shared" si="31"/>
        <v>0</v>
      </c>
      <c r="AP99">
        <f t="shared" si="31"/>
        <v>0</v>
      </c>
      <c r="AQ99">
        <f t="shared" si="31"/>
        <v>1</v>
      </c>
      <c r="AR99">
        <f t="shared" si="31"/>
        <v>0</v>
      </c>
      <c r="AS99">
        <f t="shared" si="31"/>
        <v>0</v>
      </c>
      <c r="AT99">
        <f t="shared" si="31"/>
        <v>0</v>
      </c>
      <c r="AU99">
        <f t="shared" si="31"/>
        <v>0</v>
      </c>
    </row>
    <row r="100" spans="1:47" x14ac:dyDescent="0.25">
      <c r="A100">
        <v>132</v>
      </c>
      <c r="B100" t="s">
        <v>12</v>
      </c>
      <c r="C100" t="s">
        <v>131</v>
      </c>
      <c r="D100" t="s">
        <v>22</v>
      </c>
      <c r="E100" t="s">
        <v>15</v>
      </c>
      <c r="F100" s="2">
        <v>41310</v>
      </c>
      <c r="G100" t="s">
        <v>23</v>
      </c>
      <c r="H100">
        <v>4000000</v>
      </c>
      <c r="I100">
        <v>6000000</v>
      </c>
      <c r="J100">
        <v>8777250</v>
      </c>
      <c r="M100" t="s">
        <v>17</v>
      </c>
      <c r="O100" t="s">
        <v>132</v>
      </c>
      <c r="P100">
        <f t="shared" si="22"/>
        <v>15.987673704705122</v>
      </c>
      <c r="Q100">
        <f t="shared" si="29"/>
        <v>0</v>
      </c>
      <c r="R100">
        <f t="shared" si="29"/>
        <v>0</v>
      </c>
      <c r="S100">
        <f t="shared" si="29"/>
        <v>0</v>
      </c>
      <c r="T100">
        <f t="shared" si="29"/>
        <v>0</v>
      </c>
      <c r="U100">
        <f t="shared" si="29"/>
        <v>0</v>
      </c>
      <c r="V100">
        <f t="shared" si="29"/>
        <v>0</v>
      </c>
      <c r="W100">
        <f t="shared" si="29"/>
        <v>0</v>
      </c>
      <c r="X100">
        <f t="shared" si="29"/>
        <v>0</v>
      </c>
      <c r="Y100">
        <f t="shared" si="29"/>
        <v>0</v>
      </c>
      <c r="Z100">
        <f t="shared" si="29"/>
        <v>0</v>
      </c>
      <c r="AA100">
        <f t="shared" si="30"/>
        <v>0</v>
      </c>
      <c r="AB100">
        <f t="shared" si="30"/>
        <v>0</v>
      </c>
      <c r="AC100">
        <f t="shared" si="30"/>
        <v>0</v>
      </c>
      <c r="AD100">
        <f t="shared" si="30"/>
        <v>0</v>
      </c>
      <c r="AE100">
        <f t="shared" si="30"/>
        <v>0</v>
      </c>
      <c r="AF100">
        <f t="shared" si="30"/>
        <v>0</v>
      </c>
      <c r="AG100">
        <f t="shared" si="30"/>
        <v>0</v>
      </c>
      <c r="AH100">
        <f t="shared" si="30"/>
        <v>0</v>
      </c>
      <c r="AI100">
        <f t="shared" si="30"/>
        <v>0</v>
      </c>
      <c r="AJ100">
        <f t="shared" si="30"/>
        <v>0</v>
      </c>
      <c r="AK100">
        <f t="shared" si="31"/>
        <v>0</v>
      </c>
      <c r="AL100">
        <f t="shared" si="31"/>
        <v>0</v>
      </c>
      <c r="AM100">
        <f t="shared" si="31"/>
        <v>1</v>
      </c>
      <c r="AN100">
        <f t="shared" si="31"/>
        <v>0</v>
      </c>
      <c r="AO100">
        <f t="shared" si="31"/>
        <v>0</v>
      </c>
      <c r="AP100">
        <f t="shared" si="31"/>
        <v>0</v>
      </c>
      <c r="AQ100">
        <f t="shared" si="31"/>
        <v>0</v>
      </c>
      <c r="AR100">
        <f t="shared" si="31"/>
        <v>0</v>
      </c>
      <c r="AS100">
        <f t="shared" si="31"/>
        <v>0</v>
      </c>
      <c r="AT100">
        <f t="shared" si="31"/>
        <v>0</v>
      </c>
      <c r="AU100">
        <f t="shared" si="31"/>
        <v>0</v>
      </c>
    </row>
    <row r="101" spans="1:47" x14ac:dyDescent="0.25">
      <c r="A101">
        <v>93</v>
      </c>
      <c r="B101" t="s">
        <v>12</v>
      </c>
      <c r="C101" t="s">
        <v>114</v>
      </c>
      <c r="D101" t="s">
        <v>22</v>
      </c>
      <c r="E101" t="s">
        <v>15</v>
      </c>
      <c r="F101" s="2">
        <v>42038</v>
      </c>
      <c r="G101" t="s">
        <v>23</v>
      </c>
      <c r="H101">
        <v>5000000</v>
      </c>
      <c r="I101">
        <v>7000000</v>
      </c>
      <c r="J101">
        <v>8773000</v>
      </c>
      <c r="M101" t="s">
        <v>17</v>
      </c>
      <c r="O101" t="s">
        <v>115</v>
      </c>
      <c r="P101">
        <f t="shared" si="22"/>
        <v>15.987189381110522</v>
      </c>
      <c r="Q101">
        <f t="shared" si="29"/>
        <v>0</v>
      </c>
      <c r="R101">
        <f t="shared" si="29"/>
        <v>0</v>
      </c>
      <c r="S101">
        <f t="shared" si="29"/>
        <v>0</v>
      </c>
      <c r="T101">
        <f t="shared" si="29"/>
        <v>0</v>
      </c>
      <c r="U101">
        <f t="shared" si="29"/>
        <v>0</v>
      </c>
      <c r="V101">
        <f t="shared" si="29"/>
        <v>0</v>
      </c>
      <c r="W101">
        <f t="shared" si="29"/>
        <v>0</v>
      </c>
      <c r="X101">
        <f t="shared" si="29"/>
        <v>0</v>
      </c>
      <c r="Y101">
        <f t="shared" si="29"/>
        <v>0</v>
      </c>
      <c r="Z101">
        <f t="shared" si="29"/>
        <v>0</v>
      </c>
      <c r="AA101">
        <f t="shared" si="30"/>
        <v>0</v>
      </c>
      <c r="AB101">
        <f t="shared" si="30"/>
        <v>0</v>
      </c>
      <c r="AC101">
        <f t="shared" si="30"/>
        <v>0</v>
      </c>
      <c r="AD101">
        <f t="shared" si="30"/>
        <v>0</v>
      </c>
      <c r="AE101">
        <f t="shared" si="30"/>
        <v>0</v>
      </c>
      <c r="AF101">
        <f t="shared" si="30"/>
        <v>0</v>
      </c>
      <c r="AG101">
        <f t="shared" si="30"/>
        <v>0</v>
      </c>
      <c r="AH101">
        <f t="shared" si="30"/>
        <v>0</v>
      </c>
      <c r="AI101">
        <f t="shared" si="30"/>
        <v>0</v>
      </c>
      <c r="AJ101">
        <f t="shared" si="30"/>
        <v>0</v>
      </c>
      <c r="AK101">
        <f t="shared" si="31"/>
        <v>0</v>
      </c>
      <c r="AL101">
        <f t="shared" si="31"/>
        <v>0</v>
      </c>
      <c r="AM101">
        <f t="shared" si="31"/>
        <v>0</v>
      </c>
      <c r="AN101">
        <f t="shared" si="31"/>
        <v>0</v>
      </c>
      <c r="AO101">
        <f t="shared" si="31"/>
        <v>1</v>
      </c>
      <c r="AP101">
        <f t="shared" si="31"/>
        <v>0</v>
      </c>
      <c r="AQ101">
        <f t="shared" si="31"/>
        <v>0</v>
      </c>
      <c r="AR101">
        <f t="shared" si="31"/>
        <v>0</v>
      </c>
      <c r="AS101">
        <f t="shared" si="31"/>
        <v>0</v>
      </c>
      <c r="AT101">
        <f t="shared" si="31"/>
        <v>0</v>
      </c>
      <c r="AU101">
        <f t="shared" si="31"/>
        <v>0</v>
      </c>
    </row>
    <row r="102" spans="1:47" x14ac:dyDescent="0.25">
      <c r="A102">
        <v>128</v>
      </c>
      <c r="B102" t="s">
        <v>12</v>
      </c>
      <c r="C102" t="s">
        <v>108</v>
      </c>
      <c r="D102" t="s">
        <v>14</v>
      </c>
      <c r="E102" t="s">
        <v>15</v>
      </c>
      <c r="F102" s="2">
        <v>41401</v>
      </c>
      <c r="G102" t="s">
        <v>16</v>
      </c>
      <c r="H102">
        <v>5000000</v>
      </c>
      <c r="I102">
        <v>7000000</v>
      </c>
      <c r="J102">
        <v>8565000</v>
      </c>
      <c r="M102" t="s">
        <v>17</v>
      </c>
      <c r="O102" t="s">
        <v>109</v>
      </c>
      <c r="P102">
        <f t="shared" si="22"/>
        <v>15.963194689740357</v>
      </c>
      <c r="Q102">
        <f t="shared" ref="Q102:Z111" si="32">IF(YEAR($F102)=Q$1,1,0)</f>
        <v>0</v>
      </c>
      <c r="R102">
        <f t="shared" si="32"/>
        <v>0</v>
      </c>
      <c r="S102">
        <f t="shared" si="32"/>
        <v>0</v>
      </c>
      <c r="T102">
        <f t="shared" si="32"/>
        <v>0</v>
      </c>
      <c r="U102">
        <f t="shared" si="32"/>
        <v>0</v>
      </c>
      <c r="V102">
        <f t="shared" si="32"/>
        <v>0</v>
      </c>
      <c r="W102">
        <f t="shared" si="32"/>
        <v>0</v>
      </c>
      <c r="X102">
        <f t="shared" si="32"/>
        <v>0</v>
      </c>
      <c r="Y102">
        <f t="shared" si="32"/>
        <v>0</v>
      </c>
      <c r="Z102">
        <f t="shared" si="32"/>
        <v>0</v>
      </c>
      <c r="AA102">
        <f t="shared" ref="AA102:AJ111" si="33">IF(YEAR($F102)=AA$1,1,0)</f>
        <v>0</v>
      </c>
      <c r="AB102">
        <f t="shared" si="33"/>
        <v>0</v>
      </c>
      <c r="AC102">
        <f t="shared" si="33"/>
        <v>0</v>
      </c>
      <c r="AD102">
        <f t="shared" si="33"/>
        <v>0</v>
      </c>
      <c r="AE102">
        <f t="shared" si="33"/>
        <v>0</v>
      </c>
      <c r="AF102">
        <f t="shared" si="33"/>
        <v>0</v>
      </c>
      <c r="AG102">
        <f t="shared" si="33"/>
        <v>0</v>
      </c>
      <c r="AH102">
        <f t="shared" si="33"/>
        <v>0</v>
      </c>
      <c r="AI102">
        <f t="shared" si="33"/>
        <v>0</v>
      </c>
      <c r="AJ102">
        <f t="shared" si="33"/>
        <v>0</v>
      </c>
      <c r="AK102">
        <f t="shared" ref="AK102:AU111" si="34">IF(YEAR($F102)=AK$1,1,0)</f>
        <v>0</v>
      </c>
      <c r="AL102">
        <f t="shared" si="34"/>
        <v>0</v>
      </c>
      <c r="AM102">
        <f t="shared" si="34"/>
        <v>1</v>
      </c>
      <c r="AN102">
        <f t="shared" si="34"/>
        <v>0</v>
      </c>
      <c r="AO102">
        <f t="shared" si="34"/>
        <v>0</v>
      </c>
      <c r="AP102">
        <f t="shared" si="34"/>
        <v>0</v>
      </c>
      <c r="AQ102">
        <f t="shared" si="34"/>
        <v>0</v>
      </c>
      <c r="AR102">
        <f t="shared" si="34"/>
        <v>0</v>
      </c>
      <c r="AS102">
        <f t="shared" si="34"/>
        <v>0</v>
      </c>
      <c r="AT102">
        <f t="shared" si="34"/>
        <v>0</v>
      </c>
      <c r="AU102">
        <f t="shared" si="34"/>
        <v>0</v>
      </c>
    </row>
    <row r="103" spans="1:47" x14ac:dyDescent="0.25">
      <c r="A103">
        <v>105</v>
      </c>
      <c r="B103" t="s">
        <v>12</v>
      </c>
      <c r="C103" t="s">
        <v>79</v>
      </c>
      <c r="D103" t="s">
        <v>22</v>
      </c>
      <c r="E103" t="s">
        <v>15</v>
      </c>
      <c r="F103" s="2">
        <v>41813</v>
      </c>
      <c r="G103" t="s">
        <v>23</v>
      </c>
      <c r="H103">
        <v>7000000</v>
      </c>
      <c r="I103">
        <v>10000000</v>
      </c>
      <c r="J103">
        <v>8538500</v>
      </c>
      <c r="M103" t="s">
        <v>17</v>
      </c>
      <c r="O103" t="s">
        <v>80</v>
      </c>
      <c r="P103">
        <f t="shared" si="22"/>
        <v>15.96009590630943</v>
      </c>
      <c r="Q103">
        <f t="shared" si="32"/>
        <v>0</v>
      </c>
      <c r="R103">
        <f t="shared" si="32"/>
        <v>0</v>
      </c>
      <c r="S103">
        <f t="shared" si="32"/>
        <v>0</v>
      </c>
      <c r="T103">
        <f t="shared" si="32"/>
        <v>0</v>
      </c>
      <c r="U103">
        <f t="shared" si="32"/>
        <v>0</v>
      </c>
      <c r="V103">
        <f t="shared" si="32"/>
        <v>0</v>
      </c>
      <c r="W103">
        <f t="shared" si="32"/>
        <v>0</v>
      </c>
      <c r="X103">
        <f t="shared" si="32"/>
        <v>0</v>
      </c>
      <c r="Y103">
        <f t="shared" si="32"/>
        <v>0</v>
      </c>
      <c r="Z103">
        <f t="shared" si="32"/>
        <v>0</v>
      </c>
      <c r="AA103">
        <f t="shared" si="33"/>
        <v>0</v>
      </c>
      <c r="AB103">
        <f t="shared" si="33"/>
        <v>0</v>
      </c>
      <c r="AC103">
        <f t="shared" si="33"/>
        <v>0</v>
      </c>
      <c r="AD103">
        <f t="shared" si="33"/>
        <v>0</v>
      </c>
      <c r="AE103">
        <f t="shared" si="33"/>
        <v>0</v>
      </c>
      <c r="AF103">
        <f t="shared" si="33"/>
        <v>0</v>
      </c>
      <c r="AG103">
        <f t="shared" si="33"/>
        <v>0</v>
      </c>
      <c r="AH103">
        <f t="shared" si="33"/>
        <v>0</v>
      </c>
      <c r="AI103">
        <f t="shared" si="33"/>
        <v>0</v>
      </c>
      <c r="AJ103">
        <f t="shared" si="33"/>
        <v>0</v>
      </c>
      <c r="AK103">
        <f t="shared" si="34"/>
        <v>0</v>
      </c>
      <c r="AL103">
        <f t="shared" si="34"/>
        <v>0</v>
      </c>
      <c r="AM103">
        <f t="shared" si="34"/>
        <v>0</v>
      </c>
      <c r="AN103">
        <f t="shared" si="34"/>
        <v>1</v>
      </c>
      <c r="AO103">
        <f t="shared" si="34"/>
        <v>0</v>
      </c>
      <c r="AP103">
        <f t="shared" si="34"/>
        <v>0</v>
      </c>
      <c r="AQ103">
        <f t="shared" si="34"/>
        <v>0</v>
      </c>
      <c r="AR103">
        <f t="shared" si="34"/>
        <v>0</v>
      </c>
      <c r="AS103">
        <f t="shared" si="34"/>
        <v>0</v>
      </c>
      <c r="AT103">
        <f t="shared" si="34"/>
        <v>0</v>
      </c>
      <c r="AU103">
        <f t="shared" si="34"/>
        <v>0</v>
      </c>
    </row>
    <row r="104" spans="1:47" x14ac:dyDescent="0.25">
      <c r="A104">
        <v>269</v>
      </c>
      <c r="B104" t="s">
        <v>504</v>
      </c>
      <c r="C104" t="s">
        <v>1272</v>
      </c>
      <c r="D104" t="s">
        <v>1777</v>
      </c>
      <c r="E104" t="s">
        <v>507</v>
      </c>
      <c r="F104" s="2">
        <v>35564</v>
      </c>
      <c r="G104" t="s">
        <v>16</v>
      </c>
      <c r="H104">
        <v>5000000</v>
      </c>
      <c r="I104">
        <v>7000000</v>
      </c>
      <c r="J104" s="1">
        <v>8362500</v>
      </c>
      <c r="K104" t="s">
        <v>1786</v>
      </c>
      <c r="L104" t="s">
        <v>1787</v>
      </c>
      <c r="M104" t="s">
        <v>1788</v>
      </c>
      <c r="N104" t="s">
        <v>1789</v>
      </c>
      <c r="P104">
        <f t="shared" si="22"/>
        <v>15.93926798341862</v>
      </c>
      <c r="Q104">
        <f t="shared" si="32"/>
        <v>0</v>
      </c>
      <c r="R104">
        <f t="shared" si="32"/>
        <v>0</v>
      </c>
      <c r="S104">
        <f t="shared" si="32"/>
        <v>0</v>
      </c>
      <c r="T104">
        <f t="shared" si="32"/>
        <v>0</v>
      </c>
      <c r="U104">
        <f t="shared" si="32"/>
        <v>0</v>
      </c>
      <c r="V104">
        <f t="shared" si="32"/>
        <v>0</v>
      </c>
      <c r="W104">
        <f t="shared" si="32"/>
        <v>1</v>
      </c>
      <c r="X104">
        <f t="shared" si="32"/>
        <v>0</v>
      </c>
      <c r="Y104">
        <f t="shared" si="32"/>
        <v>0</v>
      </c>
      <c r="Z104">
        <f t="shared" si="32"/>
        <v>0</v>
      </c>
      <c r="AA104">
        <f t="shared" si="33"/>
        <v>0</v>
      </c>
      <c r="AB104">
        <f t="shared" si="33"/>
        <v>0</v>
      </c>
      <c r="AC104">
        <f t="shared" si="33"/>
        <v>0</v>
      </c>
      <c r="AD104">
        <f t="shared" si="33"/>
        <v>0</v>
      </c>
      <c r="AE104">
        <f t="shared" si="33"/>
        <v>0</v>
      </c>
      <c r="AF104">
        <f t="shared" si="33"/>
        <v>0</v>
      </c>
      <c r="AG104">
        <f t="shared" si="33"/>
        <v>0</v>
      </c>
      <c r="AH104">
        <f t="shared" si="33"/>
        <v>0</v>
      </c>
      <c r="AI104">
        <f t="shared" si="33"/>
        <v>0</v>
      </c>
      <c r="AJ104">
        <f t="shared" si="33"/>
        <v>0</v>
      </c>
      <c r="AK104">
        <f t="shared" si="34"/>
        <v>0</v>
      </c>
      <c r="AL104">
        <f t="shared" si="34"/>
        <v>0</v>
      </c>
      <c r="AM104">
        <f t="shared" si="34"/>
        <v>0</v>
      </c>
      <c r="AN104">
        <f t="shared" si="34"/>
        <v>0</v>
      </c>
      <c r="AO104">
        <f t="shared" si="34"/>
        <v>0</v>
      </c>
      <c r="AP104">
        <f t="shared" si="34"/>
        <v>0</v>
      </c>
      <c r="AQ104">
        <f t="shared" si="34"/>
        <v>0</v>
      </c>
      <c r="AR104">
        <f t="shared" si="34"/>
        <v>0</v>
      </c>
      <c r="AS104">
        <f t="shared" si="34"/>
        <v>0</v>
      </c>
      <c r="AT104">
        <f t="shared" si="34"/>
        <v>0</v>
      </c>
      <c r="AU104">
        <f t="shared" si="34"/>
        <v>0</v>
      </c>
    </row>
    <row r="105" spans="1:47" x14ac:dyDescent="0.25">
      <c r="A105">
        <v>308</v>
      </c>
      <c r="B105" t="s">
        <v>504</v>
      </c>
      <c r="C105" t="s">
        <v>1609</v>
      </c>
      <c r="D105" t="s">
        <v>1777</v>
      </c>
      <c r="E105" t="s">
        <v>507</v>
      </c>
      <c r="F105" s="2">
        <v>35745</v>
      </c>
      <c r="G105" t="s">
        <v>16</v>
      </c>
      <c r="H105">
        <v>4000000</v>
      </c>
      <c r="I105">
        <v>6000000</v>
      </c>
      <c r="J105" s="1">
        <v>8252500</v>
      </c>
      <c r="K105" t="s">
        <v>1610</v>
      </c>
      <c r="L105" t="s">
        <v>1611</v>
      </c>
      <c r="M105" t="s">
        <v>1612</v>
      </c>
      <c r="N105" t="s">
        <v>1613</v>
      </c>
      <c r="P105">
        <f t="shared" si="22"/>
        <v>15.926026742709485</v>
      </c>
      <c r="Q105">
        <f t="shared" si="32"/>
        <v>0</v>
      </c>
      <c r="R105">
        <f t="shared" si="32"/>
        <v>0</v>
      </c>
      <c r="S105">
        <f t="shared" si="32"/>
        <v>0</v>
      </c>
      <c r="T105">
        <f t="shared" si="32"/>
        <v>0</v>
      </c>
      <c r="U105">
        <f t="shared" si="32"/>
        <v>0</v>
      </c>
      <c r="V105">
        <f t="shared" si="32"/>
        <v>0</v>
      </c>
      <c r="W105">
        <f t="shared" si="32"/>
        <v>1</v>
      </c>
      <c r="X105">
        <f t="shared" si="32"/>
        <v>0</v>
      </c>
      <c r="Y105">
        <f t="shared" si="32"/>
        <v>0</v>
      </c>
      <c r="Z105">
        <f t="shared" si="32"/>
        <v>0</v>
      </c>
      <c r="AA105">
        <f t="shared" si="33"/>
        <v>0</v>
      </c>
      <c r="AB105">
        <f t="shared" si="33"/>
        <v>0</v>
      </c>
      <c r="AC105">
        <f t="shared" si="33"/>
        <v>0</v>
      </c>
      <c r="AD105">
        <f t="shared" si="33"/>
        <v>0</v>
      </c>
      <c r="AE105">
        <f t="shared" si="33"/>
        <v>0</v>
      </c>
      <c r="AF105">
        <f t="shared" si="33"/>
        <v>0</v>
      </c>
      <c r="AG105">
        <f t="shared" si="33"/>
        <v>0</v>
      </c>
      <c r="AH105">
        <f t="shared" si="33"/>
        <v>0</v>
      </c>
      <c r="AI105">
        <f t="shared" si="33"/>
        <v>0</v>
      </c>
      <c r="AJ105">
        <f t="shared" si="33"/>
        <v>0</v>
      </c>
      <c r="AK105">
        <f t="shared" si="34"/>
        <v>0</v>
      </c>
      <c r="AL105">
        <f t="shared" si="34"/>
        <v>0</v>
      </c>
      <c r="AM105">
        <f t="shared" si="34"/>
        <v>0</v>
      </c>
      <c r="AN105">
        <f t="shared" si="34"/>
        <v>0</v>
      </c>
      <c r="AO105">
        <f t="shared" si="34"/>
        <v>0</v>
      </c>
      <c r="AP105">
        <f t="shared" si="34"/>
        <v>0</v>
      </c>
      <c r="AQ105">
        <f t="shared" si="34"/>
        <v>0</v>
      </c>
      <c r="AR105">
        <f t="shared" si="34"/>
        <v>0</v>
      </c>
      <c r="AS105">
        <f t="shared" si="34"/>
        <v>0</v>
      </c>
      <c r="AT105">
        <f t="shared" si="34"/>
        <v>0</v>
      </c>
      <c r="AU105">
        <f t="shared" si="34"/>
        <v>0</v>
      </c>
    </row>
    <row r="106" spans="1:47" x14ac:dyDescent="0.25">
      <c r="A106">
        <v>303</v>
      </c>
      <c r="B106" t="s">
        <v>504</v>
      </c>
      <c r="C106" t="s">
        <v>1609</v>
      </c>
      <c r="D106" t="s">
        <v>1588</v>
      </c>
      <c r="E106" t="s">
        <v>507</v>
      </c>
      <c r="F106" s="2">
        <v>35745</v>
      </c>
      <c r="G106" t="s">
        <v>16</v>
      </c>
      <c r="H106">
        <v>4000000</v>
      </c>
      <c r="I106">
        <v>6000000</v>
      </c>
      <c r="J106" s="1">
        <v>8252500</v>
      </c>
      <c r="K106" t="s">
        <v>1610</v>
      </c>
      <c r="L106" t="s">
        <v>1611</v>
      </c>
      <c r="M106" t="s">
        <v>1612</v>
      </c>
      <c r="N106" t="s">
        <v>1613</v>
      </c>
      <c r="P106">
        <f t="shared" si="22"/>
        <v>15.926026742709485</v>
      </c>
      <c r="Q106">
        <f t="shared" si="32"/>
        <v>0</v>
      </c>
      <c r="R106">
        <f t="shared" si="32"/>
        <v>0</v>
      </c>
      <c r="S106">
        <f t="shared" si="32"/>
        <v>0</v>
      </c>
      <c r="T106">
        <f t="shared" si="32"/>
        <v>0</v>
      </c>
      <c r="U106">
        <f t="shared" si="32"/>
        <v>0</v>
      </c>
      <c r="V106">
        <f t="shared" si="32"/>
        <v>0</v>
      </c>
      <c r="W106">
        <f t="shared" si="32"/>
        <v>1</v>
      </c>
      <c r="X106">
        <f t="shared" si="32"/>
        <v>0</v>
      </c>
      <c r="Y106">
        <f t="shared" si="32"/>
        <v>0</v>
      </c>
      <c r="Z106">
        <f t="shared" si="32"/>
        <v>0</v>
      </c>
      <c r="AA106">
        <f t="shared" si="33"/>
        <v>0</v>
      </c>
      <c r="AB106">
        <f t="shared" si="33"/>
        <v>0</v>
      </c>
      <c r="AC106">
        <f t="shared" si="33"/>
        <v>0</v>
      </c>
      <c r="AD106">
        <f t="shared" si="33"/>
        <v>0</v>
      </c>
      <c r="AE106">
        <f t="shared" si="33"/>
        <v>0</v>
      </c>
      <c r="AF106">
        <f t="shared" si="33"/>
        <v>0</v>
      </c>
      <c r="AG106">
        <f t="shared" si="33"/>
        <v>0</v>
      </c>
      <c r="AH106">
        <f t="shared" si="33"/>
        <v>0</v>
      </c>
      <c r="AI106">
        <f t="shared" si="33"/>
        <v>0</v>
      </c>
      <c r="AJ106">
        <f t="shared" si="33"/>
        <v>0</v>
      </c>
      <c r="AK106">
        <f t="shared" si="34"/>
        <v>0</v>
      </c>
      <c r="AL106">
        <f t="shared" si="34"/>
        <v>0</v>
      </c>
      <c r="AM106">
        <f t="shared" si="34"/>
        <v>0</v>
      </c>
      <c r="AN106">
        <f t="shared" si="34"/>
        <v>0</v>
      </c>
      <c r="AO106">
        <f t="shared" si="34"/>
        <v>0</v>
      </c>
      <c r="AP106">
        <f t="shared" si="34"/>
        <v>0</v>
      </c>
      <c r="AQ106">
        <f t="shared" si="34"/>
        <v>0</v>
      </c>
      <c r="AR106">
        <f t="shared" si="34"/>
        <v>0</v>
      </c>
      <c r="AS106">
        <f t="shared" si="34"/>
        <v>0</v>
      </c>
      <c r="AT106">
        <f t="shared" si="34"/>
        <v>0</v>
      </c>
      <c r="AU106">
        <f t="shared" si="34"/>
        <v>0</v>
      </c>
    </row>
    <row r="107" spans="1:47" x14ac:dyDescent="0.25">
      <c r="A107">
        <v>111</v>
      </c>
      <c r="B107" t="s">
        <v>12</v>
      </c>
      <c r="C107" t="s">
        <v>102</v>
      </c>
      <c r="D107" t="s">
        <v>14</v>
      </c>
      <c r="E107" t="s">
        <v>15</v>
      </c>
      <c r="F107" s="2">
        <v>41766</v>
      </c>
      <c r="G107" t="s">
        <v>16</v>
      </c>
      <c r="H107">
        <v>5000000</v>
      </c>
      <c r="I107">
        <v>7000000</v>
      </c>
      <c r="J107">
        <v>8229000</v>
      </c>
      <c r="M107" t="s">
        <v>17</v>
      </c>
      <c r="O107" t="s">
        <v>103</v>
      </c>
      <c r="P107">
        <f t="shared" si="22"/>
        <v>15.92317505858785</v>
      </c>
      <c r="Q107">
        <f t="shared" si="32"/>
        <v>0</v>
      </c>
      <c r="R107">
        <f t="shared" si="32"/>
        <v>0</v>
      </c>
      <c r="S107">
        <f t="shared" si="32"/>
        <v>0</v>
      </c>
      <c r="T107">
        <f t="shared" si="32"/>
        <v>0</v>
      </c>
      <c r="U107">
        <f t="shared" si="32"/>
        <v>0</v>
      </c>
      <c r="V107">
        <f t="shared" si="32"/>
        <v>0</v>
      </c>
      <c r="W107">
        <f t="shared" si="32"/>
        <v>0</v>
      </c>
      <c r="X107">
        <f t="shared" si="32"/>
        <v>0</v>
      </c>
      <c r="Y107">
        <f t="shared" si="32"/>
        <v>0</v>
      </c>
      <c r="Z107">
        <f t="shared" si="32"/>
        <v>0</v>
      </c>
      <c r="AA107">
        <f t="shared" si="33"/>
        <v>0</v>
      </c>
      <c r="AB107">
        <f t="shared" si="33"/>
        <v>0</v>
      </c>
      <c r="AC107">
        <f t="shared" si="33"/>
        <v>0</v>
      </c>
      <c r="AD107">
        <f t="shared" si="33"/>
        <v>0</v>
      </c>
      <c r="AE107">
        <f t="shared" si="33"/>
        <v>0</v>
      </c>
      <c r="AF107">
        <f t="shared" si="33"/>
        <v>0</v>
      </c>
      <c r="AG107">
        <f t="shared" si="33"/>
        <v>0</v>
      </c>
      <c r="AH107">
        <f t="shared" si="33"/>
        <v>0</v>
      </c>
      <c r="AI107">
        <f t="shared" si="33"/>
        <v>0</v>
      </c>
      <c r="AJ107">
        <f t="shared" si="33"/>
        <v>0</v>
      </c>
      <c r="AK107">
        <f t="shared" si="34"/>
        <v>0</v>
      </c>
      <c r="AL107">
        <f t="shared" si="34"/>
        <v>0</v>
      </c>
      <c r="AM107">
        <f t="shared" si="34"/>
        <v>0</v>
      </c>
      <c r="AN107">
        <f t="shared" si="34"/>
        <v>1</v>
      </c>
      <c r="AO107">
        <f t="shared" si="34"/>
        <v>0</v>
      </c>
      <c r="AP107">
        <f t="shared" si="34"/>
        <v>0</v>
      </c>
      <c r="AQ107">
        <f t="shared" si="34"/>
        <v>0</v>
      </c>
      <c r="AR107">
        <f t="shared" si="34"/>
        <v>0</v>
      </c>
      <c r="AS107">
        <f t="shared" si="34"/>
        <v>0</v>
      </c>
      <c r="AT107">
        <f t="shared" si="34"/>
        <v>0</v>
      </c>
      <c r="AU107">
        <f t="shared" si="34"/>
        <v>0</v>
      </c>
    </row>
    <row r="108" spans="1:47" x14ac:dyDescent="0.25">
      <c r="A108">
        <v>144</v>
      </c>
      <c r="B108" t="s">
        <v>12</v>
      </c>
      <c r="C108" t="s">
        <v>116</v>
      </c>
      <c r="D108" t="s">
        <v>22</v>
      </c>
      <c r="E108" t="s">
        <v>15</v>
      </c>
      <c r="F108" s="2">
        <v>40947</v>
      </c>
      <c r="G108" t="s">
        <v>23</v>
      </c>
      <c r="H108">
        <v>4500000</v>
      </c>
      <c r="I108">
        <v>6500000</v>
      </c>
      <c r="J108">
        <v>8217250</v>
      </c>
      <c r="M108" t="s">
        <v>17</v>
      </c>
      <c r="O108" t="s">
        <v>117</v>
      </c>
      <c r="P108">
        <f t="shared" si="22"/>
        <v>15.921746161179723</v>
      </c>
      <c r="Q108">
        <f t="shared" si="32"/>
        <v>0</v>
      </c>
      <c r="R108">
        <f t="shared" si="32"/>
        <v>0</v>
      </c>
      <c r="S108">
        <f t="shared" si="32"/>
        <v>0</v>
      </c>
      <c r="T108">
        <f t="shared" si="32"/>
        <v>0</v>
      </c>
      <c r="U108">
        <f t="shared" si="32"/>
        <v>0</v>
      </c>
      <c r="V108">
        <f t="shared" si="32"/>
        <v>0</v>
      </c>
      <c r="W108">
        <f t="shared" si="32"/>
        <v>0</v>
      </c>
      <c r="X108">
        <f t="shared" si="32"/>
        <v>0</v>
      </c>
      <c r="Y108">
        <f t="shared" si="32"/>
        <v>0</v>
      </c>
      <c r="Z108">
        <f t="shared" si="32"/>
        <v>0</v>
      </c>
      <c r="AA108">
        <f t="shared" si="33"/>
        <v>0</v>
      </c>
      <c r="AB108">
        <f t="shared" si="33"/>
        <v>0</v>
      </c>
      <c r="AC108">
        <f t="shared" si="33"/>
        <v>0</v>
      </c>
      <c r="AD108">
        <f t="shared" si="33"/>
        <v>0</v>
      </c>
      <c r="AE108">
        <f t="shared" si="33"/>
        <v>0</v>
      </c>
      <c r="AF108">
        <f t="shared" si="33"/>
        <v>0</v>
      </c>
      <c r="AG108">
        <f t="shared" si="33"/>
        <v>0</v>
      </c>
      <c r="AH108">
        <f t="shared" si="33"/>
        <v>0</v>
      </c>
      <c r="AI108">
        <f t="shared" si="33"/>
        <v>0</v>
      </c>
      <c r="AJ108">
        <f t="shared" si="33"/>
        <v>0</v>
      </c>
      <c r="AK108">
        <f t="shared" si="34"/>
        <v>0</v>
      </c>
      <c r="AL108">
        <f t="shared" si="34"/>
        <v>1</v>
      </c>
      <c r="AM108">
        <f t="shared" si="34"/>
        <v>0</v>
      </c>
      <c r="AN108">
        <f t="shared" si="34"/>
        <v>0</v>
      </c>
      <c r="AO108">
        <f t="shared" si="34"/>
        <v>0</v>
      </c>
      <c r="AP108">
        <f t="shared" si="34"/>
        <v>0</v>
      </c>
      <c r="AQ108">
        <f t="shared" si="34"/>
        <v>0</v>
      </c>
      <c r="AR108">
        <f t="shared" si="34"/>
        <v>0</v>
      </c>
      <c r="AS108">
        <f t="shared" si="34"/>
        <v>0</v>
      </c>
      <c r="AT108">
        <f t="shared" si="34"/>
        <v>0</v>
      </c>
      <c r="AU108">
        <f t="shared" si="34"/>
        <v>0</v>
      </c>
    </row>
    <row r="109" spans="1:47" x14ac:dyDescent="0.25">
      <c r="A109">
        <v>62</v>
      </c>
      <c r="B109" t="s">
        <v>504</v>
      </c>
      <c r="C109" t="s">
        <v>732</v>
      </c>
      <c r="D109" t="s">
        <v>14</v>
      </c>
      <c r="E109" t="s">
        <v>507</v>
      </c>
      <c r="F109" s="2">
        <v>43052</v>
      </c>
      <c r="G109" t="s">
        <v>16</v>
      </c>
      <c r="H109">
        <v>7000000</v>
      </c>
      <c r="I109">
        <v>10000000</v>
      </c>
      <c r="J109" s="1">
        <v>8187500</v>
      </c>
      <c r="K109" t="s">
        <v>733</v>
      </c>
      <c r="L109" t="s">
        <v>734</v>
      </c>
      <c r="M109">
        <v>1908</v>
      </c>
      <c r="N109" t="s">
        <v>735</v>
      </c>
      <c r="P109">
        <f t="shared" si="22"/>
        <v>15.918119158925645</v>
      </c>
      <c r="Q109">
        <f t="shared" si="32"/>
        <v>0</v>
      </c>
      <c r="R109">
        <f t="shared" si="32"/>
        <v>0</v>
      </c>
      <c r="S109">
        <f t="shared" si="32"/>
        <v>0</v>
      </c>
      <c r="T109">
        <f t="shared" si="32"/>
        <v>0</v>
      </c>
      <c r="U109">
        <f t="shared" si="32"/>
        <v>0</v>
      </c>
      <c r="V109">
        <f t="shared" si="32"/>
        <v>0</v>
      </c>
      <c r="W109">
        <f t="shared" si="32"/>
        <v>0</v>
      </c>
      <c r="X109">
        <f t="shared" si="32"/>
        <v>0</v>
      </c>
      <c r="Y109">
        <f t="shared" si="32"/>
        <v>0</v>
      </c>
      <c r="Z109">
        <f t="shared" si="32"/>
        <v>0</v>
      </c>
      <c r="AA109">
        <f t="shared" si="33"/>
        <v>0</v>
      </c>
      <c r="AB109">
        <f t="shared" si="33"/>
        <v>0</v>
      </c>
      <c r="AC109">
        <f t="shared" si="33"/>
        <v>0</v>
      </c>
      <c r="AD109">
        <f t="shared" si="33"/>
        <v>0</v>
      </c>
      <c r="AE109">
        <f t="shared" si="33"/>
        <v>0</v>
      </c>
      <c r="AF109">
        <f t="shared" si="33"/>
        <v>0</v>
      </c>
      <c r="AG109">
        <f t="shared" si="33"/>
        <v>0</v>
      </c>
      <c r="AH109">
        <f t="shared" si="33"/>
        <v>0</v>
      </c>
      <c r="AI109">
        <f t="shared" si="33"/>
        <v>0</v>
      </c>
      <c r="AJ109">
        <f t="shared" si="33"/>
        <v>0</v>
      </c>
      <c r="AK109">
        <f t="shared" si="34"/>
        <v>0</v>
      </c>
      <c r="AL109">
        <f t="shared" si="34"/>
        <v>0</v>
      </c>
      <c r="AM109">
        <f t="shared" si="34"/>
        <v>0</v>
      </c>
      <c r="AN109">
        <f t="shared" si="34"/>
        <v>0</v>
      </c>
      <c r="AO109">
        <f t="shared" si="34"/>
        <v>0</v>
      </c>
      <c r="AP109">
        <f t="shared" si="34"/>
        <v>0</v>
      </c>
      <c r="AQ109">
        <f t="shared" si="34"/>
        <v>1</v>
      </c>
      <c r="AR109">
        <f t="shared" si="34"/>
        <v>0</v>
      </c>
      <c r="AS109">
        <f t="shared" si="34"/>
        <v>0</v>
      </c>
      <c r="AT109">
        <f t="shared" si="34"/>
        <v>0</v>
      </c>
      <c r="AU109">
        <f t="shared" si="34"/>
        <v>0</v>
      </c>
    </row>
    <row r="110" spans="1:47" x14ac:dyDescent="0.25">
      <c r="A110">
        <v>63</v>
      </c>
      <c r="B110" t="s">
        <v>504</v>
      </c>
      <c r="C110" t="s">
        <v>895</v>
      </c>
      <c r="D110" t="s">
        <v>14</v>
      </c>
      <c r="E110" t="s">
        <v>507</v>
      </c>
      <c r="F110" s="2">
        <v>41583</v>
      </c>
      <c r="G110" t="s">
        <v>16</v>
      </c>
      <c r="H110">
        <v>6000000</v>
      </c>
      <c r="I110">
        <v>9000000</v>
      </c>
      <c r="J110" s="1">
        <v>8117000</v>
      </c>
      <c r="K110" t="s">
        <v>896</v>
      </c>
      <c r="L110" t="s">
        <v>897</v>
      </c>
      <c r="M110">
        <v>1897</v>
      </c>
      <c r="N110" t="s">
        <v>898</v>
      </c>
      <c r="P110">
        <f t="shared" si="22"/>
        <v>15.909471185743312</v>
      </c>
      <c r="Q110">
        <f t="shared" si="32"/>
        <v>0</v>
      </c>
      <c r="R110">
        <f t="shared" si="32"/>
        <v>0</v>
      </c>
      <c r="S110">
        <f t="shared" si="32"/>
        <v>0</v>
      </c>
      <c r="T110">
        <f t="shared" si="32"/>
        <v>0</v>
      </c>
      <c r="U110">
        <f t="shared" si="32"/>
        <v>0</v>
      </c>
      <c r="V110">
        <f t="shared" si="32"/>
        <v>0</v>
      </c>
      <c r="W110">
        <f t="shared" si="32"/>
        <v>0</v>
      </c>
      <c r="X110">
        <f t="shared" si="32"/>
        <v>0</v>
      </c>
      <c r="Y110">
        <f t="shared" si="32"/>
        <v>0</v>
      </c>
      <c r="Z110">
        <f t="shared" si="32"/>
        <v>0</v>
      </c>
      <c r="AA110">
        <f t="shared" si="33"/>
        <v>0</v>
      </c>
      <c r="AB110">
        <f t="shared" si="33"/>
        <v>0</v>
      </c>
      <c r="AC110">
        <f t="shared" si="33"/>
        <v>0</v>
      </c>
      <c r="AD110">
        <f t="shared" si="33"/>
        <v>0</v>
      </c>
      <c r="AE110">
        <f t="shared" si="33"/>
        <v>0</v>
      </c>
      <c r="AF110">
        <f t="shared" si="33"/>
        <v>0</v>
      </c>
      <c r="AG110">
        <f t="shared" si="33"/>
        <v>0</v>
      </c>
      <c r="AH110">
        <f t="shared" si="33"/>
        <v>0</v>
      </c>
      <c r="AI110">
        <f t="shared" si="33"/>
        <v>0</v>
      </c>
      <c r="AJ110">
        <f t="shared" si="33"/>
        <v>0</v>
      </c>
      <c r="AK110">
        <f t="shared" si="34"/>
        <v>0</v>
      </c>
      <c r="AL110">
        <f t="shared" si="34"/>
        <v>0</v>
      </c>
      <c r="AM110">
        <f t="shared" si="34"/>
        <v>1</v>
      </c>
      <c r="AN110">
        <f t="shared" si="34"/>
        <v>0</v>
      </c>
      <c r="AO110">
        <f t="shared" si="34"/>
        <v>0</v>
      </c>
      <c r="AP110">
        <f t="shared" si="34"/>
        <v>0</v>
      </c>
      <c r="AQ110">
        <f t="shared" si="34"/>
        <v>0</v>
      </c>
      <c r="AR110">
        <f t="shared" si="34"/>
        <v>0</v>
      </c>
      <c r="AS110">
        <f t="shared" si="34"/>
        <v>0</v>
      </c>
      <c r="AT110">
        <f t="shared" si="34"/>
        <v>0</v>
      </c>
      <c r="AU110">
        <f t="shared" si="34"/>
        <v>0</v>
      </c>
    </row>
    <row r="111" spans="1:47" x14ac:dyDescent="0.25">
      <c r="A111">
        <v>62</v>
      </c>
      <c r="B111" t="s">
        <v>504</v>
      </c>
      <c r="C111" t="s">
        <v>895</v>
      </c>
      <c r="D111" t="s">
        <v>506</v>
      </c>
      <c r="E111" t="s">
        <v>507</v>
      </c>
      <c r="F111" s="2">
        <v>41583</v>
      </c>
      <c r="G111" t="s">
        <v>16</v>
      </c>
      <c r="H111">
        <v>6000000</v>
      </c>
      <c r="I111">
        <v>9000000</v>
      </c>
      <c r="J111" s="1">
        <v>8117000</v>
      </c>
      <c r="K111" t="s">
        <v>896</v>
      </c>
      <c r="L111" t="s">
        <v>897</v>
      </c>
      <c r="M111">
        <v>1897</v>
      </c>
      <c r="N111" t="s">
        <v>898</v>
      </c>
      <c r="P111">
        <f t="shared" si="22"/>
        <v>15.909471185743312</v>
      </c>
      <c r="Q111">
        <f t="shared" si="32"/>
        <v>0</v>
      </c>
      <c r="R111">
        <f t="shared" si="32"/>
        <v>0</v>
      </c>
      <c r="S111">
        <f t="shared" si="32"/>
        <v>0</v>
      </c>
      <c r="T111">
        <f t="shared" si="32"/>
        <v>0</v>
      </c>
      <c r="U111">
        <f t="shared" si="32"/>
        <v>0</v>
      </c>
      <c r="V111">
        <f t="shared" si="32"/>
        <v>0</v>
      </c>
      <c r="W111">
        <f t="shared" si="32"/>
        <v>0</v>
      </c>
      <c r="X111">
        <f t="shared" si="32"/>
        <v>0</v>
      </c>
      <c r="Y111">
        <f t="shared" si="32"/>
        <v>0</v>
      </c>
      <c r="Z111">
        <f t="shared" si="32"/>
        <v>0</v>
      </c>
      <c r="AA111">
        <f t="shared" si="33"/>
        <v>0</v>
      </c>
      <c r="AB111">
        <f t="shared" si="33"/>
        <v>0</v>
      </c>
      <c r="AC111">
        <f t="shared" si="33"/>
        <v>0</v>
      </c>
      <c r="AD111">
        <f t="shared" si="33"/>
        <v>0</v>
      </c>
      <c r="AE111">
        <f t="shared" si="33"/>
        <v>0</v>
      </c>
      <c r="AF111">
        <f t="shared" si="33"/>
        <v>0</v>
      </c>
      <c r="AG111">
        <f t="shared" si="33"/>
        <v>0</v>
      </c>
      <c r="AH111">
        <f t="shared" si="33"/>
        <v>0</v>
      </c>
      <c r="AI111">
        <f t="shared" si="33"/>
        <v>0</v>
      </c>
      <c r="AJ111">
        <f t="shared" si="33"/>
        <v>0</v>
      </c>
      <c r="AK111">
        <f t="shared" si="34"/>
        <v>0</v>
      </c>
      <c r="AL111">
        <f t="shared" si="34"/>
        <v>0</v>
      </c>
      <c r="AM111">
        <f t="shared" si="34"/>
        <v>1</v>
      </c>
      <c r="AN111">
        <f t="shared" si="34"/>
        <v>0</v>
      </c>
      <c r="AO111">
        <f t="shared" si="34"/>
        <v>0</v>
      </c>
      <c r="AP111">
        <f t="shared" si="34"/>
        <v>0</v>
      </c>
      <c r="AQ111">
        <f t="shared" si="34"/>
        <v>0</v>
      </c>
      <c r="AR111">
        <f t="shared" si="34"/>
        <v>0</v>
      </c>
      <c r="AS111">
        <f t="shared" si="34"/>
        <v>0</v>
      </c>
      <c r="AT111">
        <f t="shared" si="34"/>
        <v>0</v>
      </c>
      <c r="AU111">
        <f t="shared" si="34"/>
        <v>0</v>
      </c>
    </row>
    <row r="112" spans="1:47" x14ac:dyDescent="0.25">
      <c r="A112">
        <v>104</v>
      </c>
      <c r="B112" t="s">
        <v>12</v>
      </c>
      <c r="C112" t="s">
        <v>100</v>
      </c>
      <c r="D112" t="s">
        <v>22</v>
      </c>
      <c r="E112" t="s">
        <v>15</v>
      </c>
      <c r="F112" s="2">
        <v>41813</v>
      </c>
      <c r="G112" t="s">
        <v>23</v>
      </c>
      <c r="H112">
        <v>6000000</v>
      </c>
      <c r="I112">
        <v>8000000</v>
      </c>
      <c r="J112">
        <v>7922500</v>
      </c>
      <c r="M112" t="s">
        <v>17</v>
      </c>
      <c r="O112" t="s">
        <v>101</v>
      </c>
      <c r="P112">
        <f t="shared" si="22"/>
        <v>15.885217370547213</v>
      </c>
      <c r="Q112">
        <f t="shared" ref="Q112:Z121" si="35">IF(YEAR($F112)=Q$1,1,0)</f>
        <v>0</v>
      </c>
      <c r="R112">
        <f t="shared" si="35"/>
        <v>0</v>
      </c>
      <c r="S112">
        <f t="shared" si="35"/>
        <v>0</v>
      </c>
      <c r="T112">
        <f t="shared" si="35"/>
        <v>0</v>
      </c>
      <c r="U112">
        <f t="shared" si="35"/>
        <v>0</v>
      </c>
      <c r="V112">
        <f t="shared" si="35"/>
        <v>0</v>
      </c>
      <c r="W112">
        <f t="shared" si="35"/>
        <v>0</v>
      </c>
      <c r="X112">
        <f t="shared" si="35"/>
        <v>0</v>
      </c>
      <c r="Y112">
        <f t="shared" si="35"/>
        <v>0</v>
      </c>
      <c r="Z112">
        <f t="shared" si="35"/>
        <v>0</v>
      </c>
      <c r="AA112">
        <f t="shared" ref="AA112:AJ121" si="36">IF(YEAR($F112)=AA$1,1,0)</f>
        <v>0</v>
      </c>
      <c r="AB112">
        <f t="shared" si="36"/>
        <v>0</v>
      </c>
      <c r="AC112">
        <f t="shared" si="36"/>
        <v>0</v>
      </c>
      <c r="AD112">
        <f t="shared" si="36"/>
        <v>0</v>
      </c>
      <c r="AE112">
        <f t="shared" si="36"/>
        <v>0</v>
      </c>
      <c r="AF112">
        <f t="shared" si="36"/>
        <v>0</v>
      </c>
      <c r="AG112">
        <f t="shared" si="36"/>
        <v>0</v>
      </c>
      <c r="AH112">
        <f t="shared" si="36"/>
        <v>0</v>
      </c>
      <c r="AI112">
        <f t="shared" si="36"/>
        <v>0</v>
      </c>
      <c r="AJ112">
        <f t="shared" si="36"/>
        <v>0</v>
      </c>
      <c r="AK112">
        <f t="shared" ref="AK112:AU121" si="37">IF(YEAR($F112)=AK$1,1,0)</f>
        <v>0</v>
      </c>
      <c r="AL112">
        <f t="shared" si="37"/>
        <v>0</v>
      </c>
      <c r="AM112">
        <f t="shared" si="37"/>
        <v>0</v>
      </c>
      <c r="AN112">
        <f t="shared" si="37"/>
        <v>1</v>
      </c>
      <c r="AO112">
        <f t="shared" si="37"/>
        <v>0</v>
      </c>
      <c r="AP112">
        <f t="shared" si="37"/>
        <v>0</v>
      </c>
      <c r="AQ112">
        <f t="shared" si="37"/>
        <v>0</v>
      </c>
      <c r="AR112">
        <f t="shared" si="37"/>
        <v>0</v>
      </c>
      <c r="AS112">
        <f t="shared" si="37"/>
        <v>0</v>
      </c>
      <c r="AT112">
        <f t="shared" si="37"/>
        <v>0</v>
      </c>
      <c r="AU112">
        <f t="shared" si="37"/>
        <v>0</v>
      </c>
    </row>
    <row r="113" spans="1:47" x14ac:dyDescent="0.25">
      <c r="A113">
        <v>101</v>
      </c>
      <c r="B113" t="s">
        <v>12</v>
      </c>
      <c r="C113" t="s">
        <v>86</v>
      </c>
      <c r="D113" t="s">
        <v>14</v>
      </c>
      <c r="E113" t="s">
        <v>15</v>
      </c>
      <c r="F113" s="2">
        <v>41947</v>
      </c>
      <c r="G113" t="s">
        <v>16</v>
      </c>
      <c r="H113">
        <v>7000000</v>
      </c>
      <c r="I113">
        <v>9000000</v>
      </c>
      <c r="J113">
        <v>7781000</v>
      </c>
      <c r="M113" t="s">
        <v>17</v>
      </c>
      <c r="O113" t="s">
        <v>87</v>
      </c>
      <c r="P113">
        <f t="shared" si="22"/>
        <v>15.867195422599067</v>
      </c>
      <c r="Q113">
        <f t="shared" si="35"/>
        <v>0</v>
      </c>
      <c r="R113">
        <f t="shared" si="35"/>
        <v>0</v>
      </c>
      <c r="S113">
        <f t="shared" si="35"/>
        <v>0</v>
      </c>
      <c r="T113">
        <f t="shared" si="35"/>
        <v>0</v>
      </c>
      <c r="U113">
        <f t="shared" si="35"/>
        <v>0</v>
      </c>
      <c r="V113">
        <f t="shared" si="35"/>
        <v>0</v>
      </c>
      <c r="W113">
        <f t="shared" si="35"/>
        <v>0</v>
      </c>
      <c r="X113">
        <f t="shared" si="35"/>
        <v>0</v>
      </c>
      <c r="Y113">
        <f t="shared" si="35"/>
        <v>0</v>
      </c>
      <c r="Z113">
        <f t="shared" si="35"/>
        <v>0</v>
      </c>
      <c r="AA113">
        <f t="shared" si="36"/>
        <v>0</v>
      </c>
      <c r="AB113">
        <f t="shared" si="36"/>
        <v>0</v>
      </c>
      <c r="AC113">
        <f t="shared" si="36"/>
        <v>0</v>
      </c>
      <c r="AD113">
        <f t="shared" si="36"/>
        <v>0</v>
      </c>
      <c r="AE113">
        <f t="shared" si="36"/>
        <v>0</v>
      </c>
      <c r="AF113">
        <f t="shared" si="36"/>
        <v>0</v>
      </c>
      <c r="AG113">
        <f t="shared" si="36"/>
        <v>0</v>
      </c>
      <c r="AH113">
        <f t="shared" si="36"/>
        <v>0</v>
      </c>
      <c r="AI113">
        <f t="shared" si="36"/>
        <v>0</v>
      </c>
      <c r="AJ113">
        <f t="shared" si="36"/>
        <v>0</v>
      </c>
      <c r="AK113">
        <f t="shared" si="37"/>
        <v>0</v>
      </c>
      <c r="AL113">
        <f t="shared" si="37"/>
        <v>0</v>
      </c>
      <c r="AM113">
        <f t="shared" si="37"/>
        <v>0</v>
      </c>
      <c r="AN113">
        <f t="shared" si="37"/>
        <v>1</v>
      </c>
      <c r="AO113">
        <f t="shared" si="37"/>
        <v>0</v>
      </c>
      <c r="AP113">
        <f t="shared" si="37"/>
        <v>0</v>
      </c>
      <c r="AQ113">
        <f t="shared" si="37"/>
        <v>0</v>
      </c>
      <c r="AR113">
        <f t="shared" si="37"/>
        <v>0</v>
      </c>
      <c r="AS113">
        <f t="shared" si="37"/>
        <v>0</v>
      </c>
      <c r="AT113">
        <f t="shared" si="37"/>
        <v>0</v>
      </c>
      <c r="AU113">
        <f t="shared" si="37"/>
        <v>0</v>
      </c>
    </row>
    <row r="114" spans="1:47" x14ac:dyDescent="0.25">
      <c r="A114">
        <v>174</v>
      </c>
      <c r="B114" t="s">
        <v>12</v>
      </c>
      <c r="C114" t="s">
        <v>81</v>
      </c>
      <c r="D114" t="s">
        <v>22</v>
      </c>
      <c r="E114" t="s">
        <v>15</v>
      </c>
      <c r="F114" s="2">
        <v>39624</v>
      </c>
      <c r="G114" t="s">
        <v>23</v>
      </c>
      <c r="H114">
        <v>7000000</v>
      </c>
      <c r="I114">
        <v>10000000</v>
      </c>
      <c r="J114">
        <v>7657250</v>
      </c>
      <c r="M114" t="s">
        <v>17</v>
      </c>
      <c r="O114" t="s">
        <v>83</v>
      </c>
      <c r="P114">
        <f t="shared" si="22"/>
        <v>15.851163469425137</v>
      </c>
      <c r="Q114">
        <f t="shared" si="35"/>
        <v>0</v>
      </c>
      <c r="R114">
        <f t="shared" si="35"/>
        <v>0</v>
      </c>
      <c r="S114">
        <f t="shared" si="35"/>
        <v>0</v>
      </c>
      <c r="T114">
        <f t="shared" si="35"/>
        <v>0</v>
      </c>
      <c r="U114">
        <f t="shared" si="35"/>
        <v>0</v>
      </c>
      <c r="V114">
        <f t="shared" si="35"/>
        <v>0</v>
      </c>
      <c r="W114">
        <f t="shared" si="35"/>
        <v>0</v>
      </c>
      <c r="X114">
        <f t="shared" si="35"/>
        <v>0</v>
      </c>
      <c r="Y114">
        <f t="shared" si="35"/>
        <v>0</v>
      </c>
      <c r="Z114">
        <f t="shared" si="35"/>
        <v>0</v>
      </c>
      <c r="AA114">
        <f t="shared" si="36"/>
        <v>0</v>
      </c>
      <c r="AB114">
        <f t="shared" si="36"/>
        <v>0</v>
      </c>
      <c r="AC114">
        <f t="shared" si="36"/>
        <v>0</v>
      </c>
      <c r="AD114">
        <f t="shared" si="36"/>
        <v>0</v>
      </c>
      <c r="AE114">
        <f t="shared" si="36"/>
        <v>0</v>
      </c>
      <c r="AF114">
        <f t="shared" si="36"/>
        <v>0</v>
      </c>
      <c r="AG114">
        <f t="shared" si="36"/>
        <v>0</v>
      </c>
      <c r="AH114">
        <f t="shared" si="36"/>
        <v>1</v>
      </c>
      <c r="AI114">
        <f t="shared" si="36"/>
        <v>0</v>
      </c>
      <c r="AJ114">
        <f t="shared" si="36"/>
        <v>0</v>
      </c>
      <c r="AK114">
        <f t="shared" si="37"/>
        <v>0</v>
      </c>
      <c r="AL114">
        <f t="shared" si="37"/>
        <v>0</v>
      </c>
      <c r="AM114">
        <f t="shared" si="37"/>
        <v>0</v>
      </c>
      <c r="AN114">
        <f t="shared" si="37"/>
        <v>0</v>
      </c>
      <c r="AO114">
        <f t="shared" si="37"/>
        <v>0</v>
      </c>
      <c r="AP114">
        <f t="shared" si="37"/>
        <v>0</v>
      </c>
      <c r="AQ114">
        <f t="shared" si="37"/>
        <v>0</v>
      </c>
      <c r="AR114">
        <f t="shared" si="37"/>
        <v>0</v>
      </c>
      <c r="AS114">
        <f t="shared" si="37"/>
        <v>0</v>
      </c>
      <c r="AT114">
        <f t="shared" si="37"/>
        <v>0</v>
      </c>
      <c r="AU114">
        <f t="shared" si="37"/>
        <v>0</v>
      </c>
    </row>
    <row r="115" spans="1:47" x14ac:dyDescent="0.25">
      <c r="A115">
        <v>16</v>
      </c>
      <c r="B115" t="s">
        <v>504</v>
      </c>
      <c r="C115" t="s">
        <v>1722</v>
      </c>
      <c r="D115" t="s">
        <v>22</v>
      </c>
      <c r="E115" t="s">
        <v>507</v>
      </c>
      <c r="F115" s="2">
        <v>34876</v>
      </c>
      <c r="G115" t="s">
        <v>23</v>
      </c>
      <c r="H115">
        <v>0</v>
      </c>
      <c r="I115">
        <v>0</v>
      </c>
      <c r="J115" s="1">
        <v>7591500</v>
      </c>
      <c r="K115" t="s">
        <v>1723</v>
      </c>
      <c r="L115" t="s">
        <v>1724</v>
      </c>
      <c r="M115" t="s">
        <v>1725</v>
      </c>
      <c r="N115" t="s">
        <v>1726</v>
      </c>
      <c r="P115">
        <f t="shared" si="22"/>
        <v>15.84253975830438</v>
      </c>
      <c r="Q115">
        <f t="shared" si="35"/>
        <v>0</v>
      </c>
      <c r="R115">
        <f t="shared" si="35"/>
        <v>0</v>
      </c>
      <c r="S115">
        <f t="shared" si="35"/>
        <v>0</v>
      </c>
      <c r="T115">
        <f t="shared" si="35"/>
        <v>0</v>
      </c>
      <c r="U115">
        <f t="shared" si="35"/>
        <v>1</v>
      </c>
      <c r="V115">
        <f t="shared" si="35"/>
        <v>0</v>
      </c>
      <c r="W115">
        <f t="shared" si="35"/>
        <v>0</v>
      </c>
      <c r="X115">
        <f t="shared" si="35"/>
        <v>0</v>
      </c>
      <c r="Y115">
        <f t="shared" si="35"/>
        <v>0</v>
      </c>
      <c r="Z115">
        <f t="shared" si="35"/>
        <v>0</v>
      </c>
      <c r="AA115">
        <f t="shared" si="36"/>
        <v>0</v>
      </c>
      <c r="AB115">
        <f t="shared" si="36"/>
        <v>0</v>
      </c>
      <c r="AC115">
        <f t="shared" si="36"/>
        <v>0</v>
      </c>
      <c r="AD115">
        <f t="shared" si="36"/>
        <v>0</v>
      </c>
      <c r="AE115">
        <f t="shared" si="36"/>
        <v>0</v>
      </c>
      <c r="AF115">
        <f t="shared" si="36"/>
        <v>0</v>
      </c>
      <c r="AG115">
        <f t="shared" si="36"/>
        <v>0</v>
      </c>
      <c r="AH115">
        <f t="shared" si="36"/>
        <v>0</v>
      </c>
      <c r="AI115">
        <f t="shared" si="36"/>
        <v>0</v>
      </c>
      <c r="AJ115">
        <f t="shared" si="36"/>
        <v>0</v>
      </c>
      <c r="AK115">
        <f t="shared" si="37"/>
        <v>0</v>
      </c>
      <c r="AL115">
        <f t="shared" si="37"/>
        <v>0</v>
      </c>
      <c r="AM115">
        <f t="shared" si="37"/>
        <v>0</v>
      </c>
      <c r="AN115">
        <f t="shared" si="37"/>
        <v>0</v>
      </c>
      <c r="AO115">
        <f t="shared" si="37"/>
        <v>0</v>
      </c>
      <c r="AP115">
        <f t="shared" si="37"/>
        <v>0</v>
      </c>
      <c r="AQ115">
        <f t="shared" si="37"/>
        <v>0</v>
      </c>
      <c r="AR115">
        <f t="shared" si="37"/>
        <v>0</v>
      </c>
      <c r="AS115">
        <f t="shared" si="37"/>
        <v>0</v>
      </c>
      <c r="AT115">
        <f t="shared" si="37"/>
        <v>0</v>
      </c>
      <c r="AU115">
        <f t="shared" si="37"/>
        <v>0</v>
      </c>
    </row>
    <row r="116" spans="1:47" x14ac:dyDescent="0.25">
      <c r="A116">
        <v>15</v>
      </c>
      <c r="B116" t="s">
        <v>504</v>
      </c>
      <c r="C116" t="s">
        <v>1722</v>
      </c>
      <c r="D116" t="s">
        <v>544</v>
      </c>
      <c r="E116" t="s">
        <v>507</v>
      </c>
      <c r="F116" s="2">
        <v>34876</v>
      </c>
      <c r="G116" t="s">
        <v>23</v>
      </c>
      <c r="H116">
        <v>0</v>
      </c>
      <c r="I116">
        <v>0</v>
      </c>
      <c r="J116" s="1">
        <v>7591500</v>
      </c>
      <c r="K116" t="s">
        <v>1723</v>
      </c>
      <c r="L116" t="s">
        <v>1724</v>
      </c>
      <c r="M116" t="s">
        <v>1725</v>
      </c>
      <c r="N116" t="s">
        <v>1726</v>
      </c>
      <c r="P116">
        <f t="shared" si="22"/>
        <v>15.84253975830438</v>
      </c>
      <c r="Q116">
        <f t="shared" si="35"/>
        <v>0</v>
      </c>
      <c r="R116">
        <f t="shared" si="35"/>
        <v>0</v>
      </c>
      <c r="S116">
        <f t="shared" si="35"/>
        <v>0</v>
      </c>
      <c r="T116">
        <f t="shared" si="35"/>
        <v>0</v>
      </c>
      <c r="U116">
        <f t="shared" si="35"/>
        <v>1</v>
      </c>
      <c r="V116">
        <f t="shared" si="35"/>
        <v>0</v>
      </c>
      <c r="W116">
        <f t="shared" si="35"/>
        <v>0</v>
      </c>
      <c r="X116">
        <f t="shared" si="35"/>
        <v>0</v>
      </c>
      <c r="Y116">
        <f t="shared" si="35"/>
        <v>0</v>
      </c>
      <c r="Z116">
        <f t="shared" si="35"/>
        <v>0</v>
      </c>
      <c r="AA116">
        <f t="shared" si="36"/>
        <v>0</v>
      </c>
      <c r="AB116">
        <f t="shared" si="36"/>
        <v>0</v>
      </c>
      <c r="AC116">
        <f t="shared" si="36"/>
        <v>0</v>
      </c>
      <c r="AD116">
        <f t="shared" si="36"/>
        <v>0</v>
      </c>
      <c r="AE116">
        <f t="shared" si="36"/>
        <v>0</v>
      </c>
      <c r="AF116">
        <f t="shared" si="36"/>
        <v>0</v>
      </c>
      <c r="AG116">
        <f t="shared" si="36"/>
        <v>0</v>
      </c>
      <c r="AH116">
        <f t="shared" si="36"/>
        <v>0</v>
      </c>
      <c r="AI116">
        <f t="shared" si="36"/>
        <v>0</v>
      </c>
      <c r="AJ116">
        <f t="shared" si="36"/>
        <v>0</v>
      </c>
      <c r="AK116">
        <f t="shared" si="37"/>
        <v>0</v>
      </c>
      <c r="AL116">
        <f t="shared" si="37"/>
        <v>0</v>
      </c>
      <c r="AM116">
        <f t="shared" si="37"/>
        <v>0</v>
      </c>
      <c r="AN116">
        <f t="shared" si="37"/>
        <v>0</v>
      </c>
      <c r="AO116">
        <f t="shared" si="37"/>
        <v>0</v>
      </c>
      <c r="AP116">
        <f t="shared" si="37"/>
        <v>0</v>
      </c>
      <c r="AQ116">
        <f t="shared" si="37"/>
        <v>0</v>
      </c>
      <c r="AR116">
        <f t="shared" si="37"/>
        <v>0</v>
      </c>
      <c r="AS116">
        <f t="shared" si="37"/>
        <v>0</v>
      </c>
      <c r="AT116">
        <f t="shared" si="37"/>
        <v>0</v>
      </c>
      <c r="AU116">
        <f t="shared" si="37"/>
        <v>0</v>
      </c>
    </row>
    <row r="117" spans="1:47" x14ac:dyDescent="0.25">
      <c r="A117">
        <v>103</v>
      </c>
      <c r="B117" t="s">
        <v>12</v>
      </c>
      <c r="C117" t="s">
        <v>147</v>
      </c>
      <c r="D117" t="s">
        <v>14</v>
      </c>
      <c r="E117" t="s">
        <v>15</v>
      </c>
      <c r="F117" s="2">
        <v>41947</v>
      </c>
      <c r="G117" t="s">
        <v>16</v>
      </c>
      <c r="H117">
        <v>4000000</v>
      </c>
      <c r="I117">
        <v>5000000</v>
      </c>
      <c r="J117">
        <v>7557000</v>
      </c>
      <c r="M117" t="s">
        <v>17</v>
      </c>
      <c r="O117" t="s">
        <v>148</v>
      </c>
      <c r="P117">
        <f t="shared" si="22"/>
        <v>15.837984844002857</v>
      </c>
      <c r="Q117">
        <f t="shared" si="35"/>
        <v>0</v>
      </c>
      <c r="R117">
        <f t="shared" si="35"/>
        <v>0</v>
      </c>
      <c r="S117">
        <f t="shared" si="35"/>
        <v>0</v>
      </c>
      <c r="T117">
        <f t="shared" si="35"/>
        <v>0</v>
      </c>
      <c r="U117">
        <f t="shared" si="35"/>
        <v>0</v>
      </c>
      <c r="V117">
        <f t="shared" si="35"/>
        <v>0</v>
      </c>
      <c r="W117">
        <f t="shared" si="35"/>
        <v>0</v>
      </c>
      <c r="X117">
        <f t="shared" si="35"/>
        <v>0</v>
      </c>
      <c r="Y117">
        <f t="shared" si="35"/>
        <v>0</v>
      </c>
      <c r="Z117">
        <f t="shared" si="35"/>
        <v>0</v>
      </c>
      <c r="AA117">
        <f t="shared" si="36"/>
        <v>0</v>
      </c>
      <c r="AB117">
        <f t="shared" si="36"/>
        <v>0</v>
      </c>
      <c r="AC117">
        <f t="shared" si="36"/>
        <v>0</v>
      </c>
      <c r="AD117">
        <f t="shared" si="36"/>
        <v>0</v>
      </c>
      <c r="AE117">
        <f t="shared" si="36"/>
        <v>0</v>
      </c>
      <c r="AF117">
        <f t="shared" si="36"/>
        <v>0</v>
      </c>
      <c r="AG117">
        <f t="shared" si="36"/>
        <v>0</v>
      </c>
      <c r="AH117">
        <f t="shared" si="36"/>
        <v>0</v>
      </c>
      <c r="AI117">
        <f t="shared" si="36"/>
        <v>0</v>
      </c>
      <c r="AJ117">
        <f t="shared" si="36"/>
        <v>0</v>
      </c>
      <c r="AK117">
        <f t="shared" si="37"/>
        <v>0</v>
      </c>
      <c r="AL117">
        <f t="shared" si="37"/>
        <v>0</v>
      </c>
      <c r="AM117">
        <f t="shared" si="37"/>
        <v>0</v>
      </c>
      <c r="AN117">
        <f t="shared" si="37"/>
        <v>1</v>
      </c>
      <c r="AO117">
        <f t="shared" si="37"/>
        <v>0</v>
      </c>
      <c r="AP117">
        <f t="shared" si="37"/>
        <v>0</v>
      </c>
      <c r="AQ117">
        <f t="shared" si="37"/>
        <v>0</v>
      </c>
      <c r="AR117">
        <f t="shared" si="37"/>
        <v>0</v>
      </c>
      <c r="AS117">
        <f t="shared" si="37"/>
        <v>0</v>
      </c>
      <c r="AT117">
        <f t="shared" si="37"/>
        <v>0</v>
      </c>
      <c r="AU117">
        <f t="shared" si="37"/>
        <v>0</v>
      </c>
    </row>
    <row r="118" spans="1:47" x14ac:dyDescent="0.25">
      <c r="A118">
        <v>186</v>
      </c>
      <c r="B118" t="s">
        <v>504</v>
      </c>
      <c r="C118" t="s">
        <v>674</v>
      </c>
      <c r="D118" t="s">
        <v>22</v>
      </c>
      <c r="E118" t="s">
        <v>507</v>
      </c>
      <c r="F118" s="2">
        <v>43158</v>
      </c>
      <c r="G118" t="s">
        <v>23</v>
      </c>
      <c r="H118">
        <v>7000000</v>
      </c>
      <c r="I118">
        <v>10000000</v>
      </c>
      <c r="J118" s="1">
        <v>7546250</v>
      </c>
      <c r="K118" t="s">
        <v>508</v>
      </c>
      <c r="L118" t="s">
        <v>675</v>
      </c>
      <c r="M118">
        <v>1885</v>
      </c>
      <c r="N118" t="s">
        <v>676</v>
      </c>
      <c r="P118">
        <f t="shared" si="22"/>
        <v>15.836561309092772</v>
      </c>
      <c r="Q118">
        <f t="shared" si="35"/>
        <v>0</v>
      </c>
      <c r="R118">
        <f t="shared" si="35"/>
        <v>0</v>
      </c>
      <c r="S118">
        <f t="shared" si="35"/>
        <v>0</v>
      </c>
      <c r="T118">
        <f t="shared" si="35"/>
        <v>0</v>
      </c>
      <c r="U118">
        <f t="shared" si="35"/>
        <v>0</v>
      </c>
      <c r="V118">
        <f t="shared" si="35"/>
        <v>0</v>
      </c>
      <c r="W118">
        <f t="shared" si="35"/>
        <v>0</v>
      </c>
      <c r="X118">
        <f t="shared" si="35"/>
        <v>0</v>
      </c>
      <c r="Y118">
        <f t="shared" si="35"/>
        <v>0</v>
      </c>
      <c r="Z118">
        <f t="shared" si="35"/>
        <v>0</v>
      </c>
      <c r="AA118">
        <f t="shared" si="36"/>
        <v>0</v>
      </c>
      <c r="AB118">
        <f t="shared" si="36"/>
        <v>0</v>
      </c>
      <c r="AC118">
        <f t="shared" si="36"/>
        <v>0</v>
      </c>
      <c r="AD118">
        <f t="shared" si="36"/>
        <v>0</v>
      </c>
      <c r="AE118">
        <f t="shared" si="36"/>
        <v>0</v>
      </c>
      <c r="AF118">
        <f t="shared" si="36"/>
        <v>0</v>
      </c>
      <c r="AG118">
        <f t="shared" si="36"/>
        <v>0</v>
      </c>
      <c r="AH118">
        <f t="shared" si="36"/>
        <v>0</v>
      </c>
      <c r="AI118">
        <f t="shared" si="36"/>
        <v>0</v>
      </c>
      <c r="AJ118">
        <f t="shared" si="36"/>
        <v>0</v>
      </c>
      <c r="AK118">
        <f t="shared" si="37"/>
        <v>0</v>
      </c>
      <c r="AL118">
        <f t="shared" si="37"/>
        <v>0</v>
      </c>
      <c r="AM118">
        <f t="shared" si="37"/>
        <v>0</v>
      </c>
      <c r="AN118">
        <f t="shared" si="37"/>
        <v>0</v>
      </c>
      <c r="AO118">
        <f t="shared" si="37"/>
        <v>0</v>
      </c>
      <c r="AP118">
        <f t="shared" si="37"/>
        <v>0</v>
      </c>
      <c r="AQ118">
        <f t="shared" si="37"/>
        <v>0</v>
      </c>
      <c r="AR118">
        <f t="shared" si="37"/>
        <v>1</v>
      </c>
      <c r="AS118">
        <f t="shared" si="37"/>
        <v>0</v>
      </c>
      <c r="AT118">
        <f t="shared" si="37"/>
        <v>0</v>
      </c>
      <c r="AU118">
        <f t="shared" si="37"/>
        <v>0</v>
      </c>
    </row>
    <row r="119" spans="1:47" x14ac:dyDescent="0.25">
      <c r="A119">
        <v>188</v>
      </c>
      <c r="B119" t="s">
        <v>504</v>
      </c>
      <c r="C119" t="s">
        <v>671</v>
      </c>
      <c r="D119" t="s">
        <v>22</v>
      </c>
      <c r="E119" t="s">
        <v>507</v>
      </c>
      <c r="F119" s="2">
        <v>43158</v>
      </c>
      <c r="G119" t="s">
        <v>23</v>
      </c>
      <c r="H119">
        <v>4000000</v>
      </c>
      <c r="I119">
        <v>6000000</v>
      </c>
      <c r="J119" s="1">
        <v>7546250</v>
      </c>
      <c r="K119" t="s">
        <v>512</v>
      </c>
      <c r="L119" t="s">
        <v>672</v>
      </c>
      <c r="M119">
        <v>1879</v>
      </c>
      <c r="N119" t="s">
        <v>673</v>
      </c>
      <c r="P119">
        <f t="shared" si="22"/>
        <v>15.836561309092772</v>
      </c>
      <c r="Q119">
        <f t="shared" si="35"/>
        <v>0</v>
      </c>
      <c r="R119">
        <f t="shared" si="35"/>
        <v>0</v>
      </c>
      <c r="S119">
        <f t="shared" si="35"/>
        <v>0</v>
      </c>
      <c r="T119">
        <f t="shared" si="35"/>
        <v>0</v>
      </c>
      <c r="U119">
        <f t="shared" si="35"/>
        <v>0</v>
      </c>
      <c r="V119">
        <f t="shared" si="35"/>
        <v>0</v>
      </c>
      <c r="W119">
        <f t="shared" si="35"/>
        <v>0</v>
      </c>
      <c r="X119">
        <f t="shared" si="35"/>
        <v>0</v>
      </c>
      <c r="Y119">
        <f t="shared" si="35"/>
        <v>0</v>
      </c>
      <c r="Z119">
        <f t="shared" si="35"/>
        <v>0</v>
      </c>
      <c r="AA119">
        <f t="shared" si="36"/>
        <v>0</v>
      </c>
      <c r="AB119">
        <f t="shared" si="36"/>
        <v>0</v>
      </c>
      <c r="AC119">
        <f t="shared" si="36"/>
        <v>0</v>
      </c>
      <c r="AD119">
        <f t="shared" si="36"/>
        <v>0</v>
      </c>
      <c r="AE119">
        <f t="shared" si="36"/>
        <v>0</v>
      </c>
      <c r="AF119">
        <f t="shared" si="36"/>
        <v>0</v>
      </c>
      <c r="AG119">
        <f t="shared" si="36"/>
        <v>0</v>
      </c>
      <c r="AH119">
        <f t="shared" si="36"/>
        <v>0</v>
      </c>
      <c r="AI119">
        <f t="shared" si="36"/>
        <v>0</v>
      </c>
      <c r="AJ119">
        <f t="shared" si="36"/>
        <v>0</v>
      </c>
      <c r="AK119">
        <f t="shared" si="37"/>
        <v>0</v>
      </c>
      <c r="AL119">
        <f t="shared" si="37"/>
        <v>0</v>
      </c>
      <c r="AM119">
        <f t="shared" si="37"/>
        <v>0</v>
      </c>
      <c r="AN119">
        <f t="shared" si="37"/>
        <v>0</v>
      </c>
      <c r="AO119">
        <f t="shared" si="37"/>
        <v>0</v>
      </c>
      <c r="AP119">
        <f t="shared" si="37"/>
        <v>0</v>
      </c>
      <c r="AQ119">
        <f t="shared" si="37"/>
        <v>0</v>
      </c>
      <c r="AR119">
        <f t="shared" si="37"/>
        <v>1</v>
      </c>
      <c r="AS119">
        <f t="shared" si="37"/>
        <v>0</v>
      </c>
      <c r="AT119">
        <f t="shared" si="37"/>
        <v>0</v>
      </c>
      <c r="AU119">
        <f t="shared" si="37"/>
        <v>0</v>
      </c>
    </row>
    <row r="120" spans="1:47" x14ac:dyDescent="0.25">
      <c r="A120">
        <v>89</v>
      </c>
      <c r="B120" t="s">
        <v>504</v>
      </c>
      <c r="C120" t="s">
        <v>865</v>
      </c>
      <c r="D120" t="s">
        <v>14</v>
      </c>
      <c r="E120" t="s">
        <v>507</v>
      </c>
      <c r="F120" s="2">
        <v>41765</v>
      </c>
      <c r="G120" t="s">
        <v>16</v>
      </c>
      <c r="H120">
        <v>6000000</v>
      </c>
      <c r="I120">
        <v>9000000</v>
      </c>
      <c r="J120" s="1">
        <v>7221000</v>
      </c>
      <c r="K120" t="s">
        <v>862</v>
      </c>
      <c r="L120" t="s">
        <v>866</v>
      </c>
      <c r="M120">
        <v>1875</v>
      </c>
      <c r="N120" t="s">
        <v>867</v>
      </c>
      <c r="P120">
        <f t="shared" si="22"/>
        <v>15.792504005433319</v>
      </c>
      <c r="Q120">
        <f t="shared" si="35"/>
        <v>0</v>
      </c>
      <c r="R120">
        <f t="shared" si="35"/>
        <v>0</v>
      </c>
      <c r="S120">
        <f t="shared" si="35"/>
        <v>0</v>
      </c>
      <c r="T120">
        <f t="shared" si="35"/>
        <v>0</v>
      </c>
      <c r="U120">
        <f t="shared" si="35"/>
        <v>0</v>
      </c>
      <c r="V120">
        <f t="shared" si="35"/>
        <v>0</v>
      </c>
      <c r="W120">
        <f t="shared" si="35"/>
        <v>0</v>
      </c>
      <c r="X120">
        <f t="shared" si="35"/>
        <v>0</v>
      </c>
      <c r="Y120">
        <f t="shared" si="35"/>
        <v>0</v>
      </c>
      <c r="Z120">
        <f t="shared" si="35"/>
        <v>0</v>
      </c>
      <c r="AA120">
        <f t="shared" si="36"/>
        <v>0</v>
      </c>
      <c r="AB120">
        <f t="shared" si="36"/>
        <v>0</v>
      </c>
      <c r="AC120">
        <f t="shared" si="36"/>
        <v>0</v>
      </c>
      <c r="AD120">
        <f t="shared" si="36"/>
        <v>0</v>
      </c>
      <c r="AE120">
        <f t="shared" si="36"/>
        <v>0</v>
      </c>
      <c r="AF120">
        <f t="shared" si="36"/>
        <v>0</v>
      </c>
      <c r="AG120">
        <f t="shared" si="36"/>
        <v>0</v>
      </c>
      <c r="AH120">
        <f t="shared" si="36"/>
        <v>0</v>
      </c>
      <c r="AI120">
        <f t="shared" si="36"/>
        <v>0</v>
      </c>
      <c r="AJ120">
        <f t="shared" si="36"/>
        <v>0</v>
      </c>
      <c r="AK120">
        <f t="shared" si="37"/>
        <v>0</v>
      </c>
      <c r="AL120">
        <f t="shared" si="37"/>
        <v>0</v>
      </c>
      <c r="AM120">
        <f t="shared" si="37"/>
        <v>0</v>
      </c>
      <c r="AN120">
        <f t="shared" si="37"/>
        <v>1</v>
      </c>
      <c r="AO120">
        <f t="shared" si="37"/>
        <v>0</v>
      </c>
      <c r="AP120">
        <f t="shared" si="37"/>
        <v>0</v>
      </c>
      <c r="AQ120">
        <f t="shared" si="37"/>
        <v>0</v>
      </c>
      <c r="AR120">
        <f t="shared" si="37"/>
        <v>0</v>
      </c>
      <c r="AS120">
        <f t="shared" si="37"/>
        <v>0</v>
      </c>
      <c r="AT120">
        <f t="shared" si="37"/>
        <v>0</v>
      </c>
      <c r="AU120">
        <f t="shared" si="37"/>
        <v>0</v>
      </c>
    </row>
    <row r="121" spans="1:47" x14ac:dyDescent="0.25">
      <c r="A121">
        <v>43</v>
      </c>
      <c r="B121" t="s">
        <v>12</v>
      </c>
      <c r="C121" t="s">
        <v>88</v>
      </c>
      <c r="D121" t="s">
        <v>22</v>
      </c>
      <c r="E121" t="s">
        <v>15</v>
      </c>
      <c r="F121" s="2">
        <v>43270</v>
      </c>
      <c r="G121" t="s">
        <v>23</v>
      </c>
      <c r="H121">
        <v>6500000</v>
      </c>
      <c r="I121">
        <v>8500000</v>
      </c>
      <c r="J121">
        <v>7150800</v>
      </c>
      <c r="M121" t="s">
        <v>17</v>
      </c>
      <c r="O121" t="s">
        <v>89</v>
      </c>
      <c r="P121">
        <f t="shared" si="22"/>
        <v>15.782734796523071</v>
      </c>
      <c r="Q121">
        <f t="shared" si="35"/>
        <v>0</v>
      </c>
      <c r="R121">
        <f t="shared" si="35"/>
        <v>0</v>
      </c>
      <c r="S121">
        <f t="shared" si="35"/>
        <v>0</v>
      </c>
      <c r="T121">
        <f t="shared" si="35"/>
        <v>0</v>
      </c>
      <c r="U121">
        <f t="shared" si="35"/>
        <v>0</v>
      </c>
      <c r="V121">
        <f t="shared" si="35"/>
        <v>0</v>
      </c>
      <c r="W121">
        <f t="shared" si="35"/>
        <v>0</v>
      </c>
      <c r="X121">
        <f t="shared" si="35"/>
        <v>0</v>
      </c>
      <c r="Y121">
        <f t="shared" si="35"/>
        <v>0</v>
      </c>
      <c r="Z121">
        <f t="shared" si="35"/>
        <v>0</v>
      </c>
      <c r="AA121">
        <f t="shared" si="36"/>
        <v>0</v>
      </c>
      <c r="AB121">
        <f t="shared" si="36"/>
        <v>0</v>
      </c>
      <c r="AC121">
        <f t="shared" si="36"/>
        <v>0</v>
      </c>
      <c r="AD121">
        <f t="shared" si="36"/>
        <v>0</v>
      </c>
      <c r="AE121">
        <f t="shared" si="36"/>
        <v>0</v>
      </c>
      <c r="AF121">
        <f t="shared" si="36"/>
        <v>0</v>
      </c>
      <c r="AG121">
        <f t="shared" si="36"/>
        <v>0</v>
      </c>
      <c r="AH121">
        <f t="shared" si="36"/>
        <v>0</v>
      </c>
      <c r="AI121">
        <f t="shared" si="36"/>
        <v>0</v>
      </c>
      <c r="AJ121">
        <f t="shared" si="36"/>
        <v>0</v>
      </c>
      <c r="AK121">
        <f t="shared" si="37"/>
        <v>0</v>
      </c>
      <c r="AL121">
        <f t="shared" si="37"/>
        <v>0</v>
      </c>
      <c r="AM121">
        <f t="shared" si="37"/>
        <v>0</v>
      </c>
      <c r="AN121">
        <f t="shared" si="37"/>
        <v>0</v>
      </c>
      <c r="AO121">
        <f t="shared" si="37"/>
        <v>0</v>
      </c>
      <c r="AP121">
        <f t="shared" si="37"/>
        <v>0</v>
      </c>
      <c r="AQ121">
        <f t="shared" si="37"/>
        <v>0</v>
      </c>
      <c r="AR121">
        <f t="shared" si="37"/>
        <v>1</v>
      </c>
      <c r="AS121">
        <f t="shared" si="37"/>
        <v>0</v>
      </c>
      <c r="AT121">
        <f t="shared" si="37"/>
        <v>0</v>
      </c>
      <c r="AU121">
        <f t="shared" si="37"/>
        <v>0</v>
      </c>
    </row>
    <row r="122" spans="1:47" x14ac:dyDescent="0.25">
      <c r="A122">
        <v>53</v>
      </c>
      <c r="B122" t="s">
        <v>504</v>
      </c>
      <c r="C122" t="s">
        <v>515</v>
      </c>
      <c r="D122" t="s">
        <v>14</v>
      </c>
      <c r="E122" t="s">
        <v>507</v>
      </c>
      <c r="F122" s="2">
        <v>44511</v>
      </c>
      <c r="G122" t="s">
        <v>16</v>
      </c>
      <c r="H122">
        <v>4000000</v>
      </c>
      <c r="I122">
        <v>6000000</v>
      </c>
      <c r="J122" s="1">
        <v>7110000</v>
      </c>
      <c r="K122" t="s">
        <v>516</v>
      </c>
      <c r="L122" t="s">
        <v>517</v>
      </c>
      <c r="M122">
        <v>1888</v>
      </c>
      <c r="N122" t="s">
        <v>518</v>
      </c>
      <c r="P122">
        <f t="shared" si="22"/>
        <v>15.777012801779424</v>
      </c>
      <c r="Q122">
        <f t="shared" ref="Q122:Z131" si="38">IF(YEAR($F122)=Q$1,1,0)</f>
        <v>0</v>
      </c>
      <c r="R122">
        <f t="shared" si="38"/>
        <v>0</v>
      </c>
      <c r="S122">
        <f t="shared" si="38"/>
        <v>0</v>
      </c>
      <c r="T122">
        <f t="shared" si="38"/>
        <v>0</v>
      </c>
      <c r="U122">
        <f t="shared" si="38"/>
        <v>0</v>
      </c>
      <c r="V122">
        <f t="shared" si="38"/>
        <v>0</v>
      </c>
      <c r="W122">
        <f t="shared" si="38"/>
        <v>0</v>
      </c>
      <c r="X122">
        <f t="shared" si="38"/>
        <v>0</v>
      </c>
      <c r="Y122">
        <f t="shared" si="38"/>
        <v>0</v>
      </c>
      <c r="Z122">
        <f t="shared" si="38"/>
        <v>0</v>
      </c>
      <c r="AA122">
        <f t="shared" ref="AA122:AJ131" si="39">IF(YEAR($F122)=AA$1,1,0)</f>
        <v>0</v>
      </c>
      <c r="AB122">
        <f t="shared" si="39"/>
        <v>0</v>
      </c>
      <c r="AC122">
        <f t="shared" si="39"/>
        <v>0</v>
      </c>
      <c r="AD122">
        <f t="shared" si="39"/>
        <v>0</v>
      </c>
      <c r="AE122">
        <f t="shared" si="39"/>
        <v>0</v>
      </c>
      <c r="AF122">
        <f t="shared" si="39"/>
        <v>0</v>
      </c>
      <c r="AG122">
        <f t="shared" si="39"/>
        <v>0</v>
      </c>
      <c r="AH122">
        <f t="shared" si="39"/>
        <v>0</v>
      </c>
      <c r="AI122">
        <f t="shared" si="39"/>
        <v>0</v>
      </c>
      <c r="AJ122">
        <f t="shared" si="39"/>
        <v>0</v>
      </c>
      <c r="AK122">
        <f t="shared" ref="AK122:AU131" si="40">IF(YEAR($F122)=AK$1,1,0)</f>
        <v>0</v>
      </c>
      <c r="AL122">
        <f t="shared" si="40"/>
        <v>0</v>
      </c>
      <c r="AM122">
        <f t="shared" si="40"/>
        <v>0</v>
      </c>
      <c r="AN122">
        <f t="shared" si="40"/>
        <v>0</v>
      </c>
      <c r="AO122">
        <f t="shared" si="40"/>
        <v>0</v>
      </c>
      <c r="AP122">
        <f t="shared" si="40"/>
        <v>0</v>
      </c>
      <c r="AQ122">
        <f t="shared" si="40"/>
        <v>0</v>
      </c>
      <c r="AR122">
        <f t="shared" si="40"/>
        <v>0</v>
      </c>
      <c r="AS122">
        <f t="shared" si="40"/>
        <v>0</v>
      </c>
      <c r="AT122">
        <f t="shared" si="40"/>
        <v>0</v>
      </c>
      <c r="AU122">
        <f t="shared" si="40"/>
        <v>1</v>
      </c>
    </row>
    <row r="123" spans="1:47" x14ac:dyDescent="0.25">
      <c r="A123">
        <v>64</v>
      </c>
      <c r="B123" t="s">
        <v>12</v>
      </c>
      <c r="C123" t="s">
        <v>106</v>
      </c>
      <c r="D123" t="s">
        <v>14</v>
      </c>
      <c r="E123" t="s">
        <v>15</v>
      </c>
      <c r="F123" s="2">
        <v>42499</v>
      </c>
      <c r="G123" t="s">
        <v>16</v>
      </c>
      <c r="H123">
        <v>5000000</v>
      </c>
      <c r="I123">
        <v>7000000</v>
      </c>
      <c r="J123">
        <v>7082000</v>
      </c>
      <c r="M123" t="s">
        <v>17</v>
      </c>
      <c r="O123" t="s">
        <v>107</v>
      </c>
      <c r="P123">
        <f t="shared" si="22"/>
        <v>15.773066911653986</v>
      </c>
      <c r="Q123">
        <f t="shared" si="38"/>
        <v>0</v>
      </c>
      <c r="R123">
        <f t="shared" si="38"/>
        <v>0</v>
      </c>
      <c r="S123">
        <f t="shared" si="38"/>
        <v>0</v>
      </c>
      <c r="T123">
        <f t="shared" si="38"/>
        <v>0</v>
      </c>
      <c r="U123">
        <f t="shared" si="38"/>
        <v>0</v>
      </c>
      <c r="V123">
        <f t="shared" si="38"/>
        <v>0</v>
      </c>
      <c r="W123">
        <f t="shared" si="38"/>
        <v>0</v>
      </c>
      <c r="X123">
        <f t="shared" si="38"/>
        <v>0</v>
      </c>
      <c r="Y123">
        <f t="shared" si="38"/>
        <v>0</v>
      </c>
      <c r="Z123">
        <f t="shared" si="38"/>
        <v>0</v>
      </c>
      <c r="AA123">
        <f t="shared" si="39"/>
        <v>0</v>
      </c>
      <c r="AB123">
        <f t="shared" si="39"/>
        <v>0</v>
      </c>
      <c r="AC123">
        <f t="shared" si="39"/>
        <v>0</v>
      </c>
      <c r="AD123">
        <f t="shared" si="39"/>
        <v>0</v>
      </c>
      <c r="AE123">
        <f t="shared" si="39"/>
        <v>0</v>
      </c>
      <c r="AF123">
        <f t="shared" si="39"/>
        <v>0</v>
      </c>
      <c r="AG123">
        <f t="shared" si="39"/>
        <v>0</v>
      </c>
      <c r="AH123">
        <f t="shared" si="39"/>
        <v>0</v>
      </c>
      <c r="AI123">
        <f t="shared" si="39"/>
        <v>0</v>
      </c>
      <c r="AJ123">
        <f t="shared" si="39"/>
        <v>0</v>
      </c>
      <c r="AK123">
        <f t="shared" si="40"/>
        <v>0</v>
      </c>
      <c r="AL123">
        <f t="shared" si="40"/>
        <v>0</v>
      </c>
      <c r="AM123">
        <f t="shared" si="40"/>
        <v>0</v>
      </c>
      <c r="AN123">
        <f t="shared" si="40"/>
        <v>0</v>
      </c>
      <c r="AO123">
        <f t="shared" si="40"/>
        <v>0</v>
      </c>
      <c r="AP123">
        <f t="shared" si="40"/>
        <v>1</v>
      </c>
      <c r="AQ123">
        <f t="shared" si="40"/>
        <v>0</v>
      </c>
      <c r="AR123">
        <f t="shared" si="40"/>
        <v>0</v>
      </c>
      <c r="AS123">
        <f t="shared" si="40"/>
        <v>0</v>
      </c>
      <c r="AT123">
        <f t="shared" si="40"/>
        <v>0</v>
      </c>
      <c r="AU123">
        <f t="shared" si="40"/>
        <v>0</v>
      </c>
    </row>
    <row r="124" spans="1:47" x14ac:dyDescent="0.25">
      <c r="A124">
        <v>69</v>
      </c>
      <c r="B124" t="s">
        <v>504</v>
      </c>
      <c r="C124" t="s">
        <v>636</v>
      </c>
      <c r="D124" t="s">
        <v>14</v>
      </c>
      <c r="E124" t="s">
        <v>507</v>
      </c>
      <c r="F124" s="2">
        <v>43235</v>
      </c>
      <c r="G124" t="s">
        <v>16</v>
      </c>
      <c r="H124">
        <v>1500000</v>
      </c>
      <c r="I124">
        <v>2500000</v>
      </c>
      <c r="J124" s="1">
        <v>7062500</v>
      </c>
      <c r="K124" t="s">
        <v>637</v>
      </c>
      <c r="L124" t="s">
        <v>638</v>
      </c>
      <c r="M124">
        <v>1879</v>
      </c>
      <c r="N124" t="s">
        <v>639</v>
      </c>
      <c r="P124">
        <f t="shared" si="22"/>
        <v>15.770309654436833</v>
      </c>
      <c r="Q124">
        <f t="shared" si="38"/>
        <v>0</v>
      </c>
      <c r="R124">
        <f t="shared" si="38"/>
        <v>0</v>
      </c>
      <c r="S124">
        <f t="shared" si="38"/>
        <v>0</v>
      </c>
      <c r="T124">
        <f t="shared" si="38"/>
        <v>0</v>
      </c>
      <c r="U124">
        <f t="shared" si="38"/>
        <v>0</v>
      </c>
      <c r="V124">
        <f t="shared" si="38"/>
        <v>0</v>
      </c>
      <c r="W124">
        <f t="shared" si="38"/>
        <v>0</v>
      </c>
      <c r="X124">
        <f t="shared" si="38"/>
        <v>0</v>
      </c>
      <c r="Y124">
        <f t="shared" si="38"/>
        <v>0</v>
      </c>
      <c r="Z124">
        <f t="shared" si="38"/>
        <v>0</v>
      </c>
      <c r="AA124">
        <f t="shared" si="39"/>
        <v>0</v>
      </c>
      <c r="AB124">
        <f t="shared" si="39"/>
        <v>0</v>
      </c>
      <c r="AC124">
        <f t="shared" si="39"/>
        <v>0</v>
      </c>
      <c r="AD124">
        <f t="shared" si="39"/>
        <v>0</v>
      </c>
      <c r="AE124">
        <f t="shared" si="39"/>
        <v>0</v>
      </c>
      <c r="AF124">
        <f t="shared" si="39"/>
        <v>0</v>
      </c>
      <c r="AG124">
        <f t="shared" si="39"/>
        <v>0</v>
      </c>
      <c r="AH124">
        <f t="shared" si="39"/>
        <v>0</v>
      </c>
      <c r="AI124">
        <f t="shared" si="39"/>
        <v>0</v>
      </c>
      <c r="AJ124">
        <f t="shared" si="39"/>
        <v>0</v>
      </c>
      <c r="AK124">
        <f t="shared" si="40"/>
        <v>0</v>
      </c>
      <c r="AL124">
        <f t="shared" si="40"/>
        <v>0</v>
      </c>
      <c r="AM124">
        <f t="shared" si="40"/>
        <v>0</v>
      </c>
      <c r="AN124">
        <f t="shared" si="40"/>
        <v>0</v>
      </c>
      <c r="AO124">
        <f t="shared" si="40"/>
        <v>0</v>
      </c>
      <c r="AP124">
        <f t="shared" si="40"/>
        <v>0</v>
      </c>
      <c r="AQ124">
        <f t="shared" si="40"/>
        <v>0</v>
      </c>
      <c r="AR124">
        <f t="shared" si="40"/>
        <v>1</v>
      </c>
      <c r="AS124">
        <f t="shared" si="40"/>
        <v>0</v>
      </c>
      <c r="AT124">
        <f t="shared" si="40"/>
        <v>0</v>
      </c>
      <c r="AU124">
        <f t="shared" si="40"/>
        <v>0</v>
      </c>
    </row>
    <row r="125" spans="1:47" x14ac:dyDescent="0.25">
      <c r="A125">
        <v>76</v>
      </c>
      <c r="B125" t="s">
        <v>504</v>
      </c>
      <c r="C125" t="s">
        <v>736</v>
      </c>
      <c r="D125" t="s">
        <v>14</v>
      </c>
      <c r="E125" t="s">
        <v>507</v>
      </c>
      <c r="F125" s="2">
        <v>43052</v>
      </c>
      <c r="G125" t="s">
        <v>16</v>
      </c>
      <c r="H125">
        <v>6000000</v>
      </c>
      <c r="I125">
        <v>8000000</v>
      </c>
      <c r="J125" s="1">
        <v>7062500</v>
      </c>
      <c r="K125" t="s">
        <v>737</v>
      </c>
      <c r="L125" t="s">
        <v>738</v>
      </c>
      <c r="M125">
        <v>1897</v>
      </c>
      <c r="N125" t="s">
        <v>739</v>
      </c>
      <c r="P125">
        <f t="shared" si="22"/>
        <v>15.770309654436833</v>
      </c>
      <c r="Q125">
        <f t="shared" si="38"/>
        <v>0</v>
      </c>
      <c r="R125">
        <f t="shared" si="38"/>
        <v>0</v>
      </c>
      <c r="S125">
        <f t="shared" si="38"/>
        <v>0</v>
      </c>
      <c r="T125">
        <f t="shared" si="38"/>
        <v>0</v>
      </c>
      <c r="U125">
        <f t="shared" si="38"/>
        <v>0</v>
      </c>
      <c r="V125">
        <f t="shared" si="38"/>
        <v>0</v>
      </c>
      <c r="W125">
        <f t="shared" si="38"/>
        <v>0</v>
      </c>
      <c r="X125">
        <f t="shared" si="38"/>
        <v>0</v>
      </c>
      <c r="Y125">
        <f t="shared" si="38"/>
        <v>0</v>
      </c>
      <c r="Z125">
        <f t="shared" si="38"/>
        <v>0</v>
      </c>
      <c r="AA125">
        <f t="shared" si="39"/>
        <v>0</v>
      </c>
      <c r="AB125">
        <f t="shared" si="39"/>
        <v>0</v>
      </c>
      <c r="AC125">
        <f t="shared" si="39"/>
        <v>0</v>
      </c>
      <c r="AD125">
        <f t="shared" si="39"/>
        <v>0</v>
      </c>
      <c r="AE125">
        <f t="shared" si="39"/>
        <v>0</v>
      </c>
      <c r="AF125">
        <f t="shared" si="39"/>
        <v>0</v>
      </c>
      <c r="AG125">
        <f t="shared" si="39"/>
        <v>0</v>
      </c>
      <c r="AH125">
        <f t="shared" si="39"/>
        <v>0</v>
      </c>
      <c r="AI125">
        <f t="shared" si="39"/>
        <v>0</v>
      </c>
      <c r="AJ125">
        <f t="shared" si="39"/>
        <v>0</v>
      </c>
      <c r="AK125">
        <f t="shared" si="40"/>
        <v>0</v>
      </c>
      <c r="AL125">
        <f t="shared" si="40"/>
        <v>0</v>
      </c>
      <c r="AM125">
        <f t="shared" si="40"/>
        <v>0</v>
      </c>
      <c r="AN125">
        <f t="shared" si="40"/>
        <v>0</v>
      </c>
      <c r="AO125">
        <f t="shared" si="40"/>
        <v>0</v>
      </c>
      <c r="AP125">
        <f t="shared" si="40"/>
        <v>0</v>
      </c>
      <c r="AQ125">
        <f t="shared" si="40"/>
        <v>1</v>
      </c>
      <c r="AR125">
        <f t="shared" si="40"/>
        <v>0</v>
      </c>
      <c r="AS125">
        <f t="shared" si="40"/>
        <v>0</v>
      </c>
      <c r="AT125">
        <f t="shared" si="40"/>
        <v>0</v>
      </c>
      <c r="AU125">
        <f t="shared" si="40"/>
        <v>0</v>
      </c>
    </row>
    <row r="126" spans="1:47" x14ac:dyDescent="0.25">
      <c r="A126">
        <v>327</v>
      </c>
      <c r="B126" t="s">
        <v>504</v>
      </c>
      <c r="C126" t="s">
        <v>1438</v>
      </c>
      <c r="D126" t="s">
        <v>14</v>
      </c>
      <c r="E126" t="s">
        <v>507</v>
      </c>
      <c r="F126" s="2">
        <v>36838</v>
      </c>
      <c r="G126" t="s">
        <v>16</v>
      </c>
      <c r="H126">
        <v>7000000</v>
      </c>
      <c r="I126">
        <v>10000000</v>
      </c>
      <c r="J126" s="1">
        <v>7046000</v>
      </c>
      <c r="K126" t="s">
        <v>1005</v>
      </c>
      <c r="L126" t="s">
        <v>1439</v>
      </c>
      <c r="M126">
        <v>1891</v>
      </c>
      <c r="N126" t="s">
        <v>1440</v>
      </c>
      <c r="P126">
        <f t="shared" si="22"/>
        <v>15.76797063788332</v>
      </c>
      <c r="Q126">
        <f t="shared" si="38"/>
        <v>0</v>
      </c>
      <c r="R126">
        <f t="shared" si="38"/>
        <v>0</v>
      </c>
      <c r="S126">
        <f t="shared" si="38"/>
        <v>0</v>
      </c>
      <c r="T126">
        <f t="shared" si="38"/>
        <v>0</v>
      </c>
      <c r="U126">
        <f t="shared" si="38"/>
        <v>0</v>
      </c>
      <c r="V126">
        <f t="shared" si="38"/>
        <v>0</v>
      </c>
      <c r="W126">
        <f t="shared" si="38"/>
        <v>0</v>
      </c>
      <c r="X126">
        <f t="shared" si="38"/>
        <v>0</v>
      </c>
      <c r="Y126">
        <f t="shared" si="38"/>
        <v>0</v>
      </c>
      <c r="Z126">
        <f t="shared" si="38"/>
        <v>1</v>
      </c>
      <c r="AA126">
        <f t="shared" si="39"/>
        <v>0</v>
      </c>
      <c r="AB126">
        <f t="shared" si="39"/>
        <v>0</v>
      </c>
      <c r="AC126">
        <f t="shared" si="39"/>
        <v>0</v>
      </c>
      <c r="AD126">
        <f t="shared" si="39"/>
        <v>0</v>
      </c>
      <c r="AE126">
        <f t="shared" si="39"/>
        <v>0</v>
      </c>
      <c r="AF126">
        <f t="shared" si="39"/>
        <v>0</v>
      </c>
      <c r="AG126">
        <f t="shared" si="39"/>
        <v>0</v>
      </c>
      <c r="AH126">
        <f t="shared" si="39"/>
        <v>0</v>
      </c>
      <c r="AI126">
        <f t="shared" si="39"/>
        <v>0</v>
      </c>
      <c r="AJ126">
        <f t="shared" si="39"/>
        <v>0</v>
      </c>
      <c r="AK126">
        <f t="shared" si="40"/>
        <v>0</v>
      </c>
      <c r="AL126">
        <f t="shared" si="40"/>
        <v>0</v>
      </c>
      <c r="AM126">
        <f t="shared" si="40"/>
        <v>0</v>
      </c>
      <c r="AN126">
        <f t="shared" si="40"/>
        <v>0</v>
      </c>
      <c r="AO126">
        <f t="shared" si="40"/>
        <v>0</v>
      </c>
      <c r="AP126">
        <f t="shared" si="40"/>
        <v>0</v>
      </c>
      <c r="AQ126">
        <f t="shared" si="40"/>
        <v>0</v>
      </c>
      <c r="AR126">
        <f t="shared" si="40"/>
        <v>0</v>
      </c>
      <c r="AS126">
        <f t="shared" si="40"/>
        <v>0</v>
      </c>
      <c r="AT126">
        <f t="shared" si="40"/>
        <v>0</v>
      </c>
      <c r="AU126">
        <f t="shared" si="40"/>
        <v>0</v>
      </c>
    </row>
    <row r="127" spans="1:47" x14ac:dyDescent="0.25">
      <c r="A127">
        <v>322</v>
      </c>
      <c r="B127" t="s">
        <v>504</v>
      </c>
      <c r="C127" t="s">
        <v>1438</v>
      </c>
      <c r="D127" t="s">
        <v>506</v>
      </c>
      <c r="E127" t="s">
        <v>507</v>
      </c>
      <c r="F127" s="2">
        <v>36838</v>
      </c>
      <c r="G127" t="s">
        <v>16</v>
      </c>
      <c r="H127">
        <v>7000000</v>
      </c>
      <c r="I127">
        <v>10000000</v>
      </c>
      <c r="J127" s="1">
        <v>7046000</v>
      </c>
      <c r="K127" t="s">
        <v>1005</v>
      </c>
      <c r="L127" t="s">
        <v>1439</v>
      </c>
      <c r="M127">
        <v>1891</v>
      </c>
      <c r="N127" t="s">
        <v>1440</v>
      </c>
      <c r="P127">
        <f t="shared" si="22"/>
        <v>15.76797063788332</v>
      </c>
      <c r="Q127">
        <f t="shared" si="38"/>
        <v>0</v>
      </c>
      <c r="R127">
        <f t="shared" si="38"/>
        <v>0</v>
      </c>
      <c r="S127">
        <f t="shared" si="38"/>
        <v>0</v>
      </c>
      <c r="T127">
        <f t="shared" si="38"/>
        <v>0</v>
      </c>
      <c r="U127">
        <f t="shared" si="38"/>
        <v>0</v>
      </c>
      <c r="V127">
        <f t="shared" si="38"/>
        <v>0</v>
      </c>
      <c r="W127">
        <f t="shared" si="38"/>
        <v>0</v>
      </c>
      <c r="X127">
        <f t="shared" si="38"/>
        <v>0</v>
      </c>
      <c r="Y127">
        <f t="shared" si="38"/>
        <v>0</v>
      </c>
      <c r="Z127">
        <f t="shared" si="38"/>
        <v>1</v>
      </c>
      <c r="AA127">
        <f t="shared" si="39"/>
        <v>0</v>
      </c>
      <c r="AB127">
        <f t="shared" si="39"/>
        <v>0</v>
      </c>
      <c r="AC127">
        <f t="shared" si="39"/>
        <v>0</v>
      </c>
      <c r="AD127">
        <f t="shared" si="39"/>
        <v>0</v>
      </c>
      <c r="AE127">
        <f t="shared" si="39"/>
        <v>0</v>
      </c>
      <c r="AF127">
        <f t="shared" si="39"/>
        <v>0</v>
      </c>
      <c r="AG127">
        <f t="shared" si="39"/>
        <v>0</v>
      </c>
      <c r="AH127">
        <f t="shared" si="39"/>
        <v>0</v>
      </c>
      <c r="AI127">
        <f t="shared" si="39"/>
        <v>0</v>
      </c>
      <c r="AJ127">
        <f t="shared" si="39"/>
        <v>0</v>
      </c>
      <c r="AK127">
        <f t="shared" si="40"/>
        <v>0</v>
      </c>
      <c r="AL127">
        <f t="shared" si="40"/>
        <v>0</v>
      </c>
      <c r="AM127">
        <f t="shared" si="40"/>
        <v>0</v>
      </c>
      <c r="AN127">
        <f t="shared" si="40"/>
        <v>0</v>
      </c>
      <c r="AO127">
        <f t="shared" si="40"/>
        <v>0</v>
      </c>
      <c r="AP127">
        <f t="shared" si="40"/>
        <v>0</v>
      </c>
      <c r="AQ127">
        <f t="shared" si="40"/>
        <v>0</v>
      </c>
      <c r="AR127">
        <f t="shared" si="40"/>
        <v>0</v>
      </c>
      <c r="AS127">
        <f t="shared" si="40"/>
        <v>0</v>
      </c>
      <c r="AT127">
        <f t="shared" si="40"/>
        <v>0</v>
      </c>
      <c r="AU127">
        <f t="shared" si="40"/>
        <v>0</v>
      </c>
    </row>
    <row r="128" spans="1:47" x14ac:dyDescent="0.25">
      <c r="A128">
        <v>68</v>
      </c>
      <c r="B128" t="s">
        <v>504</v>
      </c>
      <c r="C128" t="s">
        <v>581</v>
      </c>
      <c r="D128" t="s">
        <v>14</v>
      </c>
      <c r="E128" t="s">
        <v>507</v>
      </c>
      <c r="F128" s="2">
        <v>43598</v>
      </c>
      <c r="G128" t="s">
        <v>16</v>
      </c>
      <c r="H128">
        <v>4000000</v>
      </c>
      <c r="I128">
        <v>6000000</v>
      </c>
      <c r="J128" s="1">
        <v>6858000</v>
      </c>
      <c r="K128" t="s">
        <v>508</v>
      </c>
      <c r="L128" t="s">
        <v>582</v>
      </c>
      <c r="M128" t="s">
        <v>583</v>
      </c>
      <c r="N128" t="s">
        <v>584</v>
      </c>
      <c r="P128">
        <f t="shared" si="22"/>
        <v>15.740926412005003</v>
      </c>
      <c r="Q128">
        <f t="shared" si="38"/>
        <v>0</v>
      </c>
      <c r="R128">
        <f t="shared" si="38"/>
        <v>0</v>
      </c>
      <c r="S128">
        <f t="shared" si="38"/>
        <v>0</v>
      </c>
      <c r="T128">
        <f t="shared" si="38"/>
        <v>0</v>
      </c>
      <c r="U128">
        <f t="shared" si="38"/>
        <v>0</v>
      </c>
      <c r="V128">
        <f t="shared" si="38"/>
        <v>0</v>
      </c>
      <c r="W128">
        <f t="shared" si="38"/>
        <v>0</v>
      </c>
      <c r="X128">
        <f t="shared" si="38"/>
        <v>0</v>
      </c>
      <c r="Y128">
        <f t="shared" si="38"/>
        <v>0</v>
      </c>
      <c r="Z128">
        <f t="shared" si="38"/>
        <v>0</v>
      </c>
      <c r="AA128">
        <f t="shared" si="39"/>
        <v>0</v>
      </c>
      <c r="AB128">
        <f t="shared" si="39"/>
        <v>0</v>
      </c>
      <c r="AC128">
        <f t="shared" si="39"/>
        <v>0</v>
      </c>
      <c r="AD128">
        <f t="shared" si="39"/>
        <v>0</v>
      </c>
      <c r="AE128">
        <f t="shared" si="39"/>
        <v>0</v>
      </c>
      <c r="AF128">
        <f t="shared" si="39"/>
        <v>0</v>
      </c>
      <c r="AG128">
        <f t="shared" si="39"/>
        <v>0</v>
      </c>
      <c r="AH128">
        <f t="shared" si="39"/>
        <v>0</v>
      </c>
      <c r="AI128">
        <f t="shared" si="39"/>
        <v>0</v>
      </c>
      <c r="AJ128">
        <f t="shared" si="39"/>
        <v>0</v>
      </c>
      <c r="AK128">
        <f t="shared" si="40"/>
        <v>0</v>
      </c>
      <c r="AL128">
        <f t="shared" si="40"/>
        <v>0</v>
      </c>
      <c r="AM128">
        <f t="shared" si="40"/>
        <v>0</v>
      </c>
      <c r="AN128">
        <f t="shared" si="40"/>
        <v>0</v>
      </c>
      <c r="AO128">
        <f t="shared" si="40"/>
        <v>0</v>
      </c>
      <c r="AP128">
        <f t="shared" si="40"/>
        <v>0</v>
      </c>
      <c r="AQ128">
        <f t="shared" si="40"/>
        <v>0</v>
      </c>
      <c r="AR128">
        <f t="shared" si="40"/>
        <v>0</v>
      </c>
      <c r="AS128">
        <f t="shared" si="40"/>
        <v>1</v>
      </c>
      <c r="AT128">
        <f t="shared" si="40"/>
        <v>0</v>
      </c>
      <c r="AU128">
        <f t="shared" si="40"/>
        <v>0</v>
      </c>
    </row>
    <row r="129" spans="1:47" x14ac:dyDescent="0.25">
      <c r="A129">
        <v>184</v>
      </c>
      <c r="B129" t="s">
        <v>504</v>
      </c>
      <c r="C129" t="s">
        <v>1097</v>
      </c>
      <c r="D129" t="s">
        <v>14</v>
      </c>
      <c r="E129" t="s">
        <v>507</v>
      </c>
      <c r="F129" s="2">
        <v>36654</v>
      </c>
      <c r="G129" t="s">
        <v>16</v>
      </c>
      <c r="H129">
        <v>9000000</v>
      </c>
      <c r="I129">
        <v>12000000</v>
      </c>
      <c r="J129" s="1">
        <v>6826000</v>
      </c>
      <c r="K129" t="s">
        <v>1479</v>
      </c>
      <c r="L129" t="s">
        <v>1480</v>
      </c>
      <c r="M129" t="s">
        <v>1481</v>
      </c>
      <c r="N129" t="s">
        <v>1482</v>
      </c>
      <c r="P129">
        <f t="shared" si="22"/>
        <v>15.73624940844879</v>
      </c>
      <c r="Q129">
        <f t="shared" si="38"/>
        <v>0</v>
      </c>
      <c r="R129">
        <f t="shared" si="38"/>
        <v>0</v>
      </c>
      <c r="S129">
        <f t="shared" si="38"/>
        <v>0</v>
      </c>
      <c r="T129">
        <f t="shared" si="38"/>
        <v>0</v>
      </c>
      <c r="U129">
        <f t="shared" si="38"/>
        <v>0</v>
      </c>
      <c r="V129">
        <f t="shared" si="38"/>
        <v>0</v>
      </c>
      <c r="W129">
        <f t="shared" si="38"/>
        <v>0</v>
      </c>
      <c r="X129">
        <f t="shared" si="38"/>
        <v>0</v>
      </c>
      <c r="Y129">
        <f t="shared" si="38"/>
        <v>0</v>
      </c>
      <c r="Z129">
        <f t="shared" si="38"/>
        <v>1</v>
      </c>
      <c r="AA129">
        <f t="shared" si="39"/>
        <v>0</v>
      </c>
      <c r="AB129">
        <f t="shared" si="39"/>
        <v>0</v>
      </c>
      <c r="AC129">
        <f t="shared" si="39"/>
        <v>0</v>
      </c>
      <c r="AD129">
        <f t="shared" si="39"/>
        <v>0</v>
      </c>
      <c r="AE129">
        <f t="shared" si="39"/>
        <v>0</v>
      </c>
      <c r="AF129">
        <f t="shared" si="39"/>
        <v>0</v>
      </c>
      <c r="AG129">
        <f t="shared" si="39"/>
        <v>0</v>
      </c>
      <c r="AH129">
        <f t="shared" si="39"/>
        <v>0</v>
      </c>
      <c r="AI129">
        <f t="shared" si="39"/>
        <v>0</v>
      </c>
      <c r="AJ129">
        <f t="shared" si="39"/>
        <v>0</v>
      </c>
      <c r="AK129">
        <f t="shared" si="40"/>
        <v>0</v>
      </c>
      <c r="AL129">
        <f t="shared" si="40"/>
        <v>0</v>
      </c>
      <c r="AM129">
        <f t="shared" si="40"/>
        <v>0</v>
      </c>
      <c r="AN129">
        <f t="shared" si="40"/>
        <v>0</v>
      </c>
      <c r="AO129">
        <f t="shared" si="40"/>
        <v>0</v>
      </c>
      <c r="AP129">
        <f t="shared" si="40"/>
        <v>0</v>
      </c>
      <c r="AQ129">
        <f t="shared" si="40"/>
        <v>0</v>
      </c>
      <c r="AR129">
        <f t="shared" si="40"/>
        <v>0</v>
      </c>
      <c r="AS129">
        <f t="shared" si="40"/>
        <v>0</v>
      </c>
      <c r="AT129">
        <f t="shared" si="40"/>
        <v>0</v>
      </c>
      <c r="AU129">
        <f t="shared" si="40"/>
        <v>0</v>
      </c>
    </row>
    <row r="130" spans="1:47" x14ac:dyDescent="0.25">
      <c r="A130">
        <v>183</v>
      </c>
      <c r="B130" t="s">
        <v>504</v>
      </c>
      <c r="C130" t="s">
        <v>1097</v>
      </c>
      <c r="D130" t="s">
        <v>506</v>
      </c>
      <c r="E130" t="s">
        <v>507</v>
      </c>
      <c r="F130" s="2">
        <v>36654</v>
      </c>
      <c r="G130" t="s">
        <v>16</v>
      </c>
      <c r="H130">
        <v>9000000</v>
      </c>
      <c r="I130">
        <v>12000000</v>
      </c>
      <c r="J130" s="1">
        <v>6826000</v>
      </c>
      <c r="K130" t="s">
        <v>1479</v>
      </c>
      <c r="L130" t="s">
        <v>1480</v>
      </c>
      <c r="M130" t="s">
        <v>1481</v>
      </c>
      <c r="N130" t="s">
        <v>1482</v>
      </c>
      <c r="P130">
        <f t="shared" ref="P130:P193" si="41">LN(J130)</f>
        <v>15.73624940844879</v>
      </c>
      <c r="Q130">
        <f t="shared" si="38"/>
        <v>0</v>
      </c>
      <c r="R130">
        <f t="shared" si="38"/>
        <v>0</v>
      </c>
      <c r="S130">
        <f t="shared" si="38"/>
        <v>0</v>
      </c>
      <c r="T130">
        <f t="shared" si="38"/>
        <v>0</v>
      </c>
      <c r="U130">
        <f t="shared" si="38"/>
        <v>0</v>
      </c>
      <c r="V130">
        <f t="shared" si="38"/>
        <v>0</v>
      </c>
      <c r="W130">
        <f t="shared" si="38"/>
        <v>0</v>
      </c>
      <c r="X130">
        <f t="shared" si="38"/>
        <v>0</v>
      </c>
      <c r="Y130">
        <f t="shared" si="38"/>
        <v>0</v>
      </c>
      <c r="Z130">
        <f t="shared" si="38"/>
        <v>1</v>
      </c>
      <c r="AA130">
        <f t="shared" si="39"/>
        <v>0</v>
      </c>
      <c r="AB130">
        <f t="shared" si="39"/>
        <v>0</v>
      </c>
      <c r="AC130">
        <f t="shared" si="39"/>
        <v>0</v>
      </c>
      <c r="AD130">
        <f t="shared" si="39"/>
        <v>0</v>
      </c>
      <c r="AE130">
        <f t="shared" si="39"/>
        <v>0</v>
      </c>
      <c r="AF130">
        <f t="shared" si="39"/>
        <v>0</v>
      </c>
      <c r="AG130">
        <f t="shared" si="39"/>
        <v>0</v>
      </c>
      <c r="AH130">
        <f t="shared" si="39"/>
        <v>0</v>
      </c>
      <c r="AI130">
        <f t="shared" si="39"/>
        <v>0</v>
      </c>
      <c r="AJ130">
        <f t="shared" si="39"/>
        <v>0</v>
      </c>
      <c r="AK130">
        <f t="shared" si="40"/>
        <v>0</v>
      </c>
      <c r="AL130">
        <f t="shared" si="40"/>
        <v>0</v>
      </c>
      <c r="AM130">
        <f t="shared" si="40"/>
        <v>0</v>
      </c>
      <c r="AN130">
        <f t="shared" si="40"/>
        <v>0</v>
      </c>
      <c r="AO130">
        <f t="shared" si="40"/>
        <v>0</v>
      </c>
      <c r="AP130">
        <f t="shared" si="40"/>
        <v>0</v>
      </c>
      <c r="AQ130">
        <f t="shared" si="40"/>
        <v>0</v>
      </c>
      <c r="AR130">
        <f t="shared" si="40"/>
        <v>0</v>
      </c>
      <c r="AS130">
        <f t="shared" si="40"/>
        <v>0</v>
      </c>
      <c r="AT130">
        <f t="shared" si="40"/>
        <v>0</v>
      </c>
      <c r="AU130">
        <f t="shared" si="40"/>
        <v>0</v>
      </c>
    </row>
    <row r="131" spans="1:47" x14ac:dyDescent="0.25">
      <c r="A131">
        <v>293</v>
      </c>
      <c r="B131" t="s">
        <v>504</v>
      </c>
      <c r="C131" t="s">
        <v>1635</v>
      </c>
      <c r="D131" t="s">
        <v>1777</v>
      </c>
      <c r="E131" t="s">
        <v>507</v>
      </c>
      <c r="F131" s="2">
        <v>35564</v>
      </c>
      <c r="G131" t="s">
        <v>16</v>
      </c>
      <c r="H131">
        <v>4000000</v>
      </c>
      <c r="I131">
        <v>5000000</v>
      </c>
      <c r="J131" s="1">
        <v>6712500</v>
      </c>
      <c r="K131" t="s">
        <v>1636</v>
      </c>
      <c r="L131" t="s">
        <v>1637</v>
      </c>
      <c r="M131" t="s">
        <v>1638</v>
      </c>
      <c r="N131" t="s">
        <v>1639</v>
      </c>
      <c r="P131">
        <f t="shared" si="41"/>
        <v>15.719482017799256</v>
      </c>
      <c r="Q131">
        <f t="shared" si="38"/>
        <v>0</v>
      </c>
      <c r="R131">
        <f t="shared" si="38"/>
        <v>0</v>
      </c>
      <c r="S131">
        <f t="shared" si="38"/>
        <v>0</v>
      </c>
      <c r="T131">
        <f t="shared" si="38"/>
        <v>0</v>
      </c>
      <c r="U131">
        <f t="shared" si="38"/>
        <v>0</v>
      </c>
      <c r="V131">
        <f t="shared" si="38"/>
        <v>0</v>
      </c>
      <c r="W131">
        <f t="shared" si="38"/>
        <v>1</v>
      </c>
      <c r="X131">
        <f t="shared" si="38"/>
        <v>0</v>
      </c>
      <c r="Y131">
        <f t="shared" si="38"/>
        <v>0</v>
      </c>
      <c r="Z131">
        <f t="shared" si="38"/>
        <v>0</v>
      </c>
      <c r="AA131">
        <f t="shared" si="39"/>
        <v>0</v>
      </c>
      <c r="AB131">
        <f t="shared" si="39"/>
        <v>0</v>
      </c>
      <c r="AC131">
        <f t="shared" si="39"/>
        <v>0</v>
      </c>
      <c r="AD131">
        <f t="shared" si="39"/>
        <v>0</v>
      </c>
      <c r="AE131">
        <f t="shared" si="39"/>
        <v>0</v>
      </c>
      <c r="AF131">
        <f t="shared" si="39"/>
        <v>0</v>
      </c>
      <c r="AG131">
        <f t="shared" si="39"/>
        <v>0</v>
      </c>
      <c r="AH131">
        <f t="shared" si="39"/>
        <v>0</v>
      </c>
      <c r="AI131">
        <f t="shared" si="39"/>
        <v>0</v>
      </c>
      <c r="AJ131">
        <f t="shared" si="39"/>
        <v>0</v>
      </c>
      <c r="AK131">
        <f t="shared" si="40"/>
        <v>0</v>
      </c>
      <c r="AL131">
        <f t="shared" si="40"/>
        <v>0</v>
      </c>
      <c r="AM131">
        <f t="shared" si="40"/>
        <v>0</v>
      </c>
      <c r="AN131">
        <f t="shared" si="40"/>
        <v>0</v>
      </c>
      <c r="AO131">
        <f t="shared" si="40"/>
        <v>0</v>
      </c>
      <c r="AP131">
        <f t="shared" si="40"/>
        <v>0</v>
      </c>
      <c r="AQ131">
        <f t="shared" si="40"/>
        <v>0</v>
      </c>
      <c r="AR131">
        <f t="shared" si="40"/>
        <v>0</v>
      </c>
      <c r="AS131">
        <f t="shared" si="40"/>
        <v>0</v>
      </c>
      <c r="AT131">
        <f t="shared" si="40"/>
        <v>0</v>
      </c>
      <c r="AU131">
        <f t="shared" si="40"/>
        <v>0</v>
      </c>
    </row>
    <row r="132" spans="1:47" x14ac:dyDescent="0.25">
      <c r="A132">
        <v>288</v>
      </c>
      <c r="B132" t="s">
        <v>504</v>
      </c>
      <c r="C132" t="s">
        <v>1635</v>
      </c>
      <c r="D132" t="s">
        <v>1588</v>
      </c>
      <c r="E132" t="s">
        <v>507</v>
      </c>
      <c r="F132" s="2">
        <v>35564</v>
      </c>
      <c r="G132" t="s">
        <v>16</v>
      </c>
      <c r="H132">
        <v>4000000</v>
      </c>
      <c r="I132">
        <v>5000000</v>
      </c>
      <c r="J132" s="1">
        <v>6712500</v>
      </c>
      <c r="K132" t="s">
        <v>1636</v>
      </c>
      <c r="L132" t="s">
        <v>1637</v>
      </c>
      <c r="M132" t="s">
        <v>1638</v>
      </c>
      <c r="N132" t="s">
        <v>1639</v>
      </c>
      <c r="P132">
        <f t="shared" si="41"/>
        <v>15.719482017799256</v>
      </c>
      <c r="Q132">
        <f t="shared" ref="Q132:Z141" si="42">IF(YEAR($F132)=Q$1,1,0)</f>
        <v>0</v>
      </c>
      <c r="R132">
        <f t="shared" si="42"/>
        <v>0</v>
      </c>
      <c r="S132">
        <f t="shared" si="42"/>
        <v>0</v>
      </c>
      <c r="T132">
        <f t="shared" si="42"/>
        <v>0</v>
      </c>
      <c r="U132">
        <f t="shared" si="42"/>
        <v>0</v>
      </c>
      <c r="V132">
        <f t="shared" si="42"/>
        <v>0</v>
      </c>
      <c r="W132">
        <f t="shared" si="42"/>
        <v>1</v>
      </c>
      <c r="X132">
        <f t="shared" si="42"/>
        <v>0</v>
      </c>
      <c r="Y132">
        <f t="shared" si="42"/>
        <v>0</v>
      </c>
      <c r="Z132">
        <f t="shared" si="42"/>
        <v>0</v>
      </c>
      <c r="AA132">
        <f t="shared" ref="AA132:AJ141" si="43">IF(YEAR($F132)=AA$1,1,0)</f>
        <v>0</v>
      </c>
      <c r="AB132">
        <f t="shared" si="43"/>
        <v>0</v>
      </c>
      <c r="AC132">
        <f t="shared" si="43"/>
        <v>0</v>
      </c>
      <c r="AD132">
        <f t="shared" si="43"/>
        <v>0</v>
      </c>
      <c r="AE132">
        <f t="shared" si="43"/>
        <v>0</v>
      </c>
      <c r="AF132">
        <f t="shared" si="43"/>
        <v>0</v>
      </c>
      <c r="AG132">
        <f t="shared" si="43"/>
        <v>0</v>
      </c>
      <c r="AH132">
        <f t="shared" si="43"/>
        <v>0</v>
      </c>
      <c r="AI132">
        <f t="shared" si="43"/>
        <v>0</v>
      </c>
      <c r="AJ132">
        <f t="shared" si="43"/>
        <v>0</v>
      </c>
      <c r="AK132">
        <f t="shared" ref="AK132:AU141" si="44">IF(YEAR($F132)=AK$1,1,0)</f>
        <v>0</v>
      </c>
      <c r="AL132">
        <f t="shared" si="44"/>
        <v>0</v>
      </c>
      <c r="AM132">
        <f t="shared" si="44"/>
        <v>0</v>
      </c>
      <c r="AN132">
        <f t="shared" si="44"/>
        <v>0</v>
      </c>
      <c r="AO132">
        <f t="shared" si="44"/>
        <v>0</v>
      </c>
      <c r="AP132">
        <f t="shared" si="44"/>
        <v>0</v>
      </c>
      <c r="AQ132">
        <f t="shared" si="44"/>
        <v>0</v>
      </c>
      <c r="AR132">
        <f t="shared" si="44"/>
        <v>0</v>
      </c>
      <c r="AS132">
        <f t="shared" si="44"/>
        <v>0</v>
      </c>
      <c r="AT132">
        <f t="shared" si="44"/>
        <v>0</v>
      </c>
      <c r="AU132">
        <f t="shared" si="44"/>
        <v>0</v>
      </c>
    </row>
    <row r="133" spans="1:47" x14ac:dyDescent="0.25">
      <c r="A133">
        <v>251</v>
      </c>
      <c r="B133" t="s">
        <v>504</v>
      </c>
      <c r="C133" t="s">
        <v>1248</v>
      </c>
      <c r="D133" t="s">
        <v>14</v>
      </c>
      <c r="E133" t="s">
        <v>507</v>
      </c>
      <c r="F133" s="2">
        <v>38476</v>
      </c>
      <c r="G133" t="s">
        <v>16</v>
      </c>
      <c r="H133">
        <v>7000000</v>
      </c>
      <c r="I133">
        <v>10000000</v>
      </c>
      <c r="J133" s="1">
        <v>6624000</v>
      </c>
      <c r="K133" t="s">
        <v>1069</v>
      </c>
      <c r="L133" t="s">
        <v>1249</v>
      </c>
      <c r="M133">
        <v>1901</v>
      </c>
      <c r="N133" t="s">
        <v>1250</v>
      </c>
      <c r="P133">
        <f t="shared" si="41"/>
        <v>15.706209975047233</v>
      </c>
      <c r="Q133">
        <f t="shared" si="42"/>
        <v>0</v>
      </c>
      <c r="R133">
        <f t="shared" si="42"/>
        <v>0</v>
      </c>
      <c r="S133">
        <f t="shared" si="42"/>
        <v>0</v>
      </c>
      <c r="T133">
        <f t="shared" si="42"/>
        <v>0</v>
      </c>
      <c r="U133">
        <f t="shared" si="42"/>
        <v>0</v>
      </c>
      <c r="V133">
        <f t="shared" si="42"/>
        <v>0</v>
      </c>
      <c r="W133">
        <f t="shared" si="42"/>
        <v>0</v>
      </c>
      <c r="X133">
        <f t="shared" si="42"/>
        <v>0</v>
      </c>
      <c r="Y133">
        <f t="shared" si="42"/>
        <v>0</v>
      </c>
      <c r="Z133">
        <f t="shared" si="42"/>
        <v>0</v>
      </c>
      <c r="AA133">
        <f t="shared" si="43"/>
        <v>0</v>
      </c>
      <c r="AB133">
        <f t="shared" si="43"/>
        <v>0</v>
      </c>
      <c r="AC133">
        <f t="shared" si="43"/>
        <v>0</v>
      </c>
      <c r="AD133">
        <f t="shared" si="43"/>
        <v>0</v>
      </c>
      <c r="AE133">
        <f t="shared" si="43"/>
        <v>1</v>
      </c>
      <c r="AF133">
        <f t="shared" si="43"/>
        <v>0</v>
      </c>
      <c r="AG133">
        <f t="shared" si="43"/>
        <v>0</v>
      </c>
      <c r="AH133">
        <f t="shared" si="43"/>
        <v>0</v>
      </c>
      <c r="AI133">
        <f t="shared" si="43"/>
        <v>0</v>
      </c>
      <c r="AJ133">
        <f t="shared" si="43"/>
        <v>0</v>
      </c>
      <c r="AK133">
        <f t="shared" si="44"/>
        <v>0</v>
      </c>
      <c r="AL133">
        <f t="shared" si="44"/>
        <v>0</v>
      </c>
      <c r="AM133">
        <f t="shared" si="44"/>
        <v>0</v>
      </c>
      <c r="AN133">
        <f t="shared" si="44"/>
        <v>0</v>
      </c>
      <c r="AO133">
        <f t="shared" si="44"/>
        <v>0</v>
      </c>
      <c r="AP133">
        <f t="shared" si="44"/>
        <v>0</v>
      </c>
      <c r="AQ133">
        <f t="shared" si="44"/>
        <v>0</v>
      </c>
      <c r="AR133">
        <f t="shared" si="44"/>
        <v>0</v>
      </c>
      <c r="AS133">
        <f t="shared" si="44"/>
        <v>0</v>
      </c>
      <c r="AT133">
        <f t="shared" si="44"/>
        <v>0</v>
      </c>
      <c r="AU133">
        <f t="shared" si="44"/>
        <v>0</v>
      </c>
    </row>
    <row r="134" spans="1:47" x14ac:dyDescent="0.25">
      <c r="A134">
        <v>250</v>
      </c>
      <c r="B134" t="s">
        <v>504</v>
      </c>
      <c r="C134" t="s">
        <v>1248</v>
      </c>
      <c r="D134" t="s">
        <v>506</v>
      </c>
      <c r="E134" t="s">
        <v>507</v>
      </c>
      <c r="F134" s="2">
        <v>38476</v>
      </c>
      <c r="G134" t="s">
        <v>16</v>
      </c>
      <c r="H134">
        <v>7000000</v>
      </c>
      <c r="I134">
        <v>10000000</v>
      </c>
      <c r="J134" s="1">
        <v>6624000</v>
      </c>
      <c r="K134" t="s">
        <v>1069</v>
      </c>
      <c r="L134" t="s">
        <v>1249</v>
      </c>
      <c r="M134">
        <v>1901</v>
      </c>
      <c r="N134" t="s">
        <v>1250</v>
      </c>
      <c r="P134">
        <f t="shared" si="41"/>
        <v>15.706209975047233</v>
      </c>
      <c r="Q134">
        <f t="shared" si="42"/>
        <v>0</v>
      </c>
      <c r="R134">
        <f t="shared" si="42"/>
        <v>0</v>
      </c>
      <c r="S134">
        <f t="shared" si="42"/>
        <v>0</v>
      </c>
      <c r="T134">
        <f t="shared" si="42"/>
        <v>0</v>
      </c>
      <c r="U134">
        <f t="shared" si="42"/>
        <v>0</v>
      </c>
      <c r="V134">
        <f t="shared" si="42"/>
        <v>0</v>
      </c>
      <c r="W134">
        <f t="shared" si="42"/>
        <v>0</v>
      </c>
      <c r="X134">
        <f t="shared" si="42"/>
        <v>0</v>
      </c>
      <c r="Y134">
        <f t="shared" si="42"/>
        <v>0</v>
      </c>
      <c r="Z134">
        <f t="shared" si="42"/>
        <v>0</v>
      </c>
      <c r="AA134">
        <f t="shared" si="43"/>
        <v>0</v>
      </c>
      <c r="AB134">
        <f t="shared" si="43"/>
        <v>0</v>
      </c>
      <c r="AC134">
        <f t="shared" si="43"/>
        <v>0</v>
      </c>
      <c r="AD134">
        <f t="shared" si="43"/>
        <v>0</v>
      </c>
      <c r="AE134">
        <f t="shared" si="43"/>
        <v>1</v>
      </c>
      <c r="AF134">
        <f t="shared" si="43"/>
        <v>0</v>
      </c>
      <c r="AG134">
        <f t="shared" si="43"/>
        <v>0</v>
      </c>
      <c r="AH134">
        <f t="shared" si="43"/>
        <v>0</v>
      </c>
      <c r="AI134">
        <f t="shared" si="43"/>
        <v>0</v>
      </c>
      <c r="AJ134">
        <f t="shared" si="43"/>
        <v>0</v>
      </c>
      <c r="AK134">
        <f t="shared" si="44"/>
        <v>0</v>
      </c>
      <c r="AL134">
        <f t="shared" si="44"/>
        <v>0</v>
      </c>
      <c r="AM134">
        <f t="shared" si="44"/>
        <v>0</v>
      </c>
      <c r="AN134">
        <f t="shared" si="44"/>
        <v>0</v>
      </c>
      <c r="AO134">
        <f t="shared" si="44"/>
        <v>0</v>
      </c>
      <c r="AP134">
        <f t="shared" si="44"/>
        <v>0</v>
      </c>
      <c r="AQ134">
        <f t="shared" si="44"/>
        <v>0</v>
      </c>
      <c r="AR134">
        <f t="shared" si="44"/>
        <v>0</v>
      </c>
      <c r="AS134">
        <f t="shared" si="44"/>
        <v>0</v>
      </c>
      <c r="AT134">
        <f t="shared" si="44"/>
        <v>0</v>
      </c>
      <c r="AU134">
        <f t="shared" si="44"/>
        <v>0</v>
      </c>
    </row>
    <row r="135" spans="1:47" x14ac:dyDescent="0.25">
      <c r="A135">
        <v>154</v>
      </c>
      <c r="B135" t="s">
        <v>12</v>
      </c>
      <c r="C135" t="s">
        <v>118</v>
      </c>
      <c r="D135" t="s">
        <v>14</v>
      </c>
      <c r="E135" t="s">
        <v>15</v>
      </c>
      <c r="F135" s="2">
        <v>40484</v>
      </c>
      <c r="G135" t="s">
        <v>16</v>
      </c>
      <c r="H135">
        <v>4500000</v>
      </c>
      <c r="I135">
        <v>6500000</v>
      </c>
      <c r="J135">
        <v>6522500</v>
      </c>
      <c r="M135" t="s">
        <v>17</v>
      </c>
      <c r="O135" t="s">
        <v>119</v>
      </c>
      <c r="P135">
        <f t="shared" si="41"/>
        <v>15.690768295993021</v>
      </c>
      <c r="Q135">
        <f t="shared" si="42"/>
        <v>0</v>
      </c>
      <c r="R135">
        <f t="shared" si="42"/>
        <v>0</v>
      </c>
      <c r="S135">
        <f t="shared" si="42"/>
        <v>0</v>
      </c>
      <c r="T135">
        <f t="shared" si="42"/>
        <v>0</v>
      </c>
      <c r="U135">
        <f t="shared" si="42"/>
        <v>0</v>
      </c>
      <c r="V135">
        <f t="shared" si="42"/>
        <v>0</v>
      </c>
      <c r="W135">
        <f t="shared" si="42"/>
        <v>0</v>
      </c>
      <c r="X135">
        <f t="shared" si="42"/>
        <v>0</v>
      </c>
      <c r="Y135">
        <f t="shared" si="42"/>
        <v>0</v>
      </c>
      <c r="Z135">
        <f t="shared" si="42"/>
        <v>0</v>
      </c>
      <c r="AA135">
        <f t="shared" si="43"/>
        <v>0</v>
      </c>
      <c r="AB135">
        <f t="shared" si="43"/>
        <v>0</v>
      </c>
      <c r="AC135">
        <f t="shared" si="43"/>
        <v>0</v>
      </c>
      <c r="AD135">
        <f t="shared" si="43"/>
        <v>0</v>
      </c>
      <c r="AE135">
        <f t="shared" si="43"/>
        <v>0</v>
      </c>
      <c r="AF135">
        <f t="shared" si="43"/>
        <v>0</v>
      </c>
      <c r="AG135">
        <f t="shared" si="43"/>
        <v>0</v>
      </c>
      <c r="AH135">
        <f t="shared" si="43"/>
        <v>0</v>
      </c>
      <c r="AI135">
        <f t="shared" si="43"/>
        <v>0</v>
      </c>
      <c r="AJ135">
        <f t="shared" si="43"/>
        <v>1</v>
      </c>
      <c r="AK135">
        <f t="shared" si="44"/>
        <v>0</v>
      </c>
      <c r="AL135">
        <f t="shared" si="44"/>
        <v>0</v>
      </c>
      <c r="AM135">
        <f t="shared" si="44"/>
        <v>0</v>
      </c>
      <c r="AN135">
        <f t="shared" si="44"/>
        <v>0</v>
      </c>
      <c r="AO135">
        <f t="shared" si="44"/>
        <v>0</v>
      </c>
      <c r="AP135">
        <f t="shared" si="44"/>
        <v>0</v>
      </c>
      <c r="AQ135">
        <f t="shared" si="44"/>
        <v>0</v>
      </c>
      <c r="AR135">
        <f t="shared" si="44"/>
        <v>0</v>
      </c>
      <c r="AS135">
        <f t="shared" si="44"/>
        <v>0</v>
      </c>
      <c r="AT135">
        <f t="shared" si="44"/>
        <v>0</v>
      </c>
      <c r="AU135">
        <f t="shared" si="44"/>
        <v>0</v>
      </c>
    </row>
    <row r="136" spans="1:47" x14ac:dyDescent="0.25">
      <c r="A136">
        <v>89</v>
      </c>
      <c r="B136" t="s">
        <v>12</v>
      </c>
      <c r="C136" t="s">
        <v>92</v>
      </c>
      <c r="D136" t="s">
        <v>14</v>
      </c>
      <c r="E136" t="s">
        <v>15</v>
      </c>
      <c r="F136" s="2">
        <v>42129</v>
      </c>
      <c r="G136" t="s">
        <v>16</v>
      </c>
      <c r="H136">
        <v>6000000</v>
      </c>
      <c r="I136">
        <v>8000000</v>
      </c>
      <c r="J136">
        <v>6410000</v>
      </c>
      <c r="M136" t="s">
        <v>17</v>
      </c>
      <c r="O136" t="s">
        <v>93</v>
      </c>
      <c r="P136">
        <f t="shared" si="41"/>
        <v>15.673369828896853</v>
      </c>
      <c r="Q136">
        <f t="shared" si="42"/>
        <v>0</v>
      </c>
      <c r="R136">
        <f t="shared" si="42"/>
        <v>0</v>
      </c>
      <c r="S136">
        <f t="shared" si="42"/>
        <v>0</v>
      </c>
      <c r="T136">
        <f t="shared" si="42"/>
        <v>0</v>
      </c>
      <c r="U136">
        <f t="shared" si="42"/>
        <v>0</v>
      </c>
      <c r="V136">
        <f t="shared" si="42"/>
        <v>0</v>
      </c>
      <c r="W136">
        <f t="shared" si="42"/>
        <v>0</v>
      </c>
      <c r="X136">
        <f t="shared" si="42"/>
        <v>0</v>
      </c>
      <c r="Y136">
        <f t="shared" si="42"/>
        <v>0</v>
      </c>
      <c r="Z136">
        <f t="shared" si="42"/>
        <v>0</v>
      </c>
      <c r="AA136">
        <f t="shared" si="43"/>
        <v>0</v>
      </c>
      <c r="AB136">
        <f t="shared" si="43"/>
        <v>0</v>
      </c>
      <c r="AC136">
        <f t="shared" si="43"/>
        <v>0</v>
      </c>
      <c r="AD136">
        <f t="shared" si="43"/>
        <v>0</v>
      </c>
      <c r="AE136">
        <f t="shared" si="43"/>
        <v>0</v>
      </c>
      <c r="AF136">
        <f t="shared" si="43"/>
        <v>0</v>
      </c>
      <c r="AG136">
        <f t="shared" si="43"/>
        <v>0</v>
      </c>
      <c r="AH136">
        <f t="shared" si="43"/>
        <v>0</v>
      </c>
      <c r="AI136">
        <f t="shared" si="43"/>
        <v>0</v>
      </c>
      <c r="AJ136">
        <f t="shared" si="43"/>
        <v>0</v>
      </c>
      <c r="AK136">
        <f t="shared" si="44"/>
        <v>0</v>
      </c>
      <c r="AL136">
        <f t="shared" si="44"/>
        <v>0</v>
      </c>
      <c r="AM136">
        <f t="shared" si="44"/>
        <v>0</v>
      </c>
      <c r="AN136">
        <f t="shared" si="44"/>
        <v>0</v>
      </c>
      <c r="AO136">
        <f t="shared" si="44"/>
        <v>1</v>
      </c>
      <c r="AP136">
        <f t="shared" si="44"/>
        <v>0</v>
      </c>
      <c r="AQ136">
        <f t="shared" si="44"/>
        <v>0</v>
      </c>
      <c r="AR136">
        <f t="shared" si="44"/>
        <v>0</v>
      </c>
      <c r="AS136">
        <f t="shared" si="44"/>
        <v>0</v>
      </c>
      <c r="AT136">
        <f t="shared" si="44"/>
        <v>0</v>
      </c>
      <c r="AU136">
        <f t="shared" si="44"/>
        <v>0</v>
      </c>
    </row>
    <row r="137" spans="1:47" x14ac:dyDescent="0.25">
      <c r="A137">
        <v>118</v>
      </c>
      <c r="B137" t="s">
        <v>504</v>
      </c>
      <c r="C137" t="s">
        <v>1072</v>
      </c>
      <c r="D137" t="s">
        <v>22</v>
      </c>
      <c r="E137" t="s">
        <v>507</v>
      </c>
      <c r="F137" s="2">
        <v>39987</v>
      </c>
      <c r="G137" t="s">
        <v>23</v>
      </c>
      <c r="H137">
        <v>3500000</v>
      </c>
      <c r="I137">
        <v>4500000</v>
      </c>
      <c r="J137" s="1">
        <v>6313250</v>
      </c>
      <c r="K137" t="s">
        <v>1073</v>
      </c>
      <c r="L137" t="s">
        <v>1074</v>
      </c>
      <c r="M137">
        <v>1878</v>
      </c>
      <c r="N137" t="s">
        <v>1075</v>
      </c>
      <c r="P137">
        <f t="shared" si="41"/>
        <v>15.658161157389367</v>
      </c>
      <c r="Q137">
        <f t="shared" si="42"/>
        <v>0</v>
      </c>
      <c r="R137">
        <f t="shared" si="42"/>
        <v>0</v>
      </c>
      <c r="S137">
        <f t="shared" si="42"/>
        <v>0</v>
      </c>
      <c r="T137">
        <f t="shared" si="42"/>
        <v>0</v>
      </c>
      <c r="U137">
        <f t="shared" si="42"/>
        <v>0</v>
      </c>
      <c r="V137">
        <f t="shared" si="42"/>
        <v>0</v>
      </c>
      <c r="W137">
        <f t="shared" si="42"/>
        <v>0</v>
      </c>
      <c r="X137">
        <f t="shared" si="42"/>
        <v>0</v>
      </c>
      <c r="Y137">
        <f t="shared" si="42"/>
        <v>0</v>
      </c>
      <c r="Z137">
        <f t="shared" si="42"/>
        <v>0</v>
      </c>
      <c r="AA137">
        <f t="shared" si="43"/>
        <v>0</v>
      </c>
      <c r="AB137">
        <f t="shared" si="43"/>
        <v>0</v>
      </c>
      <c r="AC137">
        <f t="shared" si="43"/>
        <v>0</v>
      </c>
      <c r="AD137">
        <f t="shared" si="43"/>
        <v>0</v>
      </c>
      <c r="AE137">
        <f t="shared" si="43"/>
        <v>0</v>
      </c>
      <c r="AF137">
        <f t="shared" si="43"/>
        <v>0</v>
      </c>
      <c r="AG137">
        <f t="shared" si="43"/>
        <v>0</v>
      </c>
      <c r="AH137">
        <f t="shared" si="43"/>
        <v>0</v>
      </c>
      <c r="AI137">
        <f t="shared" si="43"/>
        <v>1</v>
      </c>
      <c r="AJ137">
        <f t="shared" si="43"/>
        <v>0</v>
      </c>
      <c r="AK137">
        <f t="shared" si="44"/>
        <v>0</v>
      </c>
      <c r="AL137">
        <f t="shared" si="44"/>
        <v>0</v>
      </c>
      <c r="AM137">
        <f t="shared" si="44"/>
        <v>0</v>
      </c>
      <c r="AN137">
        <f t="shared" si="44"/>
        <v>0</v>
      </c>
      <c r="AO137">
        <f t="shared" si="44"/>
        <v>0</v>
      </c>
      <c r="AP137">
        <f t="shared" si="44"/>
        <v>0</v>
      </c>
      <c r="AQ137">
        <f t="shared" si="44"/>
        <v>0</v>
      </c>
      <c r="AR137">
        <f t="shared" si="44"/>
        <v>0</v>
      </c>
      <c r="AS137">
        <f t="shared" si="44"/>
        <v>0</v>
      </c>
      <c r="AT137">
        <f t="shared" si="44"/>
        <v>0</v>
      </c>
      <c r="AU137">
        <f t="shared" si="44"/>
        <v>0</v>
      </c>
    </row>
    <row r="138" spans="1:47" x14ac:dyDescent="0.25">
      <c r="A138">
        <v>117</v>
      </c>
      <c r="B138" t="s">
        <v>504</v>
      </c>
      <c r="C138" t="s">
        <v>1072</v>
      </c>
      <c r="D138" t="s">
        <v>544</v>
      </c>
      <c r="E138" t="s">
        <v>507</v>
      </c>
      <c r="F138" s="2">
        <v>39987</v>
      </c>
      <c r="G138" t="s">
        <v>23</v>
      </c>
      <c r="H138">
        <v>3500000</v>
      </c>
      <c r="I138">
        <v>4500000</v>
      </c>
      <c r="J138" s="1">
        <v>6313250</v>
      </c>
      <c r="K138" t="s">
        <v>1073</v>
      </c>
      <c r="L138" t="s">
        <v>1074</v>
      </c>
      <c r="M138">
        <v>1878</v>
      </c>
      <c r="N138" t="s">
        <v>1075</v>
      </c>
      <c r="P138">
        <f t="shared" si="41"/>
        <v>15.658161157389367</v>
      </c>
      <c r="Q138">
        <f t="shared" si="42"/>
        <v>0</v>
      </c>
      <c r="R138">
        <f t="shared" si="42"/>
        <v>0</v>
      </c>
      <c r="S138">
        <f t="shared" si="42"/>
        <v>0</v>
      </c>
      <c r="T138">
        <f t="shared" si="42"/>
        <v>0</v>
      </c>
      <c r="U138">
        <f t="shared" si="42"/>
        <v>0</v>
      </c>
      <c r="V138">
        <f t="shared" si="42"/>
        <v>0</v>
      </c>
      <c r="W138">
        <f t="shared" si="42"/>
        <v>0</v>
      </c>
      <c r="X138">
        <f t="shared" si="42"/>
        <v>0</v>
      </c>
      <c r="Y138">
        <f t="shared" si="42"/>
        <v>0</v>
      </c>
      <c r="Z138">
        <f t="shared" si="42"/>
        <v>0</v>
      </c>
      <c r="AA138">
        <f t="shared" si="43"/>
        <v>0</v>
      </c>
      <c r="AB138">
        <f t="shared" si="43"/>
        <v>0</v>
      </c>
      <c r="AC138">
        <f t="shared" si="43"/>
        <v>0</v>
      </c>
      <c r="AD138">
        <f t="shared" si="43"/>
        <v>0</v>
      </c>
      <c r="AE138">
        <f t="shared" si="43"/>
        <v>0</v>
      </c>
      <c r="AF138">
        <f t="shared" si="43"/>
        <v>0</v>
      </c>
      <c r="AG138">
        <f t="shared" si="43"/>
        <v>0</v>
      </c>
      <c r="AH138">
        <f t="shared" si="43"/>
        <v>0</v>
      </c>
      <c r="AI138">
        <f t="shared" si="43"/>
        <v>1</v>
      </c>
      <c r="AJ138">
        <f t="shared" si="43"/>
        <v>0</v>
      </c>
      <c r="AK138">
        <f t="shared" si="44"/>
        <v>0</v>
      </c>
      <c r="AL138">
        <f t="shared" si="44"/>
        <v>0</v>
      </c>
      <c r="AM138">
        <f t="shared" si="44"/>
        <v>0</v>
      </c>
      <c r="AN138">
        <f t="shared" si="44"/>
        <v>0</v>
      </c>
      <c r="AO138">
        <f t="shared" si="44"/>
        <v>0</v>
      </c>
      <c r="AP138">
        <f t="shared" si="44"/>
        <v>0</v>
      </c>
      <c r="AQ138">
        <f t="shared" si="44"/>
        <v>0</v>
      </c>
      <c r="AR138">
        <f t="shared" si="44"/>
        <v>0</v>
      </c>
      <c r="AS138">
        <f t="shared" si="44"/>
        <v>0</v>
      </c>
      <c r="AT138">
        <f t="shared" si="44"/>
        <v>0</v>
      </c>
      <c r="AU138">
        <f t="shared" si="44"/>
        <v>0</v>
      </c>
    </row>
    <row r="139" spans="1:47" x14ac:dyDescent="0.25">
      <c r="A139">
        <v>248</v>
      </c>
      <c r="B139" t="s">
        <v>504</v>
      </c>
      <c r="C139" t="s">
        <v>1132</v>
      </c>
      <c r="D139" t="s">
        <v>14</v>
      </c>
      <c r="E139" t="s">
        <v>507</v>
      </c>
      <c r="F139" s="2">
        <v>39392</v>
      </c>
      <c r="G139" t="s">
        <v>16</v>
      </c>
      <c r="H139">
        <v>4000000</v>
      </c>
      <c r="I139">
        <v>6000000</v>
      </c>
      <c r="J139" s="1">
        <v>6313000</v>
      </c>
      <c r="K139" t="s">
        <v>1133</v>
      </c>
      <c r="L139" t="s">
        <v>1134</v>
      </c>
      <c r="M139">
        <v>1888</v>
      </c>
      <c r="N139" t="s">
        <v>1135</v>
      </c>
      <c r="P139">
        <f t="shared" si="41"/>
        <v>15.658121557349762</v>
      </c>
      <c r="Q139">
        <f t="shared" si="42"/>
        <v>0</v>
      </c>
      <c r="R139">
        <f t="shared" si="42"/>
        <v>0</v>
      </c>
      <c r="S139">
        <f t="shared" si="42"/>
        <v>0</v>
      </c>
      <c r="T139">
        <f t="shared" si="42"/>
        <v>0</v>
      </c>
      <c r="U139">
        <f t="shared" si="42"/>
        <v>0</v>
      </c>
      <c r="V139">
        <f t="shared" si="42"/>
        <v>0</v>
      </c>
      <c r="W139">
        <f t="shared" si="42"/>
        <v>0</v>
      </c>
      <c r="X139">
        <f t="shared" si="42"/>
        <v>0</v>
      </c>
      <c r="Y139">
        <f t="shared" si="42"/>
        <v>0</v>
      </c>
      <c r="Z139">
        <f t="shared" si="42"/>
        <v>0</v>
      </c>
      <c r="AA139">
        <f t="shared" si="43"/>
        <v>0</v>
      </c>
      <c r="AB139">
        <f t="shared" si="43"/>
        <v>0</v>
      </c>
      <c r="AC139">
        <f t="shared" si="43"/>
        <v>0</v>
      </c>
      <c r="AD139">
        <f t="shared" si="43"/>
        <v>0</v>
      </c>
      <c r="AE139">
        <f t="shared" si="43"/>
        <v>0</v>
      </c>
      <c r="AF139">
        <f t="shared" si="43"/>
        <v>0</v>
      </c>
      <c r="AG139">
        <f t="shared" si="43"/>
        <v>1</v>
      </c>
      <c r="AH139">
        <f t="shared" si="43"/>
        <v>0</v>
      </c>
      <c r="AI139">
        <f t="shared" si="43"/>
        <v>0</v>
      </c>
      <c r="AJ139">
        <f t="shared" si="43"/>
        <v>0</v>
      </c>
      <c r="AK139">
        <f t="shared" si="44"/>
        <v>0</v>
      </c>
      <c r="AL139">
        <f t="shared" si="44"/>
        <v>0</v>
      </c>
      <c r="AM139">
        <f t="shared" si="44"/>
        <v>0</v>
      </c>
      <c r="AN139">
        <f t="shared" si="44"/>
        <v>0</v>
      </c>
      <c r="AO139">
        <f t="shared" si="44"/>
        <v>0</v>
      </c>
      <c r="AP139">
        <f t="shared" si="44"/>
        <v>0</v>
      </c>
      <c r="AQ139">
        <f t="shared" si="44"/>
        <v>0</v>
      </c>
      <c r="AR139">
        <f t="shared" si="44"/>
        <v>0</v>
      </c>
      <c r="AS139">
        <f t="shared" si="44"/>
        <v>0</v>
      </c>
      <c r="AT139">
        <f t="shared" si="44"/>
        <v>0</v>
      </c>
      <c r="AU139">
        <f t="shared" si="44"/>
        <v>0</v>
      </c>
    </row>
    <row r="140" spans="1:47" x14ac:dyDescent="0.25">
      <c r="A140">
        <v>247</v>
      </c>
      <c r="B140" t="s">
        <v>504</v>
      </c>
      <c r="C140" t="s">
        <v>1132</v>
      </c>
      <c r="D140" t="s">
        <v>506</v>
      </c>
      <c r="E140" t="s">
        <v>507</v>
      </c>
      <c r="F140" s="2">
        <v>39392</v>
      </c>
      <c r="G140" t="s">
        <v>16</v>
      </c>
      <c r="H140">
        <v>4000000</v>
      </c>
      <c r="I140">
        <v>6000000</v>
      </c>
      <c r="J140" s="1">
        <v>6313000</v>
      </c>
      <c r="K140" t="s">
        <v>1133</v>
      </c>
      <c r="L140" t="s">
        <v>1134</v>
      </c>
      <c r="M140">
        <v>1888</v>
      </c>
      <c r="N140" t="s">
        <v>1135</v>
      </c>
      <c r="P140">
        <f t="shared" si="41"/>
        <v>15.658121557349762</v>
      </c>
      <c r="Q140">
        <f t="shared" si="42"/>
        <v>0</v>
      </c>
      <c r="R140">
        <f t="shared" si="42"/>
        <v>0</v>
      </c>
      <c r="S140">
        <f t="shared" si="42"/>
        <v>0</v>
      </c>
      <c r="T140">
        <f t="shared" si="42"/>
        <v>0</v>
      </c>
      <c r="U140">
        <f t="shared" si="42"/>
        <v>0</v>
      </c>
      <c r="V140">
        <f t="shared" si="42"/>
        <v>0</v>
      </c>
      <c r="W140">
        <f t="shared" si="42"/>
        <v>0</v>
      </c>
      <c r="X140">
        <f t="shared" si="42"/>
        <v>0</v>
      </c>
      <c r="Y140">
        <f t="shared" si="42"/>
        <v>0</v>
      </c>
      <c r="Z140">
        <f t="shared" si="42"/>
        <v>0</v>
      </c>
      <c r="AA140">
        <f t="shared" si="43"/>
        <v>0</v>
      </c>
      <c r="AB140">
        <f t="shared" si="43"/>
        <v>0</v>
      </c>
      <c r="AC140">
        <f t="shared" si="43"/>
        <v>0</v>
      </c>
      <c r="AD140">
        <f t="shared" si="43"/>
        <v>0</v>
      </c>
      <c r="AE140">
        <f t="shared" si="43"/>
        <v>0</v>
      </c>
      <c r="AF140">
        <f t="shared" si="43"/>
        <v>0</v>
      </c>
      <c r="AG140">
        <f t="shared" si="43"/>
        <v>1</v>
      </c>
      <c r="AH140">
        <f t="shared" si="43"/>
        <v>0</v>
      </c>
      <c r="AI140">
        <f t="shared" si="43"/>
        <v>0</v>
      </c>
      <c r="AJ140">
        <f t="shared" si="43"/>
        <v>0</v>
      </c>
      <c r="AK140">
        <f t="shared" si="44"/>
        <v>0</v>
      </c>
      <c r="AL140">
        <f t="shared" si="44"/>
        <v>0</v>
      </c>
      <c r="AM140">
        <f t="shared" si="44"/>
        <v>0</v>
      </c>
      <c r="AN140">
        <f t="shared" si="44"/>
        <v>0</v>
      </c>
      <c r="AO140">
        <f t="shared" si="44"/>
        <v>0</v>
      </c>
      <c r="AP140">
        <f t="shared" si="44"/>
        <v>0</v>
      </c>
      <c r="AQ140">
        <f t="shared" si="44"/>
        <v>0</v>
      </c>
      <c r="AR140">
        <f t="shared" si="44"/>
        <v>0</v>
      </c>
      <c r="AS140">
        <f t="shared" si="44"/>
        <v>0</v>
      </c>
      <c r="AT140">
        <f t="shared" si="44"/>
        <v>0</v>
      </c>
      <c r="AU140">
        <f t="shared" si="44"/>
        <v>0</v>
      </c>
    </row>
    <row r="141" spans="1:47" x14ac:dyDescent="0.25">
      <c r="A141">
        <v>85</v>
      </c>
      <c r="B141" t="s">
        <v>504</v>
      </c>
      <c r="C141" t="s">
        <v>519</v>
      </c>
      <c r="D141" t="s">
        <v>14</v>
      </c>
      <c r="E141" t="s">
        <v>507</v>
      </c>
      <c r="F141" s="2">
        <v>44511</v>
      </c>
      <c r="G141" t="s">
        <v>16</v>
      </c>
      <c r="H141">
        <v>700000</v>
      </c>
      <c r="I141">
        <v>1000000</v>
      </c>
      <c r="J141" s="1">
        <v>6270000</v>
      </c>
      <c r="K141" t="s">
        <v>520</v>
      </c>
      <c r="L141" t="s">
        <v>521</v>
      </c>
      <c r="M141" t="s">
        <v>522</v>
      </c>
      <c r="N141" t="s">
        <v>523</v>
      </c>
      <c r="P141">
        <f t="shared" si="41"/>
        <v>15.651286912609104</v>
      </c>
      <c r="Q141">
        <f t="shared" si="42"/>
        <v>0</v>
      </c>
      <c r="R141">
        <f t="shared" si="42"/>
        <v>0</v>
      </c>
      <c r="S141">
        <f t="shared" si="42"/>
        <v>0</v>
      </c>
      <c r="T141">
        <f t="shared" si="42"/>
        <v>0</v>
      </c>
      <c r="U141">
        <f t="shared" si="42"/>
        <v>0</v>
      </c>
      <c r="V141">
        <f t="shared" si="42"/>
        <v>0</v>
      </c>
      <c r="W141">
        <f t="shared" si="42"/>
        <v>0</v>
      </c>
      <c r="X141">
        <f t="shared" si="42"/>
        <v>0</v>
      </c>
      <c r="Y141">
        <f t="shared" si="42"/>
        <v>0</v>
      </c>
      <c r="Z141">
        <f t="shared" si="42"/>
        <v>0</v>
      </c>
      <c r="AA141">
        <f t="shared" si="43"/>
        <v>0</v>
      </c>
      <c r="AB141">
        <f t="shared" si="43"/>
        <v>0</v>
      </c>
      <c r="AC141">
        <f t="shared" si="43"/>
        <v>0</v>
      </c>
      <c r="AD141">
        <f t="shared" si="43"/>
        <v>0</v>
      </c>
      <c r="AE141">
        <f t="shared" si="43"/>
        <v>0</v>
      </c>
      <c r="AF141">
        <f t="shared" si="43"/>
        <v>0</v>
      </c>
      <c r="AG141">
        <f t="shared" si="43"/>
        <v>0</v>
      </c>
      <c r="AH141">
        <f t="shared" si="43"/>
        <v>0</v>
      </c>
      <c r="AI141">
        <f t="shared" si="43"/>
        <v>0</v>
      </c>
      <c r="AJ141">
        <f t="shared" si="43"/>
        <v>0</v>
      </c>
      <c r="AK141">
        <f t="shared" si="44"/>
        <v>0</v>
      </c>
      <c r="AL141">
        <f t="shared" si="44"/>
        <v>0</v>
      </c>
      <c r="AM141">
        <f t="shared" si="44"/>
        <v>0</v>
      </c>
      <c r="AN141">
        <f t="shared" si="44"/>
        <v>0</v>
      </c>
      <c r="AO141">
        <f t="shared" si="44"/>
        <v>0</v>
      </c>
      <c r="AP141">
        <f t="shared" si="44"/>
        <v>0</v>
      </c>
      <c r="AQ141">
        <f t="shared" si="44"/>
        <v>0</v>
      </c>
      <c r="AR141">
        <f t="shared" si="44"/>
        <v>0</v>
      </c>
      <c r="AS141">
        <f t="shared" si="44"/>
        <v>0</v>
      </c>
      <c r="AT141">
        <f t="shared" si="44"/>
        <v>0</v>
      </c>
      <c r="AU141">
        <f t="shared" si="44"/>
        <v>1</v>
      </c>
    </row>
    <row r="142" spans="1:47" x14ac:dyDescent="0.25">
      <c r="A142">
        <v>124</v>
      </c>
      <c r="B142" t="s">
        <v>12</v>
      </c>
      <c r="C142" t="s">
        <v>129</v>
      </c>
      <c r="D142" t="s">
        <v>22</v>
      </c>
      <c r="E142" t="s">
        <v>15</v>
      </c>
      <c r="F142" s="2">
        <v>41444</v>
      </c>
      <c r="G142" t="s">
        <v>23</v>
      </c>
      <c r="H142">
        <v>4000000</v>
      </c>
      <c r="I142">
        <v>6000000</v>
      </c>
      <c r="J142">
        <v>6242500</v>
      </c>
      <c r="M142" t="s">
        <v>17</v>
      </c>
      <c r="O142" t="s">
        <v>130</v>
      </c>
      <c r="P142">
        <f t="shared" si="41"/>
        <v>15.646891301136066</v>
      </c>
      <c r="Q142">
        <f t="shared" ref="Q142:Z151" si="45">IF(YEAR($F142)=Q$1,1,0)</f>
        <v>0</v>
      </c>
      <c r="R142">
        <f t="shared" si="45"/>
        <v>0</v>
      </c>
      <c r="S142">
        <f t="shared" si="45"/>
        <v>0</v>
      </c>
      <c r="T142">
        <f t="shared" si="45"/>
        <v>0</v>
      </c>
      <c r="U142">
        <f t="shared" si="45"/>
        <v>0</v>
      </c>
      <c r="V142">
        <f t="shared" si="45"/>
        <v>0</v>
      </c>
      <c r="W142">
        <f t="shared" si="45"/>
        <v>0</v>
      </c>
      <c r="X142">
        <f t="shared" si="45"/>
        <v>0</v>
      </c>
      <c r="Y142">
        <f t="shared" si="45"/>
        <v>0</v>
      </c>
      <c r="Z142">
        <f t="shared" si="45"/>
        <v>0</v>
      </c>
      <c r="AA142">
        <f t="shared" ref="AA142:AJ151" si="46">IF(YEAR($F142)=AA$1,1,0)</f>
        <v>0</v>
      </c>
      <c r="AB142">
        <f t="shared" si="46"/>
        <v>0</v>
      </c>
      <c r="AC142">
        <f t="shared" si="46"/>
        <v>0</v>
      </c>
      <c r="AD142">
        <f t="shared" si="46"/>
        <v>0</v>
      </c>
      <c r="AE142">
        <f t="shared" si="46"/>
        <v>0</v>
      </c>
      <c r="AF142">
        <f t="shared" si="46"/>
        <v>0</v>
      </c>
      <c r="AG142">
        <f t="shared" si="46"/>
        <v>0</v>
      </c>
      <c r="AH142">
        <f t="shared" si="46"/>
        <v>0</v>
      </c>
      <c r="AI142">
        <f t="shared" si="46"/>
        <v>0</v>
      </c>
      <c r="AJ142">
        <f t="shared" si="46"/>
        <v>0</v>
      </c>
      <c r="AK142">
        <f t="shared" ref="AK142:AU151" si="47">IF(YEAR($F142)=AK$1,1,0)</f>
        <v>0</v>
      </c>
      <c r="AL142">
        <f t="shared" si="47"/>
        <v>0</v>
      </c>
      <c r="AM142">
        <f t="shared" si="47"/>
        <v>1</v>
      </c>
      <c r="AN142">
        <f t="shared" si="47"/>
        <v>0</v>
      </c>
      <c r="AO142">
        <f t="shared" si="47"/>
        <v>0</v>
      </c>
      <c r="AP142">
        <f t="shared" si="47"/>
        <v>0</v>
      </c>
      <c r="AQ142">
        <f t="shared" si="47"/>
        <v>0</v>
      </c>
      <c r="AR142">
        <f t="shared" si="47"/>
        <v>0</v>
      </c>
      <c r="AS142">
        <f t="shared" si="47"/>
        <v>0</v>
      </c>
      <c r="AT142">
        <f t="shared" si="47"/>
        <v>0</v>
      </c>
      <c r="AU142">
        <f t="shared" si="47"/>
        <v>0</v>
      </c>
    </row>
    <row r="143" spans="1:47" x14ac:dyDescent="0.25">
      <c r="A143">
        <v>149</v>
      </c>
      <c r="B143" t="s">
        <v>12</v>
      </c>
      <c r="C143" t="s">
        <v>98</v>
      </c>
      <c r="D143" t="s">
        <v>14</v>
      </c>
      <c r="E143" t="s">
        <v>15</v>
      </c>
      <c r="F143" s="2">
        <v>40666</v>
      </c>
      <c r="G143" t="s">
        <v>16</v>
      </c>
      <c r="H143">
        <v>6000000</v>
      </c>
      <c r="I143">
        <v>8000000</v>
      </c>
      <c r="J143">
        <v>6242500</v>
      </c>
      <c r="M143" t="s">
        <v>17</v>
      </c>
      <c r="O143" t="s">
        <v>99</v>
      </c>
      <c r="P143">
        <f t="shared" si="41"/>
        <v>15.646891301136066</v>
      </c>
      <c r="Q143">
        <f t="shared" si="45"/>
        <v>0</v>
      </c>
      <c r="R143">
        <f t="shared" si="45"/>
        <v>0</v>
      </c>
      <c r="S143">
        <f t="shared" si="45"/>
        <v>0</v>
      </c>
      <c r="T143">
        <f t="shared" si="45"/>
        <v>0</v>
      </c>
      <c r="U143">
        <f t="shared" si="45"/>
        <v>0</v>
      </c>
      <c r="V143">
        <f t="shared" si="45"/>
        <v>0</v>
      </c>
      <c r="W143">
        <f t="shared" si="45"/>
        <v>0</v>
      </c>
      <c r="X143">
        <f t="shared" si="45"/>
        <v>0</v>
      </c>
      <c r="Y143">
        <f t="shared" si="45"/>
        <v>0</v>
      </c>
      <c r="Z143">
        <f t="shared" si="45"/>
        <v>0</v>
      </c>
      <c r="AA143">
        <f t="shared" si="46"/>
        <v>0</v>
      </c>
      <c r="AB143">
        <f t="shared" si="46"/>
        <v>0</v>
      </c>
      <c r="AC143">
        <f t="shared" si="46"/>
        <v>0</v>
      </c>
      <c r="AD143">
        <f t="shared" si="46"/>
        <v>0</v>
      </c>
      <c r="AE143">
        <f t="shared" si="46"/>
        <v>0</v>
      </c>
      <c r="AF143">
        <f t="shared" si="46"/>
        <v>0</v>
      </c>
      <c r="AG143">
        <f t="shared" si="46"/>
        <v>0</v>
      </c>
      <c r="AH143">
        <f t="shared" si="46"/>
        <v>0</v>
      </c>
      <c r="AI143">
        <f t="shared" si="46"/>
        <v>0</v>
      </c>
      <c r="AJ143">
        <f t="shared" si="46"/>
        <v>0</v>
      </c>
      <c r="AK143">
        <f t="shared" si="47"/>
        <v>1</v>
      </c>
      <c r="AL143">
        <f t="shared" si="47"/>
        <v>0</v>
      </c>
      <c r="AM143">
        <f t="shared" si="47"/>
        <v>0</v>
      </c>
      <c r="AN143">
        <f t="shared" si="47"/>
        <v>0</v>
      </c>
      <c r="AO143">
        <f t="shared" si="47"/>
        <v>0</v>
      </c>
      <c r="AP143">
        <f t="shared" si="47"/>
        <v>0</v>
      </c>
      <c r="AQ143">
        <f t="shared" si="47"/>
        <v>0</v>
      </c>
      <c r="AR143">
        <f t="shared" si="47"/>
        <v>0</v>
      </c>
      <c r="AS143">
        <f t="shared" si="47"/>
        <v>0</v>
      </c>
      <c r="AT143">
        <f t="shared" si="47"/>
        <v>0</v>
      </c>
      <c r="AU143">
        <f t="shared" si="47"/>
        <v>0</v>
      </c>
    </row>
    <row r="144" spans="1:47" x14ac:dyDescent="0.25">
      <c r="A144">
        <v>158</v>
      </c>
      <c r="B144" t="s">
        <v>12</v>
      </c>
      <c r="C144" t="s">
        <v>139</v>
      </c>
      <c r="D144" t="s">
        <v>14</v>
      </c>
      <c r="E144" t="s">
        <v>15</v>
      </c>
      <c r="F144" s="2">
        <v>40303</v>
      </c>
      <c r="G144" t="s">
        <v>16</v>
      </c>
      <c r="H144">
        <v>2800000</v>
      </c>
      <c r="I144">
        <v>3500000</v>
      </c>
      <c r="J144">
        <v>6242500</v>
      </c>
      <c r="M144" t="s">
        <v>17</v>
      </c>
      <c r="O144" t="s">
        <v>175</v>
      </c>
      <c r="P144">
        <f t="shared" si="41"/>
        <v>15.646891301136066</v>
      </c>
      <c r="Q144">
        <f t="shared" si="45"/>
        <v>0</v>
      </c>
      <c r="R144">
        <f t="shared" si="45"/>
        <v>0</v>
      </c>
      <c r="S144">
        <f t="shared" si="45"/>
        <v>0</v>
      </c>
      <c r="T144">
        <f t="shared" si="45"/>
        <v>0</v>
      </c>
      <c r="U144">
        <f t="shared" si="45"/>
        <v>0</v>
      </c>
      <c r="V144">
        <f t="shared" si="45"/>
        <v>0</v>
      </c>
      <c r="W144">
        <f t="shared" si="45"/>
        <v>0</v>
      </c>
      <c r="X144">
        <f t="shared" si="45"/>
        <v>0</v>
      </c>
      <c r="Y144">
        <f t="shared" si="45"/>
        <v>0</v>
      </c>
      <c r="Z144">
        <f t="shared" si="45"/>
        <v>0</v>
      </c>
      <c r="AA144">
        <f t="shared" si="46"/>
        <v>0</v>
      </c>
      <c r="AB144">
        <f t="shared" si="46"/>
        <v>0</v>
      </c>
      <c r="AC144">
        <f t="shared" si="46"/>
        <v>0</v>
      </c>
      <c r="AD144">
        <f t="shared" si="46"/>
        <v>0</v>
      </c>
      <c r="AE144">
        <f t="shared" si="46"/>
        <v>0</v>
      </c>
      <c r="AF144">
        <f t="shared" si="46"/>
        <v>0</v>
      </c>
      <c r="AG144">
        <f t="shared" si="46"/>
        <v>0</v>
      </c>
      <c r="AH144">
        <f t="shared" si="46"/>
        <v>0</v>
      </c>
      <c r="AI144">
        <f t="shared" si="46"/>
        <v>0</v>
      </c>
      <c r="AJ144">
        <f t="shared" si="46"/>
        <v>1</v>
      </c>
      <c r="AK144">
        <f t="shared" si="47"/>
        <v>0</v>
      </c>
      <c r="AL144">
        <f t="shared" si="47"/>
        <v>0</v>
      </c>
      <c r="AM144">
        <f t="shared" si="47"/>
        <v>0</v>
      </c>
      <c r="AN144">
        <f t="shared" si="47"/>
        <v>0</v>
      </c>
      <c r="AO144">
        <f t="shared" si="47"/>
        <v>0</v>
      </c>
      <c r="AP144">
        <f t="shared" si="47"/>
        <v>0</v>
      </c>
      <c r="AQ144">
        <f t="shared" si="47"/>
        <v>0</v>
      </c>
      <c r="AR144">
        <f t="shared" si="47"/>
        <v>0</v>
      </c>
      <c r="AS144">
        <f t="shared" si="47"/>
        <v>0</v>
      </c>
      <c r="AT144">
        <f t="shared" si="47"/>
        <v>0</v>
      </c>
      <c r="AU144">
        <f t="shared" si="47"/>
        <v>0</v>
      </c>
    </row>
    <row r="145" spans="1:47" x14ac:dyDescent="0.25">
      <c r="A145">
        <v>134</v>
      </c>
      <c r="B145" t="s">
        <v>12</v>
      </c>
      <c r="C145" t="s">
        <v>135</v>
      </c>
      <c r="D145" t="s">
        <v>14</v>
      </c>
      <c r="E145" t="s">
        <v>15</v>
      </c>
      <c r="F145" s="2">
        <v>41221</v>
      </c>
      <c r="G145" t="s">
        <v>16</v>
      </c>
      <c r="H145">
        <v>4000000</v>
      </c>
      <c r="I145">
        <v>6000000</v>
      </c>
      <c r="J145">
        <v>6130500</v>
      </c>
      <c r="M145" t="s">
        <v>17</v>
      </c>
      <c r="O145" t="s">
        <v>136</v>
      </c>
      <c r="P145">
        <f t="shared" si="41"/>
        <v>15.628786870654579</v>
      </c>
      <c r="Q145">
        <f t="shared" si="45"/>
        <v>0</v>
      </c>
      <c r="R145">
        <f t="shared" si="45"/>
        <v>0</v>
      </c>
      <c r="S145">
        <f t="shared" si="45"/>
        <v>0</v>
      </c>
      <c r="T145">
        <f t="shared" si="45"/>
        <v>0</v>
      </c>
      <c r="U145">
        <f t="shared" si="45"/>
        <v>0</v>
      </c>
      <c r="V145">
        <f t="shared" si="45"/>
        <v>0</v>
      </c>
      <c r="W145">
        <f t="shared" si="45"/>
        <v>0</v>
      </c>
      <c r="X145">
        <f t="shared" si="45"/>
        <v>0</v>
      </c>
      <c r="Y145">
        <f t="shared" si="45"/>
        <v>0</v>
      </c>
      <c r="Z145">
        <f t="shared" si="45"/>
        <v>0</v>
      </c>
      <c r="AA145">
        <f t="shared" si="46"/>
        <v>0</v>
      </c>
      <c r="AB145">
        <f t="shared" si="46"/>
        <v>0</v>
      </c>
      <c r="AC145">
        <f t="shared" si="46"/>
        <v>0</v>
      </c>
      <c r="AD145">
        <f t="shared" si="46"/>
        <v>0</v>
      </c>
      <c r="AE145">
        <f t="shared" si="46"/>
        <v>0</v>
      </c>
      <c r="AF145">
        <f t="shared" si="46"/>
        <v>0</v>
      </c>
      <c r="AG145">
        <f t="shared" si="46"/>
        <v>0</v>
      </c>
      <c r="AH145">
        <f t="shared" si="46"/>
        <v>0</v>
      </c>
      <c r="AI145">
        <f t="shared" si="46"/>
        <v>0</v>
      </c>
      <c r="AJ145">
        <f t="shared" si="46"/>
        <v>0</v>
      </c>
      <c r="AK145">
        <f t="shared" si="47"/>
        <v>0</v>
      </c>
      <c r="AL145">
        <f t="shared" si="47"/>
        <v>1</v>
      </c>
      <c r="AM145">
        <f t="shared" si="47"/>
        <v>0</v>
      </c>
      <c r="AN145">
        <f t="shared" si="47"/>
        <v>0</v>
      </c>
      <c r="AO145">
        <f t="shared" si="47"/>
        <v>0</v>
      </c>
      <c r="AP145">
        <f t="shared" si="47"/>
        <v>0</v>
      </c>
      <c r="AQ145">
        <f t="shared" si="47"/>
        <v>0</v>
      </c>
      <c r="AR145">
        <f t="shared" si="47"/>
        <v>0</v>
      </c>
      <c r="AS145">
        <f t="shared" si="47"/>
        <v>0</v>
      </c>
      <c r="AT145">
        <f t="shared" si="47"/>
        <v>0</v>
      </c>
      <c r="AU145">
        <f t="shared" si="47"/>
        <v>0</v>
      </c>
    </row>
    <row r="146" spans="1:47" x14ac:dyDescent="0.25">
      <c r="A146">
        <v>105</v>
      </c>
      <c r="B146" t="s">
        <v>504</v>
      </c>
      <c r="C146" t="s">
        <v>913</v>
      </c>
      <c r="D146" t="s">
        <v>14</v>
      </c>
      <c r="E146" t="s">
        <v>507</v>
      </c>
      <c r="F146" s="2">
        <v>41402</v>
      </c>
      <c r="G146" t="s">
        <v>16</v>
      </c>
      <c r="H146">
        <v>5000000</v>
      </c>
      <c r="I146">
        <v>7000000</v>
      </c>
      <c r="J146" s="1">
        <v>6059750</v>
      </c>
      <c r="K146" t="s">
        <v>862</v>
      </c>
      <c r="L146" t="s">
        <v>914</v>
      </c>
      <c r="M146">
        <v>1872</v>
      </c>
      <c r="N146" t="s">
        <v>915</v>
      </c>
      <c r="P146">
        <f t="shared" si="41"/>
        <v>15.617179103069109</v>
      </c>
      <c r="Q146">
        <f t="shared" si="45"/>
        <v>0</v>
      </c>
      <c r="R146">
        <f t="shared" si="45"/>
        <v>0</v>
      </c>
      <c r="S146">
        <f t="shared" si="45"/>
        <v>0</v>
      </c>
      <c r="T146">
        <f t="shared" si="45"/>
        <v>0</v>
      </c>
      <c r="U146">
        <f t="shared" si="45"/>
        <v>0</v>
      </c>
      <c r="V146">
        <f t="shared" si="45"/>
        <v>0</v>
      </c>
      <c r="W146">
        <f t="shared" si="45"/>
        <v>0</v>
      </c>
      <c r="X146">
        <f t="shared" si="45"/>
        <v>0</v>
      </c>
      <c r="Y146">
        <f t="shared" si="45"/>
        <v>0</v>
      </c>
      <c r="Z146">
        <f t="shared" si="45"/>
        <v>0</v>
      </c>
      <c r="AA146">
        <f t="shared" si="46"/>
        <v>0</v>
      </c>
      <c r="AB146">
        <f t="shared" si="46"/>
        <v>0</v>
      </c>
      <c r="AC146">
        <f t="shared" si="46"/>
        <v>0</v>
      </c>
      <c r="AD146">
        <f t="shared" si="46"/>
        <v>0</v>
      </c>
      <c r="AE146">
        <f t="shared" si="46"/>
        <v>0</v>
      </c>
      <c r="AF146">
        <f t="shared" si="46"/>
        <v>0</v>
      </c>
      <c r="AG146">
        <f t="shared" si="46"/>
        <v>0</v>
      </c>
      <c r="AH146">
        <f t="shared" si="46"/>
        <v>0</v>
      </c>
      <c r="AI146">
        <f t="shared" si="46"/>
        <v>0</v>
      </c>
      <c r="AJ146">
        <f t="shared" si="46"/>
        <v>0</v>
      </c>
      <c r="AK146">
        <f t="shared" si="47"/>
        <v>0</v>
      </c>
      <c r="AL146">
        <f t="shared" si="47"/>
        <v>0</v>
      </c>
      <c r="AM146">
        <f t="shared" si="47"/>
        <v>1</v>
      </c>
      <c r="AN146">
        <f t="shared" si="47"/>
        <v>0</v>
      </c>
      <c r="AO146">
        <f t="shared" si="47"/>
        <v>0</v>
      </c>
      <c r="AP146">
        <f t="shared" si="47"/>
        <v>0</v>
      </c>
      <c r="AQ146">
        <f t="shared" si="47"/>
        <v>0</v>
      </c>
      <c r="AR146">
        <f t="shared" si="47"/>
        <v>0</v>
      </c>
      <c r="AS146">
        <f t="shared" si="47"/>
        <v>0</v>
      </c>
      <c r="AT146">
        <f t="shared" si="47"/>
        <v>0</v>
      </c>
      <c r="AU146">
        <f t="shared" si="47"/>
        <v>0</v>
      </c>
    </row>
    <row r="147" spans="1:47" x14ac:dyDescent="0.25">
      <c r="A147">
        <v>104</v>
      </c>
      <c r="B147" t="s">
        <v>504</v>
      </c>
      <c r="C147" t="s">
        <v>913</v>
      </c>
      <c r="D147" t="s">
        <v>506</v>
      </c>
      <c r="E147" t="s">
        <v>507</v>
      </c>
      <c r="F147" s="2">
        <v>41402</v>
      </c>
      <c r="G147" t="s">
        <v>16</v>
      </c>
      <c r="H147">
        <v>5000000</v>
      </c>
      <c r="I147">
        <v>7000000</v>
      </c>
      <c r="J147" s="1">
        <v>6059750</v>
      </c>
      <c r="K147" t="s">
        <v>862</v>
      </c>
      <c r="L147" t="s">
        <v>914</v>
      </c>
      <c r="M147">
        <v>1872</v>
      </c>
      <c r="N147" t="s">
        <v>915</v>
      </c>
      <c r="P147">
        <f t="shared" si="41"/>
        <v>15.617179103069109</v>
      </c>
      <c r="Q147">
        <f t="shared" si="45"/>
        <v>0</v>
      </c>
      <c r="R147">
        <f t="shared" si="45"/>
        <v>0</v>
      </c>
      <c r="S147">
        <f t="shared" si="45"/>
        <v>0</v>
      </c>
      <c r="T147">
        <f t="shared" si="45"/>
        <v>0</v>
      </c>
      <c r="U147">
        <f t="shared" si="45"/>
        <v>0</v>
      </c>
      <c r="V147">
        <f t="shared" si="45"/>
        <v>0</v>
      </c>
      <c r="W147">
        <f t="shared" si="45"/>
        <v>0</v>
      </c>
      <c r="X147">
        <f t="shared" si="45"/>
        <v>0</v>
      </c>
      <c r="Y147">
        <f t="shared" si="45"/>
        <v>0</v>
      </c>
      <c r="Z147">
        <f t="shared" si="45"/>
        <v>0</v>
      </c>
      <c r="AA147">
        <f t="shared" si="46"/>
        <v>0</v>
      </c>
      <c r="AB147">
        <f t="shared" si="46"/>
        <v>0</v>
      </c>
      <c r="AC147">
        <f t="shared" si="46"/>
        <v>0</v>
      </c>
      <c r="AD147">
        <f t="shared" si="46"/>
        <v>0</v>
      </c>
      <c r="AE147">
        <f t="shared" si="46"/>
        <v>0</v>
      </c>
      <c r="AF147">
        <f t="shared" si="46"/>
        <v>0</v>
      </c>
      <c r="AG147">
        <f t="shared" si="46"/>
        <v>0</v>
      </c>
      <c r="AH147">
        <f t="shared" si="46"/>
        <v>0</v>
      </c>
      <c r="AI147">
        <f t="shared" si="46"/>
        <v>0</v>
      </c>
      <c r="AJ147">
        <f t="shared" si="46"/>
        <v>0</v>
      </c>
      <c r="AK147">
        <f t="shared" si="47"/>
        <v>0</v>
      </c>
      <c r="AL147">
        <f t="shared" si="47"/>
        <v>0</v>
      </c>
      <c r="AM147">
        <f t="shared" si="47"/>
        <v>1</v>
      </c>
      <c r="AN147">
        <f t="shared" si="47"/>
        <v>0</v>
      </c>
      <c r="AO147">
        <f t="shared" si="47"/>
        <v>0</v>
      </c>
      <c r="AP147">
        <f t="shared" si="47"/>
        <v>0</v>
      </c>
      <c r="AQ147">
        <f t="shared" si="47"/>
        <v>0</v>
      </c>
      <c r="AR147">
        <f t="shared" si="47"/>
        <v>0</v>
      </c>
      <c r="AS147">
        <f t="shared" si="47"/>
        <v>0</v>
      </c>
      <c r="AT147">
        <f t="shared" si="47"/>
        <v>0</v>
      </c>
      <c r="AU147">
        <f t="shared" si="47"/>
        <v>0</v>
      </c>
    </row>
    <row r="148" spans="1:47" x14ac:dyDescent="0.25">
      <c r="A148">
        <v>29</v>
      </c>
      <c r="B148" t="s">
        <v>12</v>
      </c>
      <c r="C148" t="s">
        <v>90</v>
      </c>
      <c r="D148" t="s">
        <v>14</v>
      </c>
      <c r="E148" t="s">
        <v>15</v>
      </c>
      <c r="F148" s="2">
        <v>43599</v>
      </c>
      <c r="G148" t="s">
        <v>16</v>
      </c>
      <c r="H148">
        <v>6000000</v>
      </c>
      <c r="I148">
        <v>8000000</v>
      </c>
      <c r="J148">
        <v>5959000</v>
      </c>
      <c r="M148" t="s">
        <v>17</v>
      </c>
      <c r="O148" t="s">
        <v>91</v>
      </c>
      <c r="P148">
        <f t="shared" si="41"/>
        <v>15.600413239729116</v>
      </c>
      <c r="Q148">
        <f t="shared" si="45"/>
        <v>0</v>
      </c>
      <c r="R148">
        <f t="shared" si="45"/>
        <v>0</v>
      </c>
      <c r="S148">
        <f t="shared" si="45"/>
        <v>0</v>
      </c>
      <c r="T148">
        <f t="shared" si="45"/>
        <v>0</v>
      </c>
      <c r="U148">
        <f t="shared" si="45"/>
        <v>0</v>
      </c>
      <c r="V148">
        <f t="shared" si="45"/>
        <v>0</v>
      </c>
      <c r="W148">
        <f t="shared" si="45"/>
        <v>0</v>
      </c>
      <c r="X148">
        <f t="shared" si="45"/>
        <v>0</v>
      </c>
      <c r="Y148">
        <f t="shared" si="45"/>
        <v>0</v>
      </c>
      <c r="Z148">
        <f t="shared" si="45"/>
        <v>0</v>
      </c>
      <c r="AA148">
        <f t="shared" si="46"/>
        <v>0</v>
      </c>
      <c r="AB148">
        <f t="shared" si="46"/>
        <v>0</v>
      </c>
      <c r="AC148">
        <f t="shared" si="46"/>
        <v>0</v>
      </c>
      <c r="AD148">
        <f t="shared" si="46"/>
        <v>0</v>
      </c>
      <c r="AE148">
        <f t="shared" si="46"/>
        <v>0</v>
      </c>
      <c r="AF148">
        <f t="shared" si="46"/>
        <v>0</v>
      </c>
      <c r="AG148">
        <f t="shared" si="46"/>
        <v>0</v>
      </c>
      <c r="AH148">
        <f t="shared" si="46"/>
        <v>0</v>
      </c>
      <c r="AI148">
        <f t="shared" si="46"/>
        <v>0</v>
      </c>
      <c r="AJ148">
        <f t="shared" si="46"/>
        <v>0</v>
      </c>
      <c r="AK148">
        <f t="shared" si="47"/>
        <v>0</v>
      </c>
      <c r="AL148">
        <f t="shared" si="47"/>
        <v>0</v>
      </c>
      <c r="AM148">
        <f t="shared" si="47"/>
        <v>0</v>
      </c>
      <c r="AN148">
        <f t="shared" si="47"/>
        <v>0</v>
      </c>
      <c r="AO148">
        <f t="shared" si="47"/>
        <v>0</v>
      </c>
      <c r="AP148">
        <f t="shared" si="47"/>
        <v>0</v>
      </c>
      <c r="AQ148">
        <f t="shared" si="47"/>
        <v>0</v>
      </c>
      <c r="AR148">
        <f t="shared" si="47"/>
        <v>0</v>
      </c>
      <c r="AS148">
        <f t="shared" si="47"/>
        <v>1</v>
      </c>
      <c r="AT148">
        <f t="shared" si="47"/>
        <v>0</v>
      </c>
      <c r="AU148">
        <f t="shared" si="47"/>
        <v>0</v>
      </c>
    </row>
    <row r="149" spans="1:47" x14ac:dyDescent="0.25">
      <c r="A149">
        <v>165</v>
      </c>
      <c r="B149" t="s">
        <v>504</v>
      </c>
      <c r="C149" t="s">
        <v>1500</v>
      </c>
      <c r="D149" t="s">
        <v>14</v>
      </c>
      <c r="E149" t="s">
        <v>507</v>
      </c>
      <c r="F149" s="2">
        <v>36292</v>
      </c>
      <c r="G149" t="s">
        <v>16</v>
      </c>
      <c r="H149">
        <v>7000000</v>
      </c>
      <c r="I149">
        <v>10000000</v>
      </c>
      <c r="J149" s="1">
        <v>5942500</v>
      </c>
      <c r="K149" t="s">
        <v>1536</v>
      </c>
      <c r="L149" t="s">
        <v>1537</v>
      </c>
      <c r="M149" t="s">
        <v>1538</v>
      </c>
      <c r="N149" t="s">
        <v>1539</v>
      </c>
      <c r="P149">
        <f t="shared" si="41"/>
        <v>15.597640478216485</v>
      </c>
      <c r="Q149">
        <f t="shared" si="45"/>
        <v>0</v>
      </c>
      <c r="R149">
        <f t="shared" si="45"/>
        <v>0</v>
      </c>
      <c r="S149">
        <f t="shared" si="45"/>
        <v>0</v>
      </c>
      <c r="T149">
        <f t="shared" si="45"/>
        <v>0</v>
      </c>
      <c r="U149">
        <f t="shared" si="45"/>
        <v>0</v>
      </c>
      <c r="V149">
        <f t="shared" si="45"/>
        <v>0</v>
      </c>
      <c r="W149">
        <f t="shared" si="45"/>
        <v>0</v>
      </c>
      <c r="X149">
        <f t="shared" si="45"/>
        <v>0</v>
      </c>
      <c r="Y149">
        <f t="shared" si="45"/>
        <v>1</v>
      </c>
      <c r="Z149">
        <f t="shared" si="45"/>
        <v>0</v>
      </c>
      <c r="AA149">
        <f t="shared" si="46"/>
        <v>0</v>
      </c>
      <c r="AB149">
        <f t="shared" si="46"/>
        <v>0</v>
      </c>
      <c r="AC149">
        <f t="shared" si="46"/>
        <v>0</v>
      </c>
      <c r="AD149">
        <f t="shared" si="46"/>
        <v>0</v>
      </c>
      <c r="AE149">
        <f t="shared" si="46"/>
        <v>0</v>
      </c>
      <c r="AF149">
        <f t="shared" si="46"/>
        <v>0</v>
      </c>
      <c r="AG149">
        <f t="shared" si="46"/>
        <v>0</v>
      </c>
      <c r="AH149">
        <f t="shared" si="46"/>
        <v>0</v>
      </c>
      <c r="AI149">
        <f t="shared" si="46"/>
        <v>0</v>
      </c>
      <c r="AJ149">
        <f t="shared" si="46"/>
        <v>0</v>
      </c>
      <c r="AK149">
        <f t="shared" si="47"/>
        <v>0</v>
      </c>
      <c r="AL149">
        <f t="shared" si="47"/>
        <v>0</v>
      </c>
      <c r="AM149">
        <f t="shared" si="47"/>
        <v>0</v>
      </c>
      <c r="AN149">
        <f t="shared" si="47"/>
        <v>0</v>
      </c>
      <c r="AO149">
        <f t="shared" si="47"/>
        <v>0</v>
      </c>
      <c r="AP149">
        <f t="shared" si="47"/>
        <v>0</v>
      </c>
      <c r="AQ149">
        <f t="shared" si="47"/>
        <v>0</v>
      </c>
      <c r="AR149">
        <f t="shared" si="47"/>
        <v>0</v>
      </c>
      <c r="AS149">
        <f t="shared" si="47"/>
        <v>0</v>
      </c>
      <c r="AT149">
        <f t="shared" si="47"/>
        <v>0</v>
      </c>
      <c r="AU149">
        <f t="shared" si="47"/>
        <v>0</v>
      </c>
    </row>
    <row r="150" spans="1:47" x14ac:dyDescent="0.25">
      <c r="A150">
        <v>164</v>
      </c>
      <c r="B150" t="s">
        <v>504</v>
      </c>
      <c r="C150" t="s">
        <v>1500</v>
      </c>
      <c r="D150" t="s">
        <v>506</v>
      </c>
      <c r="E150" t="s">
        <v>507</v>
      </c>
      <c r="F150" s="2">
        <v>36292</v>
      </c>
      <c r="G150" t="s">
        <v>16</v>
      </c>
      <c r="H150">
        <v>7000000</v>
      </c>
      <c r="I150">
        <v>10000000</v>
      </c>
      <c r="J150" s="1">
        <v>5942500</v>
      </c>
      <c r="K150" t="s">
        <v>1536</v>
      </c>
      <c r="L150" t="s">
        <v>1537</v>
      </c>
      <c r="M150" t="s">
        <v>1538</v>
      </c>
      <c r="N150" t="s">
        <v>1539</v>
      </c>
      <c r="P150">
        <f t="shared" si="41"/>
        <v>15.597640478216485</v>
      </c>
      <c r="Q150">
        <f t="shared" si="45"/>
        <v>0</v>
      </c>
      <c r="R150">
        <f t="shared" si="45"/>
        <v>0</v>
      </c>
      <c r="S150">
        <f t="shared" si="45"/>
        <v>0</v>
      </c>
      <c r="T150">
        <f t="shared" si="45"/>
        <v>0</v>
      </c>
      <c r="U150">
        <f t="shared" si="45"/>
        <v>0</v>
      </c>
      <c r="V150">
        <f t="shared" si="45"/>
        <v>0</v>
      </c>
      <c r="W150">
        <f t="shared" si="45"/>
        <v>0</v>
      </c>
      <c r="X150">
        <f t="shared" si="45"/>
        <v>0</v>
      </c>
      <c r="Y150">
        <f t="shared" si="45"/>
        <v>1</v>
      </c>
      <c r="Z150">
        <f t="shared" si="45"/>
        <v>0</v>
      </c>
      <c r="AA150">
        <f t="shared" si="46"/>
        <v>0</v>
      </c>
      <c r="AB150">
        <f t="shared" si="46"/>
        <v>0</v>
      </c>
      <c r="AC150">
        <f t="shared" si="46"/>
        <v>0</v>
      </c>
      <c r="AD150">
        <f t="shared" si="46"/>
        <v>0</v>
      </c>
      <c r="AE150">
        <f t="shared" si="46"/>
        <v>0</v>
      </c>
      <c r="AF150">
        <f t="shared" si="46"/>
        <v>0</v>
      </c>
      <c r="AG150">
        <f t="shared" si="46"/>
        <v>0</v>
      </c>
      <c r="AH150">
        <f t="shared" si="46"/>
        <v>0</v>
      </c>
      <c r="AI150">
        <f t="shared" si="46"/>
        <v>0</v>
      </c>
      <c r="AJ150">
        <f t="shared" si="46"/>
        <v>0</v>
      </c>
      <c r="AK150">
        <f t="shared" si="47"/>
        <v>0</v>
      </c>
      <c r="AL150">
        <f t="shared" si="47"/>
        <v>0</v>
      </c>
      <c r="AM150">
        <f t="shared" si="47"/>
        <v>0</v>
      </c>
      <c r="AN150">
        <f t="shared" si="47"/>
        <v>0</v>
      </c>
      <c r="AO150">
        <f t="shared" si="47"/>
        <v>0</v>
      </c>
      <c r="AP150">
        <f t="shared" si="47"/>
        <v>0</v>
      </c>
      <c r="AQ150">
        <f t="shared" si="47"/>
        <v>0</v>
      </c>
      <c r="AR150">
        <f t="shared" si="47"/>
        <v>0</v>
      </c>
      <c r="AS150">
        <f t="shared" si="47"/>
        <v>0</v>
      </c>
      <c r="AT150">
        <f t="shared" si="47"/>
        <v>0</v>
      </c>
      <c r="AU150">
        <f t="shared" si="47"/>
        <v>0</v>
      </c>
    </row>
    <row r="151" spans="1:47" x14ac:dyDescent="0.25">
      <c r="A151">
        <v>37</v>
      </c>
      <c r="B151" t="s">
        <v>504</v>
      </c>
      <c r="C151" t="s">
        <v>814</v>
      </c>
      <c r="D151" t="s">
        <v>14</v>
      </c>
      <c r="E151" t="s">
        <v>507</v>
      </c>
      <c r="F151" s="2">
        <v>42320</v>
      </c>
      <c r="G151" t="s">
        <v>16</v>
      </c>
      <c r="H151">
        <v>6000000</v>
      </c>
      <c r="I151">
        <v>8000000</v>
      </c>
      <c r="J151" s="1">
        <v>5765000</v>
      </c>
      <c r="K151" t="s">
        <v>577</v>
      </c>
      <c r="L151" t="s">
        <v>815</v>
      </c>
      <c r="M151" t="s">
        <v>816</v>
      </c>
      <c r="N151" t="s">
        <v>817</v>
      </c>
      <c r="P151">
        <f t="shared" si="41"/>
        <v>15.567315711685296</v>
      </c>
      <c r="Q151">
        <f t="shared" si="45"/>
        <v>0</v>
      </c>
      <c r="R151">
        <f t="shared" si="45"/>
        <v>0</v>
      </c>
      <c r="S151">
        <f t="shared" si="45"/>
        <v>0</v>
      </c>
      <c r="T151">
        <f t="shared" si="45"/>
        <v>0</v>
      </c>
      <c r="U151">
        <f t="shared" si="45"/>
        <v>0</v>
      </c>
      <c r="V151">
        <f t="shared" si="45"/>
        <v>0</v>
      </c>
      <c r="W151">
        <f t="shared" si="45"/>
        <v>0</v>
      </c>
      <c r="X151">
        <f t="shared" si="45"/>
        <v>0</v>
      </c>
      <c r="Y151">
        <f t="shared" si="45"/>
        <v>0</v>
      </c>
      <c r="Z151">
        <f t="shared" si="45"/>
        <v>0</v>
      </c>
      <c r="AA151">
        <f t="shared" si="46"/>
        <v>0</v>
      </c>
      <c r="AB151">
        <f t="shared" si="46"/>
        <v>0</v>
      </c>
      <c r="AC151">
        <f t="shared" si="46"/>
        <v>0</v>
      </c>
      <c r="AD151">
        <f t="shared" si="46"/>
        <v>0</v>
      </c>
      <c r="AE151">
        <f t="shared" si="46"/>
        <v>0</v>
      </c>
      <c r="AF151">
        <f t="shared" si="46"/>
        <v>0</v>
      </c>
      <c r="AG151">
        <f t="shared" si="46"/>
        <v>0</v>
      </c>
      <c r="AH151">
        <f t="shared" si="46"/>
        <v>0</v>
      </c>
      <c r="AI151">
        <f t="shared" si="46"/>
        <v>0</v>
      </c>
      <c r="AJ151">
        <f t="shared" si="46"/>
        <v>0</v>
      </c>
      <c r="AK151">
        <f t="shared" si="47"/>
        <v>0</v>
      </c>
      <c r="AL151">
        <f t="shared" si="47"/>
        <v>0</v>
      </c>
      <c r="AM151">
        <f t="shared" si="47"/>
        <v>0</v>
      </c>
      <c r="AN151">
        <f t="shared" si="47"/>
        <v>0</v>
      </c>
      <c r="AO151">
        <f t="shared" si="47"/>
        <v>1</v>
      </c>
      <c r="AP151">
        <f t="shared" si="47"/>
        <v>0</v>
      </c>
      <c r="AQ151">
        <f t="shared" si="47"/>
        <v>0</v>
      </c>
      <c r="AR151">
        <f t="shared" si="47"/>
        <v>0</v>
      </c>
      <c r="AS151">
        <f t="shared" si="47"/>
        <v>0</v>
      </c>
      <c r="AT151">
        <f t="shared" si="47"/>
        <v>0</v>
      </c>
      <c r="AU151">
        <f t="shared" si="47"/>
        <v>0</v>
      </c>
    </row>
    <row r="152" spans="1:47" x14ac:dyDescent="0.25">
      <c r="A152">
        <v>61</v>
      </c>
      <c r="B152" t="s">
        <v>504</v>
      </c>
      <c r="C152" t="s">
        <v>559</v>
      </c>
      <c r="D152" t="s">
        <v>14</v>
      </c>
      <c r="E152" t="s">
        <v>507</v>
      </c>
      <c r="F152" s="2">
        <v>43780</v>
      </c>
      <c r="G152" t="s">
        <v>16</v>
      </c>
      <c r="H152">
        <v>5000000</v>
      </c>
      <c r="I152">
        <v>7000000</v>
      </c>
      <c r="J152" s="1">
        <v>5700000</v>
      </c>
      <c r="K152" t="s">
        <v>560</v>
      </c>
      <c r="L152" t="s">
        <v>561</v>
      </c>
      <c r="M152">
        <v>1912</v>
      </c>
      <c r="N152" t="s">
        <v>562</v>
      </c>
      <c r="P152">
        <f t="shared" si="41"/>
        <v>15.555976732804778</v>
      </c>
      <c r="Q152">
        <f t="shared" ref="Q152:Z161" si="48">IF(YEAR($F152)=Q$1,1,0)</f>
        <v>0</v>
      </c>
      <c r="R152">
        <f t="shared" si="48"/>
        <v>0</v>
      </c>
      <c r="S152">
        <f t="shared" si="48"/>
        <v>0</v>
      </c>
      <c r="T152">
        <f t="shared" si="48"/>
        <v>0</v>
      </c>
      <c r="U152">
        <f t="shared" si="48"/>
        <v>0</v>
      </c>
      <c r="V152">
        <f t="shared" si="48"/>
        <v>0</v>
      </c>
      <c r="W152">
        <f t="shared" si="48"/>
        <v>0</v>
      </c>
      <c r="X152">
        <f t="shared" si="48"/>
        <v>0</v>
      </c>
      <c r="Y152">
        <f t="shared" si="48"/>
        <v>0</v>
      </c>
      <c r="Z152">
        <f t="shared" si="48"/>
        <v>0</v>
      </c>
      <c r="AA152">
        <f t="shared" ref="AA152:AJ161" si="49">IF(YEAR($F152)=AA$1,1,0)</f>
        <v>0</v>
      </c>
      <c r="AB152">
        <f t="shared" si="49"/>
        <v>0</v>
      </c>
      <c r="AC152">
        <f t="shared" si="49"/>
        <v>0</v>
      </c>
      <c r="AD152">
        <f t="shared" si="49"/>
        <v>0</v>
      </c>
      <c r="AE152">
        <f t="shared" si="49"/>
        <v>0</v>
      </c>
      <c r="AF152">
        <f t="shared" si="49"/>
        <v>0</v>
      </c>
      <c r="AG152">
        <f t="shared" si="49"/>
        <v>0</v>
      </c>
      <c r="AH152">
        <f t="shared" si="49"/>
        <v>0</v>
      </c>
      <c r="AI152">
        <f t="shared" si="49"/>
        <v>0</v>
      </c>
      <c r="AJ152">
        <f t="shared" si="49"/>
        <v>0</v>
      </c>
      <c r="AK152">
        <f t="shared" ref="AK152:AU161" si="50">IF(YEAR($F152)=AK$1,1,0)</f>
        <v>0</v>
      </c>
      <c r="AL152">
        <f t="shared" si="50"/>
        <v>0</v>
      </c>
      <c r="AM152">
        <f t="shared" si="50"/>
        <v>0</v>
      </c>
      <c r="AN152">
        <f t="shared" si="50"/>
        <v>0</v>
      </c>
      <c r="AO152">
        <f t="shared" si="50"/>
        <v>0</v>
      </c>
      <c r="AP152">
        <f t="shared" si="50"/>
        <v>0</v>
      </c>
      <c r="AQ152">
        <f t="shared" si="50"/>
        <v>0</v>
      </c>
      <c r="AR152">
        <f t="shared" si="50"/>
        <v>0</v>
      </c>
      <c r="AS152">
        <f t="shared" si="50"/>
        <v>1</v>
      </c>
      <c r="AT152">
        <f t="shared" si="50"/>
        <v>0</v>
      </c>
      <c r="AU152">
        <f t="shared" si="50"/>
        <v>0</v>
      </c>
    </row>
    <row r="153" spans="1:47" x14ac:dyDescent="0.25">
      <c r="A153">
        <v>125</v>
      </c>
      <c r="B153" t="s">
        <v>504</v>
      </c>
      <c r="C153" t="s">
        <v>889</v>
      </c>
      <c r="D153" t="s">
        <v>22</v>
      </c>
      <c r="E153" t="s">
        <v>507</v>
      </c>
      <c r="F153" s="2">
        <v>41674</v>
      </c>
      <c r="G153" t="s">
        <v>23</v>
      </c>
      <c r="H153">
        <v>4000000</v>
      </c>
      <c r="I153">
        <v>7000000</v>
      </c>
      <c r="J153" s="1">
        <v>5682500</v>
      </c>
      <c r="K153" t="s">
        <v>853</v>
      </c>
      <c r="L153" t="s">
        <v>890</v>
      </c>
      <c r="M153">
        <v>1882</v>
      </c>
      <c r="N153" t="s">
        <v>891</v>
      </c>
      <c r="P153">
        <f t="shared" si="41"/>
        <v>15.552901834708836</v>
      </c>
      <c r="Q153">
        <f t="shared" si="48"/>
        <v>0</v>
      </c>
      <c r="R153">
        <f t="shared" si="48"/>
        <v>0</v>
      </c>
      <c r="S153">
        <f t="shared" si="48"/>
        <v>0</v>
      </c>
      <c r="T153">
        <f t="shared" si="48"/>
        <v>0</v>
      </c>
      <c r="U153">
        <f t="shared" si="48"/>
        <v>0</v>
      </c>
      <c r="V153">
        <f t="shared" si="48"/>
        <v>0</v>
      </c>
      <c r="W153">
        <f t="shared" si="48"/>
        <v>0</v>
      </c>
      <c r="X153">
        <f t="shared" si="48"/>
        <v>0</v>
      </c>
      <c r="Y153">
        <f t="shared" si="48"/>
        <v>0</v>
      </c>
      <c r="Z153">
        <f t="shared" si="48"/>
        <v>0</v>
      </c>
      <c r="AA153">
        <f t="shared" si="49"/>
        <v>0</v>
      </c>
      <c r="AB153">
        <f t="shared" si="49"/>
        <v>0</v>
      </c>
      <c r="AC153">
        <f t="shared" si="49"/>
        <v>0</v>
      </c>
      <c r="AD153">
        <f t="shared" si="49"/>
        <v>0</v>
      </c>
      <c r="AE153">
        <f t="shared" si="49"/>
        <v>0</v>
      </c>
      <c r="AF153">
        <f t="shared" si="49"/>
        <v>0</v>
      </c>
      <c r="AG153">
        <f t="shared" si="49"/>
        <v>0</v>
      </c>
      <c r="AH153">
        <f t="shared" si="49"/>
        <v>0</v>
      </c>
      <c r="AI153">
        <f t="shared" si="49"/>
        <v>0</v>
      </c>
      <c r="AJ153">
        <f t="shared" si="49"/>
        <v>0</v>
      </c>
      <c r="AK153">
        <f t="shared" si="50"/>
        <v>0</v>
      </c>
      <c r="AL153">
        <f t="shared" si="50"/>
        <v>0</v>
      </c>
      <c r="AM153">
        <f t="shared" si="50"/>
        <v>0</v>
      </c>
      <c r="AN153">
        <f t="shared" si="50"/>
        <v>1</v>
      </c>
      <c r="AO153">
        <f t="shared" si="50"/>
        <v>0</v>
      </c>
      <c r="AP153">
        <f t="shared" si="50"/>
        <v>0</v>
      </c>
      <c r="AQ153">
        <f t="shared" si="50"/>
        <v>0</v>
      </c>
      <c r="AR153">
        <f t="shared" si="50"/>
        <v>0</v>
      </c>
      <c r="AS153">
        <f t="shared" si="50"/>
        <v>0</v>
      </c>
      <c r="AT153">
        <f t="shared" si="50"/>
        <v>0</v>
      </c>
      <c r="AU153">
        <f t="shared" si="50"/>
        <v>0</v>
      </c>
    </row>
    <row r="154" spans="1:47" x14ac:dyDescent="0.25">
      <c r="A154">
        <v>124</v>
      </c>
      <c r="B154" t="s">
        <v>504</v>
      </c>
      <c r="C154" t="s">
        <v>889</v>
      </c>
      <c r="D154" t="s">
        <v>544</v>
      </c>
      <c r="E154" t="s">
        <v>507</v>
      </c>
      <c r="F154" s="2">
        <v>41674</v>
      </c>
      <c r="G154" t="s">
        <v>23</v>
      </c>
      <c r="H154">
        <v>4000000</v>
      </c>
      <c r="I154">
        <v>7000000</v>
      </c>
      <c r="J154" s="1">
        <v>5682500</v>
      </c>
      <c r="K154" t="s">
        <v>853</v>
      </c>
      <c r="L154" t="s">
        <v>890</v>
      </c>
      <c r="M154">
        <v>1882</v>
      </c>
      <c r="N154" t="s">
        <v>891</v>
      </c>
      <c r="P154">
        <f t="shared" si="41"/>
        <v>15.552901834708836</v>
      </c>
      <c r="Q154">
        <f t="shared" si="48"/>
        <v>0</v>
      </c>
      <c r="R154">
        <f t="shared" si="48"/>
        <v>0</v>
      </c>
      <c r="S154">
        <f t="shared" si="48"/>
        <v>0</v>
      </c>
      <c r="T154">
        <f t="shared" si="48"/>
        <v>0</v>
      </c>
      <c r="U154">
        <f t="shared" si="48"/>
        <v>0</v>
      </c>
      <c r="V154">
        <f t="shared" si="48"/>
        <v>0</v>
      </c>
      <c r="W154">
        <f t="shared" si="48"/>
        <v>0</v>
      </c>
      <c r="X154">
        <f t="shared" si="48"/>
        <v>0</v>
      </c>
      <c r="Y154">
        <f t="shared" si="48"/>
        <v>0</v>
      </c>
      <c r="Z154">
        <f t="shared" si="48"/>
        <v>0</v>
      </c>
      <c r="AA154">
        <f t="shared" si="49"/>
        <v>0</v>
      </c>
      <c r="AB154">
        <f t="shared" si="49"/>
        <v>0</v>
      </c>
      <c r="AC154">
        <f t="shared" si="49"/>
        <v>0</v>
      </c>
      <c r="AD154">
        <f t="shared" si="49"/>
        <v>0</v>
      </c>
      <c r="AE154">
        <f t="shared" si="49"/>
        <v>0</v>
      </c>
      <c r="AF154">
        <f t="shared" si="49"/>
        <v>0</v>
      </c>
      <c r="AG154">
        <f t="shared" si="49"/>
        <v>0</v>
      </c>
      <c r="AH154">
        <f t="shared" si="49"/>
        <v>0</v>
      </c>
      <c r="AI154">
        <f t="shared" si="49"/>
        <v>0</v>
      </c>
      <c r="AJ154">
        <f t="shared" si="49"/>
        <v>0</v>
      </c>
      <c r="AK154">
        <f t="shared" si="50"/>
        <v>0</v>
      </c>
      <c r="AL154">
        <f t="shared" si="50"/>
        <v>0</v>
      </c>
      <c r="AM154">
        <f t="shared" si="50"/>
        <v>0</v>
      </c>
      <c r="AN154">
        <f t="shared" si="50"/>
        <v>1</v>
      </c>
      <c r="AO154">
        <f t="shared" si="50"/>
        <v>0</v>
      </c>
      <c r="AP154">
        <f t="shared" si="50"/>
        <v>0</v>
      </c>
      <c r="AQ154">
        <f t="shared" si="50"/>
        <v>0</v>
      </c>
      <c r="AR154">
        <f t="shared" si="50"/>
        <v>0</v>
      </c>
      <c r="AS154">
        <f t="shared" si="50"/>
        <v>0</v>
      </c>
      <c r="AT154">
        <f t="shared" si="50"/>
        <v>0</v>
      </c>
      <c r="AU154">
        <f t="shared" si="50"/>
        <v>0</v>
      </c>
    </row>
    <row r="155" spans="1:47" x14ac:dyDescent="0.25">
      <c r="A155">
        <v>298</v>
      </c>
      <c r="B155" t="s">
        <v>504</v>
      </c>
      <c r="C155" t="s">
        <v>745</v>
      </c>
      <c r="D155" t="s">
        <v>22</v>
      </c>
      <c r="E155" t="s">
        <v>507</v>
      </c>
      <c r="F155" s="2">
        <v>42913</v>
      </c>
      <c r="G155" t="s">
        <v>23</v>
      </c>
      <c r="H155">
        <v>2000000</v>
      </c>
      <c r="I155">
        <v>3000000</v>
      </c>
      <c r="J155" s="1">
        <v>5653000</v>
      </c>
      <c r="K155" t="s">
        <v>746</v>
      </c>
      <c r="L155" t="s">
        <v>747</v>
      </c>
      <c r="M155">
        <v>1882</v>
      </c>
      <c r="N155" t="s">
        <v>748</v>
      </c>
      <c r="P155">
        <f t="shared" si="41"/>
        <v>15.547696935657427</v>
      </c>
      <c r="Q155">
        <f t="shared" si="48"/>
        <v>0</v>
      </c>
      <c r="R155">
        <f t="shared" si="48"/>
        <v>0</v>
      </c>
      <c r="S155">
        <f t="shared" si="48"/>
        <v>0</v>
      </c>
      <c r="T155">
        <f t="shared" si="48"/>
        <v>0</v>
      </c>
      <c r="U155">
        <f t="shared" si="48"/>
        <v>0</v>
      </c>
      <c r="V155">
        <f t="shared" si="48"/>
        <v>0</v>
      </c>
      <c r="W155">
        <f t="shared" si="48"/>
        <v>0</v>
      </c>
      <c r="X155">
        <f t="shared" si="48"/>
        <v>0</v>
      </c>
      <c r="Y155">
        <f t="shared" si="48"/>
        <v>0</v>
      </c>
      <c r="Z155">
        <f t="shared" si="48"/>
        <v>0</v>
      </c>
      <c r="AA155">
        <f t="shared" si="49"/>
        <v>0</v>
      </c>
      <c r="AB155">
        <f t="shared" si="49"/>
        <v>0</v>
      </c>
      <c r="AC155">
        <f t="shared" si="49"/>
        <v>0</v>
      </c>
      <c r="AD155">
        <f t="shared" si="49"/>
        <v>0</v>
      </c>
      <c r="AE155">
        <f t="shared" si="49"/>
        <v>0</v>
      </c>
      <c r="AF155">
        <f t="shared" si="49"/>
        <v>0</v>
      </c>
      <c r="AG155">
        <f t="shared" si="49"/>
        <v>0</v>
      </c>
      <c r="AH155">
        <f t="shared" si="49"/>
        <v>0</v>
      </c>
      <c r="AI155">
        <f t="shared" si="49"/>
        <v>0</v>
      </c>
      <c r="AJ155">
        <f t="shared" si="49"/>
        <v>0</v>
      </c>
      <c r="AK155">
        <f t="shared" si="50"/>
        <v>0</v>
      </c>
      <c r="AL155">
        <f t="shared" si="50"/>
        <v>0</v>
      </c>
      <c r="AM155">
        <f t="shared" si="50"/>
        <v>0</v>
      </c>
      <c r="AN155">
        <f t="shared" si="50"/>
        <v>0</v>
      </c>
      <c r="AO155">
        <f t="shared" si="50"/>
        <v>0</v>
      </c>
      <c r="AP155">
        <f t="shared" si="50"/>
        <v>0</v>
      </c>
      <c r="AQ155">
        <f t="shared" si="50"/>
        <v>1</v>
      </c>
      <c r="AR155">
        <f t="shared" si="50"/>
        <v>0</v>
      </c>
      <c r="AS155">
        <f t="shared" si="50"/>
        <v>0</v>
      </c>
      <c r="AT155">
        <f t="shared" si="50"/>
        <v>0</v>
      </c>
      <c r="AU155">
        <f t="shared" si="50"/>
        <v>0</v>
      </c>
    </row>
    <row r="156" spans="1:47" x14ac:dyDescent="0.25">
      <c r="A156">
        <v>131</v>
      </c>
      <c r="B156" t="s">
        <v>504</v>
      </c>
      <c r="C156" t="s">
        <v>1068</v>
      </c>
      <c r="D156" t="s">
        <v>14</v>
      </c>
      <c r="E156" t="s">
        <v>507</v>
      </c>
      <c r="F156" s="2">
        <v>40120</v>
      </c>
      <c r="G156" t="s">
        <v>16</v>
      </c>
      <c r="H156">
        <v>5000000</v>
      </c>
      <c r="I156">
        <v>7000000</v>
      </c>
      <c r="J156" s="1">
        <v>5458500</v>
      </c>
      <c r="K156" t="s">
        <v>1069</v>
      </c>
      <c r="L156" t="s">
        <v>1070</v>
      </c>
      <c r="M156">
        <v>1901</v>
      </c>
      <c r="N156" t="s">
        <v>1071</v>
      </c>
      <c r="P156">
        <f t="shared" si="41"/>
        <v>15.512684584702461</v>
      </c>
      <c r="Q156">
        <f t="shared" si="48"/>
        <v>0</v>
      </c>
      <c r="R156">
        <f t="shared" si="48"/>
        <v>0</v>
      </c>
      <c r="S156">
        <f t="shared" si="48"/>
        <v>0</v>
      </c>
      <c r="T156">
        <f t="shared" si="48"/>
        <v>0</v>
      </c>
      <c r="U156">
        <f t="shared" si="48"/>
        <v>0</v>
      </c>
      <c r="V156">
        <f t="shared" si="48"/>
        <v>0</v>
      </c>
      <c r="W156">
        <f t="shared" si="48"/>
        <v>0</v>
      </c>
      <c r="X156">
        <f t="shared" si="48"/>
        <v>0</v>
      </c>
      <c r="Y156">
        <f t="shared" si="48"/>
        <v>0</v>
      </c>
      <c r="Z156">
        <f t="shared" si="48"/>
        <v>0</v>
      </c>
      <c r="AA156">
        <f t="shared" si="49"/>
        <v>0</v>
      </c>
      <c r="AB156">
        <f t="shared" si="49"/>
        <v>0</v>
      </c>
      <c r="AC156">
        <f t="shared" si="49"/>
        <v>0</v>
      </c>
      <c r="AD156">
        <f t="shared" si="49"/>
        <v>0</v>
      </c>
      <c r="AE156">
        <f t="shared" si="49"/>
        <v>0</v>
      </c>
      <c r="AF156">
        <f t="shared" si="49"/>
        <v>0</v>
      </c>
      <c r="AG156">
        <f t="shared" si="49"/>
        <v>0</v>
      </c>
      <c r="AH156">
        <f t="shared" si="49"/>
        <v>0</v>
      </c>
      <c r="AI156">
        <f t="shared" si="49"/>
        <v>1</v>
      </c>
      <c r="AJ156">
        <f t="shared" si="49"/>
        <v>0</v>
      </c>
      <c r="AK156">
        <f t="shared" si="50"/>
        <v>0</v>
      </c>
      <c r="AL156">
        <f t="shared" si="50"/>
        <v>0</v>
      </c>
      <c r="AM156">
        <f t="shared" si="50"/>
        <v>0</v>
      </c>
      <c r="AN156">
        <f t="shared" si="50"/>
        <v>0</v>
      </c>
      <c r="AO156">
        <f t="shared" si="50"/>
        <v>0</v>
      </c>
      <c r="AP156">
        <f t="shared" si="50"/>
        <v>0</v>
      </c>
      <c r="AQ156">
        <f t="shared" si="50"/>
        <v>0</v>
      </c>
      <c r="AR156">
        <f t="shared" si="50"/>
        <v>0</v>
      </c>
      <c r="AS156">
        <f t="shared" si="50"/>
        <v>0</v>
      </c>
      <c r="AT156">
        <f t="shared" si="50"/>
        <v>0</v>
      </c>
      <c r="AU156">
        <f t="shared" si="50"/>
        <v>0</v>
      </c>
    </row>
    <row r="157" spans="1:47" x14ac:dyDescent="0.25">
      <c r="A157">
        <v>130</v>
      </c>
      <c r="B157" t="s">
        <v>504</v>
      </c>
      <c r="C157" t="s">
        <v>1068</v>
      </c>
      <c r="D157" t="s">
        <v>506</v>
      </c>
      <c r="E157" t="s">
        <v>507</v>
      </c>
      <c r="F157" s="2">
        <v>40120</v>
      </c>
      <c r="G157" t="s">
        <v>16</v>
      </c>
      <c r="H157">
        <v>5000000</v>
      </c>
      <c r="I157">
        <v>7000000</v>
      </c>
      <c r="J157" s="1">
        <v>5458500</v>
      </c>
      <c r="K157" t="s">
        <v>1069</v>
      </c>
      <c r="L157" t="s">
        <v>1070</v>
      </c>
      <c r="M157">
        <v>1901</v>
      </c>
      <c r="N157" t="s">
        <v>1071</v>
      </c>
      <c r="P157">
        <f t="shared" si="41"/>
        <v>15.512684584702461</v>
      </c>
      <c r="Q157">
        <f t="shared" si="48"/>
        <v>0</v>
      </c>
      <c r="R157">
        <f t="shared" si="48"/>
        <v>0</v>
      </c>
      <c r="S157">
        <f t="shared" si="48"/>
        <v>0</v>
      </c>
      <c r="T157">
        <f t="shared" si="48"/>
        <v>0</v>
      </c>
      <c r="U157">
        <f t="shared" si="48"/>
        <v>0</v>
      </c>
      <c r="V157">
        <f t="shared" si="48"/>
        <v>0</v>
      </c>
      <c r="W157">
        <f t="shared" si="48"/>
        <v>0</v>
      </c>
      <c r="X157">
        <f t="shared" si="48"/>
        <v>0</v>
      </c>
      <c r="Y157">
        <f t="shared" si="48"/>
        <v>0</v>
      </c>
      <c r="Z157">
        <f t="shared" si="48"/>
        <v>0</v>
      </c>
      <c r="AA157">
        <f t="shared" si="49"/>
        <v>0</v>
      </c>
      <c r="AB157">
        <f t="shared" si="49"/>
        <v>0</v>
      </c>
      <c r="AC157">
        <f t="shared" si="49"/>
        <v>0</v>
      </c>
      <c r="AD157">
        <f t="shared" si="49"/>
        <v>0</v>
      </c>
      <c r="AE157">
        <f t="shared" si="49"/>
        <v>0</v>
      </c>
      <c r="AF157">
        <f t="shared" si="49"/>
        <v>0</v>
      </c>
      <c r="AG157">
        <f t="shared" si="49"/>
        <v>0</v>
      </c>
      <c r="AH157">
        <f t="shared" si="49"/>
        <v>0</v>
      </c>
      <c r="AI157">
        <f t="shared" si="49"/>
        <v>1</v>
      </c>
      <c r="AJ157">
        <f t="shared" si="49"/>
        <v>0</v>
      </c>
      <c r="AK157">
        <f t="shared" si="50"/>
        <v>0</v>
      </c>
      <c r="AL157">
        <f t="shared" si="50"/>
        <v>0</v>
      </c>
      <c r="AM157">
        <f t="shared" si="50"/>
        <v>0</v>
      </c>
      <c r="AN157">
        <f t="shared" si="50"/>
        <v>0</v>
      </c>
      <c r="AO157">
        <f t="shared" si="50"/>
        <v>0</v>
      </c>
      <c r="AP157">
        <f t="shared" si="50"/>
        <v>0</v>
      </c>
      <c r="AQ157">
        <f t="shared" si="50"/>
        <v>0</v>
      </c>
      <c r="AR157">
        <f t="shared" si="50"/>
        <v>0</v>
      </c>
      <c r="AS157">
        <f t="shared" si="50"/>
        <v>0</v>
      </c>
      <c r="AT157">
        <f t="shared" si="50"/>
        <v>0</v>
      </c>
      <c r="AU157">
        <f t="shared" si="50"/>
        <v>0</v>
      </c>
    </row>
    <row r="158" spans="1:47" x14ac:dyDescent="0.25">
      <c r="A158">
        <v>121</v>
      </c>
      <c r="B158" t="s">
        <v>504</v>
      </c>
      <c r="C158" t="s">
        <v>591</v>
      </c>
      <c r="D158" t="s">
        <v>22</v>
      </c>
      <c r="E158" t="s">
        <v>507</v>
      </c>
      <c r="F158" s="2">
        <v>43523</v>
      </c>
      <c r="G158" t="s">
        <v>23</v>
      </c>
      <c r="H158">
        <v>4500000</v>
      </c>
      <c r="I158">
        <v>6500000</v>
      </c>
      <c r="J158" s="1">
        <v>5313750</v>
      </c>
      <c r="K158" t="s">
        <v>592</v>
      </c>
      <c r="L158" t="s">
        <v>593</v>
      </c>
      <c r="M158">
        <v>1895</v>
      </c>
      <c r="N158" t="s">
        <v>594</v>
      </c>
      <c r="P158">
        <f t="shared" si="41"/>
        <v>15.485808358655136</v>
      </c>
      <c r="Q158">
        <f t="shared" si="48"/>
        <v>0</v>
      </c>
      <c r="R158">
        <f t="shared" si="48"/>
        <v>0</v>
      </c>
      <c r="S158">
        <f t="shared" si="48"/>
        <v>0</v>
      </c>
      <c r="T158">
        <f t="shared" si="48"/>
        <v>0</v>
      </c>
      <c r="U158">
        <f t="shared" si="48"/>
        <v>0</v>
      </c>
      <c r="V158">
        <f t="shared" si="48"/>
        <v>0</v>
      </c>
      <c r="W158">
        <f t="shared" si="48"/>
        <v>0</v>
      </c>
      <c r="X158">
        <f t="shared" si="48"/>
        <v>0</v>
      </c>
      <c r="Y158">
        <f t="shared" si="48"/>
        <v>0</v>
      </c>
      <c r="Z158">
        <f t="shared" si="48"/>
        <v>0</v>
      </c>
      <c r="AA158">
        <f t="shared" si="49"/>
        <v>0</v>
      </c>
      <c r="AB158">
        <f t="shared" si="49"/>
        <v>0</v>
      </c>
      <c r="AC158">
        <f t="shared" si="49"/>
        <v>0</v>
      </c>
      <c r="AD158">
        <f t="shared" si="49"/>
        <v>0</v>
      </c>
      <c r="AE158">
        <f t="shared" si="49"/>
        <v>0</v>
      </c>
      <c r="AF158">
        <f t="shared" si="49"/>
        <v>0</v>
      </c>
      <c r="AG158">
        <f t="shared" si="49"/>
        <v>0</v>
      </c>
      <c r="AH158">
        <f t="shared" si="49"/>
        <v>0</v>
      </c>
      <c r="AI158">
        <f t="shared" si="49"/>
        <v>0</v>
      </c>
      <c r="AJ158">
        <f t="shared" si="49"/>
        <v>0</v>
      </c>
      <c r="AK158">
        <f t="shared" si="50"/>
        <v>0</v>
      </c>
      <c r="AL158">
        <f t="shared" si="50"/>
        <v>0</v>
      </c>
      <c r="AM158">
        <f t="shared" si="50"/>
        <v>0</v>
      </c>
      <c r="AN158">
        <f t="shared" si="50"/>
        <v>0</v>
      </c>
      <c r="AO158">
        <f t="shared" si="50"/>
        <v>0</v>
      </c>
      <c r="AP158">
        <f t="shared" si="50"/>
        <v>0</v>
      </c>
      <c r="AQ158">
        <f t="shared" si="50"/>
        <v>0</v>
      </c>
      <c r="AR158">
        <f t="shared" si="50"/>
        <v>0</v>
      </c>
      <c r="AS158">
        <f t="shared" si="50"/>
        <v>1</v>
      </c>
      <c r="AT158">
        <f t="shared" si="50"/>
        <v>0</v>
      </c>
      <c r="AU158">
        <f t="shared" si="50"/>
        <v>0</v>
      </c>
    </row>
    <row r="159" spans="1:47" x14ac:dyDescent="0.25">
      <c r="A159">
        <v>306</v>
      </c>
      <c r="B159" t="s">
        <v>504</v>
      </c>
      <c r="C159" t="s">
        <v>1500</v>
      </c>
      <c r="D159" t="s">
        <v>14</v>
      </c>
      <c r="E159" t="s">
        <v>507</v>
      </c>
      <c r="F159" s="2">
        <v>36292</v>
      </c>
      <c r="G159" t="s">
        <v>16</v>
      </c>
      <c r="H159">
        <v>3500000</v>
      </c>
      <c r="I159">
        <v>4500000</v>
      </c>
      <c r="J159" s="1">
        <v>5282500</v>
      </c>
      <c r="K159" t="s">
        <v>1540</v>
      </c>
      <c r="L159" t="s">
        <v>1541</v>
      </c>
      <c r="M159">
        <v>1888</v>
      </c>
      <c r="N159" t="s">
        <v>1542</v>
      </c>
      <c r="P159">
        <f t="shared" si="41"/>
        <v>15.479910028472348</v>
      </c>
      <c r="Q159">
        <f t="shared" si="48"/>
        <v>0</v>
      </c>
      <c r="R159">
        <f t="shared" si="48"/>
        <v>0</v>
      </c>
      <c r="S159">
        <f t="shared" si="48"/>
        <v>0</v>
      </c>
      <c r="T159">
        <f t="shared" si="48"/>
        <v>0</v>
      </c>
      <c r="U159">
        <f t="shared" si="48"/>
        <v>0</v>
      </c>
      <c r="V159">
        <f t="shared" si="48"/>
        <v>0</v>
      </c>
      <c r="W159">
        <f t="shared" si="48"/>
        <v>0</v>
      </c>
      <c r="X159">
        <f t="shared" si="48"/>
        <v>0</v>
      </c>
      <c r="Y159">
        <f t="shared" si="48"/>
        <v>1</v>
      </c>
      <c r="Z159">
        <f t="shared" si="48"/>
        <v>0</v>
      </c>
      <c r="AA159">
        <f t="shared" si="49"/>
        <v>0</v>
      </c>
      <c r="AB159">
        <f t="shared" si="49"/>
        <v>0</v>
      </c>
      <c r="AC159">
        <f t="shared" si="49"/>
        <v>0</v>
      </c>
      <c r="AD159">
        <f t="shared" si="49"/>
        <v>0</v>
      </c>
      <c r="AE159">
        <f t="shared" si="49"/>
        <v>0</v>
      </c>
      <c r="AF159">
        <f t="shared" si="49"/>
        <v>0</v>
      </c>
      <c r="AG159">
        <f t="shared" si="49"/>
        <v>0</v>
      </c>
      <c r="AH159">
        <f t="shared" si="49"/>
        <v>0</v>
      </c>
      <c r="AI159">
        <f t="shared" si="49"/>
        <v>0</v>
      </c>
      <c r="AJ159">
        <f t="shared" si="49"/>
        <v>0</v>
      </c>
      <c r="AK159">
        <f t="shared" si="50"/>
        <v>0</v>
      </c>
      <c r="AL159">
        <f t="shared" si="50"/>
        <v>0</v>
      </c>
      <c r="AM159">
        <f t="shared" si="50"/>
        <v>0</v>
      </c>
      <c r="AN159">
        <f t="shared" si="50"/>
        <v>0</v>
      </c>
      <c r="AO159">
        <f t="shared" si="50"/>
        <v>0</v>
      </c>
      <c r="AP159">
        <f t="shared" si="50"/>
        <v>0</v>
      </c>
      <c r="AQ159">
        <f t="shared" si="50"/>
        <v>0</v>
      </c>
      <c r="AR159">
        <f t="shared" si="50"/>
        <v>0</v>
      </c>
      <c r="AS159">
        <f t="shared" si="50"/>
        <v>0</v>
      </c>
      <c r="AT159">
        <f t="shared" si="50"/>
        <v>0</v>
      </c>
      <c r="AU159">
        <f t="shared" si="50"/>
        <v>0</v>
      </c>
    </row>
    <row r="160" spans="1:47" x14ac:dyDescent="0.25">
      <c r="A160">
        <v>301</v>
      </c>
      <c r="B160" t="s">
        <v>504</v>
      </c>
      <c r="C160" t="s">
        <v>1500</v>
      </c>
      <c r="D160" t="s">
        <v>506</v>
      </c>
      <c r="E160" t="s">
        <v>507</v>
      </c>
      <c r="F160" s="2">
        <v>36292</v>
      </c>
      <c r="G160" t="s">
        <v>16</v>
      </c>
      <c r="H160">
        <v>3500000</v>
      </c>
      <c r="I160">
        <v>4500000</v>
      </c>
      <c r="J160" s="1">
        <v>5282500</v>
      </c>
      <c r="K160" t="s">
        <v>1540</v>
      </c>
      <c r="L160" t="s">
        <v>1541</v>
      </c>
      <c r="M160">
        <v>1888</v>
      </c>
      <c r="N160" t="s">
        <v>1542</v>
      </c>
      <c r="P160">
        <f t="shared" si="41"/>
        <v>15.479910028472348</v>
      </c>
      <c r="Q160">
        <f t="shared" si="48"/>
        <v>0</v>
      </c>
      <c r="R160">
        <f t="shared" si="48"/>
        <v>0</v>
      </c>
      <c r="S160">
        <f t="shared" si="48"/>
        <v>0</v>
      </c>
      <c r="T160">
        <f t="shared" si="48"/>
        <v>0</v>
      </c>
      <c r="U160">
        <f t="shared" si="48"/>
        <v>0</v>
      </c>
      <c r="V160">
        <f t="shared" si="48"/>
        <v>0</v>
      </c>
      <c r="W160">
        <f t="shared" si="48"/>
        <v>0</v>
      </c>
      <c r="X160">
        <f t="shared" si="48"/>
        <v>0</v>
      </c>
      <c r="Y160">
        <f t="shared" si="48"/>
        <v>1</v>
      </c>
      <c r="Z160">
        <f t="shared" si="48"/>
        <v>0</v>
      </c>
      <c r="AA160">
        <f t="shared" si="49"/>
        <v>0</v>
      </c>
      <c r="AB160">
        <f t="shared" si="49"/>
        <v>0</v>
      </c>
      <c r="AC160">
        <f t="shared" si="49"/>
        <v>0</v>
      </c>
      <c r="AD160">
        <f t="shared" si="49"/>
        <v>0</v>
      </c>
      <c r="AE160">
        <f t="shared" si="49"/>
        <v>0</v>
      </c>
      <c r="AF160">
        <f t="shared" si="49"/>
        <v>0</v>
      </c>
      <c r="AG160">
        <f t="shared" si="49"/>
        <v>0</v>
      </c>
      <c r="AH160">
        <f t="shared" si="49"/>
        <v>0</v>
      </c>
      <c r="AI160">
        <f t="shared" si="49"/>
        <v>0</v>
      </c>
      <c r="AJ160">
        <f t="shared" si="49"/>
        <v>0</v>
      </c>
      <c r="AK160">
        <f t="shared" si="50"/>
        <v>0</v>
      </c>
      <c r="AL160">
        <f t="shared" si="50"/>
        <v>0</v>
      </c>
      <c r="AM160">
        <f t="shared" si="50"/>
        <v>0</v>
      </c>
      <c r="AN160">
        <f t="shared" si="50"/>
        <v>0</v>
      </c>
      <c r="AO160">
        <f t="shared" si="50"/>
        <v>0</v>
      </c>
      <c r="AP160">
        <f t="shared" si="50"/>
        <v>0</v>
      </c>
      <c r="AQ160">
        <f t="shared" si="50"/>
        <v>0</v>
      </c>
      <c r="AR160">
        <f t="shared" si="50"/>
        <v>0</v>
      </c>
      <c r="AS160">
        <f t="shared" si="50"/>
        <v>0</v>
      </c>
      <c r="AT160">
        <f t="shared" si="50"/>
        <v>0</v>
      </c>
      <c r="AU160">
        <f t="shared" si="50"/>
        <v>0</v>
      </c>
    </row>
    <row r="161" spans="1:47" x14ac:dyDescent="0.25">
      <c r="A161">
        <v>64</v>
      </c>
      <c r="B161" t="s">
        <v>504</v>
      </c>
      <c r="C161" t="s">
        <v>899</v>
      </c>
      <c r="D161" t="s">
        <v>14</v>
      </c>
      <c r="E161" t="s">
        <v>507</v>
      </c>
      <c r="F161" s="2">
        <v>41583</v>
      </c>
      <c r="G161" t="s">
        <v>16</v>
      </c>
      <c r="H161">
        <v>5000000</v>
      </c>
      <c r="I161">
        <v>8000000</v>
      </c>
      <c r="J161" s="1">
        <v>5205000</v>
      </c>
      <c r="K161" t="s">
        <v>869</v>
      </c>
      <c r="L161" t="s">
        <v>900</v>
      </c>
      <c r="M161">
        <v>1885</v>
      </c>
      <c r="N161" t="s">
        <v>901</v>
      </c>
      <c r="P161">
        <f t="shared" si="41"/>
        <v>15.465130260031206</v>
      </c>
      <c r="Q161">
        <f t="shared" si="48"/>
        <v>0</v>
      </c>
      <c r="R161">
        <f t="shared" si="48"/>
        <v>0</v>
      </c>
      <c r="S161">
        <f t="shared" si="48"/>
        <v>0</v>
      </c>
      <c r="T161">
        <f t="shared" si="48"/>
        <v>0</v>
      </c>
      <c r="U161">
        <f t="shared" si="48"/>
        <v>0</v>
      </c>
      <c r="V161">
        <f t="shared" si="48"/>
        <v>0</v>
      </c>
      <c r="W161">
        <f t="shared" si="48"/>
        <v>0</v>
      </c>
      <c r="X161">
        <f t="shared" si="48"/>
        <v>0</v>
      </c>
      <c r="Y161">
        <f t="shared" si="48"/>
        <v>0</v>
      </c>
      <c r="Z161">
        <f t="shared" si="48"/>
        <v>0</v>
      </c>
      <c r="AA161">
        <f t="shared" si="49"/>
        <v>0</v>
      </c>
      <c r="AB161">
        <f t="shared" si="49"/>
        <v>0</v>
      </c>
      <c r="AC161">
        <f t="shared" si="49"/>
        <v>0</v>
      </c>
      <c r="AD161">
        <f t="shared" si="49"/>
        <v>0</v>
      </c>
      <c r="AE161">
        <f t="shared" si="49"/>
        <v>0</v>
      </c>
      <c r="AF161">
        <f t="shared" si="49"/>
        <v>0</v>
      </c>
      <c r="AG161">
        <f t="shared" si="49"/>
        <v>0</v>
      </c>
      <c r="AH161">
        <f t="shared" si="49"/>
        <v>0</v>
      </c>
      <c r="AI161">
        <f t="shared" si="49"/>
        <v>0</v>
      </c>
      <c r="AJ161">
        <f t="shared" si="49"/>
        <v>0</v>
      </c>
      <c r="AK161">
        <f t="shared" si="50"/>
        <v>0</v>
      </c>
      <c r="AL161">
        <f t="shared" si="50"/>
        <v>0</v>
      </c>
      <c r="AM161">
        <f t="shared" si="50"/>
        <v>1</v>
      </c>
      <c r="AN161">
        <f t="shared" si="50"/>
        <v>0</v>
      </c>
      <c r="AO161">
        <f t="shared" si="50"/>
        <v>0</v>
      </c>
      <c r="AP161">
        <f t="shared" si="50"/>
        <v>0</v>
      </c>
      <c r="AQ161">
        <f t="shared" si="50"/>
        <v>0</v>
      </c>
      <c r="AR161">
        <f t="shared" si="50"/>
        <v>0</v>
      </c>
      <c r="AS161">
        <f t="shared" si="50"/>
        <v>0</v>
      </c>
      <c r="AT161">
        <f t="shared" si="50"/>
        <v>0</v>
      </c>
      <c r="AU161">
        <f t="shared" si="50"/>
        <v>0</v>
      </c>
    </row>
    <row r="162" spans="1:47" x14ac:dyDescent="0.25">
      <c r="A162">
        <v>63</v>
      </c>
      <c r="B162" t="s">
        <v>504</v>
      </c>
      <c r="C162" t="s">
        <v>899</v>
      </c>
      <c r="D162" t="s">
        <v>506</v>
      </c>
      <c r="E162" t="s">
        <v>507</v>
      </c>
      <c r="F162" s="2">
        <v>41583</v>
      </c>
      <c r="G162" t="s">
        <v>16</v>
      </c>
      <c r="H162">
        <v>5000000</v>
      </c>
      <c r="I162">
        <v>8000000</v>
      </c>
      <c r="J162" s="1">
        <v>5205000</v>
      </c>
      <c r="K162" t="s">
        <v>869</v>
      </c>
      <c r="L162" t="s">
        <v>900</v>
      </c>
      <c r="M162">
        <v>1885</v>
      </c>
      <c r="N162" t="s">
        <v>901</v>
      </c>
      <c r="P162">
        <f t="shared" si="41"/>
        <v>15.465130260031206</v>
      </c>
      <c r="Q162">
        <f t="shared" ref="Q162:Z171" si="51">IF(YEAR($F162)=Q$1,1,0)</f>
        <v>0</v>
      </c>
      <c r="R162">
        <f t="shared" si="51"/>
        <v>0</v>
      </c>
      <c r="S162">
        <f t="shared" si="51"/>
        <v>0</v>
      </c>
      <c r="T162">
        <f t="shared" si="51"/>
        <v>0</v>
      </c>
      <c r="U162">
        <f t="shared" si="51"/>
        <v>0</v>
      </c>
      <c r="V162">
        <f t="shared" si="51"/>
        <v>0</v>
      </c>
      <c r="W162">
        <f t="shared" si="51"/>
        <v>0</v>
      </c>
      <c r="X162">
        <f t="shared" si="51"/>
        <v>0</v>
      </c>
      <c r="Y162">
        <f t="shared" si="51"/>
        <v>0</v>
      </c>
      <c r="Z162">
        <f t="shared" si="51"/>
        <v>0</v>
      </c>
      <c r="AA162">
        <f t="shared" ref="AA162:AJ171" si="52">IF(YEAR($F162)=AA$1,1,0)</f>
        <v>0</v>
      </c>
      <c r="AB162">
        <f t="shared" si="52"/>
        <v>0</v>
      </c>
      <c r="AC162">
        <f t="shared" si="52"/>
        <v>0</v>
      </c>
      <c r="AD162">
        <f t="shared" si="52"/>
        <v>0</v>
      </c>
      <c r="AE162">
        <f t="shared" si="52"/>
        <v>0</v>
      </c>
      <c r="AF162">
        <f t="shared" si="52"/>
        <v>0</v>
      </c>
      <c r="AG162">
        <f t="shared" si="52"/>
        <v>0</v>
      </c>
      <c r="AH162">
        <f t="shared" si="52"/>
        <v>0</v>
      </c>
      <c r="AI162">
        <f t="shared" si="52"/>
        <v>0</v>
      </c>
      <c r="AJ162">
        <f t="shared" si="52"/>
        <v>0</v>
      </c>
      <c r="AK162">
        <f t="shared" ref="AK162:AU171" si="53">IF(YEAR($F162)=AK$1,1,0)</f>
        <v>0</v>
      </c>
      <c r="AL162">
        <f t="shared" si="53"/>
        <v>0</v>
      </c>
      <c r="AM162">
        <f t="shared" si="53"/>
        <v>1</v>
      </c>
      <c r="AN162">
        <f t="shared" si="53"/>
        <v>0</v>
      </c>
      <c r="AO162">
        <f t="shared" si="53"/>
        <v>0</v>
      </c>
      <c r="AP162">
        <f t="shared" si="53"/>
        <v>0</v>
      </c>
      <c r="AQ162">
        <f t="shared" si="53"/>
        <v>0</v>
      </c>
      <c r="AR162">
        <f t="shared" si="53"/>
        <v>0</v>
      </c>
      <c r="AS162">
        <f t="shared" si="53"/>
        <v>0</v>
      </c>
      <c r="AT162">
        <f t="shared" si="53"/>
        <v>0</v>
      </c>
      <c r="AU162">
        <f t="shared" si="53"/>
        <v>0</v>
      </c>
    </row>
    <row r="163" spans="1:47" x14ac:dyDescent="0.25">
      <c r="A163">
        <v>80</v>
      </c>
      <c r="B163" t="s">
        <v>504</v>
      </c>
      <c r="C163" t="s">
        <v>916</v>
      </c>
      <c r="D163" t="s">
        <v>14</v>
      </c>
      <c r="E163" t="s">
        <v>507</v>
      </c>
      <c r="F163" s="2">
        <v>41402</v>
      </c>
      <c r="G163" t="s">
        <v>16</v>
      </c>
      <c r="H163">
        <v>2000000</v>
      </c>
      <c r="I163">
        <v>3000000</v>
      </c>
      <c r="J163" s="1">
        <v>5163750</v>
      </c>
      <c r="K163" t="s">
        <v>917</v>
      </c>
      <c r="L163" t="s">
        <v>918</v>
      </c>
      <c r="M163">
        <v>1885</v>
      </c>
      <c r="N163" t="s">
        <v>919</v>
      </c>
      <c r="P163">
        <f t="shared" si="41"/>
        <v>15.457173617693112</v>
      </c>
      <c r="Q163">
        <f t="shared" si="51"/>
        <v>0</v>
      </c>
      <c r="R163">
        <f t="shared" si="51"/>
        <v>0</v>
      </c>
      <c r="S163">
        <f t="shared" si="51"/>
        <v>0</v>
      </c>
      <c r="T163">
        <f t="shared" si="51"/>
        <v>0</v>
      </c>
      <c r="U163">
        <f t="shared" si="51"/>
        <v>0</v>
      </c>
      <c r="V163">
        <f t="shared" si="51"/>
        <v>0</v>
      </c>
      <c r="W163">
        <f t="shared" si="51"/>
        <v>0</v>
      </c>
      <c r="X163">
        <f t="shared" si="51"/>
        <v>0</v>
      </c>
      <c r="Y163">
        <f t="shared" si="51"/>
        <v>0</v>
      </c>
      <c r="Z163">
        <f t="shared" si="51"/>
        <v>0</v>
      </c>
      <c r="AA163">
        <f t="shared" si="52"/>
        <v>0</v>
      </c>
      <c r="AB163">
        <f t="shared" si="52"/>
        <v>0</v>
      </c>
      <c r="AC163">
        <f t="shared" si="52"/>
        <v>0</v>
      </c>
      <c r="AD163">
        <f t="shared" si="52"/>
        <v>0</v>
      </c>
      <c r="AE163">
        <f t="shared" si="52"/>
        <v>0</v>
      </c>
      <c r="AF163">
        <f t="shared" si="52"/>
        <v>0</v>
      </c>
      <c r="AG163">
        <f t="shared" si="52"/>
        <v>0</v>
      </c>
      <c r="AH163">
        <f t="shared" si="52"/>
        <v>0</v>
      </c>
      <c r="AI163">
        <f t="shared" si="52"/>
        <v>0</v>
      </c>
      <c r="AJ163">
        <f t="shared" si="52"/>
        <v>0</v>
      </c>
      <c r="AK163">
        <f t="shared" si="53"/>
        <v>0</v>
      </c>
      <c r="AL163">
        <f t="shared" si="53"/>
        <v>0</v>
      </c>
      <c r="AM163">
        <f t="shared" si="53"/>
        <v>1</v>
      </c>
      <c r="AN163">
        <f t="shared" si="53"/>
        <v>0</v>
      </c>
      <c r="AO163">
        <f t="shared" si="53"/>
        <v>0</v>
      </c>
      <c r="AP163">
        <f t="shared" si="53"/>
        <v>0</v>
      </c>
      <c r="AQ163">
        <f t="shared" si="53"/>
        <v>0</v>
      </c>
      <c r="AR163">
        <f t="shared" si="53"/>
        <v>0</v>
      </c>
      <c r="AS163">
        <f t="shared" si="53"/>
        <v>0</v>
      </c>
      <c r="AT163">
        <f t="shared" si="53"/>
        <v>0</v>
      </c>
      <c r="AU163">
        <f t="shared" si="53"/>
        <v>0</v>
      </c>
    </row>
    <row r="164" spans="1:47" x14ac:dyDescent="0.25">
      <c r="A164">
        <v>79</v>
      </c>
      <c r="B164" t="s">
        <v>504</v>
      </c>
      <c r="C164" t="s">
        <v>916</v>
      </c>
      <c r="D164" t="s">
        <v>506</v>
      </c>
      <c r="E164" t="s">
        <v>507</v>
      </c>
      <c r="F164" s="2">
        <v>41402</v>
      </c>
      <c r="G164" t="s">
        <v>16</v>
      </c>
      <c r="H164">
        <v>2000000</v>
      </c>
      <c r="I164">
        <v>3000000</v>
      </c>
      <c r="J164" s="1">
        <v>5163750</v>
      </c>
      <c r="K164" t="s">
        <v>917</v>
      </c>
      <c r="L164" t="s">
        <v>918</v>
      </c>
      <c r="M164">
        <v>1885</v>
      </c>
      <c r="N164" t="s">
        <v>919</v>
      </c>
      <c r="P164">
        <f t="shared" si="41"/>
        <v>15.457173617693112</v>
      </c>
      <c r="Q164">
        <f t="shared" si="51"/>
        <v>0</v>
      </c>
      <c r="R164">
        <f t="shared" si="51"/>
        <v>0</v>
      </c>
      <c r="S164">
        <f t="shared" si="51"/>
        <v>0</v>
      </c>
      <c r="T164">
        <f t="shared" si="51"/>
        <v>0</v>
      </c>
      <c r="U164">
        <f t="shared" si="51"/>
        <v>0</v>
      </c>
      <c r="V164">
        <f t="shared" si="51"/>
        <v>0</v>
      </c>
      <c r="W164">
        <f t="shared" si="51"/>
        <v>0</v>
      </c>
      <c r="X164">
        <f t="shared" si="51"/>
        <v>0</v>
      </c>
      <c r="Y164">
        <f t="shared" si="51"/>
        <v>0</v>
      </c>
      <c r="Z164">
        <f t="shared" si="51"/>
        <v>0</v>
      </c>
      <c r="AA164">
        <f t="shared" si="52"/>
        <v>0</v>
      </c>
      <c r="AB164">
        <f t="shared" si="52"/>
        <v>0</v>
      </c>
      <c r="AC164">
        <f t="shared" si="52"/>
        <v>0</v>
      </c>
      <c r="AD164">
        <f t="shared" si="52"/>
        <v>0</v>
      </c>
      <c r="AE164">
        <f t="shared" si="52"/>
        <v>0</v>
      </c>
      <c r="AF164">
        <f t="shared" si="52"/>
        <v>0</v>
      </c>
      <c r="AG164">
        <f t="shared" si="52"/>
        <v>0</v>
      </c>
      <c r="AH164">
        <f t="shared" si="52"/>
        <v>0</v>
      </c>
      <c r="AI164">
        <f t="shared" si="52"/>
        <v>0</v>
      </c>
      <c r="AJ164">
        <f t="shared" si="52"/>
        <v>0</v>
      </c>
      <c r="AK164">
        <f t="shared" si="53"/>
        <v>0</v>
      </c>
      <c r="AL164">
        <f t="shared" si="53"/>
        <v>0</v>
      </c>
      <c r="AM164">
        <f t="shared" si="53"/>
        <v>1</v>
      </c>
      <c r="AN164">
        <f t="shared" si="53"/>
        <v>0</v>
      </c>
      <c r="AO164">
        <f t="shared" si="53"/>
        <v>0</v>
      </c>
      <c r="AP164">
        <f t="shared" si="53"/>
        <v>0</v>
      </c>
      <c r="AQ164">
        <f t="shared" si="53"/>
        <v>0</v>
      </c>
      <c r="AR164">
        <f t="shared" si="53"/>
        <v>0</v>
      </c>
      <c r="AS164">
        <f t="shared" si="53"/>
        <v>0</v>
      </c>
      <c r="AT164">
        <f t="shared" si="53"/>
        <v>0</v>
      </c>
      <c r="AU164">
        <f t="shared" si="53"/>
        <v>0</v>
      </c>
    </row>
    <row r="165" spans="1:47" x14ac:dyDescent="0.25">
      <c r="A165">
        <v>61</v>
      </c>
      <c r="B165" t="s">
        <v>12</v>
      </c>
      <c r="C165" t="s">
        <v>120</v>
      </c>
      <c r="D165" t="s">
        <v>14</v>
      </c>
      <c r="E165" t="s">
        <v>15</v>
      </c>
      <c r="F165" s="2">
        <v>42871</v>
      </c>
      <c r="G165" t="s">
        <v>16</v>
      </c>
      <c r="H165">
        <v>4000000</v>
      </c>
      <c r="I165">
        <v>6000000</v>
      </c>
      <c r="J165">
        <v>5075000</v>
      </c>
      <c r="M165" t="s">
        <v>17</v>
      </c>
      <c r="O165" t="s">
        <v>121</v>
      </c>
      <c r="P165">
        <f t="shared" si="41"/>
        <v>15.439837082892126</v>
      </c>
      <c r="Q165">
        <f t="shared" si="51"/>
        <v>0</v>
      </c>
      <c r="R165">
        <f t="shared" si="51"/>
        <v>0</v>
      </c>
      <c r="S165">
        <f t="shared" si="51"/>
        <v>0</v>
      </c>
      <c r="T165">
        <f t="shared" si="51"/>
        <v>0</v>
      </c>
      <c r="U165">
        <f t="shared" si="51"/>
        <v>0</v>
      </c>
      <c r="V165">
        <f t="shared" si="51"/>
        <v>0</v>
      </c>
      <c r="W165">
        <f t="shared" si="51"/>
        <v>0</v>
      </c>
      <c r="X165">
        <f t="shared" si="51"/>
        <v>0</v>
      </c>
      <c r="Y165">
        <f t="shared" si="51"/>
        <v>0</v>
      </c>
      <c r="Z165">
        <f t="shared" si="51"/>
        <v>0</v>
      </c>
      <c r="AA165">
        <f t="shared" si="52"/>
        <v>0</v>
      </c>
      <c r="AB165">
        <f t="shared" si="52"/>
        <v>0</v>
      </c>
      <c r="AC165">
        <f t="shared" si="52"/>
        <v>0</v>
      </c>
      <c r="AD165">
        <f t="shared" si="52"/>
        <v>0</v>
      </c>
      <c r="AE165">
        <f t="shared" si="52"/>
        <v>0</v>
      </c>
      <c r="AF165">
        <f t="shared" si="52"/>
        <v>0</v>
      </c>
      <c r="AG165">
        <f t="shared" si="52"/>
        <v>0</v>
      </c>
      <c r="AH165">
        <f t="shared" si="52"/>
        <v>0</v>
      </c>
      <c r="AI165">
        <f t="shared" si="52"/>
        <v>0</v>
      </c>
      <c r="AJ165">
        <f t="shared" si="52"/>
        <v>0</v>
      </c>
      <c r="AK165">
        <f t="shared" si="53"/>
        <v>0</v>
      </c>
      <c r="AL165">
        <f t="shared" si="53"/>
        <v>0</v>
      </c>
      <c r="AM165">
        <f t="shared" si="53"/>
        <v>0</v>
      </c>
      <c r="AN165">
        <f t="shared" si="53"/>
        <v>0</v>
      </c>
      <c r="AO165">
        <f t="shared" si="53"/>
        <v>0</v>
      </c>
      <c r="AP165">
        <f t="shared" si="53"/>
        <v>0</v>
      </c>
      <c r="AQ165">
        <f t="shared" si="53"/>
        <v>1</v>
      </c>
      <c r="AR165">
        <f t="shared" si="53"/>
        <v>0</v>
      </c>
      <c r="AS165">
        <f t="shared" si="53"/>
        <v>0</v>
      </c>
      <c r="AT165">
        <f t="shared" si="53"/>
        <v>0</v>
      </c>
      <c r="AU165">
        <f t="shared" si="53"/>
        <v>0</v>
      </c>
    </row>
    <row r="166" spans="1:47" x14ac:dyDescent="0.25">
      <c r="A166">
        <v>237</v>
      </c>
      <c r="B166" t="s">
        <v>504</v>
      </c>
      <c r="C166" t="s">
        <v>1350</v>
      </c>
      <c r="D166" t="s">
        <v>22</v>
      </c>
      <c r="E166" t="s">
        <v>507</v>
      </c>
      <c r="F166" s="2">
        <v>37432</v>
      </c>
      <c r="G166" t="s">
        <v>23</v>
      </c>
      <c r="H166">
        <v>2500000</v>
      </c>
      <c r="I166">
        <v>3500000</v>
      </c>
      <c r="J166" s="1">
        <v>5066650</v>
      </c>
      <c r="K166" t="s">
        <v>1351</v>
      </c>
      <c r="L166" t="s">
        <v>1352</v>
      </c>
      <c r="M166">
        <v>1880</v>
      </c>
      <c r="N166" t="s">
        <v>1353</v>
      </c>
      <c r="P166">
        <f t="shared" si="41"/>
        <v>15.4381904076693</v>
      </c>
      <c r="Q166">
        <f t="shared" si="51"/>
        <v>0</v>
      </c>
      <c r="R166">
        <f t="shared" si="51"/>
        <v>0</v>
      </c>
      <c r="S166">
        <f t="shared" si="51"/>
        <v>0</v>
      </c>
      <c r="T166">
        <f t="shared" si="51"/>
        <v>0</v>
      </c>
      <c r="U166">
        <f t="shared" si="51"/>
        <v>0</v>
      </c>
      <c r="V166">
        <f t="shared" si="51"/>
        <v>0</v>
      </c>
      <c r="W166">
        <f t="shared" si="51"/>
        <v>0</v>
      </c>
      <c r="X166">
        <f t="shared" si="51"/>
        <v>0</v>
      </c>
      <c r="Y166">
        <f t="shared" si="51"/>
        <v>0</v>
      </c>
      <c r="Z166">
        <f t="shared" si="51"/>
        <v>0</v>
      </c>
      <c r="AA166">
        <f t="shared" si="52"/>
        <v>0</v>
      </c>
      <c r="AB166">
        <f t="shared" si="52"/>
        <v>1</v>
      </c>
      <c r="AC166">
        <f t="shared" si="52"/>
        <v>0</v>
      </c>
      <c r="AD166">
        <f t="shared" si="52"/>
        <v>0</v>
      </c>
      <c r="AE166">
        <f t="shared" si="52"/>
        <v>0</v>
      </c>
      <c r="AF166">
        <f t="shared" si="52"/>
        <v>0</v>
      </c>
      <c r="AG166">
        <f t="shared" si="52"/>
        <v>0</v>
      </c>
      <c r="AH166">
        <f t="shared" si="52"/>
        <v>0</v>
      </c>
      <c r="AI166">
        <f t="shared" si="52"/>
        <v>0</v>
      </c>
      <c r="AJ166">
        <f t="shared" si="52"/>
        <v>0</v>
      </c>
      <c r="AK166">
        <f t="shared" si="53"/>
        <v>0</v>
      </c>
      <c r="AL166">
        <f t="shared" si="53"/>
        <v>0</v>
      </c>
      <c r="AM166">
        <f t="shared" si="53"/>
        <v>0</v>
      </c>
      <c r="AN166">
        <f t="shared" si="53"/>
        <v>0</v>
      </c>
      <c r="AO166">
        <f t="shared" si="53"/>
        <v>0</v>
      </c>
      <c r="AP166">
        <f t="shared" si="53"/>
        <v>0</v>
      </c>
      <c r="AQ166">
        <f t="shared" si="53"/>
        <v>0</v>
      </c>
      <c r="AR166">
        <f t="shared" si="53"/>
        <v>0</v>
      </c>
      <c r="AS166">
        <f t="shared" si="53"/>
        <v>0</v>
      </c>
      <c r="AT166">
        <f t="shared" si="53"/>
        <v>0</v>
      </c>
      <c r="AU166">
        <f t="shared" si="53"/>
        <v>0</v>
      </c>
    </row>
    <row r="167" spans="1:47" x14ac:dyDescent="0.25">
      <c r="A167">
        <v>236</v>
      </c>
      <c r="B167" t="s">
        <v>504</v>
      </c>
      <c r="C167" t="s">
        <v>1350</v>
      </c>
      <c r="D167" t="s">
        <v>544</v>
      </c>
      <c r="E167" t="s">
        <v>507</v>
      </c>
      <c r="F167" s="2">
        <v>37432</v>
      </c>
      <c r="G167" t="s">
        <v>23</v>
      </c>
      <c r="H167">
        <v>2500000</v>
      </c>
      <c r="I167">
        <v>3500000</v>
      </c>
      <c r="J167" s="1">
        <v>5066650</v>
      </c>
      <c r="K167" t="s">
        <v>1351</v>
      </c>
      <c r="L167" t="s">
        <v>1352</v>
      </c>
      <c r="M167">
        <v>1880</v>
      </c>
      <c r="N167" t="s">
        <v>1353</v>
      </c>
      <c r="P167">
        <f t="shared" si="41"/>
        <v>15.4381904076693</v>
      </c>
      <c r="Q167">
        <f t="shared" si="51"/>
        <v>0</v>
      </c>
      <c r="R167">
        <f t="shared" si="51"/>
        <v>0</v>
      </c>
      <c r="S167">
        <f t="shared" si="51"/>
        <v>0</v>
      </c>
      <c r="T167">
        <f t="shared" si="51"/>
        <v>0</v>
      </c>
      <c r="U167">
        <f t="shared" si="51"/>
        <v>0</v>
      </c>
      <c r="V167">
        <f t="shared" si="51"/>
        <v>0</v>
      </c>
      <c r="W167">
        <f t="shared" si="51"/>
        <v>0</v>
      </c>
      <c r="X167">
        <f t="shared" si="51"/>
        <v>0</v>
      </c>
      <c r="Y167">
        <f t="shared" si="51"/>
        <v>0</v>
      </c>
      <c r="Z167">
        <f t="shared" si="51"/>
        <v>0</v>
      </c>
      <c r="AA167">
        <f t="shared" si="52"/>
        <v>0</v>
      </c>
      <c r="AB167">
        <f t="shared" si="52"/>
        <v>1</v>
      </c>
      <c r="AC167">
        <f t="shared" si="52"/>
        <v>0</v>
      </c>
      <c r="AD167">
        <f t="shared" si="52"/>
        <v>0</v>
      </c>
      <c r="AE167">
        <f t="shared" si="52"/>
        <v>0</v>
      </c>
      <c r="AF167">
        <f t="shared" si="52"/>
        <v>0</v>
      </c>
      <c r="AG167">
        <f t="shared" si="52"/>
        <v>0</v>
      </c>
      <c r="AH167">
        <f t="shared" si="52"/>
        <v>0</v>
      </c>
      <c r="AI167">
        <f t="shared" si="52"/>
        <v>0</v>
      </c>
      <c r="AJ167">
        <f t="shared" si="52"/>
        <v>0</v>
      </c>
      <c r="AK167">
        <f t="shared" si="53"/>
        <v>0</v>
      </c>
      <c r="AL167">
        <f t="shared" si="53"/>
        <v>0</v>
      </c>
      <c r="AM167">
        <f t="shared" si="53"/>
        <v>0</v>
      </c>
      <c r="AN167">
        <f t="shared" si="53"/>
        <v>0</v>
      </c>
      <c r="AO167">
        <f t="shared" si="53"/>
        <v>0</v>
      </c>
      <c r="AP167">
        <f t="shared" si="53"/>
        <v>0</v>
      </c>
      <c r="AQ167">
        <f t="shared" si="53"/>
        <v>0</v>
      </c>
      <c r="AR167">
        <f t="shared" si="53"/>
        <v>0</v>
      </c>
      <c r="AS167">
        <f t="shared" si="53"/>
        <v>0</v>
      </c>
      <c r="AT167">
        <f t="shared" si="53"/>
        <v>0</v>
      </c>
      <c r="AU167">
        <f t="shared" si="53"/>
        <v>0</v>
      </c>
    </row>
    <row r="168" spans="1:47" x14ac:dyDescent="0.25">
      <c r="A168">
        <v>2</v>
      </c>
      <c r="B168" t="s">
        <v>504</v>
      </c>
      <c r="C168" t="s">
        <v>1706</v>
      </c>
      <c r="D168" t="s">
        <v>1777</v>
      </c>
      <c r="E168" t="s">
        <v>507</v>
      </c>
      <c r="F168" s="2">
        <v>35010</v>
      </c>
      <c r="G168" t="s">
        <v>16</v>
      </c>
      <c r="H168">
        <v>5000000</v>
      </c>
      <c r="I168">
        <v>7000000</v>
      </c>
      <c r="J168" s="1">
        <v>5062500</v>
      </c>
      <c r="K168" t="s">
        <v>1707</v>
      </c>
      <c r="L168" t="s">
        <v>1708</v>
      </c>
      <c r="M168">
        <v>1908</v>
      </c>
      <c r="N168" t="s">
        <v>1709</v>
      </c>
      <c r="P168">
        <f t="shared" si="41"/>
        <v>15.437370990396932</v>
      </c>
      <c r="Q168">
        <f t="shared" si="51"/>
        <v>0</v>
      </c>
      <c r="R168">
        <f t="shared" si="51"/>
        <v>0</v>
      </c>
      <c r="S168">
        <f t="shared" si="51"/>
        <v>0</v>
      </c>
      <c r="T168">
        <f t="shared" si="51"/>
        <v>0</v>
      </c>
      <c r="U168">
        <f t="shared" si="51"/>
        <v>1</v>
      </c>
      <c r="V168">
        <f t="shared" si="51"/>
        <v>0</v>
      </c>
      <c r="W168">
        <f t="shared" si="51"/>
        <v>0</v>
      </c>
      <c r="X168">
        <f t="shared" si="51"/>
        <v>0</v>
      </c>
      <c r="Y168">
        <f t="shared" si="51"/>
        <v>0</v>
      </c>
      <c r="Z168">
        <f t="shared" si="51"/>
        <v>0</v>
      </c>
      <c r="AA168">
        <f t="shared" si="52"/>
        <v>0</v>
      </c>
      <c r="AB168">
        <f t="shared" si="52"/>
        <v>0</v>
      </c>
      <c r="AC168">
        <f t="shared" si="52"/>
        <v>0</v>
      </c>
      <c r="AD168">
        <f t="shared" si="52"/>
        <v>0</v>
      </c>
      <c r="AE168">
        <f t="shared" si="52"/>
        <v>0</v>
      </c>
      <c r="AF168">
        <f t="shared" si="52"/>
        <v>0</v>
      </c>
      <c r="AG168">
        <f t="shared" si="52"/>
        <v>0</v>
      </c>
      <c r="AH168">
        <f t="shared" si="52"/>
        <v>0</v>
      </c>
      <c r="AI168">
        <f t="shared" si="52"/>
        <v>0</v>
      </c>
      <c r="AJ168">
        <f t="shared" si="52"/>
        <v>0</v>
      </c>
      <c r="AK168">
        <f t="shared" si="53"/>
        <v>0</v>
      </c>
      <c r="AL168">
        <f t="shared" si="53"/>
        <v>0</v>
      </c>
      <c r="AM168">
        <f t="shared" si="53"/>
        <v>0</v>
      </c>
      <c r="AN168">
        <f t="shared" si="53"/>
        <v>0</v>
      </c>
      <c r="AO168">
        <f t="shared" si="53"/>
        <v>0</v>
      </c>
      <c r="AP168">
        <f t="shared" si="53"/>
        <v>0</v>
      </c>
      <c r="AQ168">
        <f t="shared" si="53"/>
        <v>0</v>
      </c>
      <c r="AR168">
        <f t="shared" si="53"/>
        <v>0</v>
      </c>
      <c r="AS168">
        <f t="shared" si="53"/>
        <v>0</v>
      </c>
      <c r="AT168">
        <f t="shared" si="53"/>
        <v>0</v>
      </c>
      <c r="AU168">
        <f t="shared" si="53"/>
        <v>0</v>
      </c>
    </row>
    <row r="169" spans="1:47" x14ac:dyDescent="0.25">
      <c r="A169">
        <v>2</v>
      </c>
      <c r="B169" t="s">
        <v>504</v>
      </c>
      <c r="C169" t="s">
        <v>1706</v>
      </c>
      <c r="D169" t="s">
        <v>1588</v>
      </c>
      <c r="E169" t="s">
        <v>507</v>
      </c>
      <c r="F169" s="2">
        <v>35010</v>
      </c>
      <c r="G169" t="s">
        <v>16</v>
      </c>
      <c r="H169">
        <v>5000000</v>
      </c>
      <c r="I169">
        <v>7000000</v>
      </c>
      <c r="J169" s="1">
        <v>5062500</v>
      </c>
      <c r="K169" t="s">
        <v>1707</v>
      </c>
      <c r="L169" t="s">
        <v>1708</v>
      </c>
      <c r="M169">
        <v>1908</v>
      </c>
      <c r="N169" t="s">
        <v>1709</v>
      </c>
      <c r="P169">
        <f t="shared" si="41"/>
        <v>15.437370990396932</v>
      </c>
      <c r="Q169">
        <f t="shared" si="51"/>
        <v>0</v>
      </c>
      <c r="R169">
        <f t="shared" si="51"/>
        <v>0</v>
      </c>
      <c r="S169">
        <f t="shared" si="51"/>
        <v>0</v>
      </c>
      <c r="T169">
        <f t="shared" si="51"/>
        <v>0</v>
      </c>
      <c r="U169">
        <f t="shared" si="51"/>
        <v>1</v>
      </c>
      <c r="V169">
        <f t="shared" si="51"/>
        <v>0</v>
      </c>
      <c r="W169">
        <f t="shared" si="51"/>
        <v>0</v>
      </c>
      <c r="X169">
        <f t="shared" si="51"/>
        <v>0</v>
      </c>
      <c r="Y169">
        <f t="shared" si="51"/>
        <v>0</v>
      </c>
      <c r="Z169">
        <f t="shared" si="51"/>
        <v>0</v>
      </c>
      <c r="AA169">
        <f t="shared" si="52"/>
        <v>0</v>
      </c>
      <c r="AB169">
        <f t="shared" si="52"/>
        <v>0</v>
      </c>
      <c r="AC169">
        <f t="shared" si="52"/>
        <v>0</v>
      </c>
      <c r="AD169">
        <f t="shared" si="52"/>
        <v>0</v>
      </c>
      <c r="AE169">
        <f t="shared" si="52"/>
        <v>0</v>
      </c>
      <c r="AF169">
        <f t="shared" si="52"/>
        <v>0</v>
      </c>
      <c r="AG169">
        <f t="shared" si="52"/>
        <v>0</v>
      </c>
      <c r="AH169">
        <f t="shared" si="52"/>
        <v>0</v>
      </c>
      <c r="AI169">
        <f t="shared" si="52"/>
        <v>0</v>
      </c>
      <c r="AJ169">
        <f t="shared" si="52"/>
        <v>0</v>
      </c>
      <c r="AK169">
        <f t="shared" si="53"/>
        <v>0</v>
      </c>
      <c r="AL169">
        <f t="shared" si="53"/>
        <v>0</v>
      </c>
      <c r="AM169">
        <f t="shared" si="53"/>
        <v>0</v>
      </c>
      <c r="AN169">
        <f t="shared" si="53"/>
        <v>0</v>
      </c>
      <c r="AO169">
        <f t="shared" si="53"/>
        <v>0</v>
      </c>
      <c r="AP169">
        <f t="shared" si="53"/>
        <v>0</v>
      </c>
      <c r="AQ169">
        <f t="shared" si="53"/>
        <v>0</v>
      </c>
      <c r="AR169">
        <f t="shared" si="53"/>
        <v>0</v>
      </c>
      <c r="AS169">
        <f t="shared" si="53"/>
        <v>0</v>
      </c>
      <c r="AT169">
        <f t="shared" si="53"/>
        <v>0</v>
      </c>
      <c r="AU169">
        <f t="shared" si="53"/>
        <v>0</v>
      </c>
    </row>
    <row r="170" spans="1:47" x14ac:dyDescent="0.25">
      <c r="A170">
        <v>28</v>
      </c>
      <c r="B170" t="s">
        <v>12</v>
      </c>
      <c r="C170" t="s">
        <v>133</v>
      </c>
      <c r="D170" t="s">
        <v>14</v>
      </c>
      <c r="E170" t="s">
        <v>15</v>
      </c>
      <c r="F170" s="2">
        <v>43599</v>
      </c>
      <c r="G170" t="s">
        <v>16</v>
      </c>
      <c r="H170">
        <v>4000000</v>
      </c>
      <c r="I170">
        <v>6000000</v>
      </c>
      <c r="J170">
        <v>4933900</v>
      </c>
      <c r="M170" t="s">
        <v>17</v>
      </c>
      <c r="O170" t="s">
        <v>134</v>
      </c>
      <c r="P170">
        <f t="shared" si="41"/>
        <v>15.411640308334634</v>
      </c>
      <c r="Q170">
        <f t="shared" si="51"/>
        <v>0</v>
      </c>
      <c r="R170">
        <f t="shared" si="51"/>
        <v>0</v>
      </c>
      <c r="S170">
        <f t="shared" si="51"/>
        <v>0</v>
      </c>
      <c r="T170">
        <f t="shared" si="51"/>
        <v>0</v>
      </c>
      <c r="U170">
        <f t="shared" si="51"/>
        <v>0</v>
      </c>
      <c r="V170">
        <f t="shared" si="51"/>
        <v>0</v>
      </c>
      <c r="W170">
        <f t="shared" si="51"/>
        <v>0</v>
      </c>
      <c r="X170">
        <f t="shared" si="51"/>
        <v>0</v>
      </c>
      <c r="Y170">
        <f t="shared" si="51"/>
        <v>0</v>
      </c>
      <c r="Z170">
        <f t="shared" si="51"/>
        <v>0</v>
      </c>
      <c r="AA170">
        <f t="shared" si="52"/>
        <v>0</v>
      </c>
      <c r="AB170">
        <f t="shared" si="52"/>
        <v>0</v>
      </c>
      <c r="AC170">
        <f t="shared" si="52"/>
        <v>0</v>
      </c>
      <c r="AD170">
        <f t="shared" si="52"/>
        <v>0</v>
      </c>
      <c r="AE170">
        <f t="shared" si="52"/>
        <v>0</v>
      </c>
      <c r="AF170">
        <f t="shared" si="52"/>
        <v>0</v>
      </c>
      <c r="AG170">
        <f t="shared" si="52"/>
        <v>0</v>
      </c>
      <c r="AH170">
        <f t="shared" si="52"/>
        <v>0</v>
      </c>
      <c r="AI170">
        <f t="shared" si="52"/>
        <v>0</v>
      </c>
      <c r="AJ170">
        <f t="shared" si="52"/>
        <v>0</v>
      </c>
      <c r="AK170">
        <f t="shared" si="53"/>
        <v>0</v>
      </c>
      <c r="AL170">
        <f t="shared" si="53"/>
        <v>0</v>
      </c>
      <c r="AM170">
        <f t="shared" si="53"/>
        <v>0</v>
      </c>
      <c r="AN170">
        <f t="shared" si="53"/>
        <v>0</v>
      </c>
      <c r="AO170">
        <f t="shared" si="53"/>
        <v>0</v>
      </c>
      <c r="AP170">
        <f t="shared" si="53"/>
        <v>0</v>
      </c>
      <c r="AQ170">
        <f t="shared" si="53"/>
        <v>0</v>
      </c>
      <c r="AR170">
        <f t="shared" si="53"/>
        <v>0</v>
      </c>
      <c r="AS170">
        <f t="shared" si="53"/>
        <v>1</v>
      </c>
      <c r="AT170">
        <f t="shared" si="53"/>
        <v>0</v>
      </c>
      <c r="AU170">
        <f t="shared" si="53"/>
        <v>0</v>
      </c>
    </row>
    <row r="171" spans="1:47" x14ac:dyDescent="0.25">
      <c r="A171">
        <v>126</v>
      </c>
      <c r="B171" t="s">
        <v>12</v>
      </c>
      <c r="C171" t="s">
        <v>207</v>
      </c>
      <c r="D171" t="s">
        <v>14</v>
      </c>
      <c r="E171" t="s">
        <v>15</v>
      </c>
      <c r="F171" s="2">
        <v>41401</v>
      </c>
      <c r="G171" t="s">
        <v>16</v>
      </c>
      <c r="H171">
        <v>2000000</v>
      </c>
      <c r="I171">
        <v>3000000</v>
      </c>
      <c r="J171">
        <v>4869000</v>
      </c>
      <c r="M171" t="s">
        <v>17</v>
      </c>
      <c r="O171" t="s">
        <v>208</v>
      </c>
      <c r="P171">
        <f t="shared" si="41"/>
        <v>15.398399135164839</v>
      </c>
      <c r="Q171">
        <f t="shared" si="51"/>
        <v>0</v>
      </c>
      <c r="R171">
        <f t="shared" si="51"/>
        <v>0</v>
      </c>
      <c r="S171">
        <f t="shared" si="51"/>
        <v>0</v>
      </c>
      <c r="T171">
        <f t="shared" si="51"/>
        <v>0</v>
      </c>
      <c r="U171">
        <f t="shared" si="51"/>
        <v>0</v>
      </c>
      <c r="V171">
        <f t="shared" si="51"/>
        <v>0</v>
      </c>
      <c r="W171">
        <f t="shared" si="51"/>
        <v>0</v>
      </c>
      <c r="X171">
        <f t="shared" si="51"/>
        <v>0</v>
      </c>
      <c r="Y171">
        <f t="shared" si="51"/>
        <v>0</v>
      </c>
      <c r="Z171">
        <f t="shared" si="51"/>
        <v>0</v>
      </c>
      <c r="AA171">
        <f t="shared" si="52"/>
        <v>0</v>
      </c>
      <c r="AB171">
        <f t="shared" si="52"/>
        <v>0</v>
      </c>
      <c r="AC171">
        <f t="shared" si="52"/>
        <v>0</v>
      </c>
      <c r="AD171">
        <f t="shared" si="52"/>
        <v>0</v>
      </c>
      <c r="AE171">
        <f t="shared" si="52"/>
        <v>0</v>
      </c>
      <c r="AF171">
        <f t="shared" si="52"/>
        <v>0</v>
      </c>
      <c r="AG171">
        <f t="shared" si="52"/>
        <v>0</v>
      </c>
      <c r="AH171">
        <f t="shared" si="52"/>
        <v>0</v>
      </c>
      <c r="AI171">
        <f t="shared" si="52"/>
        <v>0</v>
      </c>
      <c r="AJ171">
        <f t="shared" si="52"/>
        <v>0</v>
      </c>
      <c r="AK171">
        <f t="shared" si="53"/>
        <v>0</v>
      </c>
      <c r="AL171">
        <f t="shared" si="53"/>
        <v>0</v>
      </c>
      <c r="AM171">
        <f t="shared" si="53"/>
        <v>1</v>
      </c>
      <c r="AN171">
        <f t="shared" si="53"/>
        <v>0</v>
      </c>
      <c r="AO171">
        <f t="shared" si="53"/>
        <v>0</v>
      </c>
      <c r="AP171">
        <f t="shared" si="53"/>
        <v>0</v>
      </c>
      <c r="AQ171">
        <f t="shared" si="53"/>
        <v>0</v>
      </c>
      <c r="AR171">
        <f t="shared" si="53"/>
        <v>0</v>
      </c>
      <c r="AS171">
        <f t="shared" si="53"/>
        <v>0</v>
      </c>
      <c r="AT171">
        <f t="shared" si="53"/>
        <v>0</v>
      </c>
      <c r="AU171">
        <f t="shared" si="53"/>
        <v>0</v>
      </c>
    </row>
    <row r="172" spans="1:47" x14ac:dyDescent="0.25">
      <c r="A172">
        <v>15</v>
      </c>
      <c r="B172" t="s">
        <v>12</v>
      </c>
      <c r="C172" t="s">
        <v>122</v>
      </c>
      <c r="D172" t="s">
        <v>14</v>
      </c>
      <c r="E172" t="s">
        <v>15</v>
      </c>
      <c r="F172" s="2">
        <v>44173</v>
      </c>
      <c r="G172" t="s">
        <v>16</v>
      </c>
      <c r="H172">
        <v>4000000</v>
      </c>
      <c r="I172">
        <v>6000000</v>
      </c>
      <c r="J172">
        <v>4739000</v>
      </c>
      <c r="M172" t="s">
        <v>17</v>
      </c>
      <c r="O172" t="s">
        <v>123</v>
      </c>
      <c r="P172">
        <f t="shared" si="41"/>
        <v>15.371336700949726</v>
      </c>
      <c r="Q172">
        <f t="shared" ref="Q172:Z181" si="54">IF(YEAR($F172)=Q$1,1,0)</f>
        <v>0</v>
      </c>
      <c r="R172">
        <f t="shared" si="54"/>
        <v>0</v>
      </c>
      <c r="S172">
        <f t="shared" si="54"/>
        <v>0</v>
      </c>
      <c r="T172">
        <f t="shared" si="54"/>
        <v>0</v>
      </c>
      <c r="U172">
        <f t="shared" si="54"/>
        <v>0</v>
      </c>
      <c r="V172">
        <f t="shared" si="54"/>
        <v>0</v>
      </c>
      <c r="W172">
        <f t="shared" si="54"/>
        <v>0</v>
      </c>
      <c r="X172">
        <f t="shared" si="54"/>
        <v>0</v>
      </c>
      <c r="Y172">
        <f t="shared" si="54"/>
        <v>0</v>
      </c>
      <c r="Z172">
        <f t="shared" si="54"/>
        <v>0</v>
      </c>
      <c r="AA172">
        <f t="shared" ref="AA172:AJ181" si="55">IF(YEAR($F172)=AA$1,1,0)</f>
        <v>0</v>
      </c>
      <c r="AB172">
        <f t="shared" si="55"/>
        <v>0</v>
      </c>
      <c r="AC172">
        <f t="shared" si="55"/>
        <v>0</v>
      </c>
      <c r="AD172">
        <f t="shared" si="55"/>
        <v>0</v>
      </c>
      <c r="AE172">
        <f t="shared" si="55"/>
        <v>0</v>
      </c>
      <c r="AF172">
        <f t="shared" si="55"/>
        <v>0</v>
      </c>
      <c r="AG172">
        <f t="shared" si="55"/>
        <v>0</v>
      </c>
      <c r="AH172">
        <f t="shared" si="55"/>
        <v>0</v>
      </c>
      <c r="AI172">
        <f t="shared" si="55"/>
        <v>0</v>
      </c>
      <c r="AJ172">
        <f t="shared" si="55"/>
        <v>0</v>
      </c>
      <c r="AK172">
        <f t="shared" ref="AK172:AU181" si="56">IF(YEAR($F172)=AK$1,1,0)</f>
        <v>0</v>
      </c>
      <c r="AL172">
        <f t="shared" si="56"/>
        <v>0</v>
      </c>
      <c r="AM172">
        <f t="shared" si="56"/>
        <v>0</v>
      </c>
      <c r="AN172">
        <f t="shared" si="56"/>
        <v>0</v>
      </c>
      <c r="AO172">
        <f t="shared" si="56"/>
        <v>0</v>
      </c>
      <c r="AP172">
        <f t="shared" si="56"/>
        <v>0</v>
      </c>
      <c r="AQ172">
        <f t="shared" si="56"/>
        <v>0</v>
      </c>
      <c r="AR172">
        <f t="shared" si="56"/>
        <v>0</v>
      </c>
      <c r="AS172">
        <f t="shared" si="56"/>
        <v>0</v>
      </c>
      <c r="AT172">
        <f t="shared" si="56"/>
        <v>1</v>
      </c>
      <c r="AU172">
        <f t="shared" si="56"/>
        <v>0</v>
      </c>
    </row>
    <row r="173" spans="1:47" x14ac:dyDescent="0.25">
      <c r="A173">
        <v>139</v>
      </c>
      <c r="B173" t="s">
        <v>504</v>
      </c>
      <c r="C173" t="s">
        <v>533</v>
      </c>
      <c r="D173" t="s">
        <v>22</v>
      </c>
      <c r="E173" t="s">
        <v>507</v>
      </c>
      <c r="F173" s="2">
        <v>43271</v>
      </c>
      <c r="G173" t="s">
        <v>23</v>
      </c>
      <c r="H173">
        <v>5000000</v>
      </c>
      <c r="I173">
        <v>7000000</v>
      </c>
      <c r="J173" s="1">
        <v>4733750</v>
      </c>
      <c r="K173" t="s">
        <v>534</v>
      </c>
      <c r="L173" t="s">
        <v>535</v>
      </c>
      <c r="M173" t="s">
        <v>621</v>
      </c>
      <c r="N173" t="s">
        <v>622</v>
      </c>
      <c r="P173">
        <f t="shared" si="41"/>
        <v>15.370228258198141</v>
      </c>
      <c r="Q173">
        <f t="shared" si="54"/>
        <v>0</v>
      </c>
      <c r="R173">
        <f t="shared" si="54"/>
        <v>0</v>
      </c>
      <c r="S173">
        <f t="shared" si="54"/>
        <v>0</v>
      </c>
      <c r="T173">
        <f t="shared" si="54"/>
        <v>0</v>
      </c>
      <c r="U173">
        <f t="shared" si="54"/>
        <v>0</v>
      </c>
      <c r="V173">
        <f t="shared" si="54"/>
        <v>0</v>
      </c>
      <c r="W173">
        <f t="shared" si="54"/>
        <v>0</v>
      </c>
      <c r="X173">
        <f t="shared" si="54"/>
        <v>0</v>
      </c>
      <c r="Y173">
        <f t="shared" si="54"/>
        <v>0</v>
      </c>
      <c r="Z173">
        <f t="shared" si="54"/>
        <v>0</v>
      </c>
      <c r="AA173">
        <f t="shared" si="55"/>
        <v>0</v>
      </c>
      <c r="AB173">
        <f t="shared" si="55"/>
        <v>0</v>
      </c>
      <c r="AC173">
        <f t="shared" si="55"/>
        <v>0</v>
      </c>
      <c r="AD173">
        <f t="shared" si="55"/>
        <v>0</v>
      </c>
      <c r="AE173">
        <f t="shared" si="55"/>
        <v>0</v>
      </c>
      <c r="AF173">
        <f t="shared" si="55"/>
        <v>0</v>
      </c>
      <c r="AG173">
        <f t="shared" si="55"/>
        <v>0</v>
      </c>
      <c r="AH173">
        <f t="shared" si="55"/>
        <v>0</v>
      </c>
      <c r="AI173">
        <f t="shared" si="55"/>
        <v>0</v>
      </c>
      <c r="AJ173">
        <f t="shared" si="55"/>
        <v>0</v>
      </c>
      <c r="AK173">
        <f t="shared" si="56"/>
        <v>0</v>
      </c>
      <c r="AL173">
        <f t="shared" si="56"/>
        <v>0</v>
      </c>
      <c r="AM173">
        <f t="shared" si="56"/>
        <v>0</v>
      </c>
      <c r="AN173">
        <f t="shared" si="56"/>
        <v>0</v>
      </c>
      <c r="AO173">
        <f t="shared" si="56"/>
        <v>0</v>
      </c>
      <c r="AP173">
        <f t="shared" si="56"/>
        <v>0</v>
      </c>
      <c r="AQ173">
        <f t="shared" si="56"/>
        <v>0</v>
      </c>
      <c r="AR173">
        <f t="shared" si="56"/>
        <v>1</v>
      </c>
      <c r="AS173">
        <f t="shared" si="56"/>
        <v>0</v>
      </c>
      <c r="AT173">
        <f t="shared" si="56"/>
        <v>0</v>
      </c>
      <c r="AU173">
        <f t="shared" si="56"/>
        <v>0</v>
      </c>
    </row>
    <row r="174" spans="1:47" x14ac:dyDescent="0.25">
      <c r="A174">
        <v>123</v>
      </c>
      <c r="B174" t="s">
        <v>504</v>
      </c>
      <c r="C174" t="s">
        <v>762</v>
      </c>
      <c r="D174" t="s">
        <v>14</v>
      </c>
      <c r="E174" t="s">
        <v>507</v>
      </c>
      <c r="F174" s="2">
        <v>42870</v>
      </c>
      <c r="G174" t="s">
        <v>16</v>
      </c>
      <c r="H174">
        <v>4000000</v>
      </c>
      <c r="I174">
        <v>6000000</v>
      </c>
      <c r="J174" s="1">
        <v>4727500</v>
      </c>
      <c r="K174" t="s">
        <v>516</v>
      </c>
      <c r="L174" t="s">
        <v>763</v>
      </c>
      <c r="M174" t="s">
        <v>764</v>
      </c>
      <c r="N174" t="s">
        <v>765</v>
      </c>
      <c r="P174">
        <f t="shared" si="41"/>
        <v>15.36890707951475</v>
      </c>
      <c r="Q174">
        <f t="shared" si="54"/>
        <v>0</v>
      </c>
      <c r="R174">
        <f t="shared" si="54"/>
        <v>0</v>
      </c>
      <c r="S174">
        <f t="shared" si="54"/>
        <v>0</v>
      </c>
      <c r="T174">
        <f t="shared" si="54"/>
        <v>0</v>
      </c>
      <c r="U174">
        <f t="shared" si="54"/>
        <v>0</v>
      </c>
      <c r="V174">
        <f t="shared" si="54"/>
        <v>0</v>
      </c>
      <c r="W174">
        <f t="shared" si="54"/>
        <v>0</v>
      </c>
      <c r="X174">
        <f t="shared" si="54"/>
        <v>0</v>
      </c>
      <c r="Y174">
        <f t="shared" si="54"/>
        <v>0</v>
      </c>
      <c r="Z174">
        <f t="shared" si="54"/>
        <v>0</v>
      </c>
      <c r="AA174">
        <f t="shared" si="55"/>
        <v>0</v>
      </c>
      <c r="AB174">
        <f t="shared" si="55"/>
        <v>0</v>
      </c>
      <c r="AC174">
        <f t="shared" si="55"/>
        <v>0</v>
      </c>
      <c r="AD174">
        <f t="shared" si="55"/>
        <v>0</v>
      </c>
      <c r="AE174">
        <f t="shared" si="55"/>
        <v>0</v>
      </c>
      <c r="AF174">
        <f t="shared" si="55"/>
        <v>0</v>
      </c>
      <c r="AG174">
        <f t="shared" si="55"/>
        <v>0</v>
      </c>
      <c r="AH174">
        <f t="shared" si="55"/>
        <v>0</v>
      </c>
      <c r="AI174">
        <f t="shared" si="55"/>
        <v>0</v>
      </c>
      <c r="AJ174">
        <f t="shared" si="55"/>
        <v>0</v>
      </c>
      <c r="AK174">
        <f t="shared" si="56"/>
        <v>0</v>
      </c>
      <c r="AL174">
        <f t="shared" si="56"/>
        <v>0</v>
      </c>
      <c r="AM174">
        <f t="shared" si="56"/>
        <v>0</v>
      </c>
      <c r="AN174">
        <f t="shared" si="56"/>
        <v>0</v>
      </c>
      <c r="AO174">
        <f t="shared" si="56"/>
        <v>0</v>
      </c>
      <c r="AP174">
        <f t="shared" si="56"/>
        <v>0</v>
      </c>
      <c r="AQ174">
        <f t="shared" si="56"/>
        <v>1</v>
      </c>
      <c r="AR174">
        <f t="shared" si="56"/>
        <v>0</v>
      </c>
      <c r="AS174">
        <f t="shared" si="56"/>
        <v>0</v>
      </c>
      <c r="AT174">
        <f t="shared" si="56"/>
        <v>0</v>
      </c>
      <c r="AU174">
        <f t="shared" si="56"/>
        <v>0</v>
      </c>
    </row>
    <row r="175" spans="1:47" x14ac:dyDescent="0.25">
      <c r="A175">
        <v>213</v>
      </c>
      <c r="B175" t="s">
        <v>504</v>
      </c>
      <c r="C175" t="s">
        <v>1269</v>
      </c>
      <c r="D175" t="s">
        <v>14</v>
      </c>
      <c r="E175" t="s">
        <v>507</v>
      </c>
      <c r="F175" s="2">
        <v>38294</v>
      </c>
      <c r="G175" t="s">
        <v>16</v>
      </c>
      <c r="H175">
        <v>3500000</v>
      </c>
      <c r="I175">
        <v>4500000</v>
      </c>
      <c r="J175" s="1">
        <v>4711500</v>
      </c>
      <c r="K175" t="s">
        <v>869</v>
      </c>
      <c r="L175" t="s">
        <v>1270</v>
      </c>
      <c r="M175">
        <v>1913</v>
      </c>
      <c r="N175" t="s">
        <v>1271</v>
      </c>
      <c r="P175">
        <f t="shared" si="41"/>
        <v>15.365516886628948</v>
      </c>
      <c r="Q175">
        <f t="shared" si="54"/>
        <v>0</v>
      </c>
      <c r="R175">
        <f t="shared" si="54"/>
        <v>0</v>
      </c>
      <c r="S175">
        <f t="shared" si="54"/>
        <v>0</v>
      </c>
      <c r="T175">
        <f t="shared" si="54"/>
        <v>0</v>
      </c>
      <c r="U175">
        <f t="shared" si="54"/>
        <v>0</v>
      </c>
      <c r="V175">
        <f t="shared" si="54"/>
        <v>0</v>
      </c>
      <c r="W175">
        <f t="shared" si="54"/>
        <v>0</v>
      </c>
      <c r="X175">
        <f t="shared" si="54"/>
        <v>0</v>
      </c>
      <c r="Y175">
        <f t="shared" si="54"/>
        <v>0</v>
      </c>
      <c r="Z175">
        <f t="shared" si="54"/>
        <v>0</v>
      </c>
      <c r="AA175">
        <f t="shared" si="55"/>
        <v>0</v>
      </c>
      <c r="AB175">
        <f t="shared" si="55"/>
        <v>0</v>
      </c>
      <c r="AC175">
        <f t="shared" si="55"/>
        <v>0</v>
      </c>
      <c r="AD175">
        <f t="shared" si="55"/>
        <v>1</v>
      </c>
      <c r="AE175">
        <f t="shared" si="55"/>
        <v>0</v>
      </c>
      <c r="AF175">
        <f t="shared" si="55"/>
        <v>0</v>
      </c>
      <c r="AG175">
        <f t="shared" si="55"/>
        <v>0</v>
      </c>
      <c r="AH175">
        <f t="shared" si="55"/>
        <v>0</v>
      </c>
      <c r="AI175">
        <f t="shared" si="55"/>
        <v>0</v>
      </c>
      <c r="AJ175">
        <f t="shared" si="55"/>
        <v>0</v>
      </c>
      <c r="AK175">
        <f t="shared" si="56"/>
        <v>0</v>
      </c>
      <c r="AL175">
        <f t="shared" si="56"/>
        <v>0</v>
      </c>
      <c r="AM175">
        <f t="shared" si="56"/>
        <v>0</v>
      </c>
      <c r="AN175">
        <f t="shared" si="56"/>
        <v>0</v>
      </c>
      <c r="AO175">
        <f t="shared" si="56"/>
        <v>0</v>
      </c>
      <c r="AP175">
        <f t="shared" si="56"/>
        <v>0</v>
      </c>
      <c r="AQ175">
        <f t="shared" si="56"/>
        <v>0</v>
      </c>
      <c r="AR175">
        <f t="shared" si="56"/>
        <v>0</v>
      </c>
      <c r="AS175">
        <f t="shared" si="56"/>
        <v>0</v>
      </c>
      <c r="AT175">
        <f t="shared" si="56"/>
        <v>0</v>
      </c>
      <c r="AU175">
        <f t="shared" si="56"/>
        <v>0</v>
      </c>
    </row>
    <row r="176" spans="1:47" x14ac:dyDescent="0.25">
      <c r="A176">
        <v>212</v>
      </c>
      <c r="B176" t="s">
        <v>504</v>
      </c>
      <c r="C176" t="s">
        <v>1269</v>
      </c>
      <c r="D176" t="s">
        <v>506</v>
      </c>
      <c r="E176" t="s">
        <v>507</v>
      </c>
      <c r="F176" s="2">
        <v>38294</v>
      </c>
      <c r="G176" t="s">
        <v>16</v>
      </c>
      <c r="H176">
        <v>3500000</v>
      </c>
      <c r="I176">
        <v>4500000</v>
      </c>
      <c r="J176" s="1">
        <v>4711500</v>
      </c>
      <c r="K176" t="s">
        <v>869</v>
      </c>
      <c r="L176" t="s">
        <v>1270</v>
      </c>
      <c r="M176">
        <v>1913</v>
      </c>
      <c r="N176" t="s">
        <v>1271</v>
      </c>
      <c r="P176">
        <f t="shared" si="41"/>
        <v>15.365516886628948</v>
      </c>
      <c r="Q176">
        <f t="shared" si="54"/>
        <v>0</v>
      </c>
      <c r="R176">
        <f t="shared" si="54"/>
        <v>0</v>
      </c>
      <c r="S176">
        <f t="shared" si="54"/>
        <v>0</v>
      </c>
      <c r="T176">
        <f t="shared" si="54"/>
        <v>0</v>
      </c>
      <c r="U176">
        <f t="shared" si="54"/>
        <v>0</v>
      </c>
      <c r="V176">
        <f t="shared" si="54"/>
        <v>0</v>
      </c>
      <c r="W176">
        <f t="shared" si="54"/>
        <v>0</v>
      </c>
      <c r="X176">
        <f t="shared" si="54"/>
        <v>0</v>
      </c>
      <c r="Y176">
        <f t="shared" si="54"/>
        <v>0</v>
      </c>
      <c r="Z176">
        <f t="shared" si="54"/>
        <v>0</v>
      </c>
      <c r="AA176">
        <f t="shared" si="55"/>
        <v>0</v>
      </c>
      <c r="AB176">
        <f t="shared" si="55"/>
        <v>0</v>
      </c>
      <c r="AC176">
        <f t="shared" si="55"/>
        <v>0</v>
      </c>
      <c r="AD176">
        <f t="shared" si="55"/>
        <v>1</v>
      </c>
      <c r="AE176">
        <f t="shared" si="55"/>
        <v>0</v>
      </c>
      <c r="AF176">
        <f t="shared" si="55"/>
        <v>0</v>
      </c>
      <c r="AG176">
        <f t="shared" si="55"/>
        <v>0</v>
      </c>
      <c r="AH176">
        <f t="shared" si="55"/>
        <v>0</v>
      </c>
      <c r="AI176">
        <f t="shared" si="55"/>
        <v>0</v>
      </c>
      <c r="AJ176">
        <f t="shared" si="55"/>
        <v>0</v>
      </c>
      <c r="AK176">
        <f t="shared" si="56"/>
        <v>0</v>
      </c>
      <c r="AL176">
        <f t="shared" si="56"/>
        <v>0</v>
      </c>
      <c r="AM176">
        <f t="shared" si="56"/>
        <v>0</v>
      </c>
      <c r="AN176">
        <f t="shared" si="56"/>
        <v>0</v>
      </c>
      <c r="AO176">
        <f t="shared" si="56"/>
        <v>0</v>
      </c>
      <c r="AP176">
        <f t="shared" si="56"/>
        <v>0</v>
      </c>
      <c r="AQ176">
        <f t="shared" si="56"/>
        <v>0</v>
      </c>
      <c r="AR176">
        <f t="shared" si="56"/>
        <v>0</v>
      </c>
      <c r="AS176">
        <f t="shared" si="56"/>
        <v>0</v>
      </c>
      <c r="AT176">
        <f t="shared" si="56"/>
        <v>0</v>
      </c>
      <c r="AU176">
        <f t="shared" si="56"/>
        <v>0</v>
      </c>
    </row>
    <row r="177" spans="1:47" x14ac:dyDescent="0.25">
      <c r="A177">
        <v>43</v>
      </c>
      <c r="B177" t="s">
        <v>504</v>
      </c>
      <c r="C177" t="s">
        <v>553</v>
      </c>
      <c r="D177" t="s">
        <v>14</v>
      </c>
      <c r="E177" t="s">
        <v>507</v>
      </c>
      <c r="F177" s="2">
        <v>44110</v>
      </c>
      <c r="G177" t="s">
        <v>16</v>
      </c>
      <c r="H177">
        <v>4000000</v>
      </c>
      <c r="I177">
        <v>6000000</v>
      </c>
      <c r="J177" s="1">
        <v>4710000</v>
      </c>
      <c r="K177" t="s">
        <v>512</v>
      </c>
      <c r="L177" t="s">
        <v>554</v>
      </c>
      <c r="M177">
        <v>1883</v>
      </c>
      <c r="N177" t="s">
        <v>555</v>
      </c>
      <c r="P177">
        <f t="shared" si="41"/>
        <v>15.3651984659926</v>
      </c>
      <c r="Q177">
        <f t="shared" si="54"/>
        <v>0</v>
      </c>
      <c r="R177">
        <f t="shared" si="54"/>
        <v>0</v>
      </c>
      <c r="S177">
        <f t="shared" si="54"/>
        <v>0</v>
      </c>
      <c r="T177">
        <f t="shared" si="54"/>
        <v>0</v>
      </c>
      <c r="U177">
        <f t="shared" si="54"/>
        <v>0</v>
      </c>
      <c r="V177">
        <f t="shared" si="54"/>
        <v>0</v>
      </c>
      <c r="W177">
        <f t="shared" si="54"/>
        <v>0</v>
      </c>
      <c r="X177">
        <f t="shared" si="54"/>
        <v>0</v>
      </c>
      <c r="Y177">
        <f t="shared" si="54"/>
        <v>0</v>
      </c>
      <c r="Z177">
        <f t="shared" si="54"/>
        <v>0</v>
      </c>
      <c r="AA177">
        <f t="shared" si="55"/>
        <v>0</v>
      </c>
      <c r="AB177">
        <f t="shared" si="55"/>
        <v>0</v>
      </c>
      <c r="AC177">
        <f t="shared" si="55"/>
        <v>0</v>
      </c>
      <c r="AD177">
        <f t="shared" si="55"/>
        <v>0</v>
      </c>
      <c r="AE177">
        <f t="shared" si="55"/>
        <v>0</v>
      </c>
      <c r="AF177">
        <f t="shared" si="55"/>
        <v>0</v>
      </c>
      <c r="AG177">
        <f t="shared" si="55"/>
        <v>0</v>
      </c>
      <c r="AH177">
        <f t="shared" si="55"/>
        <v>0</v>
      </c>
      <c r="AI177">
        <f t="shared" si="55"/>
        <v>0</v>
      </c>
      <c r="AJ177">
        <f t="shared" si="55"/>
        <v>0</v>
      </c>
      <c r="AK177">
        <f t="shared" si="56"/>
        <v>0</v>
      </c>
      <c r="AL177">
        <f t="shared" si="56"/>
        <v>0</v>
      </c>
      <c r="AM177">
        <f t="shared" si="56"/>
        <v>0</v>
      </c>
      <c r="AN177">
        <f t="shared" si="56"/>
        <v>0</v>
      </c>
      <c r="AO177">
        <f t="shared" si="56"/>
        <v>0</v>
      </c>
      <c r="AP177">
        <f t="shared" si="56"/>
        <v>0</v>
      </c>
      <c r="AQ177">
        <f t="shared" si="56"/>
        <v>0</v>
      </c>
      <c r="AR177">
        <f t="shared" si="56"/>
        <v>0</v>
      </c>
      <c r="AS177">
        <f t="shared" si="56"/>
        <v>0</v>
      </c>
      <c r="AT177">
        <f t="shared" si="56"/>
        <v>1</v>
      </c>
      <c r="AU177">
        <f t="shared" si="56"/>
        <v>0</v>
      </c>
    </row>
    <row r="178" spans="1:47" x14ac:dyDescent="0.25">
      <c r="A178">
        <v>189</v>
      </c>
      <c r="B178" t="s">
        <v>12</v>
      </c>
      <c r="C178" t="s">
        <v>185</v>
      </c>
      <c r="D178" t="s">
        <v>14</v>
      </c>
      <c r="E178" t="s">
        <v>15</v>
      </c>
      <c r="F178" s="2">
        <v>39210</v>
      </c>
      <c r="G178" t="s">
        <v>16</v>
      </c>
      <c r="H178">
        <v>2500000</v>
      </c>
      <c r="I178">
        <v>3500000</v>
      </c>
      <c r="J178">
        <v>4688000</v>
      </c>
      <c r="M178" t="s">
        <v>17</v>
      </c>
      <c r="O178" t="s">
        <v>186</v>
      </c>
      <c r="P178">
        <f t="shared" si="41"/>
        <v>15.360516610238985</v>
      </c>
      <c r="Q178">
        <f t="shared" si="54"/>
        <v>0</v>
      </c>
      <c r="R178">
        <f t="shared" si="54"/>
        <v>0</v>
      </c>
      <c r="S178">
        <f t="shared" si="54"/>
        <v>0</v>
      </c>
      <c r="T178">
        <f t="shared" si="54"/>
        <v>0</v>
      </c>
      <c r="U178">
        <f t="shared" si="54"/>
        <v>0</v>
      </c>
      <c r="V178">
        <f t="shared" si="54"/>
        <v>0</v>
      </c>
      <c r="W178">
        <f t="shared" si="54"/>
        <v>0</v>
      </c>
      <c r="X178">
        <f t="shared" si="54"/>
        <v>0</v>
      </c>
      <c r="Y178">
        <f t="shared" si="54"/>
        <v>0</v>
      </c>
      <c r="Z178">
        <f t="shared" si="54"/>
        <v>0</v>
      </c>
      <c r="AA178">
        <f t="shared" si="55"/>
        <v>0</v>
      </c>
      <c r="AB178">
        <f t="shared" si="55"/>
        <v>0</v>
      </c>
      <c r="AC178">
        <f t="shared" si="55"/>
        <v>0</v>
      </c>
      <c r="AD178">
        <f t="shared" si="55"/>
        <v>0</v>
      </c>
      <c r="AE178">
        <f t="shared" si="55"/>
        <v>0</v>
      </c>
      <c r="AF178">
        <f t="shared" si="55"/>
        <v>0</v>
      </c>
      <c r="AG178">
        <f t="shared" si="55"/>
        <v>1</v>
      </c>
      <c r="AH178">
        <f t="shared" si="55"/>
        <v>0</v>
      </c>
      <c r="AI178">
        <f t="shared" si="55"/>
        <v>0</v>
      </c>
      <c r="AJ178">
        <f t="shared" si="55"/>
        <v>0</v>
      </c>
      <c r="AK178">
        <f t="shared" si="56"/>
        <v>0</v>
      </c>
      <c r="AL178">
        <f t="shared" si="56"/>
        <v>0</v>
      </c>
      <c r="AM178">
        <f t="shared" si="56"/>
        <v>0</v>
      </c>
      <c r="AN178">
        <f t="shared" si="56"/>
        <v>0</v>
      </c>
      <c r="AO178">
        <f t="shared" si="56"/>
        <v>0</v>
      </c>
      <c r="AP178">
        <f t="shared" si="56"/>
        <v>0</v>
      </c>
      <c r="AQ178">
        <f t="shared" si="56"/>
        <v>0</v>
      </c>
      <c r="AR178">
        <f t="shared" si="56"/>
        <v>0</v>
      </c>
      <c r="AS178">
        <f t="shared" si="56"/>
        <v>0</v>
      </c>
      <c r="AT178">
        <f t="shared" si="56"/>
        <v>0</v>
      </c>
      <c r="AU178">
        <f t="shared" si="56"/>
        <v>0</v>
      </c>
    </row>
    <row r="179" spans="1:47" x14ac:dyDescent="0.25">
      <c r="A179">
        <v>119</v>
      </c>
      <c r="B179" t="s">
        <v>12</v>
      </c>
      <c r="C179" t="s">
        <v>211</v>
      </c>
      <c r="D179" t="s">
        <v>14</v>
      </c>
      <c r="E179" t="s">
        <v>15</v>
      </c>
      <c r="F179" s="2">
        <v>41584</v>
      </c>
      <c r="G179" t="s">
        <v>16</v>
      </c>
      <c r="H179">
        <v>1500000</v>
      </c>
      <c r="I179">
        <v>2500000</v>
      </c>
      <c r="J179">
        <v>4645000</v>
      </c>
      <c r="M179" t="s">
        <v>17</v>
      </c>
      <c r="O179" t="s">
        <v>212</v>
      </c>
      <c r="P179">
        <f t="shared" si="41"/>
        <v>15.351301930230075</v>
      </c>
      <c r="Q179">
        <f t="shared" si="54"/>
        <v>0</v>
      </c>
      <c r="R179">
        <f t="shared" si="54"/>
        <v>0</v>
      </c>
      <c r="S179">
        <f t="shared" si="54"/>
        <v>0</v>
      </c>
      <c r="T179">
        <f t="shared" si="54"/>
        <v>0</v>
      </c>
      <c r="U179">
        <f t="shared" si="54"/>
        <v>0</v>
      </c>
      <c r="V179">
        <f t="shared" si="54"/>
        <v>0</v>
      </c>
      <c r="W179">
        <f t="shared" si="54"/>
        <v>0</v>
      </c>
      <c r="X179">
        <f t="shared" si="54"/>
        <v>0</v>
      </c>
      <c r="Y179">
        <f t="shared" si="54"/>
        <v>0</v>
      </c>
      <c r="Z179">
        <f t="shared" si="54"/>
        <v>0</v>
      </c>
      <c r="AA179">
        <f t="shared" si="55"/>
        <v>0</v>
      </c>
      <c r="AB179">
        <f t="shared" si="55"/>
        <v>0</v>
      </c>
      <c r="AC179">
        <f t="shared" si="55"/>
        <v>0</v>
      </c>
      <c r="AD179">
        <f t="shared" si="55"/>
        <v>0</v>
      </c>
      <c r="AE179">
        <f t="shared" si="55"/>
        <v>0</v>
      </c>
      <c r="AF179">
        <f t="shared" si="55"/>
        <v>0</v>
      </c>
      <c r="AG179">
        <f t="shared" si="55"/>
        <v>0</v>
      </c>
      <c r="AH179">
        <f t="shared" si="55"/>
        <v>0</v>
      </c>
      <c r="AI179">
        <f t="shared" si="55"/>
        <v>0</v>
      </c>
      <c r="AJ179">
        <f t="shared" si="55"/>
        <v>0</v>
      </c>
      <c r="AK179">
        <f t="shared" si="56"/>
        <v>0</v>
      </c>
      <c r="AL179">
        <f t="shared" si="56"/>
        <v>0</v>
      </c>
      <c r="AM179">
        <f t="shared" si="56"/>
        <v>1</v>
      </c>
      <c r="AN179">
        <f t="shared" si="56"/>
        <v>0</v>
      </c>
      <c r="AO179">
        <f t="shared" si="56"/>
        <v>0</v>
      </c>
      <c r="AP179">
        <f t="shared" si="56"/>
        <v>0</v>
      </c>
      <c r="AQ179">
        <f t="shared" si="56"/>
        <v>0</v>
      </c>
      <c r="AR179">
        <f t="shared" si="56"/>
        <v>0</v>
      </c>
      <c r="AS179">
        <f t="shared" si="56"/>
        <v>0</v>
      </c>
      <c r="AT179">
        <f t="shared" si="56"/>
        <v>0</v>
      </c>
      <c r="AU179">
        <f t="shared" si="56"/>
        <v>0</v>
      </c>
    </row>
    <row r="180" spans="1:47" x14ac:dyDescent="0.25">
      <c r="A180">
        <v>17</v>
      </c>
      <c r="B180" t="s">
        <v>12</v>
      </c>
      <c r="C180" t="s">
        <v>180</v>
      </c>
      <c r="D180" t="s">
        <v>14</v>
      </c>
      <c r="E180" t="s">
        <v>15</v>
      </c>
      <c r="F180" s="2">
        <v>44132</v>
      </c>
      <c r="G180" t="s">
        <v>16</v>
      </c>
      <c r="H180">
        <v>2500000</v>
      </c>
      <c r="I180">
        <v>3500000</v>
      </c>
      <c r="J180">
        <v>4618000</v>
      </c>
      <c r="M180" t="s">
        <v>17</v>
      </c>
      <c r="O180" t="s">
        <v>181</v>
      </c>
      <c r="P180">
        <f t="shared" si="41"/>
        <v>15.345472268896577</v>
      </c>
      <c r="Q180">
        <f t="shared" si="54"/>
        <v>0</v>
      </c>
      <c r="R180">
        <f t="shared" si="54"/>
        <v>0</v>
      </c>
      <c r="S180">
        <f t="shared" si="54"/>
        <v>0</v>
      </c>
      <c r="T180">
        <f t="shared" si="54"/>
        <v>0</v>
      </c>
      <c r="U180">
        <f t="shared" si="54"/>
        <v>0</v>
      </c>
      <c r="V180">
        <f t="shared" si="54"/>
        <v>0</v>
      </c>
      <c r="W180">
        <f t="shared" si="54"/>
        <v>0</v>
      </c>
      <c r="X180">
        <f t="shared" si="54"/>
        <v>0</v>
      </c>
      <c r="Y180">
        <f t="shared" si="54"/>
        <v>0</v>
      </c>
      <c r="Z180">
        <f t="shared" si="54"/>
        <v>0</v>
      </c>
      <c r="AA180">
        <f t="shared" si="55"/>
        <v>0</v>
      </c>
      <c r="AB180">
        <f t="shared" si="55"/>
        <v>0</v>
      </c>
      <c r="AC180">
        <f t="shared" si="55"/>
        <v>0</v>
      </c>
      <c r="AD180">
        <f t="shared" si="55"/>
        <v>0</v>
      </c>
      <c r="AE180">
        <f t="shared" si="55"/>
        <v>0</v>
      </c>
      <c r="AF180">
        <f t="shared" si="55"/>
        <v>0</v>
      </c>
      <c r="AG180">
        <f t="shared" si="55"/>
        <v>0</v>
      </c>
      <c r="AH180">
        <f t="shared" si="55"/>
        <v>0</v>
      </c>
      <c r="AI180">
        <f t="shared" si="55"/>
        <v>0</v>
      </c>
      <c r="AJ180">
        <f t="shared" si="55"/>
        <v>0</v>
      </c>
      <c r="AK180">
        <f t="shared" si="56"/>
        <v>0</v>
      </c>
      <c r="AL180">
        <f t="shared" si="56"/>
        <v>0</v>
      </c>
      <c r="AM180">
        <f t="shared" si="56"/>
        <v>0</v>
      </c>
      <c r="AN180">
        <f t="shared" si="56"/>
        <v>0</v>
      </c>
      <c r="AO180">
        <f t="shared" si="56"/>
        <v>0</v>
      </c>
      <c r="AP180">
        <f t="shared" si="56"/>
        <v>0</v>
      </c>
      <c r="AQ180">
        <f t="shared" si="56"/>
        <v>0</v>
      </c>
      <c r="AR180">
        <f t="shared" si="56"/>
        <v>0</v>
      </c>
      <c r="AS180">
        <f t="shared" si="56"/>
        <v>0</v>
      </c>
      <c r="AT180">
        <f t="shared" si="56"/>
        <v>1</v>
      </c>
      <c r="AU180">
        <f t="shared" si="56"/>
        <v>0</v>
      </c>
    </row>
    <row r="181" spans="1:47" x14ac:dyDescent="0.25">
      <c r="A181">
        <v>122</v>
      </c>
      <c r="B181" t="s">
        <v>12</v>
      </c>
      <c r="C181" t="s">
        <v>161</v>
      </c>
      <c r="D181" t="s">
        <v>22</v>
      </c>
      <c r="E181" t="s">
        <v>15</v>
      </c>
      <c r="F181" s="2">
        <v>41444</v>
      </c>
      <c r="G181" t="s">
        <v>23</v>
      </c>
      <c r="H181">
        <v>3000000</v>
      </c>
      <c r="I181">
        <v>4000000</v>
      </c>
      <c r="J181">
        <v>4562500</v>
      </c>
      <c r="M181" t="s">
        <v>17</v>
      </c>
      <c r="O181" t="s">
        <v>162</v>
      </c>
      <c r="P181">
        <f t="shared" si="41"/>
        <v>15.333381276872885</v>
      </c>
      <c r="Q181">
        <f t="shared" si="54"/>
        <v>0</v>
      </c>
      <c r="R181">
        <f t="shared" si="54"/>
        <v>0</v>
      </c>
      <c r="S181">
        <f t="shared" si="54"/>
        <v>0</v>
      </c>
      <c r="T181">
        <f t="shared" si="54"/>
        <v>0</v>
      </c>
      <c r="U181">
        <f t="shared" si="54"/>
        <v>0</v>
      </c>
      <c r="V181">
        <f t="shared" si="54"/>
        <v>0</v>
      </c>
      <c r="W181">
        <f t="shared" si="54"/>
        <v>0</v>
      </c>
      <c r="X181">
        <f t="shared" si="54"/>
        <v>0</v>
      </c>
      <c r="Y181">
        <f t="shared" si="54"/>
        <v>0</v>
      </c>
      <c r="Z181">
        <f t="shared" si="54"/>
        <v>0</v>
      </c>
      <c r="AA181">
        <f t="shared" si="55"/>
        <v>0</v>
      </c>
      <c r="AB181">
        <f t="shared" si="55"/>
        <v>0</v>
      </c>
      <c r="AC181">
        <f t="shared" si="55"/>
        <v>0</v>
      </c>
      <c r="AD181">
        <f t="shared" si="55"/>
        <v>0</v>
      </c>
      <c r="AE181">
        <f t="shared" si="55"/>
        <v>0</v>
      </c>
      <c r="AF181">
        <f t="shared" si="55"/>
        <v>0</v>
      </c>
      <c r="AG181">
        <f t="shared" si="55"/>
        <v>0</v>
      </c>
      <c r="AH181">
        <f t="shared" si="55"/>
        <v>0</v>
      </c>
      <c r="AI181">
        <f t="shared" si="55"/>
        <v>0</v>
      </c>
      <c r="AJ181">
        <f t="shared" si="55"/>
        <v>0</v>
      </c>
      <c r="AK181">
        <f t="shared" si="56"/>
        <v>0</v>
      </c>
      <c r="AL181">
        <f t="shared" si="56"/>
        <v>0</v>
      </c>
      <c r="AM181">
        <f t="shared" si="56"/>
        <v>1</v>
      </c>
      <c r="AN181">
        <f t="shared" si="56"/>
        <v>0</v>
      </c>
      <c r="AO181">
        <f t="shared" si="56"/>
        <v>0</v>
      </c>
      <c r="AP181">
        <f t="shared" si="56"/>
        <v>0</v>
      </c>
      <c r="AQ181">
        <f t="shared" si="56"/>
        <v>0</v>
      </c>
      <c r="AR181">
        <f t="shared" si="56"/>
        <v>0</v>
      </c>
      <c r="AS181">
        <f t="shared" si="56"/>
        <v>0</v>
      </c>
      <c r="AT181">
        <f t="shared" si="56"/>
        <v>0</v>
      </c>
      <c r="AU181">
        <f t="shared" si="56"/>
        <v>0</v>
      </c>
    </row>
    <row r="182" spans="1:47" x14ac:dyDescent="0.25">
      <c r="A182">
        <v>70</v>
      </c>
      <c r="B182" t="s">
        <v>504</v>
      </c>
      <c r="C182" t="s">
        <v>827</v>
      </c>
      <c r="D182" t="s">
        <v>14</v>
      </c>
      <c r="E182" t="s">
        <v>507</v>
      </c>
      <c r="F182" s="2">
        <v>42138</v>
      </c>
      <c r="G182" t="s">
        <v>16</v>
      </c>
      <c r="H182">
        <v>6000000</v>
      </c>
      <c r="I182">
        <v>8000000</v>
      </c>
      <c r="J182" s="1">
        <v>4533000</v>
      </c>
      <c r="K182" t="s">
        <v>828</v>
      </c>
      <c r="L182" t="s">
        <v>829</v>
      </c>
      <c r="M182" t="s">
        <v>830</v>
      </c>
      <c r="N182" t="s">
        <v>831</v>
      </c>
      <c r="P182">
        <f t="shared" si="41"/>
        <v>15.326894529922987</v>
      </c>
      <c r="Q182">
        <f t="shared" ref="Q182:Z191" si="57">IF(YEAR($F182)=Q$1,1,0)</f>
        <v>0</v>
      </c>
      <c r="R182">
        <f t="shared" si="57"/>
        <v>0</v>
      </c>
      <c r="S182">
        <f t="shared" si="57"/>
        <v>0</v>
      </c>
      <c r="T182">
        <f t="shared" si="57"/>
        <v>0</v>
      </c>
      <c r="U182">
        <f t="shared" si="57"/>
        <v>0</v>
      </c>
      <c r="V182">
        <f t="shared" si="57"/>
        <v>0</v>
      </c>
      <c r="W182">
        <f t="shared" si="57"/>
        <v>0</v>
      </c>
      <c r="X182">
        <f t="shared" si="57"/>
        <v>0</v>
      </c>
      <c r="Y182">
        <f t="shared" si="57"/>
        <v>0</v>
      </c>
      <c r="Z182">
        <f t="shared" si="57"/>
        <v>0</v>
      </c>
      <c r="AA182">
        <f t="shared" ref="AA182:AJ191" si="58">IF(YEAR($F182)=AA$1,1,0)</f>
        <v>0</v>
      </c>
      <c r="AB182">
        <f t="shared" si="58"/>
        <v>0</v>
      </c>
      <c r="AC182">
        <f t="shared" si="58"/>
        <v>0</v>
      </c>
      <c r="AD182">
        <f t="shared" si="58"/>
        <v>0</v>
      </c>
      <c r="AE182">
        <f t="shared" si="58"/>
        <v>0</v>
      </c>
      <c r="AF182">
        <f t="shared" si="58"/>
        <v>0</v>
      </c>
      <c r="AG182">
        <f t="shared" si="58"/>
        <v>0</v>
      </c>
      <c r="AH182">
        <f t="shared" si="58"/>
        <v>0</v>
      </c>
      <c r="AI182">
        <f t="shared" si="58"/>
        <v>0</v>
      </c>
      <c r="AJ182">
        <f t="shared" si="58"/>
        <v>0</v>
      </c>
      <c r="AK182">
        <f t="shared" ref="AK182:AU191" si="59">IF(YEAR($F182)=AK$1,1,0)</f>
        <v>0</v>
      </c>
      <c r="AL182">
        <f t="shared" si="59"/>
        <v>0</v>
      </c>
      <c r="AM182">
        <f t="shared" si="59"/>
        <v>0</v>
      </c>
      <c r="AN182">
        <f t="shared" si="59"/>
        <v>0</v>
      </c>
      <c r="AO182">
        <f t="shared" si="59"/>
        <v>1</v>
      </c>
      <c r="AP182">
        <f t="shared" si="59"/>
        <v>0</v>
      </c>
      <c r="AQ182">
        <f t="shared" si="59"/>
        <v>0</v>
      </c>
      <c r="AR182">
        <f t="shared" si="59"/>
        <v>0</v>
      </c>
      <c r="AS182">
        <f t="shared" si="59"/>
        <v>0</v>
      </c>
      <c r="AT182">
        <f t="shared" si="59"/>
        <v>0</v>
      </c>
      <c r="AU182">
        <f t="shared" si="59"/>
        <v>0</v>
      </c>
    </row>
    <row r="183" spans="1:47" x14ac:dyDescent="0.25">
      <c r="A183">
        <v>174</v>
      </c>
      <c r="B183" t="s">
        <v>504</v>
      </c>
      <c r="C183" t="s">
        <v>677</v>
      </c>
      <c r="D183" t="s">
        <v>22</v>
      </c>
      <c r="E183" t="s">
        <v>507</v>
      </c>
      <c r="F183" s="2">
        <v>43158</v>
      </c>
      <c r="G183" t="s">
        <v>23</v>
      </c>
      <c r="H183">
        <v>3500000</v>
      </c>
      <c r="I183">
        <v>5500000</v>
      </c>
      <c r="J183" s="1">
        <v>4508750</v>
      </c>
      <c r="K183" t="s">
        <v>678</v>
      </c>
      <c r="L183" t="s">
        <v>679</v>
      </c>
      <c r="M183">
        <v>1887</v>
      </c>
      <c r="N183" t="s">
        <v>680</v>
      </c>
      <c r="P183">
        <f t="shared" si="41"/>
        <v>15.321530511199885</v>
      </c>
      <c r="Q183">
        <f t="shared" si="57"/>
        <v>0</v>
      </c>
      <c r="R183">
        <f t="shared" si="57"/>
        <v>0</v>
      </c>
      <c r="S183">
        <f t="shared" si="57"/>
        <v>0</v>
      </c>
      <c r="T183">
        <f t="shared" si="57"/>
        <v>0</v>
      </c>
      <c r="U183">
        <f t="shared" si="57"/>
        <v>0</v>
      </c>
      <c r="V183">
        <f t="shared" si="57"/>
        <v>0</v>
      </c>
      <c r="W183">
        <f t="shared" si="57"/>
        <v>0</v>
      </c>
      <c r="X183">
        <f t="shared" si="57"/>
        <v>0</v>
      </c>
      <c r="Y183">
        <f t="shared" si="57"/>
        <v>0</v>
      </c>
      <c r="Z183">
        <f t="shared" si="57"/>
        <v>0</v>
      </c>
      <c r="AA183">
        <f t="shared" si="58"/>
        <v>0</v>
      </c>
      <c r="AB183">
        <f t="shared" si="58"/>
        <v>0</v>
      </c>
      <c r="AC183">
        <f t="shared" si="58"/>
        <v>0</v>
      </c>
      <c r="AD183">
        <f t="shared" si="58"/>
        <v>0</v>
      </c>
      <c r="AE183">
        <f t="shared" si="58"/>
        <v>0</v>
      </c>
      <c r="AF183">
        <f t="shared" si="58"/>
        <v>0</v>
      </c>
      <c r="AG183">
        <f t="shared" si="58"/>
        <v>0</v>
      </c>
      <c r="AH183">
        <f t="shared" si="58"/>
        <v>0</v>
      </c>
      <c r="AI183">
        <f t="shared" si="58"/>
        <v>0</v>
      </c>
      <c r="AJ183">
        <f t="shared" si="58"/>
        <v>0</v>
      </c>
      <c r="AK183">
        <f t="shared" si="59"/>
        <v>0</v>
      </c>
      <c r="AL183">
        <f t="shared" si="59"/>
        <v>0</v>
      </c>
      <c r="AM183">
        <f t="shared" si="59"/>
        <v>0</v>
      </c>
      <c r="AN183">
        <f t="shared" si="59"/>
        <v>0</v>
      </c>
      <c r="AO183">
        <f t="shared" si="59"/>
        <v>0</v>
      </c>
      <c r="AP183">
        <f t="shared" si="59"/>
        <v>0</v>
      </c>
      <c r="AQ183">
        <f t="shared" si="59"/>
        <v>0</v>
      </c>
      <c r="AR183">
        <f t="shared" si="59"/>
        <v>1</v>
      </c>
      <c r="AS183">
        <f t="shared" si="59"/>
        <v>0</v>
      </c>
      <c r="AT183">
        <f t="shared" si="59"/>
        <v>0</v>
      </c>
      <c r="AU183">
        <f t="shared" si="59"/>
        <v>0</v>
      </c>
    </row>
    <row r="184" spans="1:47" x14ac:dyDescent="0.25">
      <c r="A184">
        <v>232</v>
      </c>
      <c r="B184" t="s">
        <v>12</v>
      </c>
      <c r="C184" t="s">
        <v>187</v>
      </c>
      <c r="D184" t="s">
        <v>14</v>
      </c>
      <c r="E184" t="s">
        <v>15</v>
      </c>
      <c r="F184" s="2">
        <v>38112</v>
      </c>
      <c r="G184" t="s">
        <v>16</v>
      </c>
      <c r="H184">
        <v>2500000</v>
      </c>
      <c r="I184">
        <v>3500000</v>
      </c>
      <c r="J184">
        <v>4488000</v>
      </c>
      <c r="M184" t="s">
        <v>17</v>
      </c>
      <c r="O184" t="s">
        <v>188</v>
      </c>
      <c r="P184">
        <f t="shared" si="41"/>
        <v>15.31691772618467</v>
      </c>
      <c r="Q184">
        <f t="shared" si="57"/>
        <v>0</v>
      </c>
      <c r="R184">
        <f t="shared" si="57"/>
        <v>0</v>
      </c>
      <c r="S184">
        <f t="shared" si="57"/>
        <v>0</v>
      </c>
      <c r="T184">
        <f t="shared" si="57"/>
        <v>0</v>
      </c>
      <c r="U184">
        <f t="shared" si="57"/>
        <v>0</v>
      </c>
      <c r="V184">
        <f t="shared" si="57"/>
        <v>0</v>
      </c>
      <c r="W184">
        <f t="shared" si="57"/>
        <v>0</v>
      </c>
      <c r="X184">
        <f t="shared" si="57"/>
        <v>0</v>
      </c>
      <c r="Y184">
        <f t="shared" si="57"/>
        <v>0</v>
      </c>
      <c r="Z184">
        <f t="shared" si="57"/>
        <v>0</v>
      </c>
      <c r="AA184">
        <f t="shared" si="58"/>
        <v>0</v>
      </c>
      <c r="AB184">
        <f t="shared" si="58"/>
        <v>0</v>
      </c>
      <c r="AC184">
        <f t="shared" si="58"/>
        <v>0</v>
      </c>
      <c r="AD184">
        <f t="shared" si="58"/>
        <v>1</v>
      </c>
      <c r="AE184">
        <f t="shared" si="58"/>
        <v>0</v>
      </c>
      <c r="AF184">
        <f t="shared" si="58"/>
        <v>0</v>
      </c>
      <c r="AG184">
        <f t="shared" si="58"/>
        <v>0</v>
      </c>
      <c r="AH184">
        <f t="shared" si="58"/>
        <v>0</v>
      </c>
      <c r="AI184">
        <f t="shared" si="58"/>
        <v>0</v>
      </c>
      <c r="AJ184">
        <f t="shared" si="58"/>
        <v>0</v>
      </c>
      <c r="AK184">
        <f t="shared" si="59"/>
        <v>0</v>
      </c>
      <c r="AL184">
        <f t="shared" si="59"/>
        <v>0</v>
      </c>
      <c r="AM184">
        <f t="shared" si="59"/>
        <v>0</v>
      </c>
      <c r="AN184">
        <f t="shared" si="59"/>
        <v>0</v>
      </c>
      <c r="AO184">
        <f t="shared" si="59"/>
        <v>0</v>
      </c>
      <c r="AP184">
        <f t="shared" si="59"/>
        <v>0</v>
      </c>
      <c r="AQ184">
        <f t="shared" si="59"/>
        <v>0</v>
      </c>
      <c r="AR184">
        <f t="shared" si="59"/>
        <v>0</v>
      </c>
      <c r="AS184">
        <f t="shared" si="59"/>
        <v>0</v>
      </c>
      <c r="AT184">
        <f t="shared" si="59"/>
        <v>0</v>
      </c>
      <c r="AU184">
        <f t="shared" si="59"/>
        <v>0</v>
      </c>
    </row>
    <row r="185" spans="1:47" x14ac:dyDescent="0.25">
      <c r="A185">
        <v>88</v>
      </c>
      <c r="B185" t="s">
        <v>504</v>
      </c>
      <c r="C185" t="s">
        <v>902</v>
      </c>
      <c r="D185" t="s">
        <v>14</v>
      </c>
      <c r="E185" t="s">
        <v>507</v>
      </c>
      <c r="F185" s="2">
        <v>41583</v>
      </c>
      <c r="G185" t="s">
        <v>16</v>
      </c>
      <c r="H185">
        <v>4000000</v>
      </c>
      <c r="I185">
        <v>6000000</v>
      </c>
      <c r="J185" s="1">
        <v>4421000</v>
      </c>
      <c r="K185" t="s">
        <v>896</v>
      </c>
      <c r="L185" t="s">
        <v>903</v>
      </c>
      <c r="M185">
        <v>1897</v>
      </c>
      <c r="N185" t="s">
        <v>904</v>
      </c>
      <c r="P185">
        <f t="shared" si="41"/>
        <v>15.301876472808381</v>
      </c>
      <c r="Q185">
        <f t="shared" si="57"/>
        <v>0</v>
      </c>
      <c r="R185">
        <f t="shared" si="57"/>
        <v>0</v>
      </c>
      <c r="S185">
        <f t="shared" si="57"/>
        <v>0</v>
      </c>
      <c r="T185">
        <f t="shared" si="57"/>
        <v>0</v>
      </c>
      <c r="U185">
        <f t="shared" si="57"/>
        <v>0</v>
      </c>
      <c r="V185">
        <f t="shared" si="57"/>
        <v>0</v>
      </c>
      <c r="W185">
        <f t="shared" si="57"/>
        <v>0</v>
      </c>
      <c r="X185">
        <f t="shared" si="57"/>
        <v>0</v>
      </c>
      <c r="Y185">
        <f t="shared" si="57"/>
        <v>0</v>
      </c>
      <c r="Z185">
        <f t="shared" si="57"/>
        <v>0</v>
      </c>
      <c r="AA185">
        <f t="shared" si="58"/>
        <v>0</v>
      </c>
      <c r="AB185">
        <f t="shared" si="58"/>
        <v>0</v>
      </c>
      <c r="AC185">
        <f t="shared" si="58"/>
        <v>0</v>
      </c>
      <c r="AD185">
        <f t="shared" si="58"/>
        <v>0</v>
      </c>
      <c r="AE185">
        <f t="shared" si="58"/>
        <v>0</v>
      </c>
      <c r="AF185">
        <f t="shared" si="58"/>
        <v>0</v>
      </c>
      <c r="AG185">
        <f t="shared" si="58"/>
        <v>0</v>
      </c>
      <c r="AH185">
        <f t="shared" si="58"/>
        <v>0</v>
      </c>
      <c r="AI185">
        <f t="shared" si="58"/>
        <v>0</v>
      </c>
      <c r="AJ185">
        <f t="shared" si="58"/>
        <v>0</v>
      </c>
      <c r="AK185">
        <f t="shared" si="59"/>
        <v>0</v>
      </c>
      <c r="AL185">
        <f t="shared" si="59"/>
        <v>0</v>
      </c>
      <c r="AM185">
        <f t="shared" si="59"/>
        <v>1</v>
      </c>
      <c r="AN185">
        <f t="shared" si="59"/>
        <v>0</v>
      </c>
      <c r="AO185">
        <f t="shared" si="59"/>
        <v>0</v>
      </c>
      <c r="AP185">
        <f t="shared" si="59"/>
        <v>0</v>
      </c>
      <c r="AQ185">
        <f t="shared" si="59"/>
        <v>0</v>
      </c>
      <c r="AR185">
        <f t="shared" si="59"/>
        <v>0</v>
      </c>
      <c r="AS185">
        <f t="shared" si="59"/>
        <v>0</v>
      </c>
      <c r="AT185">
        <f t="shared" si="59"/>
        <v>0</v>
      </c>
      <c r="AU185">
        <f t="shared" si="59"/>
        <v>0</v>
      </c>
    </row>
    <row r="186" spans="1:47" x14ac:dyDescent="0.25">
      <c r="A186">
        <v>87</v>
      </c>
      <c r="B186" t="s">
        <v>504</v>
      </c>
      <c r="C186" t="s">
        <v>902</v>
      </c>
      <c r="D186" t="s">
        <v>506</v>
      </c>
      <c r="E186" t="s">
        <v>507</v>
      </c>
      <c r="F186" s="2">
        <v>41583</v>
      </c>
      <c r="G186" t="s">
        <v>16</v>
      </c>
      <c r="H186">
        <v>4000000</v>
      </c>
      <c r="I186">
        <v>6000000</v>
      </c>
      <c r="J186" s="1">
        <v>4421000</v>
      </c>
      <c r="K186" t="s">
        <v>896</v>
      </c>
      <c r="L186" t="s">
        <v>903</v>
      </c>
      <c r="M186">
        <v>1897</v>
      </c>
      <c r="N186" t="s">
        <v>904</v>
      </c>
      <c r="P186">
        <f t="shared" si="41"/>
        <v>15.301876472808381</v>
      </c>
      <c r="Q186">
        <f t="shared" si="57"/>
        <v>0</v>
      </c>
      <c r="R186">
        <f t="shared" si="57"/>
        <v>0</v>
      </c>
      <c r="S186">
        <f t="shared" si="57"/>
        <v>0</v>
      </c>
      <c r="T186">
        <f t="shared" si="57"/>
        <v>0</v>
      </c>
      <c r="U186">
        <f t="shared" si="57"/>
        <v>0</v>
      </c>
      <c r="V186">
        <f t="shared" si="57"/>
        <v>0</v>
      </c>
      <c r="W186">
        <f t="shared" si="57"/>
        <v>0</v>
      </c>
      <c r="X186">
        <f t="shared" si="57"/>
        <v>0</v>
      </c>
      <c r="Y186">
        <f t="shared" si="57"/>
        <v>0</v>
      </c>
      <c r="Z186">
        <f t="shared" si="57"/>
        <v>0</v>
      </c>
      <c r="AA186">
        <f t="shared" si="58"/>
        <v>0</v>
      </c>
      <c r="AB186">
        <f t="shared" si="58"/>
        <v>0</v>
      </c>
      <c r="AC186">
        <f t="shared" si="58"/>
        <v>0</v>
      </c>
      <c r="AD186">
        <f t="shared" si="58"/>
        <v>0</v>
      </c>
      <c r="AE186">
        <f t="shared" si="58"/>
        <v>0</v>
      </c>
      <c r="AF186">
        <f t="shared" si="58"/>
        <v>0</v>
      </c>
      <c r="AG186">
        <f t="shared" si="58"/>
        <v>0</v>
      </c>
      <c r="AH186">
        <f t="shared" si="58"/>
        <v>0</v>
      </c>
      <c r="AI186">
        <f t="shared" si="58"/>
        <v>0</v>
      </c>
      <c r="AJ186">
        <f t="shared" si="58"/>
        <v>0</v>
      </c>
      <c r="AK186">
        <f t="shared" si="59"/>
        <v>0</v>
      </c>
      <c r="AL186">
        <f t="shared" si="59"/>
        <v>0</v>
      </c>
      <c r="AM186">
        <f t="shared" si="59"/>
        <v>1</v>
      </c>
      <c r="AN186">
        <f t="shared" si="59"/>
        <v>0</v>
      </c>
      <c r="AO186">
        <f t="shared" si="59"/>
        <v>0</v>
      </c>
      <c r="AP186">
        <f t="shared" si="59"/>
        <v>0</v>
      </c>
      <c r="AQ186">
        <f t="shared" si="59"/>
        <v>0</v>
      </c>
      <c r="AR186">
        <f t="shared" si="59"/>
        <v>0</v>
      </c>
      <c r="AS186">
        <f t="shared" si="59"/>
        <v>0</v>
      </c>
      <c r="AT186">
        <f t="shared" si="59"/>
        <v>0</v>
      </c>
      <c r="AU186">
        <f t="shared" si="59"/>
        <v>0</v>
      </c>
    </row>
    <row r="187" spans="1:47" x14ac:dyDescent="0.25">
      <c r="A187">
        <v>80</v>
      </c>
      <c r="B187" t="s">
        <v>12</v>
      </c>
      <c r="C187" t="s">
        <v>139</v>
      </c>
      <c r="D187" t="s">
        <v>22</v>
      </c>
      <c r="E187" t="s">
        <v>15</v>
      </c>
      <c r="F187" s="2">
        <v>42179</v>
      </c>
      <c r="G187" t="s">
        <v>23</v>
      </c>
      <c r="H187">
        <v>4000000</v>
      </c>
      <c r="I187">
        <v>6000000</v>
      </c>
      <c r="J187">
        <v>4405000</v>
      </c>
      <c r="M187" t="s">
        <v>17</v>
      </c>
      <c r="O187" t="s">
        <v>140</v>
      </c>
      <c r="P187">
        <f t="shared" si="41"/>
        <v>15.298250817352416</v>
      </c>
      <c r="Q187">
        <f t="shared" si="57"/>
        <v>0</v>
      </c>
      <c r="R187">
        <f t="shared" si="57"/>
        <v>0</v>
      </c>
      <c r="S187">
        <f t="shared" si="57"/>
        <v>0</v>
      </c>
      <c r="T187">
        <f t="shared" si="57"/>
        <v>0</v>
      </c>
      <c r="U187">
        <f t="shared" si="57"/>
        <v>0</v>
      </c>
      <c r="V187">
        <f t="shared" si="57"/>
        <v>0</v>
      </c>
      <c r="W187">
        <f t="shared" si="57"/>
        <v>0</v>
      </c>
      <c r="X187">
        <f t="shared" si="57"/>
        <v>0</v>
      </c>
      <c r="Y187">
        <f t="shared" si="57"/>
        <v>0</v>
      </c>
      <c r="Z187">
        <f t="shared" si="57"/>
        <v>0</v>
      </c>
      <c r="AA187">
        <f t="shared" si="58"/>
        <v>0</v>
      </c>
      <c r="AB187">
        <f t="shared" si="58"/>
        <v>0</v>
      </c>
      <c r="AC187">
        <f t="shared" si="58"/>
        <v>0</v>
      </c>
      <c r="AD187">
        <f t="shared" si="58"/>
        <v>0</v>
      </c>
      <c r="AE187">
        <f t="shared" si="58"/>
        <v>0</v>
      </c>
      <c r="AF187">
        <f t="shared" si="58"/>
        <v>0</v>
      </c>
      <c r="AG187">
        <f t="shared" si="58"/>
        <v>0</v>
      </c>
      <c r="AH187">
        <f t="shared" si="58"/>
        <v>0</v>
      </c>
      <c r="AI187">
        <f t="shared" si="58"/>
        <v>0</v>
      </c>
      <c r="AJ187">
        <f t="shared" si="58"/>
        <v>0</v>
      </c>
      <c r="AK187">
        <f t="shared" si="59"/>
        <v>0</v>
      </c>
      <c r="AL187">
        <f t="shared" si="59"/>
        <v>0</v>
      </c>
      <c r="AM187">
        <f t="shared" si="59"/>
        <v>0</v>
      </c>
      <c r="AN187">
        <f t="shared" si="59"/>
        <v>0</v>
      </c>
      <c r="AO187">
        <f t="shared" si="59"/>
        <v>1</v>
      </c>
      <c r="AP187">
        <f t="shared" si="59"/>
        <v>0</v>
      </c>
      <c r="AQ187">
        <f t="shared" si="59"/>
        <v>0</v>
      </c>
      <c r="AR187">
        <f t="shared" si="59"/>
        <v>0</v>
      </c>
      <c r="AS187">
        <f t="shared" si="59"/>
        <v>0</v>
      </c>
      <c r="AT187">
        <f t="shared" si="59"/>
        <v>0</v>
      </c>
      <c r="AU187">
        <f t="shared" si="59"/>
        <v>0</v>
      </c>
    </row>
    <row r="188" spans="1:47" x14ac:dyDescent="0.25">
      <c r="A188">
        <v>179</v>
      </c>
      <c r="B188" t="s">
        <v>12</v>
      </c>
      <c r="C188" t="s">
        <v>163</v>
      </c>
      <c r="D188" t="s">
        <v>22</v>
      </c>
      <c r="E188" t="s">
        <v>15</v>
      </c>
      <c r="F188" s="2">
        <v>39483</v>
      </c>
      <c r="G188" t="s">
        <v>23</v>
      </c>
      <c r="H188">
        <v>3000000</v>
      </c>
      <c r="I188">
        <v>4000000</v>
      </c>
      <c r="J188">
        <v>4276500</v>
      </c>
      <c r="M188" t="s">
        <v>17</v>
      </c>
      <c r="O188" t="s">
        <v>164</v>
      </c>
      <c r="P188">
        <f t="shared" si="41"/>
        <v>15.268645476002973</v>
      </c>
      <c r="Q188">
        <f t="shared" si="57"/>
        <v>0</v>
      </c>
      <c r="R188">
        <f t="shared" si="57"/>
        <v>0</v>
      </c>
      <c r="S188">
        <f t="shared" si="57"/>
        <v>0</v>
      </c>
      <c r="T188">
        <f t="shared" si="57"/>
        <v>0</v>
      </c>
      <c r="U188">
        <f t="shared" si="57"/>
        <v>0</v>
      </c>
      <c r="V188">
        <f t="shared" si="57"/>
        <v>0</v>
      </c>
      <c r="W188">
        <f t="shared" si="57"/>
        <v>0</v>
      </c>
      <c r="X188">
        <f t="shared" si="57"/>
        <v>0</v>
      </c>
      <c r="Y188">
        <f t="shared" si="57"/>
        <v>0</v>
      </c>
      <c r="Z188">
        <f t="shared" si="57"/>
        <v>0</v>
      </c>
      <c r="AA188">
        <f t="shared" si="58"/>
        <v>0</v>
      </c>
      <c r="AB188">
        <f t="shared" si="58"/>
        <v>0</v>
      </c>
      <c r="AC188">
        <f t="shared" si="58"/>
        <v>0</v>
      </c>
      <c r="AD188">
        <f t="shared" si="58"/>
        <v>0</v>
      </c>
      <c r="AE188">
        <f t="shared" si="58"/>
        <v>0</v>
      </c>
      <c r="AF188">
        <f t="shared" si="58"/>
        <v>0</v>
      </c>
      <c r="AG188">
        <f t="shared" si="58"/>
        <v>0</v>
      </c>
      <c r="AH188">
        <f t="shared" si="58"/>
        <v>1</v>
      </c>
      <c r="AI188">
        <f t="shared" si="58"/>
        <v>0</v>
      </c>
      <c r="AJ188">
        <f t="shared" si="58"/>
        <v>0</v>
      </c>
      <c r="AK188">
        <f t="shared" si="59"/>
        <v>0</v>
      </c>
      <c r="AL188">
        <f t="shared" si="59"/>
        <v>0</v>
      </c>
      <c r="AM188">
        <f t="shared" si="59"/>
        <v>0</v>
      </c>
      <c r="AN188">
        <f t="shared" si="59"/>
        <v>0</v>
      </c>
      <c r="AO188">
        <f t="shared" si="59"/>
        <v>0</v>
      </c>
      <c r="AP188">
        <f t="shared" si="59"/>
        <v>0</v>
      </c>
      <c r="AQ188">
        <f t="shared" si="59"/>
        <v>0</v>
      </c>
      <c r="AR188">
        <f t="shared" si="59"/>
        <v>0</v>
      </c>
      <c r="AS188">
        <f t="shared" si="59"/>
        <v>0</v>
      </c>
      <c r="AT188">
        <f t="shared" si="59"/>
        <v>0</v>
      </c>
      <c r="AU188">
        <f t="shared" si="59"/>
        <v>0</v>
      </c>
    </row>
    <row r="189" spans="1:47" x14ac:dyDescent="0.25">
      <c r="A189">
        <v>225</v>
      </c>
      <c r="B189" t="s">
        <v>504</v>
      </c>
      <c r="C189" t="s">
        <v>1686</v>
      </c>
      <c r="D189" t="s">
        <v>1777</v>
      </c>
      <c r="E189" t="s">
        <v>507</v>
      </c>
      <c r="F189" s="2">
        <v>35185</v>
      </c>
      <c r="G189" t="s">
        <v>16</v>
      </c>
      <c r="H189">
        <v>4000000</v>
      </c>
      <c r="I189">
        <v>6000000</v>
      </c>
      <c r="J189" s="1">
        <v>4237500</v>
      </c>
      <c r="K189" t="s">
        <v>1687</v>
      </c>
      <c r="L189" t="s">
        <v>1289</v>
      </c>
      <c r="M189">
        <v>1908</v>
      </c>
      <c r="N189" t="s">
        <v>1688</v>
      </c>
      <c r="P189">
        <f t="shared" si="41"/>
        <v>15.259484030670842</v>
      </c>
      <c r="Q189">
        <f t="shared" si="57"/>
        <v>0</v>
      </c>
      <c r="R189">
        <f t="shared" si="57"/>
        <v>0</v>
      </c>
      <c r="S189">
        <f t="shared" si="57"/>
        <v>0</v>
      </c>
      <c r="T189">
        <f t="shared" si="57"/>
        <v>0</v>
      </c>
      <c r="U189">
        <f t="shared" si="57"/>
        <v>0</v>
      </c>
      <c r="V189">
        <f t="shared" si="57"/>
        <v>1</v>
      </c>
      <c r="W189">
        <f t="shared" si="57"/>
        <v>0</v>
      </c>
      <c r="X189">
        <f t="shared" si="57"/>
        <v>0</v>
      </c>
      <c r="Y189">
        <f t="shared" si="57"/>
        <v>0</v>
      </c>
      <c r="Z189">
        <f t="shared" si="57"/>
        <v>0</v>
      </c>
      <c r="AA189">
        <f t="shared" si="58"/>
        <v>0</v>
      </c>
      <c r="AB189">
        <f t="shared" si="58"/>
        <v>0</v>
      </c>
      <c r="AC189">
        <f t="shared" si="58"/>
        <v>0</v>
      </c>
      <c r="AD189">
        <f t="shared" si="58"/>
        <v>0</v>
      </c>
      <c r="AE189">
        <f t="shared" si="58"/>
        <v>0</v>
      </c>
      <c r="AF189">
        <f t="shared" si="58"/>
        <v>0</v>
      </c>
      <c r="AG189">
        <f t="shared" si="58"/>
        <v>0</v>
      </c>
      <c r="AH189">
        <f t="shared" si="58"/>
        <v>0</v>
      </c>
      <c r="AI189">
        <f t="shared" si="58"/>
        <v>0</v>
      </c>
      <c r="AJ189">
        <f t="shared" si="58"/>
        <v>0</v>
      </c>
      <c r="AK189">
        <f t="shared" si="59"/>
        <v>0</v>
      </c>
      <c r="AL189">
        <f t="shared" si="59"/>
        <v>0</v>
      </c>
      <c r="AM189">
        <f t="shared" si="59"/>
        <v>0</v>
      </c>
      <c r="AN189">
        <f t="shared" si="59"/>
        <v>0</v>
      </c>
      <c r="AO189">
        <f t="shared" si="59"/>
        <v>0</v>
      </c>
      <c r="AP189">
        <f t="shared" si="59"/>
        <v>0</v>
      </c>
      <c r="AQ189">
        <f t="shared" si="59"/>
        <v>0</v>
      </c>
      <c r="AR189">
        <f t="shared" si="59"/>
        <v>0</v>
      </c>
      <c r="AS189">
        <f t="shared" si="59"/>
        <v>0</v>
      </c>
      <c r="AT189">
        <f t="shared" si="59"/>
        <v>0</v>
      </c>
      <c r="AU189">
        <f t="shared" si="59"/>
        <v>0</v>
      </c>
    </row>
    <row r="190" spans="1:47" x14ac:dyDescent="0.25">
      <c r="A190">
        <v>224</v>
      </c>
      <c r="B190" t="s">
        <v>504</v>
      </c>
      <c r="C190" t="s">
        <v>1686</v>
      </c>
      <c r="D190" t="s">
        <v>1588</v>
      </c>
      <c r="E190" t="s">
        <v>507</v>
      </c>
      <c r="F190" s="2">
        <v>35185</v>
      </c>
      <c r="G190" t="s">
        <v>16</v>
      </c>
      <c r="H190">
        <v>4000000</v>
      </c>
      <c r="I190">
        <v>6000000</v>
      </c>
      <c r="J190" s="1">
        <v>4237500</v>
      </c>
      <c r="K190" t="s">
        <v>1687</v>
      </c>
      <c r="L190" t="s">
        <v>1289</v>
      </c>
      <c r="M190">
        <v>1908</v>
      </c>
      <c r="N190" t="s">
        <v>1688</v>
      </c>
      <c r="P190">
        <f t="shared" si="41"/>
        <v>15.259484030670842</v>
      </c>
      <c r="Q190">
        <f t="shared" si="57"/>
        <v>0</v>
      </c>
      <c r="R190">
        <f t="shared" si="57"/>
        <v>0</v>
      </c>
      <c r="S190">
        <f t="shared" si="57"/>
        <v>0</v>
      </c>
      <c r="T190">
        <f t="shared" si="57"/>
        <v>0</v>
      </c>
      <c r="U190">
        <f t="shared" si="57"/>
        <v>0</v>
      </c>
      <c r="V190">
        <f t="shared" si="57"/>
        <v>1</v>
      </c>
      <c r="W190">
        <f t="shared" si="57"/>
        <v>0</v>
      </c>
      <c r="X190">
        <f t="shared" si="57"/>
        <v>0</v>
      </c>
      <c r="Y190">
        <f t="shared" si="57"/>
        <v>0</v>
      </c>
      <c r="Z190">
        <f t="shared" si="57"/>
        <v>0</v>
      </c>
      <c r="AA190">
        <f t="shared" si="58"/>
        <v>0</v>
      </c>
      <c r="AB190">
        <f t="shared" si="58"/>
        <v>0</v>
      </c>
      <c r="AC190">
        <f t="shared" si="58"/>
        <v>0</v>
      </c>
      <c r="AD190">
        <f t="shared" si="58"/>
        <v>0</v>
      </c>
      <c r="AE190">
        <f t="shared" si="58"/>
        <v>0</v>
      </c>
      <c r="AF190">
        <f t="shared" si="58"/>
        <v>0</v>
      </c>
      <c r="AG190">
        <f t="shared" si="58"/>
        <v>0</v>
      </c>
      <c r="AH190">
        <f t="shared" si="58"/>
        <v>0</v>
      </c>
      <c r="AI190">
        <f t="shared" si="58"/>
        <v>0</v>
      </c>
      <c r="AJ190">
        <f t="shared" si="58"/>
        <v>0</v>
      </c>
      <c r="AK190">
        <f t="shared" si="59"/>
        <v>0</v>
      </c>
      <c r="AL190">
        <f t="shared" si="59"/>
        <v>0</v>
      </c>
      <c r="AM190">
        <f t="shared" si="59"/>
        <v>0</v>
      </c>
      <c r="AN190">
        <f t="shared" si="59"/>
        <v>0</v>
      </c>
      <c r="AO190">
        <f t="shared" si="59"/>
        <v>0</v>
      </c>
      <c r="AP190">
        <f t="shared" si="59"/>
        <v>0</v>
      </c>
      <c r="AQ190">
        <f t="shared" si="59"/>
        <v>0</v>
      </c>
      <c r="AR190">
        <f t="shared" si="59"/>
        <v>0</v>
      </c>
      <c r="AS190">
        <f t="shared" si="59"/>
        <v>0</v>
      </c>
      <c r="AT190">
        <f t="shared" si="59"/>
        <v>0</v>
      </c>
      <c r="AU190">
        <f t="shared" si="59"/>
        <v>0</v>
      </c>
    </row>
    <row r="191" spans="1:47" x14ac:dyDescent="0.25">
      <c r="A191">
        <v>87</v>
      </c>
      <c r="B191" t="s">
        <v>504</v>
      </c>
      <c r="C191" t="s">
        <v>766</v>
      </c>
      <c r="D191" t="s">
        <v>14</v>
      </c>
      <c r="E191" t="s">
        <v>507</v>
      </c>
      <c r="F191" s="2">
        <v>42870</v>
      </c>
      <c r="G191" t="s">
        <v>16</v>
      </c>
      <c r="H191">
        <v>4000000</v>
      </c>
      <c r="I191">
        <v>6000000</v>
      </c>
      <c r="J191" s="1">
        <v>4167500</v>
      </c>
      <c r="K191" t="s">
        <v>767</v>
      </c>
      <c r="L191" t="s">
        <v>768</v>
      </c>
      <c r="M191" t="s">
        <v>769</v>
      </c>
      <c r="N191" t="s">
        <v>770</v>
      </c>
      <c r="P191">
        <f t="shared" si="41"/>
        <v>15.242826893607086</v>
      </c>
      <c r="Q191">
        <f t="shared" si="57"/>
        <v>0</v>
      </c>
      <c r="R191">
        <f t="shared" si="57"/>
        <v>0</v>
      </c>
      <c r="S191">
        <f t="shared" si="57"/>
        <v>0</v>
      </c>
      <c r="T191">
        <f t="shared" si="57"/>
        <v>0</v>
      </c>
      <c r="U191">
        <f t="shared" si="57"/>
        <v>0</v>
      </c>
      <c r="V191">
        <f t="shared" si="57"/>
        <v>0</v>
      </c>
      <c r="W191">
        <f t="shared" si="57"/>
        <v>0</v>
      </c>
      <c r="X191">
        <f t="shared" si="57"/>
        <v>0</v>
      </c>
      <c r="Y191">
        <f t="shared" si="57"/>
        <v>0</v>
      </c>
      <c r="Z191">
        <f t="shared" si="57"/>
        <v>0</v>
      </c>
      <c r="AA191">
        <f t="shared" si="58"/>
        <v>0</v>
      </c>
      <c r="AB191">
        <f t="shared" si="58"/>
        <v>0</v>
      </c>
      <c r="AC191">
        <f t="shared" si="58"/>
        <v>0</v>
      </c>
      <c r="AD191">
        <f t="shared" si="58"/>
        <v>0</v>
      </c>
      <c r="AE191">
        <f t="shared" si="58"/>
        <v>0</v>
      </c>
      <c r="AF191">
        <f t="shared" si="58"/>
        <v>0</v>
      </c>
      <c r="AG191">
        <f t="shared" si="58"/>
        <v>0</v>
      </c>
      <c r="AH191">
        <f t="shared" si="58"/>
        <v>0</v>
      </c>
      <c r="AI191">
        <f t="shared" si="58"/>
        <v>0</v>
      </c>
      <c r="AJ191">
        <f t="shared" si="58"/>
        <v>0</v>
      </c>
      <c r="AK191">
        <f t="shared" si="59"/>
        <v>0</v>
      </c>
      <c r="AL191">
        <f t="shared" si="59"/>
        <v>0</v>
      </c>
      <c r="AM191">
        <f t="shared" si="59"/>
        <v>0</v>
      </c>
      <c r="AN191">
        <f t="shared" si="59"/>
        <v>0</v>
      </c>
      <c r="AO191">
        <f t="shared" si="59"/>
        <v>0</v>
      </c>
      <c r="AP191">
        <f t="shared" si="59"/>
        <v>0</v>
      </c>
      <c r="AQ191">
        <f t="shared" si="59"/>
        <v>1</v>
      </c>
      <c r="AR191">
        <f t="shared" si="59"/>
        <v>0</v>
      </c>
      <c r="AS191">
        <f t="shared" si="59"/>
        <v>0</v>
      </c>
      <c r="AT191">
        <f t="shared" si="59"/>
        <v>0</v>
      </c>
      <c r="AU191">
        <f t="shared" si="59"/>
        <v>0</v>
      </c>
    </row>
    <row r="192" spans="1:47" x14ac:dyDescent="0.25">
      <c r="A192">
        <v>176</v>
      </c>
      <c r="B192" t="s">
        <v>504</v>
      </c>
      <c r="C192" t="s">
        <v>861</v>
      </c>
      <c r="D192" t="s">
        <v>14</v>
      </c>
      <c r="E192" t="s">
        <v>507</v>
      </c>
      <c r="F192" s="2">
        <v>37929</v>
      </c>
      <c r="G192" t="s">
        <v>16</v>
      </c>
      <c r="H192">
        <v>2500000</v>
      </c>
      <c r="I192">
        <v>3500000</v>
      </c>
      <c r="J192" s="1">
        <v>4151500</v>
      </c>
      <c r="K192" t="s">
        <v>1323</v>
      </c>
      <c r="L192" t="s">
        <v>1324</v>
      </c>
      <c r="M192" t="s">
        <v>1325</v>
      </c>
      <c r="N192" t="s">
        <v>1326</v>
      </c>
      <c r="P192">
        <f t="shared" si="41"/>
        <v>15.238980272684222</v>
      </c>
      <c r="Q192">
        <f t="shared" ref="Q192:Z201" si="60">IF(YEAR($F192)=Q$1,1,0)</f>
        <v>0</v>
      </c>
      <c r="R192">
        <f t="shared" si="60"/>
        <v>0</v>
      </c>
      <c r="S192">
        <f t="shared" si="60"/>
        <v>0</v>
      </c>
      <c r="T192">
        <f t="shared" si="60"/>
        <v>0</v>
      </c>
      <c r="U192">
        <f t="shared" si="60"/>
        <v>0</v>
      </c>
      <c r="V192">
        <f t="shared" si="60"/>
        <v>0</v>
      </c>
      <c r="W192">
        <f t="shared" si="60"/>
        <v>0</v>
      </c>
      <c r="X192">
        <f t="shared" si="60"/>
        <v>0</v>
      </c>
      <c r="Y192">
        <f t="shared" si="60"/>
        <v>0</v>
      </c>
      <c r="Z192">
        <f t="shared" si="60"/>
        <v>0</v>
      </c>
      <c r="AA192">
        <f t="shared" ref="AA192:AJ201" si="61">IF(YEAR($F192)=AA$1,1,0)</f>
        <v>0</v>
      </c>
      <c r="AB192">
        <f t="shared" si="61"/>
        <v>0</v>
      </c>
      <c r="AC192">
        <f t="shared" si="61"/>
        <v>1</v>
      </c>
      <c r="AD192">
        <f t="shared" si="61"/>
        <v>0</v>
      </c>
      <c r="AE192">
        <f t="shared" si="61"/>
        <v>0</v>
      </c>
      <c r="AF192">
        <f t="shared" si="61"/>
        <v>0</v>
      </c>
      <c r="AG192">
        <f t="shared" si="61"/>
        <v>0</v>
      </c>
      <c r="AH192">
        <f t="shared" si="61"/>
        <v>0</v>
      </c>
      <c r="AI192">
        <f t="shared" si="61"/>
        <v>0</v>
      </c>
      <c r="AJ192">
        <f t="shared" si="61"/>
        <v>0</v>
      </c>
      <c r="AK192">
        <f t="shared" ref="AK192:AU201" si="62">IF(YEAR($F192)=AK$1,1,0)</f>
        <v>0</v>
      </c>
      <c r="AL192">
        <f t="shared" si="62"/>
        <v>0</v>
      </c>
      <c r="AM192">
        <f t="shared" si="62"/>
        <v>0</v>
      </c>
      <c r="AN192">
        <f t="shared" si="62"/>
        <v>0</v>
      </c>
      <c r="AO192">
        <f t="shared" si="62"/>
        <v>0</v>
      </c>
      <c r="AP192">
        <f t="shared" si="62"/>
        <v>0</v>
      </c>
      <c r="AQ192">
        <f t="shared" si="62"/>
        <v>0</v>
      </c>
      <c r="AR192">
        <f t="shared" si="62"/>
        <v>0</v>
      </c>
      <c r="AS192">
        <f t="shared" si="62"/>
        <v>0</v>
      </c>
      <c r="AT192">
        <f t="shared" si="62"/>
        <v>0</v>
      </c>
      <c r="AU192">
        <f t="shared" si="62"/>
        <v>0</v>
      </c>
    </row>
    <row r="193" spans="1:47" x14ac:dyDescent="0.25">
      <c r="A193">
        <v>175</v>
      </c>
      <c r="B193" t="s">
        <v>504</v>
      </c>
      <c r="C193" t="s">
        <v>861</v>
      </c>
      <c r="D193" t="s">
        <v>506</v>
      </c>
      <c r="E193" t="s">
        <v>507</v>
      </c>
      <c r="F193" s="2">
        <v>37929</v>
      </c>
      <c r="G193" t="s">
        <v>16</v>
      </c>
      <c r="H193">
        <v>2500000</v>
      </c>
      <c r="I193">
        <v>3500000</v>
      </c>
      <c r="J193" s="1">
        <v>4151500</v>
      </c>
      <c r="K193" t="s">
        <v>1323</v>
      </c>
      <c r="L193" t="s">
        <v>1324</v>
      </c>
      <c r="M193" t="s">
        <v>1325</v>
      </c>
      <c r="N193" t="s">
        <v>1326</v>
      </c>
      <c r="P193">
        <f t="shared" si="41"/>
        <v>15.238980272684222</v>
      </c>
      <c r="Q193">
        <f t="shared" si="60"/>
        <v>0</v>
      </c>
      <c r="R193">
        <f t="shared" si="60"/>
        <v>0</v>
      </c>
      <c r="S193">
        <f t="shared" si="60"/>
        <v>0</v>
      </c>
      <c r="T193">
        <f t="shared" si="60"/>
        <v>0</v>
      </c>
      <c r="U193">
        <f t="shared" si="60"/>
        <v>0</v>
      </c>
      <c r="V193">
        <f t="shared" si="60"/>
        <v>0</v>
      </c>
      <c r="W193">
        <f t="shared" si="60"/>
        <v>0</v>
      </c>
      <c r="X193">
        <f t="shared" si="60"/>
        <v>0</v>
      </c>
      <c r="Y193">
        <f t="shared" si="60"/>
        <v>0</v>
      </c>
      <c r="Z193">
        <f t="shared" si="60"/>
        <v>0</v>
      </c>
      <c r="AA193">
        <f t="shared" si="61"/>
        <v>0</v>
      </c>
      <c r="AB193">
        <f t="shared" si="61"/>
        <v>0</v>
      </c>
      <c r="AC193">
        <f t="shared" si="61"/>
        <v>1</v>
      </c>
      <c r="AD193">
        <f t="shared" si="61"/>
        <v>0</v>
      </c>
      <c r="AE193">
        <f t="shared" si="61"/>
        <v>0</v>
      </c>
      <c r="AF193">
        <f t="shared" si="61"/>
        <v>0</v>
      </c>
      <c r="AG193">
        <f t="shared" si="61"/>
        <v>0</v>
      </c>
      <c r="AH193">
        <f t="shared" si="61"/>
        <v>0</v>
      </c>
      <c r="AI193">
        <f t="shared" si="61"/>
        <v>0</v>
      </c>
      <c r="AJ193">
        <f t="shared" si="61"/>
        <v>0</v>
      </c>
      <c r="AK193">
        <f t="shared" si="62"/>
        <v>0</v>
      </c>
      <c r="AL193">
        <f t="shared" si="62"/>
        <v>0</v>
      </c>
      <c r="AM193">
        <f t="shared" si="62"/>
        <v>0</v>
      </c>
      <c r="AN193">
        <f t="shared" si="62"/>
        <v>0</v>
      </c>
      <c r="AO193">
        <f t="shared" si="62"/>
        <v>0</v>
      </c>
      <c r="AP193">
        <f t="shared" si="62"/>
        <v>0</v>
      </c>
      <c r="AQ193">
        <f t="shared" si="62"/>
        <v>0</v>
      </c>
      <c r="AR193">
        <f t="shared" si="62"/>
        <v>0</v>
      </c>
      <c r="AS193">
        <f t="shared" si="62"/>
        <v>0</v>
      </c>
      <c r="AT193">
        <f t="shared" si="62"/>
        <v>0</v>
      </c>
      <c r="AU193">
        <f t="shared" si="62"/>
        <v>0</v>
      </c>
    </row>
    <row r="194" spans="1:47" x14ac:dyDescent="0.25">
      <c r="A194">
        <v>266</v>
      </c>
      <c r="B194" t="s">
        <v>504</v>
      </c>
      <c r="C194" t="s">
        <v>1416</v>
      </c>
      <c r="D194" t="s">
        <v>14</v>
      </c>
      <c r="E194" t="s">
        <v>507</v>
      </c>
      <c r="F194" s="2">
        <v>37020</v>
      </c>
      <c r="G194" t="s">
        <v>16</v>
      </c>
      <c r="H194">
        <v>4000000</v>
      </c>
      <c r="I194">
        <v>6000000</v>
      </c>
      <c r="J194" s="1">
        <v>4076000</v>
      </c>
      <c r="K194" t="s">
        <v>1173</v>
      </c>
      <c r="L194" t="s">
        <v>1417</v>
      </c>
      <c r="M194">
        <v>1880</v>
      </c>
      <c r="N194" t="s">
        <v>1418</v>
      </c>
      <c r="P194">
        <f t="shared" ref="P194:P257" si="63">LN(J194)</f>
        <v>15.220626673324752</v>
      </c>
      <c r="Q194">
        <f t="shared" si="60"/>
        <v>0</v>
      </c>
      <c r="R194">
        <f t="shared" si="60"/>
        <v>0</v>
      </c>
      <c r="S194">
        <f t="shared" si="60"/>
        <v>0</v>
      </c>
      <c r="T194">
        <f t="shared" si="60"/>
        <v>0</v>
      </c>
      <c r="U194">
        <f t="shared" si="60"/>
        <v>0</v>
      </c>
      <c r="V194">
        <f t="shared" si="60"/>
        <v>0</v>
      </c>
      <c r="W194">
        <f t="shared" si="60"/>
        <v>0</v>
      </c>
      <c r="X194">
        <f t="shared" si="60"/>
        <v>0</v>
      </c>
      <c r="Y194">
        <f t="shared" si="60"/>
        <v>0</v>
      </c>
      <c r="Z194">
        <f t="shared" si="60"/>
        <v>0</v>
      </c>
      <c r="AA194">
        <f t="shared" si="61"/>
        <v>1</v>
      </c>
      <c r="AB194">
        <f t="shared" si="61"/>
        <v>0</v>
      </c>
      <c r="AC194">
        <f t="shared" si="61"/>
        <v>0</v>
      </c>
      <c r="AD194">
        <f t="shared" si="61"/>
        <v>0</v>
      </c>
      <c r="AE194">
        <f t="shared" si="61"/>
        <v>0</v>
      </c>
      <c r="AF194">
        <f t="shared" si="61"/>
        <v>0</v>
      </c>
      <c r="AG194">
        <f t="shared" si="61"/>
        <v>0</v>
      </c>
      <c r="AH194">
        <f t="shared" si="61"/>
        <v>0</v>
      </c>
      <c r="AI194">
        <f t="shared" si="61"/>
        <v>0</v>
      </c>
      <c r="AJ194">
        <f t="shared" si="61"/>
        <v>0</v>
      </c>
      <c r="AK194">
        <f t="shared" si="62"/>
        <v>0</v>
      </c>
      <c r="AL194">
        <f t="shared" si="62"/>
        <v>0</v>
      </c>
      <c r="AM194">
        <f t="shared" si="62"/>
        <v>0</v>
      </c>
      <c r="AN194">
        <f t="shared" si="62"/>
        <v>0</v>
      </c>
      <c r="AO194">
        <f t="shared" si="62"/>
        <v>0</v>
      </c>
      <c r="AP194">
        <f t="shared" si="62"/>
        <v>0</v>
      </c>
      <c r="AQ194">
        <f t="shared" si="62"/>
        <v>0</v>
      </c>
      <c r="AR194">
        <f t="shared" si="62"/>
        <v>0</v>
      </c>
      <c r="AS194">
        <f t="shared" si="62"/>
        <v>0</v>
      </c>
      <c r="AT194">
        <f t="shared" si="62"/>
        <v>0</v>
      </c>
      <c r="AU194">
        <f t="shared" si="62"/>
        <v>0</v>
      </c>
    </row>
    <row r="195" spans="1:47" x14ac:dyDescent="0.25">
      <c r="A195">
        <v>265</v>
      </c>
      <c r="B195" t="s">
        <v>504</v>
      </c>
      <c r="C195" t="s">
        <v>1416</v>
      </c>
      <c r="D195" t="s">
        <v>506</v>
      </c>
      <c r="E195" t="s">
        <v>507</v>
      </c>
      <c r="F195" s="2">
        <v>37020</v>
      </c>
      <c r="G195" t="s">
        <v>16</v>
      </c>
      <c r="H195">
        <v>4000000</v>
      </c>
      <c r="I195">
        <v>6000000</v>
      </c>
      <c r="J195" s="1">
        <v>4076000</v>
      </c>
      <c r="K195" t="s">
        <v>1173</v>
      </c>
      <c r="L195" t="s">
        <v>1417</v>
      </c>
      <c r="M195">
        <v>1880</v>
      </c>
      <c r="N195" t="s">
        <v>1418</v>
      </c>
      <c r="P195">
        <f t="shared" si="63"/>
        <v>15.220626673324752</v>
      </c>
      <c r="Q195">
        <f t="shared" si="60"/>
        <v>0</v>
      </c>
      <c r="R195">
        <f t="shared" si="60"/>
        <v>0</v>
      </c>
      <c r="S195">
        <f t="shared" si="60"/>
        <v>0</v>
      </c>
      <c r="T195">
        <f t="shared" si="60"/>
        <v>0</v>
      </c>
      <c r="U195">
        <f t="shared" si="60"/>
        <v>0</v>
      </c>
      <c r="V195">
        <f t="shared" si="60"/>
        <v>0</v>
      </c>
      <c r="W195">
        <f t="shared" si="60"/>
        <v>0</v>
      </c>
      <c r="X195">
        <f t="shared" si="60"/>
        <v>0</v>
      </c>
      <c r="Y195">
        <f t="shared" si="60"/>
        <v>0</v>
      </c>
      <c r="Z195">
        <f t="shared" si="60"/>
        <v>0</v>
      </c>
      <c r="AA195">
        <f t="shared" si="61"/>
        <v>1</v>
      </c>
      <c r="AB195">
        <f t="shared" si="61"/>
        <v>0</v>
      </c>
      <c r="AC195">
        <f t="shared" si="61"/>
        <v>0</v>
      </c>
      <c r="AD195">
        <f t="shared" si="61"/>
        <v>0</v>
      </c>
      <c r="AE195">
        <f t="shared" si="61"/>
        <v>0</v>
      </c>
      <c r="AF195">
        <f t="shared" si="61"/>
        <v>0</v>
      </c>
      <c r="AG195">
        <f t="shared" si="61"/>
        <v>0</v>
      </c>
      <c r="AH195">
        <f t="shared" si="61"/>
        <v>0</v>
      </c>
      <c r="AI195">
        <f t="shared" si="61"/>
        <v>0</v>
      </c>
      <c r="AJ195">
        <f t="shared" si="61"/>
        <v>0</v>
      </c>
      <c r="AK195">
        <f t="shared" si="62"/>
        <v>0</v>
      </c>
      <c r="AL195">
        <f t="shared" si="62"/>
        <v>0</v>
      </c>
      <c r="AM195">
        <f t="shared" si="62"/>
        <v>0</v>
      </c>
      <c r="AN195">
        <f t="shared" si="62"/>
        <v>0</v>
      </c>
      <c r="AO195">
        <f t="shared" si="62"/>
        <v>0</v>
      </c>
      <c r="AP195">
        <f t="shared" si="62"/>
        <v>0</v>
      </c>
      <c r="AQ195">
        <f t="shared" si="62"/>
        <v>0</v>
      </c>
      <c r="AR195">
        <f t="shared" si="62"/>
        <v>0</v>
      </c>
      <c r="AS195">
        <f t="shared" si="62"/>
        <v>0</v>
      </c>
      <c r="AT195">
        <f t="shared" si="62"/>
        <v>0</v>
      </c>
      <c r="AU195">
        <f t="shared" si="62"/>
        <v>0</v>
      </c>
    </row>
    <row r="196" spans="1:47" x14ac:dyDescent="0.25">
      <c r="A196">
        <v>53</v>
      </c>
      <c r="B196" t="s">
        <v>12</v>
      </c>
      <c r="C196" t="s">
        <v>151</v>
      </c>
      <c r="D196" t="s">
        <v>14</v>
      </c>
      <c r="E196" t="s">
        <v>15</v>
      </c>
      <c r="F196" s="2">
        <v>43053</v>
      </c>
      <c r="G196" t="s">
        <v>16</v>
      </c>
      <c r="H196">
        <v>3000000</v>
      </c>
      <c r="I196">
        <v>5000000</v>
      </c>
      <c r="J196">
        <v>4066600</v>
      </c>
      <c r="M196" t="s">
        <v>17</v>
      </c>
      <c r="O196" t="s">
        <v>152</v>
      </c>
      <c r="P196">
        <f t="shared" si="63"/>
        <v>15.218317827458378</v>
      </c>
      <c r="Q196">
        <f t="shared" si="60"/>
        <v>0</v>
      </c>
      <c r="R196">
        <f t="shared" si="60"/>
        <v>0</v>
      </c>
      <c r="S196">
        <f t="shared" si="60"/>
        <v>0</v>
      </c>
      <c r="T196">
        <f t="shared" si="60"/>
        <v>0</v>
      </c>
      <c r="U196">
        <f t="shared" si="60"/>
        <v>0</v>
      </c>
      <c r="V196">
        <f t="shared" si="60"/>
        <v>0</v>
      </c>
      <c r="W196">
        <f t="shared" si="60"/>
        <v>0</v>
      </c>
      <c r="X196">
        <f t="shared" si="60"/>
        <v>0</v>
      </c>
      <c r="Y196">
        <f t="shared" si="60"/>
        <v>0</v>
      </c>
      <c r="Z196">
        <f t="shared" si="60"/>
        <v>0</v>
      </c>
      <c r="AA196">
        <f t="shared" si="61"/>
        <v>0</v>
      </c>
      <c r="AB196">
        <f t="shared" si="61"/>
        <v>0</v>
      </c>
      <c r="AC196">
        <f t="shared" si="61"/>
        <v>0</v>
      </c>
      <c r="AD196">
        <f t="shared" si="61"/>
        <v>0</v>
      </c>
      <c r="AE196">
        <f t="shared" si="61"/>
        <v>0</v>
      </c>
      <c r="AF196">
        <f t="shared" si="61"/>
        <v>0</v>
      </c>
      <c r="AG196">
        <f t="shared" si="61"/>
        <v>0</v>
      </c>
      <c r="AH196">
        <f t="shared" si="61"/>
        <v>0</v>
      </c>
      <c r="AI196">
        <f t="shared" si="61"/>
        <v>0</v>
      </c>
      <c r="AJ196">
        <f t="shared" si="61"/>
        <v>0</v>
      </c>
      <c r="AK196">
        <f t="shared" si="62"/>
        <v>0</v>
      </c>
      <c r="AL196">
        <f t="shared" si="62"/>
        <v>0</v>
      </c>
      <c r="AM196">
        <f t="shared" si="62"/>
        <v>0</v>
      </c>
      <c r="AN196">
        <f t="shared" si="62"/>
        <v>0</v>
      </c>
      <c r="AO196">
        <f t="shared" si="62"/>
        <v>0</v>
      </c>
      <c r="AP196">
        <f t="shared" si="62"/>
        <v>0</v>
      </c>
      <c r="AQ196">
        <f t="shared" si="62"/>
        <v>1</v>
      </c>
      <c r="AR196">
        <f t="shared" si="62"/>
        <v>0</v>
      </c>
      <c r="AS196">
        <f t="shared" si="62"/>
        <v>0</v>
      </c>
      <c r="AT196">
        <f t="shared" si="62"/>
        <v>0</v>
      </c>
      <c r="AU196">
        <f t="shared" si="62"/>
        <v>0</v>
      </c>
    </row>
    <row r="197" spans="1:47" x14ac:dyDescent="0.25">
      <c r="A197">
        <v>233</v>
      </c>
      <c r="B197" t="s">
        <v>504</v>
      </c>
      <c r="C197" t="s">
        <v>1305</v>
      </c>
      <c r="D197" t="s">
        <v>14</v>
      </c>
      <c r="E197" t="s">
        <v>507</v>
      </c>
      <c r="F197" s="2">
        <v>38111</v>
      </c>
      <c r="G197" t="s">
        <v>16</v>
      </c>
      <c r="H197">
        <v>4000000</v>
      </c>
      <c r="I197">
        <v>6000000</v>
      </c>
      <c r="J197" s="1">
        <v>4039500</v>
      </c>
      <c r="K197" t="s">
        <v>1306</v>
      </c>
      <c r="L197" t="s">
        <v>1307</v>
      </c>
      <c r="M197">
        <v>1894</v>
      </c>
      <c r="N197" t="s">
        <v>1308</v>
      </c>
      <c r="P197">
        <f t="shared" si="63"/>
        <v>15.2116314799019</v>
      </c>
      <c r="Q197">
        <f t="shared" si="60"/>
        <v>0</v>
      </c>
      <c r="R197">
        <f t="shared" si="60"/>
        <v>0</v>
      </c>
      <c r="S197">
        <f t="shared" si="60"/>
        <v>0</v>
      </c>
      <c r="T197">
        <f t="shared" si="60"/>
        <v>0</v>
      </c>
      <c r="U197">
        <f t="shared" si="60"/>
        <v>0</v>
      </c>
      <c r="V197">
        <f t="shared" si="60"/>
        <v>0</v>
      </c>
      <c r="W197">
        <f t="shared" si="60"/>
        <v>0</v>
      </c>
      <c r="X197">
        <f t="shared" si="60"/>
        <v>0</v>
      </c>
      <c r="Y197">
        <f t="shared" si="60"/>
        <v>0</v>
      </c>
      <c r="Z197">
        <f t="shared" si="60"/>
        <v>0</v>
      </c>
      <c r="AA197">
        <f t="shared" si="61"/>
        <v>0</v>
      </c>
      <c r="AB197">
        <f t="shared" si="61"/>
        <v>0</v>
      </c>
      <c r="AC197">
        <f t="shared" si="61"/>
        <v>0</v>
      </c>
      <c r="AD197">
        <f t="shared" si="61"/>
        <v>1</v>
      </c>
      <c r="AE197">
        <f t="shared" si="61"/>
        <v>0</v>
      </c>
      <c r="AF197">
        <f t="shared" si="61"/>
        <v>0</v>
      </c>
      <c r="AG197">
        <f t="shared" si="61"/>
        <v>0</v>
      </c>
      <c r="AH197">
        <f t="shared" si="61"/>
        <v>0</v>
      </c>
      <c r="AI197">
        <f t="shared" si="61"/>
        <v>0</v>
      </c>
      <c r="AJ197">
        <f t="shared" si="61"/>
        <v>0</v>
      </c>
      <c r="AK197">
        <f t="shared" si="62"/>
        <v>0</v>
      </c>
      <c r="AL197">
        <f t="shared" si="62"/>
        <v>0</v>
      </c>
      <c r="AM197">
        <f t="shared" si="62"/>
        <v>0</v>
      </c>
      <c r="AN197">
        <f t="shared" si="62"/>
        <v>0</v>
      </c>
      <c r="AO197">
        <f t="shared" si="62"/>
        <v>0</v>
      </c>
      <c r="AP197">
        <f t="shared" si="62"/>
        <v>0</v>
      </c>
      <c r="AQ197">
        <f t="shared" si="62"/>
        <v>0</v>
      </c>
      <c r="AR197">
        <f t="shared" si="62"/>
        <v>0</v>
      </c>
      <c r="AS197">
        <f t="shared" si="62"/>
        <v>0</v>
      </c>
      <c r="AT197">
        <f t="shared" si="62"/>
        <v>0</v>
      </c>
      <c r="AU197">
        <f t="shared" si="62"/>
        <v>0</v>
      </c>
    </row>
    <row r="198" spans="1:47" x14ac:dyDescent="0.25">
      <c r="A198">
        <v>232</v>
      </c>
      <c r="B198" t="s">
        <v>504</v>
      </c>
      <c r="C198" t="s">
        <v>1305</v>
      </c>
      <c r="D198" t="s">
        <v>506</v>
      </c>
      <c r="E198" t="s">
        <v>507</v>
      </c>
      <c r="F198" s="2">
        <v>38111</v>
      </c>
      <c r="G198" t="s">
        <v>16</v>
      </c>
      <c r="H198">
        <v>4000000</v>
      </c>
      <c r="I198">
        <v>6000000</v>
      </c>
      <c r="J198" s="1">
        <v>4039500</v>
      </c>
      <c r="K198" t="s">
        <v>1306</v>
      </c>
      <c r="L198" t="s">
        <v>1307</v>
      </c>
      <c r="M198">
        <v>1894</v>
      </c>
      <c r="N198" t="s">
        <v>1308</v>
      </c>
      <c r="P198">
        <f t="shared" si="63"/>
        <v>15.2116314799019</v>
      </c>
      <c r="Q198">
        <f t="shared" si="60"/>
        <v>0</v>
      </c>
      <c r="R198">
        <f t="shared" si="60"/>
        <v>0</v>
      </c>
      <c r="S198">
        <f t="shared" si="60"/>
        <v>0</v>
      </c>
      <c r="T198">
        <f t="shared" si="60"/>
        <v>0</v>
      </c>
      <c r="U198">
        <f t="shared" si="60"/>
        <v>0</v>
      </c>
      <c r="V198">
        <f t="shared" si="60"/>
        <v>0</v>
      </c>
      <c r="W198">
        <f t="shared" si="60"/>
        <v>0</v>
      </c>
      <c r="X198">
        <f t="shared" si="60"/>
        <v>0</v>
      </c>
      <c r="Y198">
        <f t="shared" si="60"/>
        <v>0</v>
      </c>
      <c r="Z198">
        <f t="shared" si="60"/>
        <v>0</v>
      </c>
      <c r="AA198">
        <f t="shared" si="61"/>
        <v>0</v>
      </c>
      <c r="AB198">
        <f t="shared" si="61"/>
        <v>0</v>
      </c>
      <c r="AC198">
        <f t="shared" si="61"/>
        <v>0</v>
      </c>
      <c r="AD198">
        <f t="shared" si="61"/>
        <v>1</v>
      </c>
      <c r="AE198">
        <f t="shared" si="61"/>
        <v>0</v>
      </c>
      <c r="AF198">
        <f t="shared" si="61"/>
        <v>0</v>
      </c>
      <c r="AG198">
        <f t="shared" si="61"/>
        <v>0</v>
      </c>
      <c r="AH198">
        <f t="shared" si="61"/>
        <v>0</v>
      </c>
      <c r="AI198">
        <f t="shared" si="61"/>
        <v>0</v>
      </c>
      <c r="AJ198">
        <f t="shared" si="61"/>
        <v>0</v>
      </c>
      <c r="AK198">
        <f t="shared" si="62"/>
        <v>0</v>
      </c>
      <c r="AL198">
        <f t="shared" si="62"/>
        <v>0</v>
      </c>
      <c r="AM198">
        <f t="shared" si="62"/>
        <v>0</v>
      </c>
      <c r="AN198">
        <f t="shared" si="62"/>
        <v>0</v>
      </c>
      <c r="AO198">
        <f t="shared" si="62"/>
        <v>0</v>
      </c>
      <c r="AP198">
        <f t="shared" si="62"/>
        <v>0</v>
      </c>
      <c r="AQ198">
        <f t="shared" si="62"/>
        <v>0</v>
      </c>
      <c r="AR198">
        <f t="shared" si="62"/>
        <v>0</v>
      </c>
      <c r="AS198">
        <f t="shared" si="62"/>
        <v>0</v>
      </c>
      <c r="AT198">
        <f t="shared" si="62"/>
        <v>0</v>
      </c>
      <c r="AU198">
        <f t="shared" si="62"/>
        <v>0</v>
      </c>
    </row>
    <row r="199" spans="1:47" x14ac:dyDescent="0.25">
      <c r="A199">
        <v>101</v>
      </c>
      <c r="B199" t="s">
        <v>504</v>
      </c>
      <c r="C199" t="s">
        <v>549</v>
      </c>
      <c r="D199" t="s">
        <v>1785</v>
      </c>
      <c r="E199" t="s">
        <v>507</v>
      </c>
      <c r="F199" s="2">
        <v>44167</v>
      </c>
      <c r="G199" t="s">
        <v>16</v>
      </c>
      <c r="H199">
        <v>2000000</v>
      </c>
      <c r="I199">
        <v>3000000</v>
      </c>
      <c r="J199" s="1">
        <v>3990000</v>
      </c>
      <c r="K199" t="s">
        <v>550</v>
      </c>
      <c r="L199" t="s">
        <v>551</v>
      </c>
      <c r="M199">
        <v>1886</v>
      </c>
      <c r="N199" t="s">
        <v>552</v>
      </c>
      <c r="P199">
        <f t="shared" si="63"/>
        <v>15.199301788866046</v>
      </c>
      <c r="Q199">
        <f t="shared" si="60"/>
        <v>0</v>
      </c>
      <c r="R199">
        <f t="shared" si="60"/>
        <v>0</v>
      </c>
      <c r="S199">
        <f t="shared" si="60"/>
        <v>0</v>
      </c>
      <c r="T199">
        <f t="shared" si="60"/>
        <v>0</v>
      </c>
      <c r="U199">
        <f t="shared" si="60"/>
        <v>0</v>
      </c>
      <c r="V199">
        <f t="shared" si="60"/>
        <v>0</v>
      </c>
      <c r="W199">
        <f t="shared" si="60"/>
        <v>0</v>
      </c>
      <c r="X199">
        <f t="shared" si="60"/>
        <v>0</v>
      </c>
      <c r="Y199">
        <f t="shared" si="60"/>
        <v>0</v>
      </c>
      <c r="Z199">
        <f t="shared" si="60"/>
        <v>0</v>
      </c>
      <c r="AA199">
        <f t="shared" si="61"/>
        <v>0</v>
      </c>
      <c r="AB199">
        <f t="shared" si="61"/>
        <v>0</v>
      </c>
      <c r="AC199">
        <f t="shared" si="61"/>
        <v>0</v>
      </c>
      <c r="AD199">
        <f t="shared" si="61"/>
        <v>0</v>
      </c>
      <c r="AE199">
        <f t="shared" si="61"/>
        <v>0</v>
      </c>
      <c r="AF199">
        <f t="shared" si="61"/>
        <v>0</v>
      </c>
      <c r="AG199">
        <f t="shared" si="61"/>
        <v>0</v>
      </c>
      <c r="AH199">
        <f t="shared" si="61"/>
        <v>0</v>
      </c>
      <c r="AI199">
        <f t="shared" si="61"/>
        <v>0</v>
      </c>
      <c r="AJ199">
        <f t="shared" si="61"/>
        <v>0</v>
      </c>
      <c r="AK199">
        <f t="shared" si="62"/>
        <v>0</v>
      </c>
      <c r="AL199">
        <f t="shared" si="62"/>
        <v>0</v>
      </c>
      <c r="AM199">
        <f t="shared" si="62"/>
        <v>0</v>
      </c>
      <c r="AN199">
        <f t="shared" si="62"/>
        <v>0</v>
      </c>
      <c r="AO199">
        <f t="shared" si="62"/>
        <v>0</v>
      </c>
      <c r="AP199">
        <f t="shared" si="62"/>
        <v>0</v>
      </c>
      <c r="AQ199">
        <f t="shared" si="62"/>
        <v>0</v>
      </c>
      <c r="AR199">
        <f t="shared" si="62"/>
        <v>0</v>
      </c>
      <c r="AS199">
        <f t="shared" si="62"/>
        <v>0</v>
      </c>
      <c r="AT199">
        <f t="shared" si="62"/>
        <v>1</v>
      </c>
      <c r="AU199">
        <f t="shared" si="62"/>
        <v>0</v>
      </c>
    </row>
    <row r="200" spans="1:47" x14ac:dyDescent="0.25">
      <c r="A200">
        <v>124</v>
      </c>
      <c r="B200" t="s">
        <v>504</v>
      </c>
      <c r="C200" t="s">
        <v>844</v>
      </c>
      <c r="D200" t="s">
        <v>14</v>
      </c>
      <c r="E200" t="s">
        <v>507</v>
      </c>
      <c r="F200" s="2">
        <v>41948</v>
      </c>
      <c r="G200" t="s">
        <v>16</v>
      </c>
      <c r="H200">
        <v>3000000</v>
      </c>
      <c r="I200">
        <v>5000000</v>
      </c>
      <c r="J200" s="1">
        <v>3973000</v>
      </c>
      <c r="K200" t="s">
        <v>550</v>
      </c>
      <c r="L200" t="s">
        <v>845</v>
      </c>
      <c r="M200">
        <v>1886</v>
      </c>
      <c r="N200" t="s">
        <v>846</v>
      </c>
      <c r="P200">
        <f t="shared" si="63"/>
        <v>15.195032034796736</v>
      </c>
      <c r="Q200">
        <f t="shared" si="60"/>
        <v>0</v>
      </c>
      <c r="R200">
        <f t="shared" si="60"/>
        <v>0</v>
      </c>
      <c r="S200">
        <f t="shared" si="60"/>
        <v>0</v>
      </c>
      <c r="T200">
        <f t="shared" si="60"/>
        <v>0</v>
      </c>
      <c r="U200">
        <f t="shared" si="60"/>
        <v>0</v>
      </c>
      <c r="V200">
        <f t="shared" si="60"/>
        <v>0</v>
      </c>
      <c r="W200">
        <f t="shared" si="60"/>
        <v>0</v>
      </c>
      <c r="X200">
        <f t="shared" si="60"/>
        <v>0</v>
      </c>
      <c r="Y200">
        <f t="shared" si="60"/>
        <v>0</v>
      </c>
      <c r="Z200">
        <f t="shared" si="60"/>
        <v>0</v>
      </c>
      <c r="AA200">
        <f t="shared" si="61"/>
        <v>0</v>
      </c>
      <c r="AB200">
        <f t="shared" si="61"/>
        <v>0</v>
      </c>
      <c r="AC200">
        <f t="shared" si="61"/>
        <v>0</v>
      </c>
      <c r="AD200">
        <f t="shared" si="61"/>
        <v>0</v>
      </c>
      <c r="AE200">
        <f t="shared" si="61"/>
        <v>0</v>
      </c>
      <c r="AF200">
        <f t="shared" si="61"/>
        <v>0</v>
      </c>
      <c r="AG200">
        <f t="shared" si="61"/>
        <v>0</v>
      </c>
      <c r="AH200">
        <f t="shared" si="61"/>
        <v>0</v>
      </c>
      <c r="AI200">
        <f t="shared" si="61"/>
        <v>0</v>
      </c>
      <c r="AJ200">
        <f t="shared" si="61"/>
        <v>0</v>
      </c>
      <c r="AK200">
        <f t="shared" si="62"/>
        <v>0</v>
      </c>
      <c r="AL200">
        <f t="shared" si="62"/>
        <v>0</v>
      </c>
      <c r="AM200">
        <f t="shared" si="62"/>
        <v>0</v>
      </c>
      <c r="AN200">
        <f t="shared" si="62"/>
        <v>1</v>
      </c>
      <c r="AO200">
        <f t="shared" si="62"/>
        <v>0</v>
      </c>
      <c r="AP200">
        <f t="shared" si="62"/>
        <v>0</v>
      </c>
      <c r="AQ200">
        <f t="shared" si="62"/>
        <v>0</v>
      </c>
      <c r="AR200">
        <f t="shared" si="62"/>
        <v>0</v>
      </c>
      <c r="AS200">
        <f t="shared" si="62"/>
        <v>0</v>
      </c>
      <c r="AT200">
        <f t="shared" si="62"/>
        <v>0</v>
      </c>
      <c r="AU200">
        <f t="shared" si="62"/>
        <v>0</v>
      </c>
    </row>
    <row r="201" spans="1:47" x14ac:dyDescent="0.25">
      <c r="A201">
        <v>110</v>
      </c>
      <c r="B201" t="s">
        <v>12</v>
      </c>
      <c r="C201" t="s">
        <v>205</v>
      </c>
      <c r="D201" t="s">
        <v>14</v>
      </c>
      <c r="E201" t="s">
        <v>15</v>
      </c>
      <c r="F201" s="2">
        <v>41766</v>
      </c>
      <c r="G201" t="s">
        <v>16</v>
      </c>
      <c r="H201">
        <v>2000000</v>
      </c>
      <c r="I201">
        <v>3000000</v>
      </c>
      <c r="J201">
        <v>3973000</v>
      </c>
      <c r="M201" t="s">
        <v>17</v>
      </c>
      <c r="O201" t="s">
        <v>206</v>
      </c>
      <c r="P201">
        <f t="shared" si="63"/>
        <v>15.195032034796736</v>
      </c>
      <c r="Q201">
        <f t="shared" si="60"/>
        <v>0</v>
      </c>
      <c r="R201">
        <f t="shared" si="60"/>
        <v>0</v>
      </c>
      <c r="S201">
        <f t="shared" si="60"/>
        <v>0</v>
      </c>
      <c r="T201">
        <f t="shared" si="60"/>
        <v>0</v>
      </c>
      <c r="U201">
        <f t="shared" si="60"/>
        <v>0</v>
      </c>
      <c r="V201">
        <f t="shared" si="60"/>
        <v>0</v>
      </c>
      <c r="W201">
        <f t="shared" si="60"/>
        <v>0</v>
      </c>
      <c r="X201">
        <f t="shared" si="60"/>
        <v>0</v>
      </c>
      <c r="Y201">
        <f t="shared" si="60"/>
        <v>0</v>
      </c>
      <c r="Z201">
        <f t="shared" si="60"/>
        <v>0</v>
      </c>
      <c r="AA201">
        <f t="shared" si="61"/>
        <v>0</v>
      </c>
      <c r="AB201">
        <f t="shared" si="61"/>
        <v>0</v>
      </c>
      <c r="AC201">
        <f t="shared" si="61"/>
        <v>0</v>
      </c>
      <c r="AD201">
        <f t="shared" si="61"/>
        <v>0</v>
      </c>
      <c r="AE201">
        <f t="shared" si="61"/>
        <v>0</v>
      </c>
      <c r="AF201">
        <f t="shared" si="61"/>
        <v>0</v>
      </c>
      <c r="AG201">
        <f t="shared" si="61"/>
        <v>0</v>
      </c>
      <c r="AH201">
        <f t="shared" si="61"/>
        <v>0</v>
      </c>
      <c r="AI201">
        <f t="shared" si="61"/>
        <v>0</v>
      </c>
      <c r="AJ201">
        <f t="shared" si="61"/>
        <v>0</v>
      </c>
      <c r="AK201">
        <f t="shared" si="62"/>
        <v>0</v>
      </c>
      <c r="AL201">
        <f t="shared" si="62"/>
        <v>0</v>
      </c>
      <c r="AM201">
        <f t="shared" si="62"/>
        <v>0</v>
      </c>
      <c r="AN201">
        <f t="shared" si="62"/>
        <v>1</v>
      </c>
      <c r="AO201">
        <f t="shared" si="62"/>
        <v>0</v>
      </c>
      <c r="AP201">
        <f t="shared" si="62"/>
        <v>0</v>
      </c>
      <c r="AQ201">
        <f t="shared" si="62"/>
        <v>0</v>
      </c>
      <c r="AR201">
        <f t="shared" si="62"/>
        <v>0</v>
      </c>
      <c r="AS201">
        <f t="shared" si="62"/>
        <v>0</v>
      </c>
      <c r="AT201">
        <f t="shared" si="62"/>
        <v>0</v>
      </c>
      <c r="AU201">
        <f t="shared" si="62"/>
        <v>0</v>
      </c>
    </row>
    <row r="202" spans="1:47" x14ac:dyDescent="0.25">
      <c r="A202">
        <v>75</v>
      </c>
      <c r="B202" t="s">
        <v>504</v>
      </c>
      <c r="C202" t="s">
        <v>610</v>
      </c>
      <c r="D202" t="s">
        <v>14</v>
      </c>
      <c r="E202" t="s">
        <v>507</v>
      </c>
      <c r="F202" s="2">
        <v>43415</v>
      </c>
      <c r="G202" t="s">
        <v>16</v>
      </c>
      <c r="H202">
        <v>3500000</v>
      </c>
      <c r="I202">
        <v>5500000</v>
      </c>
      <c r="J202" s="1">
        <v>3972500</v>
      </c>
      <c r="K202" t="s">
        <v>611</v>
      </c>
      <c r="L202" t="s">
        <v>612</v>
      </c>
      <c r="M202">
        <v>1886</v>
      </c>
      <c r="N202" t="s">
        <v>613</v>
      </c>
      <c r="P202">
        <f t="shared" si="63"/>
        <v>15.194906177393008</v>
      </c>
      <c r="Q202">
        <f t="shared" ref="Q202:Z211" si="64">IF(YEAR($F202)=Q$1,1,0)</f>
        <v>0</v>
      </c>
      <c r="R202">
        <f t="shared" si="64"/>
        <v>0</v>
      </c>
      <c r="S202">
        <f t="shared" si="64"/>
        <v>0</v>
      </c>
      <c r="T202">
        <f t="shared" si="64"/>
        <v>0</v>
      </c>
      <c r="U202">
        <f t="shared" si="64"/>
        <v>0</v>
      </c>
      <c r="V202">
        <f t="shared" si="64"/>
        <v>0</v>
      </c>
      <c r="W202">
        <f t="shared" si="64"/>
        <v>0</v>
      </c>
      <c r="X202">
        <f t="shared" si="64"/>
        <v>0</v>
      </c>
      <c r="Y202">
        <f t="shared" si="64"/>
        <v>0</v>
      </c>
      <c r="Z202">
        <f t="shared" si="64"/>
        <v>0</v>
      </c>
      <c r="AA202">
        <f t="shared" ref="AA202:AJ211" si="65">IF(YEAR($F202)=AA$1,1,0)</f>
        <v>0</v>
      </c>
      <c r="AB202">
        <f t="shared" si="65"/>
        <v>0</v>
      </c>
      <c r="AC202">
        <f t="shared" si="65"/>
        <v>0</v>
      </c>
      <c r="AD202">
        <f t="shared" si="65"/>
        <v>0</v>
      </c>
      <c r="AE202">
        <f t="shared" si="65"/>
        <v>0</v>
      </c>
      <c r="AF202">
        <f t="shared" si="65"/>
        <v>0</v>
      </c>
      <c r="AG202">
        <f t="shared" si="65"/>
        <v>0</v>
      </c>
      <c r="AH202">
        <f t="shared" si="65"/>
        <v>0</v>
      </c>
      <c r="AI202">
        <f t="shared" si="65"/>
        <v>0</v>
      </c>
      <c r="AJ202">
        <f t="shared" si="65"/>
        <v>0</v>
      </c>
      <c r="AK202">
        <f t="shared" ref="AK202:AU211" si="66">IF(YEAR($F202)=AK$1,1,0)</f>
        <v>0</v>
      </c>
      <c r="AL202">
        <f t="shared" si="66"/>
        <v>0</v>
      </c>
      <c r="AM202">
        <f t="shared" si="66"/>
        <v>0</v>
      </c>
      <c r="AN202">
        <f t="shared" si="66"/>
        <v>0</v>
      </c>
      <c r="AO202">
        <f t="shared" si="66"/>
        <v>0</v>
      </c>
      <c r="AP202">
        <f t="shared" si="66"/>
        <v>0</v>
      </c>
      <c r="AQ202">
        <f t="shared" si="66"/>
        <v>0</v>
      </c>
      <c r="AR202">
        <f t="shared" si="66"/>
        <v>1</v>
      </c>
      <c r="AS202">
        <f t="shared" si="66"/>
        <v>0</v>
      </c>
      <c r="AT202">
        <f t="shared" si="66"/>
        <v>0</v>
      </c>
      <c r="AU202">
        <f t="shared" si="66"/>
        <v>0</v>
      </c>
    </row>
    <row r="203" spans="1:47" x14ac:dyDescent="0.25">
      <c r="A203">
        <v>284</v>
      </c>
      <c r="B203" t="s">
        <v>504</v>
      </c>
      <c r="C203" t="s">
        <v>1689</v>
      </c>
      <c r="D203" t="s">
        <v>1777</v>
      </c>
      <c r="E203" t="s">
        <v>507</v>
      </c>
      <c r="F203" s="2">
        <v>35185</v>
      </c>
      <c r="G203" t="s">
        <v>16</v>
      </c>
      <c r="H203">
        <v>2800000</v>
      </c>
      <c r="I203">
        <v>3500000</v>
      </c>
      <c r="J203" s="1">
        <v>3962500</v>
      </c>
      <c r="K203" t="s">
        <v>1690</v>
      </c>
      <c r="L203" t="s">
        <v>1691</v>
      </c>
      <c r="M203">
        <v>1899</v>
      </c>
      <c r="N203" t="s">
        <v>1692</v>
      </c>
      <c r="P203">
        <f t="shared" si="63"/>
        <v>15.192385697167673</v>
      </c>
      <c r="Q203">
        <f t="shared" si="64"/>
        <v>0</v>
      </c>
      <c r="R203">
        <f t="shared" si="64"/>
        <v>0</v>
      </c>
      <c r="S203">
        <f t="shared" si="64"/>
        <v>0</v>
      </c>
      <c r="T203">
        <f t="shared" si="64"/>
        <v>0</v>
      </c>
      <c r="U203">
        <f t="shared" si="64"/>
        <v>0</v>
      </c>
      <c r="V203">
        <f t="shared" si="64"/>
        <v>1</v>
      </c>
      <c r="W203">
        <f t="shared" si="64"/>
        <v>0</v>
      </c>
      <c r="X203">
        <f t="shared" si="64"/>
        <v>0</v>
      </c>
      <c r="Y203">
        <f t="shared" si="64"/>
        <v>0</v>
      </c>
      <c r="Z203">
        <f t="shared" si="64"/>
        <v>0</v>
      </c>
      <c r="AA203">
        <f t="shared" si="65"/>
        <v>0</v>
      </c>
      <c r="AB203">
        <f t="shared" si="65"/>
        <v>0</v>
      </c>
      <c r="AC203">
        <f t="shared" si="65"/>
        <v>0</v>
      </c>
      <c r="AD203">
        <f t="shared" si="65"/>
        <v>0</v>
      </c>
      <c r="AE203">
        <f t="shared" si="65"/>
        <v>0</v>
      </c>
      <c r="AF203">
        <f t="shared" si="65"/>
        <v>0</v>
      </c>
      <c r="AG203">
        <f t="shared" si="65"/>
        <v>0</v>
      </c>
      <c r="AH203">
        <f t="shared" si="65"/>
        <v>0</v>
      </c>
      <c r="AI203">
        <f t="shared" si="65"/>
        <v>0</v>
      </c>
      <c r="AJ203">
        <f t="shared" si="65"/>
        <v>0</v>
      </c>
      <c r="AK203">
        <f t="shared" si="66"/>
        <v>0</v>
      </c>
      <c r="AL203">
        <f t="shared" si="66"/>
        <v>0</v>
      </c>
      <c r="AM203">
        <f t="shared" si="66"/>
        <v>0</v>
      </c>
      <c r="AN203">
        <f t="shared" si="66"/>
        <v>0</v>
      </c>
      <c r="AO203">
        <f t="shared" si="66"/>
        <v>0</v>
      </c>
      <c r="AP203">
        <f t="shared" si="66"/>
        <v>0</v>
      </c>
      <c r="AQ203">
        <f t="shared" si="66"/>
        <v>0</v>
      </c>
      <c r="AR203">
        <f t="shared" si="66"/>
        <v>0</v>
      </c>
      <c r="AS203">
        <f t="shared" si="66"/>
        <v>0</v>
      </c>
      <c r="AT203">
        <f t="shared" si="66"/>
        <v>0</v>
      </c>
      <c r="AU203">
        <f t="shared" si="66"/>
        <v>0</v>
      </c>
    </row>
    <row r="204" spans="1:47" x14ac:dyDescent="0.25">
      <c r="A204">
        <v>281</v>
      </c>
      <c r="B204" t="s">
        <v>504</v>
      </c>
      <c r="C204" t="s">
        <v>1689</v>
      </c>
      <c r="D204" t="s">
        <v>1588</v>
      </c>
      <c r="E204" t="s">
        <v>507</v>
      </c>
      <c r="F204" s="2">
        <v>35185</v>
      </c>
      <c r="G204" t="s">
        <v>16</v>
      </c>
      <c r="H204">
        <v>2800000</v>
      </c>
      <c r="I204">
        <v>3500000</v>
      </c>
      <c r="J204" s="1">
        <v>3962500</v>
      </c>
      <c r="K204" t="s">
        <v>1690</v>
      </c>
      <c r="L204" t="s">
        <v>1691</v>
      </c>
      <c r="M204">
        <v>1899</v>
      </c>
      <c r="N204" t="s">
        <v>1692</v>
      </c>
      <c r="P204">
        <f t="shared" si="63"/>
        <v>15.192385697167673</v>
      </c>
      <c r="Q204">
        <f t="shared" si="64"/>
        <v>0</v>
      </c>
      <c r="R204">
        <f t="shared" si="64"/>
        <v>0</v>
      </c>
      <c r="S204">
        <f t="shared" si="64"/>
        <v>0</v>
      </c>
      <c r="T204">
        <f t="shared" si="64"/>
        <v>0</v>
      </c>
      <c r="U204">
        <f t="shared" si="64"/>
        <v>0</v>
      </c>
      <c r="V204">
        <f t="shared" si="64"/>
        <v>1</v>
      </c>
      <c r="W204">
        <f t="shared" si="64"/>
        <v>0</v>
      </c>
      <c r="X204">
        <f t="shared" si="64"/>
        <v>0</v>
      </c>
      <c r="Y204">
        <f t="shared" si="64"/>
        <v>0</v>
      </c>
      <c r="Z204">
        <f t="shared" si="64"/>
        <v>0</v>
      </c>
      <c r="AA204">
        <f t="shared" si="65"/>
        <v>0</v>
      </c>
      <c r="AB204">
        <f t="shared" si="65"/>
        <v>0</v>
      </c>
      <c r="AC204">
        <f t="shared" si="65"/>
        <v>0</v>
      </c>
      <c r="AD204">
        <f t="shared" si="65"/>
        <v>0</v>
      </c>
      <c r="AE204">
        <f t="shared" si="65"/>
        <v>0</v>
      </c>
      <c r="AF204">
        <f t="shared" si="65"/>
        <v>0</v>
      </c>
      <c r="AG204">
        <f t="shared" si="65"/>
        <v>0</v>
      </c>
      <c r="AH204">
        <f t="shared" si="65"/>
        <v>0</v>
      </c>
      <c r="AI204">
        <f t="shared" si="65"/>
        <v>0</v>
      </c>
      <c r="AJ204">
        <f t="shared" si="65"/>
        <v>0</v>
      </c>
      <c r="AK204">
        <f t="shared" si="66"/>
        <v>0</v>
      </c>
      <c r="AL204">
        <f t="shared" si="66"/>
        <v>0</v>
      </c>
      <c r="AM204">
        <f t="shared" si="66"/>
        <v>0</v>
      </c>
      <c r="AN204">
        <f t="shared" si="66"/>
        <v>0</v>
      </c>
      <c r="AO204">
        <f t="shared" si="66"/>
        <v>0</v>
      </c>
      <c r="AP204">
        <f t="shared" si="66"/>
        <v>0</v>
      </c>
      <c r="AQ204">
        <f t="shared" si="66"/>
        <v>0</v>
      </c>
      <c r="AR204">
        <f t="shared" si="66"/>
        <v>0</v>
      </c>
      <c r="AS204">
        <f t="shared" si="66"/>
        <v>0</v>
      </c>
      <c r="AT204">
        <f t="shared" si="66"/>
        <v>0</v>
      </c>
      <c r="AU204">
        <f t="shared" si="66"/>
        <v>0</v>
      </c>
    </row>
    <row r="205" spans="1:47" x14ac:dyDescent="0.25">
      <c r="A205">
        <v>243</v>
      </c>
      <c r="B205" t="s">
        <v>504</v>
      </c>
      <c r="C205" t="s">
        <v>1642</v>
      </c>
      <c r="D205" t="s">
        <v>1777</v>
      </c>
      <c r="E205" t="s">
        <v>507</v>
      </c>
      <c r="F205" s="2">
        <v>35562</v>
      </c>
      <c r="G205" t="s">
        <v>16</v>
      </c>
      <c r="H205">
        <v>2500000</v>
      </c>
      <c r="I205">
        <v>3500000</v>
      </c>
      <c r="J205" s="1">
        <v>3852500</v>
      </c>
      <c r="K205" t="s">
        <v>1643</v>
      </c>
      <c r="L205" t="s">
        <v>1644</v>
      </c>
      <c r="M205" t="s">
        <v>1645</v>
      </c>
      <c r="N205" t="s">
        <v>1646</v>
      </c>
      <c r="P205">
        <f t="shared" si="63"/>
        <v>15.164232846176407</v>
      </c>
      <c r="Q205">
        <f t="shared" si="64"/>
        <v>0</v>
      </c>
      <c r="R205">
        <f t="shared" si="64"/>
        <v>0</v>
      </c>
      <c r="S205">
        <f t="shared" si="64"/>
        <v>0</v>
      </c>
      <c r="T205">
        <f t="shared" si="64"/>
        <v>0</v>
      </c>
      <c r="U205">
        <f t="shared" si="64"/>
        <v>0</v>
      </c>
      <c r="V205">
        <f t="shared" si="64"/>
        <v>0</v>
      </c>
      <c r="W205">
        <f t="shared" si="64"/>
        <v>1</v>
      </c>
      <c r="X205">
        <f t="shared" si="64"/>
        <v>0</v>
      </c>
      <c r="Y205">
        <f t="shared" si="64"/>
        <v>0</v>
      </c>
      <c r="Z205">
        <f t="shared" si="64"/>
        <v>0</v>
      </c>
      <c r="AA205">
        <f t="shared" si="65"/>
        <v>0</v>
      </c>
      <c r="AB205">
        <f t="shared" si="65"/>
        <v>0</v>
      </c>
      <c r="AC205">
        <f t="shared" si="65"/>
        <v>0</v>
      </c>
      <c r="AD205">
        <f t="shared" si="65"/>
        <v>0</v>
      </c>
      <c r="AE205">
        <f t="shared" si="65"/>
        <v>0</v>
      </c>
      <c r="AF205">
        <f t="shared" si="65"/>
        <v>0</v>
      </c>
      <c r="AG205">
        <f t="shared" si="65"/>
        <v>0</v>
      </c>
      <c r="AH205">
        <f t="shared" si="65"/>
        <v>0</v>
      </c>
      <c r="AI205">
        <f t="shared" si="65"/>
        <v>0</v>
      </c>
      <c r="AJ205">
        <f t="shared" si="65"/>
        <v>0</v>
      </c>
      <c r="AK205">
        <f t="shared" si="66"/>
        <v>0</v>
      </c>
      <c r="AL205">
        <f t="shared" si="66"/>
        <v>0</v>
      </c>
      <c r="AM205">
        <f t="shared" si="66"/>
        <v>0</v>
      </c>
      <c r="AN205">
        <f t="shared" si="66"/>
        <v>0</v>
      </c>
      <c r="AO205">
        <f t="shared" si="66"/>
        <v>0</v>
      </c>
      <c r="AP205">
        <f t="shared" si="66"/>
        <v>0</v>
      </c>
      <c r="AQ205">
        <f t="shared" si="66"/>
        <v>0</v>
      </c>
      <c r="AR205">
        <f t="shared" si="66"/>
        <v>0</v>
      </c>
      <c r="AS205">
        <f t="shared" si="66"/>
        <v>0</v>
      </c>
      <c r="AT205">
        <f t="shared" si="66"/>
        <v>0</v>
      </c>
      <c r="AU205">
        <f t="shared" si="66"/>
        <v>0</v>
      </c>
    </row>
    <row r="206" spans="1:47" x14ac:dyDescent="0.25">
      <c r="A206">
        <v>242</v>
      </c>
      <c r="B206" t="s">
        <v>504</v>
      </c>
      <c r="C206" t="s">
        <v>1642</v>
      </c>
      <c r="D206" t="s">
        <v>1588</v>
      </c>
      <c r="E206" t="s">
        <v>507</v>
      </c>
      <c r="F206" s="2">
        <v>35562</v>
      </c>
      <c r="G206" t="s">
        <v>16</v>
      </c>
      <c r="H206">
        <v>2500000</v>
      </c>
      <c r="I206">
        <v>3500000</v>
      </c>
      <c r="J206" s="1">
        <v>3852500</v>
      </c>
      <c r="K206" t="s">
        <v>1643</v>
      </c>
      <c r="L206" t="s">
        <v>1644</v>
      </c>
      <c r="M206" t="s">
        <v>1645</v>
      </c>
      <c r="N206" t="s">
        <v>1646</v>
      </c>
      <c r="P206">
        <f t="shared" si="63"/>
        <v>15.164232846176407</v>
      </c>
      <c r="Q206">
        <f t="shared" si="64"/>
        <v>0</v>
      </c>
      <c r="R206">
        <f t="shared" si="64"/>
        <v>0</v>
      </c>
      <c r="S206">
        <f t="shared" si="64"/>
        <v>0</v>
      </c>
      <c r="T206">
        <f t="shared" si="64"/>
        <v>0</v>
      </c>
      <c r="U206">
        <f t="shared" si="64"/>
        <v>0</v>
      </c>
      <c r="V206">
        <f t="shared" si="64"/>
        <v>0</v>
      </c>
      <c r="W206">
        <f t="shared" si="64"/>
        <v>1</v>
      </c>
      <c r="X206">
        <f t="shared" si="64"/>
        <v>0</v>
      </c>
      <c r="Y206">
        <f t="shared" si="64"/>
        <v>0</v>
      </c>
      <c r="Z206">
        <f t="shared" si="64"/>
        <v>0</v>
      </c>
      <c r="AA206">
        <f t="shared" si="65"/>
        <v>0</v>
      </c>
      <c r="AB206">
        <f t="shared" si="65"/>
        <v>0</v>
      </c>
      <c r="AC206">
        <f t="shared" si="65"/>
        <v>0</v>
      </c>
      <c r="AD206">
        <f t="shared" si="65"/>
        <v>0</v>
      </c>
      <c r="AE206">
        <f t="shared" si="65"/>
        <v>0</v>
      </c>
      <c r="AF206">
        <f t="shared" si="65"/>
        <v>0</v>
      </c>
      <c r="AG206">
        <f t="shared" si="65"/>
        <v>0</v>
      </c>
      <c r="AH206">
        <f t="shared" si="65"/>
        <v>0</v>
      </c>
      <c r="AI206">
        <f t="shared" si="65"/>
        <v>0</v>
      </c>
      <c r="AJ206">
        <f t="shared" si="65"/>
        <v>0</v>
      </c>
      <c r="AK206">
        <f t="shared" si="66"/>
        <v>0</v>
      </c>
      <c r="AL206">
        <f t="shared" si="66"/>
        <v>0</v>
      </c>
      <c r="AM206">
        <f t="shared" si="66"/>
        <v>0</v>
      </c>
      <c r="AN206">
        <f t="shared" si="66"/>
        <v>0</v>
      </c>
      <c r="AO206">
        <f t="shared" si="66"/>
        <v>0</v>
      </c>
      <c r="AP206">
        <f t="shared" si="66"/>
        <v>0</v>
      </c>
      <c r="AQ206">
        <f t="shared" si="66"/>
        <v>0</v>
      </c>
      <c r="AR206">
        <f t="shared" si="66"/>
        <v>0</v>
      </c>
      <c r="AS206">
        <f t="shared" si="66"/>
        <v>0</v>
      </c>
      <c r="AT206">
        <f t="shared" si="66"/>
        <v>0</v>
      </c>
      <c r="AU206">
        <f t="shared" si="66"/>
        <v>0</v>
      </c>
    </row>
    <row r="207" spans="1:47" x14ac:dyDescent="0.25">
      <c r="A207">
        <v>164</v>
      </c>
      <c r="B207" t="s">
        <v>12</v>
      </c>
      <c r="C207" t="s">
        <v>159</v>
      </c>
      <c r="D207" t="s">
        <v>22</v>
      </c>
      <c r="E207" t="s">
        <v>15</v>
      </c>
      <c r="F207" s="2">
        <v>39988</v>
      </c>
      <c r="G207" t="s">
        <v>23</v>
      </c>
      <c r="H207">
        <v>3000000</v>
      </c>
      <c r="I207">
        <v>4000000</v>
      </c>
      <c r="J207">
        <v>3849250</v>
      </c>
      <c r="M207" t="s">
        <v>17</v>
      </c>
      <c r="O207" t="s">
        <v>160</v>
      </c>
      <c r="P207">
        <f t="shared" si="63"/>
        <v>15.163388882092166</v>
      </c>
      <c r="Q207">
        <f t="shared" si="64"/>
        <v>0</v>
      </c>
      <c r="R207">
        <f t="shared" si="64"/>
        <v>0</v>
      </c>
      <c r="S207">
        <f t="shared" si="64"/>
        <v>0</v>
      </c>
      <c r="T207">
        <f t="shared" si="64"/>
        <v>0</v>
      </c>
      <c r="U207">
        <f t="shared" si="64"/>
        <v>0</v>
      </c>
      <c r="V207">
        <f t="shared" si="64"/>
        <v>0</v>
      </c>
      <c r="W207">
        <f t="shared" si="64"/>
        <v>0</v>
      </c>
      <c r="X207">
        <f t="shared" si="64"/>
        <v>0</v>
      </c>
      <c r="Y207">
        <f t="shared" si="64"/>
        <v>0</v>
      </c>
      <c r="Z207">
        <f t="shared" si="64"/>
        <v>0</v>
      </c>
      <c r="AA207">
        <f t="shared" si="65"/>
        <v>0</v>
      </c>
      <c r="AB207">
        <f t="shared" si="65"/>
        <v>0</v>
      </c>
      <c r="AC207">
        <f t="shared" si="65"/>
        <v>0</v>
      </c>
      <c r="AD207">
        <f t="shared" si="65"/>
        <v>0</v>
      </c>
      <c r="AE207">
        <f t="shared" si="65"/>
        <v>0</v>
      </c>
      <c r="AF207">
        <f t="shared" si="65"/>
        <v>0</v>
      </c>
      <c r="AG207">
        <f t="shared" si="65"/>
        <v>0</v>
      </c>
      <c r="AH207">
        <f t="shared" si="65"/>
        <v>0</v>
      </c>
      <c r="AI207">
        <f t="shared" si="65"/>
        <v>1</v>
      </c>
      <c r="AJ207">
        <f t="shared" si="65"/>
        <v>0</v>
      </c>
      <c r="AK207">
        <f t="shared" si="66"/>
        <v>0</v>
      </c>
      <c r="AL207">
        <f t="shared" si="66"/>
        <v>0</v>
      </c>
      <c r="AM207">
        <f t="shared" si="66"/>
        <v>0</v>
      </c>
      <c r="AN207">
        <f t="shared" si="66"/>
        <v>0</v>
      </c>
      <c r="AO207">
        <f t="shared" si="66"/>
        <v>0</v>
      </c>
      <c r="AP207">
        <f t="shared" si="66"/>
        <v>0</v>
      </c>
      <c r="AQ207">
        <f t="shared" si="66"/>
        <v>0</v>
      </c>
      <c r="AR207">
        <f t="shared" si="66"/>
        <v>0</v>
      </c>
      <c r="AS207">
        <f t="shared" si="66"/>
        <v>0</v>
      </c>
      <c r="AT207">
        <f t="shared" si="66"/>
        <v>0</v>
      </c>
      <c r="AU207">
        <f t="shared" si="66"/>
        <v>0</v>
      </c>
    </row>
    <row r="208" spans="1:47" x14ac:dyDescent="0.25">
      <c r="A208">
        <v>250</v>
      </c>
      <c r="B208" t="s">
        <v>504</v>
      </c>
      <c r="C208" t="s">
        <v>1168</v>
      </c>
      <c r="D208" t="s">
        <v>14</v>
      </c>
      <c r="E208" t="s">
        <v>507</v>
      </c>
      <c r="F208" s="2">
        <v>39211</v>
      </c>
      <c r="G208" t="s">
        <v>16</v>
      </c>
      <c r="H208">
        <v>1800000</v>
      </c>
      <c r="I208">
        <v>2400000</v>
      </c>
      <c r="J208" s="1">
        <v>3848000</v>
      </c>
      <c r="K208" t="s">
        <v>1169</v>
      </c>
      <c r="L208" t="s">
        <v>1170</v>
      </c>
      <c r="M208">
        <v>1878</v>
      </c>
      <c r="N208" t="s">
        <v>1171</v>
      </c>
      <c r="P208">
        <f t="shared" si="63"/>
        <v>15.163064090767735</v>
      </c>
      <c r="Q208">
        <f t="shared" si="64"/>
        <v>0</v>
      </c>
      <c r="R208">
        <f t="shared" si="64"/>
        <v>0</v>
      </c>
      <c r="S208">
        <f t="shared" si="64"/>
        <v>0</v>
      </c>
      <c r="T208">
        <f t="shared" si="64"/>
        <v>0</v>
      </c>
      <c r="U208">
        <f t="shared" si="64"/>
        <v>0</v>
      </c>
      <c r="V208">
        <f t="shared" si="64"/>
        <v>0</v>
      </c>
      <c r="W208">
        <f t="shared" si="64"/>
        <v>0</v>
      </c>
      <c r="X208">
        <f t="shared" si="64"/>
        <v>0</v>
      </c>
      <c r="Y208">
        <f t="shared" si="64"/>
        <v>0</v>
      </c>
      <c r="Z208">
        <f t="shared" si="64"/>
        <v>0</v>
      </c>
      <c r="AA208">
        <f t="shared" si="65"/>
        <v>0</v>
      </c>
      <c r="AB208">
        <f t="shared" si="65"/>
        <v>0</v>
      </c>
      <c r="AC208">
        <f t="shared" si="65"/>
        <v>0</v>
      </c>
      <c r="AD208">
        <f t="shared" si="65"/>
        <v>0</v>
      </c>
      <c r="AE208">
        <f t="shared" si="65"/>
        <v>0</v>
      </c>
      <c r="AF208">
        <f t="shared" si="65"/>
        <v>0</v>
      </c>
      <c r="AG208">
        <f t="shared" si="65"/>
        <v>1</v>
      </c>
      <c r="AH208">
        <f t="shared" si="65"/>
        <v>0</v>
      </c>
      <c r="AI208">
        <f t="shared" si="65"/>
        <v>0</v>
      </c>
      <c r="AJ208">
        <f t="shared" si="65"/>
        <v>0</v>
      </c>
      <c r="AK208">
        <f t="shared" si="66"/>
        <v>0</v>
      </c>
      <c r="AL208">
        <f t="shared" si="66"/>
        <v>0</v>
      </c>
      <c r="AM208">
        <f t="shared" si="66"/>
        <v>0</v>
      </c>
      <c r="AN208">
        <f t="shared" si="66"/>
        <v>0</v>
      </c>
      <c r="AO208">
        <f t="shared" si="66"/>
        <v>0</v>
      </c>
      <c r="AP208">
        <f t="shared" si="66"/>
        <v>0</v>
      </c>
      <c r="AQ208">
        <f t="shared" si="66"/>
        <v>0</v>
      </c>
      <c r="AR208">
        <f t="shared" si="66"/>
        <v>0</v>
      </c>
      <c r="AS208">
        <f t="shared" si="66"/>
        <v>0</v>
      </c>
      <c r="AT208">
        <f t="shared" si="66"/>
        <v>0</v>
      </c>
      <c r="AU208">
        <f t="shared" si="66"/>
        <v>0</v>
      </c>
    </row>
    <row r="209" spans="1:47" x14ac:dyDescent="0.25">
      <c r="A209">
        <v>249</v>
      </c>
      <c r="B209" t="s">
        <v>504</v>
      </c>
      <c r="C209" t="s">
        <v>1168</v>
      </c>
      <c r="D209" t="s">
        <v>506</v>
      </c>
      <c r="E209" t="s">
        <v>507</v>
      </c>
      <c r="F209" s="2">
        <v>39211</v>
      </c>
      <c r="G209" t="s">
        <v>16</v>
      </c>
      <c r="H209">
        <v>1800000</v>
      </c>
      <c r="I209">
        <v>2400000</v>
      </c>
      <c r="J209" s="1">
        <v>3848000</v>
      </c>
      <c r="K209" t="s">
        <v>1169</v>
      </c>
      <c r="L209" t="s">
        <v>1170</v>
      </c>
      <c r="M209">
        <v>1878</v>
      </c>
      <c r="N209" t="s">
        <v>1171</v>
      </c>
      <c r="P209">
        <f t="shared" si="63"/>
        <v>15.163064090767735</v>
      </c>
      <c r="Q209">
        <f t="shared" si="64"/>
        <v>0</v>
      </c>
      <c r="R209">
        <f t="shared" si="64"/>
        <v>0</v>
      </c>
      <c r="S209">
        <f t="shared" si="64"/>
        <v>0</v>
      </c>
      <c r="T209">
        <f t="shared" si="64"/>
        <v>0</v>
      </c>
      <c r="U209">
        <f t="shared" si="64"/>
        <v>0</v>
      </c>
      <c r="V209">
        <f t="shared" si="64"/>
        <v>0</v>
      </c>
      <c r="W209">
        <f t="shared" si="64"/>
        <v>0</v>
      </c>
      <c r="X209">
        <f t="shared" si="64"/>
        <v>0</v>
      </c>
      <c r="Y209">
        <f t="shared" si="64"/>
        <v>0</v>
      </c>
      <c r="Z209">
        <f t="shared" si="64"/>
        <v>0</v>
      </c>
      <c r="AA209">
        <f t="shared" si="65"/>
        <v>0</v>
      </c>
      <c r="AB209">
        <f t="shared" si="65"/>
        <v>0</v>
      </c>
      <c r="AC209">
        <f t="shared" si="65"/>
        <v>0</v>
      </c>
      <c r="AD209">
        <f t="shared" si="65"/>
        <v>0</v>
      </c>
      <c r="AE209">
        <f t="shared" si="65"/>
        <v>0</v>
      </c>
      <c r="AF209">
        <f t="shared" si="65"/>
        <v>0</v>
      </c>
      <c r="AG209">
        <f t="shared" si="65"/>
        <v>1</v>
      </c>
      <c r="AH209">
        <f t="shared" si="65"/>
        <v>0</v>
      </c>
      <c r="AI209">
        <f t="shared" si="65"/>
        <v>0</v>
      </c>
      <c r="AJ209">
        <f t="shared" si="65"/>
        <v>0</v>
      </c>
      <c r="AK209">
        <f t="shared" si="66"/>
        <v>0</v>
      </c>
      <c r="AL209">
        <f t="shared" si="66"/>
        <v>0</v>
      </c>
      <c r="AM209">
        <f t="shared" si="66"/>
        <v>0</v>
      </c>
      <c r="AN209">
        <f t="shared" si="66"/>
        <v>0</v>
      </c>
      <c r="AO209">
        <f t="shared" si="66"/>
        <v>0</v>
      </c>
      <c r="AP209">
        <f t="shared" si="66"/>
        <v>0</v>
      </c>
      <c r="AQ209">
        <f t="shared" si="66"/>
        <v>0</v>
      </c>
      <c r="AR209">
        <f t="shared" si="66"/>
        <v>0</v>
      </c>
      <c r="AS209">
        <f t="shared" si="66"/>
        <v>0</v>
      </c>
      <c r="AT209">
        <f t="shared" si="66"/>
        <v>0</v>
      </c>
      <c r="AU209">
        <f t="shared" si="66"/>
        <v>0</v>
      </c>
    </row>
    <row r="210" spans="1:47" x14ac:dyDescent="0.25">
      <c r="A210">
        <v>140</v>
      </c>
      <c r="B210" t="s">
        <v>504</v>
      </c>
      <c r="C210" t="s">
        <v>1020</v>
      </c>
      <c r="D210" t="s">
        <v>22</v>
      </c>
      <c r="E210" t="s">
        <v>507</v>
      </c>
      <c r="F210" s="2">
        <v>40583</v>
      </c>
      <c r="G210" t="s">
        <v>23</v>
      </c>
      <c r="H210">
        <v>3000000</v>
      </c>
      <c r="I210">
        <v>5000000</v>
      </c>
      <c r="J210" s="1">
        <v>3737250</v>
      </c>
      <c r="K210" t="s">
        <v>862</v>
      </c>
      <c r="L210" t="s">
        <v>1021</v>
      </c>
      <c r="M210">
        <v>1875</v>
      </c>
      <c r="N210" t="s">
        <v>1022</v>
      </c>
      <c r="P210">
        <f t="shared" si="63"/>
        <v>15.13386060481176</v>
      </c>
      <c r="Q210">
        <f t="shared" si="64"/>
        <v>0</v>
      </c>
      <c r="R210">
        <f t="shared" si="64"/>
        <v>0</v>
      </c>
      <c r="S210">
        <f t="shared" si="64"/>
        <v>0</v>
      </c>
      <c r="T210">
        <f t="shared" si="64"/>
        <v>0</v>
      </c>
      <c r="U210">
        <f t="shared" si="64"/>
        <v>0</v>
      </c>
      <c r="V210">
        <f t="shared" si="64"/>
        <v>0</v>
      </c>
      <c r="W210">
        <f t="shared" si="64"/>
        <v>0</v>
      </c>
      <c r="X210">
        <f t="shared" si="64"/>
        <v>0</v>
      </c>
      <c r="Y210">
        <f t="shared" si="64"/>
        <v>0</v>
      </c>
      <c r="Z210">
        <f t="shared" si="64"/>
        <v>0</v>
      </c>
      <c r="AA210">
        <f t="shared" si="65"/>
        <v>0</v>
      </c>
      <c r="AB210">
        <f t="shared" si="65"/>
        <v>0</v>
      </c>
      <c r="AC210">
        <f t="shared" si="65"/>
        <v>0</v>
      </c>
      <c r="AD210">
        <f t="shared" si="65"/>
        <v>0</v>
      </c>
      <c r="AE210">
        <f t="shared" si="65"/>
        <v>0</v>
      </c>
      <c r="AF210">
        <f t="shared" si="65"/>
        <v>0</v>
      </c>
      <c r="AG210">
        <f t="shared" si="65"/>
        <v>0</v>
      </c>
      <c r="AH210">
        <f t="shared" si="65"/>
        <v>0</v>
      </c>
      <c r="AI210">
        <f t="shared" si="65"/>
        <v>0</v>
      </c>
      <c r="AJ210">
        <f t="shared" si="65"/>
        <v>0</v>
      </c>
      <c r="AK210">
        <f t="shared" si="66"/>
        <v>1</v>
      </c>
      <c r="AL210">
        <f t="shared" si="66"/>
        <v>0</v>
      </c>
      <c r="AM210">
        <f t="shared" si="66"/>
        <v>0</v>
      </c>
      <c r="AN210">
        <f t="shared" si="66"/>
        <v>0</v>
      </c>
      <c r="AO210">
        <f t="shared" si="66"/>
        <v>0</v>
      </c>
      <c r="AP210">
        <f t="shared" si="66"/>
        <v>0</v>
      </c>
      <c r="AQ210">
        <f t="shared" si="66"/>
        <v>0</v>
      </c>
      <c r="AR210">
        <f t="shared" si="66"/>
        <v>0</v>
      </c>
      <c r="AS210">
        <f t="shared" si="66"/>
        <v>0</v>
      </c>
      <c r="AT210">
        <f t="shared" si="66"/>
        <v>0</v>
      </c>
      <c r="AU210">
        <f t="shared" si="66"/>
        <v>0</v>
      </c>
    </row>
    <row r="211" spans="1:47" x14ac:dyDescent="0.25">
      <c r="A211">
        <v>139</v>
      </c>
      <c r="B211" t="s">
        <v>504</v>
      </c>
      <c r="C211" t="s">
        <v>1020</v>
      </c>
      <c r="D211" t="s">
        <v>544</v>
      </c>
      <c r="E211" t="s">
        <v>507</v>
      </c>
      <c r="F211" s="2">
        <v>40583</v>
      </c>
      <c r="G211" t="s">
        <v>23</v>
      </c>
      <c r="H211">
        <v>3000000</v>
      </c>
      <c r="I211">
        <v>5000000</v>
      </c>
      <c r="J211" s="1">
        <v>3737250</v>
      </c>
      <c r="K211" t="s">
        <v>862</v>
      </c>
      <c r="L211" t="s">
        <v>1021</v>
      </c>
      <c r="M211">
        <v>1875</v>
      </c>
      <c r="N211" t="s">
        <v>1022</v>
      </c>
      <c r="P211">
        <f t="shared" si="63"/>
        <v>15.13386060481176</v>
      </c>
      <c r="Q211">
        <f t="shared" si="64"/>
        <v>0</v>
      </c>
      <c r="R211">
        <f t="shared" si="64"/>
        <v>0</v>
      </c>
      <c r="S211">
        <f t="shared" si="64"/>
        <v>0</v>
      </c>
      <c r="T211">
        <f t="shared" si="64"/>
        <v>0</v>
      </c>
      <c r="U211">
        <f t="shared" si="64"/>
        <v>0</v>
      </c>
      <c r="V211">
        <f t="shared" si="64"/>
        <v>0</v>
      </c>
      <c r="W211">
        <f t="shared" si="64"/>
        <v>0</v>
      </c>
      <c r="X211">
        <f t="shared" si="64"/>
        <v>0</v>
      </c>
      <c r="Y211">
        <f t="shared" si="64"/>
        <v>0</v>
      </c>
      <c r="Z211">
        <f t="shared" si="64"/>
        <v>0</v>
      </c>
      <c r="AA211">
        <f t="shared" si="65"/>
        <v>0</v>
      </c>
      <c r="AB211">
        <f t="shared" si="65"/>
        <v>0</v>
      </c>
      <c r="AC211">
        <f t="shared" si="65"/>
        <v>0</v>
      </c>
      <c r="AD211">
        <f t="shared" si="65"/>
        <v>0</v>
      </c>
      <c r="AE211">
        <f t="shared" si="65"/>
        <v>0</v>
      </c>
      <c r="AF211">
        <f t="shared" si="65"/>
        <v>0</v>
      </c>
      <c r="AG211">
        <f t="shared" si="65"/>
        <v>0</v>
      </c>
      <c r="AH211">
        <f t="shared" si="65"/>
        <v>0</v>
      </c>
      <c r="AI211">
        <f t="shared" si="65"/>
        <v>0</v>
      </c>
      <c r="AJ211">
        <f t="shared" si="65"/>
        <v>0</v>
      </c>
      <c r="AK211">
        <f t="shared" si="66"/>
        <v>1</v>
      </c>
      <c r="AL211">
        <f t="shared" si="66"/>
        <v>0</v>
      </c>
      <c r="AM211">
        <f t="shared" si="66"/>
        <v>0</v>
      </c>
      <c r="AN211">
        <f t="shared" si="66"/>
        <v>0</v>
      </c>
      <c r="AO211">
        <f t="shared" si="66"/>
        <v>0</v>
      </c>
      <c r="AP211">
        <f t="shared" si="66"/>
        <v>0</v>
      </c>
      <c r="AQ211">
        <f t="shared" si="66"/>
        <v>0</v>
      </c>
      <c r="AR211">
        <f t="shared" si="66"/>
        <v>0</v>
      </c>
      <c r="AS211">
        <f t="shared" si="66"/>
        <v>0</v>
      </c>
      <c r="AT211">
        <f t="shared" si="66"/>
        <v>0</v>
      </c>
      <c r="AU211">
        <f t="shared" si="66"/>
        <v>0</v>
      </c>
    </row>
    <row r="212" spans="1:47" x14ac:dyDescent="0.25">
      <c r="A212">
        <v>249</v>
      </c>
      <c r="B212" t="s">
        <v>504</v>
      </c>
      <c r="C212" t="s">
        <v>1172</v>
      </c>
      <c r="D212" t="s">
        <v>14</v>
      </c>
      <c r="E212" t="s">
        <v>507</v>
      </c>
      <c r="F212" s="2">
        <v>39211</v>
      </c>
      <c r="G212" t="s">
        <v>16</v>
      </c>
      <c r="H212">
        <v>1500000</v>
      </c>
      <c r="I212">
        <v>2000000</v>
      </c>
      <c r="J212" s="1">
        <v>3736000</v>
      </c>
      <c r="K212" t="s">
        <v>1173</v>
      </c>
      <c r="L212" t="s">
        <v>1174</v>
      </c>
      <c r="M212">
        <v>1878</v>
      </c>
      <c r="N212" t="s">
        <v>1175</v>
      </c>
      <c r="P212">
        <f t="shared" si="63"/>
        <v>15.13352607833087</v>
      </c>
      <c r="Q212">
        <f t="shared" ref="Q212:Z221" si="67">IF(YEAR($F212)=Q$1,1,0)</f>
        <v>0</v>
      </c>
      <c r="R212">
        <f t="shared" si="67"/>
        <v>0</v>
      </c>
      <c r="S212">
        <f t="shared" si="67"/>
        <v>0</v>
      </c>
      <c r="T212">
        <f t="shared" si="67"/>
        <v>0</v>
      </c>
      <c r="U212">
        <f t="shared" si="67"/>
        <v>0</v>
      </c>
      <c r="V212">
        <f t="shared" si="67"/>
        <v>0</v>
      </c>
      <c r="W212">
        <f t="shared" si="67"/>
        <v>0</v>
      </c>
      <c r="X212">
        <f t="shared" si="67"/>
        <v>0</v>
      </c>
      <c r="Y212">
        <f t="shared" si="67"/>
        <v>0</v>
      </c>
      <c r="Z212">
        <f t="shared" si="67"/>
        <v>0</v>
      </c>
      <c r="AA212">
        <f t="shared" ref="AA212:AJ221" si="68">IF(YEAR($F212)=AA$1,1,0)</f>
        <v>0</v>
      </c>
      <c r="AB212">
        <f t="shared" si="68"/>
        <v>0</v>
      </c>
      <c r="AC212">
        <f t="shared" si="68"/>
        <v>0</v>
      </c>
      <c r="AD212">
        <f t="shared" si="68"/>
        <v>0</v>
      </c>
      <c r="AE212">
        <f t="shared" si="68"/>
        <v>0</v>
      </c>
      <c r="AF212">
        <f t="shared" si="68"/>
        <v>0</v>
      </c>
      <c r="AG212">
        <f t="shared" si="68"/>
        <v>1</v>
      </c>
      <c r="AH212">
        <f t="shared" si="68"/>
        <v>0</v>
      </c>
      <c r="AI212">
        <f t="shared" si="68"/>
        <v>0</v>
      </c>
      <c r="AJ212">
        <f t="shared" si="68"/>
        <v>0</v>
      </c>
      <c r="AK212">
        <f t="shared" ref="AK212:AU221" si="69">IF(YEAR($F212)=AK$1,1,0)</f>
        <v>0</v>
      </c>
      <c r="AL212">
        <f t="shared" si="69"/>
        <v>0</v>
      </c>
      <c r="AM212">
        <f t="shared" si="69"/>
        <v>0</v>
      </c>
      <c r="AN212">
        <f t="shared" si="69"/>
        <v>0</v>
      </c>
      <c r="AO212">
        <f t="shared" si="69"/>
        <v>0</v>
      </c>
      <c r="AP212">
        <f t="shared" si="69"/>
        <v>0</v>
      </c>
      <c r="AQ212">
        <f t="shared" si="69"/>
        <v>0</v>
      </c>
      <c r="AR212">
        <f t="shared" si="69"/>
        <v>0</v>
      </c>
      <c r="AS212">
        <f t="shared" si="69"/>
        <v>0</v>
      </c>
      <c r="AT212">
        <f t="shared" si="69"/>
        <v>0</v>
      </c>
      <c r="AU212">
        <f t="shared" si="69"/>
        <v>0</v>
      </c>
    </row>
    <row r="213" spans="1:47" x14ac:dyDescent="0.25">
      <c r="A213">
        <v>248</v>
      </c>
      <c r="B213" t="s">
        <v>504</v>
      </c>
      <c r="C213" t="s">
        <v>1172</v>
      </c>
      <c r="D213" t="s">
        <v>506</v>
      </c>
      <c r="E213" t="s">
        <v>507</v>
      </c>
      <c r="F213" s="2">
        <v>39211</v>
      </c>
      <c r="G213" t="s">
        <v>16</v>
      </c>
      <c r="H213">
        <v>1500000</v>
      </c>
      <c r="I213">
        <v>2000000</v>
      </c>
      <c r="J213" s="1">
        <v>3736000</v>
      </c>
      <c r="K213" t="s">
        <v>1173</v>
      </c>
      <c r="L213" t="s">
        <v>1174</v>
      </c>
      <c r="M213">
        <v>1878</v>
      </c>
      <c r="N213" t="s">
        <v>1175</v>
      </c>
      <c r="P213">
        <f t="shared" si="63"/>
        <v>15.13352607833087</v>
      </c>
      <c r="Q213">
        <f t="shared" si="67"/>
        <v>0</v>
      </c>
      <c r="R213">
        <f t="shared" si="67"/>
        <v>0</v>
      </c>
      <c r="S213">
        <f t="shared" si="67"/>
        <v>0</v>
      </c>
      <c r="T213">
        <f t="shared" si="67"/>
        <v>0</v>
      </c>
      <c r="U213">
        <f t="shared" si="67"/>
        <v>0</v>
      </c>
      <c r="V213">
        <f t="shared" si="67"/>
        <v>0</v>
      </c>
      <c r="W213">
        <f t="shared" si="67"/>
        <v>0</v>
      </c>
      <c r="X213">
        <f t="shared" si="67"/>
        <v>0</v>
      </c>
      <c r="Y213">
        <f t="shared" si="67"/>
        <v>0</v>
      </c>
      <c r="Z213">
        <f t="shared" si="67"/>
        <v>0</v>
      </c>
      <c r="AA213">
        <f t="shared" si="68"/>
        <v>0</v>
      </c>
      <c r="AB213">
        <f t="shared" si="68"/>
        <v>0</v>
      </c>
      <c r="AC213">
        <f t="shared" si="68"/>
        <v>0</v>
      </c>
      <c r="AD213">
        <f t="shared" si="68"/>
        <v>0</v>
      </c>
      <c r="AE213">
        <f t="shared" si="68"/>
        <v>0</v>
      </c>
      <c r="AF213">
        <f t="shared" si="68"/>
        <v>0</v>
      </c>
      <c r="AG213">
        <f t="shared" si="68"/>
        <v>1</v>
      </c>
      <c r="AH213">
        <f t="shared" si="68"/>
        <v>0</v>
      </c>
      <c r="AI213">
        <f t="shared" si="68"/>
        <v>0</v>
      </c>
      <c r="AJ213">
        <f t="shared" si="68"/>
        <v>0</v>
      </c>
      <c r="AK213">
        <f t="shared" si="69"/>
        <v>0</v>
      </c>
      <c r="AL213">
        <f t="shared" si="69"/>
        <v>0</v>
      </c>
      <c r="AM213">
        <f t="shared" si="69"/>
        <v>0</v>
      </c>
      <c r="AN213">
        <f t="shared" si="69"/>
        <v>0</v>
      </c>
      <c r="AO213">
        <f t="shared" si="69"/>
        <v>0</v>
      </c>
      <c r="AP213">
        <f t="shared" si="69"/>
        <v>0</v>
      </c>
      <c r="AQ213">
        <f t="shared" si="69"/>
        <v>0</v>
      </c>
      <c r="AR213">
        <f t="shared" si="69"/>
        <v>0</v>
      </c>
      <c r="AS213">
        <f t="shared" si="69"/>
        <v>0</v>
      </c>
      <c r="AT213">
        <f t="shared" si="69"/>
        <v>0</v>
      </c>
      <c r="AU213">
        <f t="shared" si="69"/>
        <v>0</v>
      </c>
    </row>
    <row r="214" spans="1:47" x14ac:dyDescent="0.25">
      <c r="A214">
        <v>158</v>
      </c>
      <c r="B214" t="s">
        <v>504</v>
      </c>
      <c r="C214" t="s">
        <v>1136</v>
      </c>
      <c r="D214" t="s">
        <v>14</v>
      </c>
      <c r="E214" t="s">
        <v>507</v>
      </c>
      <c r="F214" s="2">
        <v>39392</v>
      </c>
      <c r="G214" t="s">
        <v>16</v>
      </c>
      <c r="H214">
        <v>3500000</v>
      </c>
      <c r="I214">
        <v>4500000</v>
      </c>
      <c r="J214" s="1">
        <v>3625000</v>
      </c>
      <c r="K214" t="s">
        <v>1137</v>
      </c>
      <c r="L214" t="s">
        <v>1138</v>
      </c>
      <c r="M214">
        <v>1878</v>
      </c>
      <c r="N214" t="s">
        <v>1139</v>
      </c>
      <c r="P214">
        <f t="shared" si="63"/>
        <v>15.103364846270912</v>
      </c>
      <c r="Q214">
        <f t="shared" si="67"/>
        <v>0</v>
      </c>
      <c r="R214">
        <f t="shared" si="67"/>
        <v>0</v>
      </c>
      <c r="S214">
        <f t="shared" si="67"/>
        <v>0</v>
      </c>
      <c r="T214">
        <f t="shared" si="67"/>
        <v>0</v>
      </c>
      <c r="U214">
        <f t="shared" si="67"/>
        <v>0</v>
      </c>
      <c r="V214">
        <f t="shared" si="67"/>
        <v>0</v>
      </c>
      <c r="W214">
        <f t="shared" si="67"/>
        <v>0</v>
      </c>
      <c r="X214">
        <f t="shared" si="67"/>
        <v>0</v>
      </c>
      <c r="Y214">
        <f t="shared" si="67"/>
        <v>0</v>
      </c>
      <c r="Z214">
        <f t="shared" si="67"/>
        <v>0</v>
      </c>
      <c r="AA214">
        <f t="shared" si="68"/>
        <v>0</v>
      </c>
      <c r="AB214">
        <f t="shared" si="68"/>
        <v>0</v>
      </c>
      <c r="AC214">
        <f t="shared" si="68"/>
        <v>0</v>
      </c>
      <c r="AD214">
        <f t="shared" si="68"/>
        <v>0</v>
      </c>
      <c r="AE214">
        <f t="shared" si="68"/>
        <v>0</v>
      </c>
      <c r="AF214">
        <f t="shared" si="68"/>
        <v>0</v>
      </c>
      <c r="AG214">
        <f t="shared" si="68"/>
        <v>1</v>
      </c>
      <c r="AH214">
        <f t="shared" si="68"/>
        <v>0</v>
      </c>
      <c r="AI214">
        <f t="shared" si="68"/>
        <v>0</v>
      </c>
      <c r="AJ214">
        <f t="shared" si="68"/>
        <v>0</v>
      </c>
      <c r="AK214">
        <f t="shared" si="69"/>
        <v>0</v>
      </c>
      <c r="AL214">
        <f t="shared" si="69"/>
        <v>0</v>
      </c>
      <c r="AM214">
        <f t="shared" si="69"/>
        <v>0</v>
      </c>
      <c r="AN214">
        <f t="shared" si="69"/>
        <v>0</v>
      </c>
      <c r="AO214">
        <f t="shared" si="69"/>
        <v>0</v>
      </c>
      <c r="AP214">
        <f t="shared" si="69"/>
        <v>0</v>
      </c>
      <c r="AQ214">
        <f t="shared" si="69"/>
        <v>0</v>
      </c>
      <c r="AR214">
        <f t="shared" si="69"/>
        <v>0</v>
      </c>
      <c r="AS214">
        <f t="shared" si="69"/>
        <v>0</v>
      </c>
      <c r="AT214">
        <f t="shared" si="69"/>
        <v>0</v>
      </c>
      <c r="AU214">
        <f t="shared" si="69"/>
        <v>0</v>
      </c>
    </row>
    <row r="215" spans="1:47" x14ac:dyDescent="0.25">
      <c r="A215">
        <v>157</v>
      </c>
      <c r="B215" t="s">
        <v>504</v>
      </c>
      <c r="C215" t="s">
        <v>1136</v>
      </c>
      <c r="D215" t="s">
        <v>506</v>
      </c>
      <c r="E215" t="s">
        <v>507</v>
      </c>
      <c r="F215" s="2">
        <v>39392</v>
      </c>
      <c r="G215" t="s">
        <v>16</v>
      </c>
      <c r="H215">
        <v>3500000</v>
      </c>
      <c r="I215">
        <v>4500000</v>
      </c>
      <c r="J215" s="1">
        <v>3625000</v>
      </c>
      <c r="K215" t="s">
        <v>1137</v>
      </c>
      <c r="L215" t="s">
        <v>1138</v>
      </c>
      <c r="M215">
        <v>1878</v>
      </c>
      <c r="N215" t="s">
        <v>1139</v>
      </c>
      <c r="P215">
        <f t="shared" si="63"/>
        <v>15.103364846270912</v>
      </c>
      <c r="Q215">
        <f t="shared" si="67"/>
        <v>0</v>
      </c>
      <c r="R215">
        <f t="shared" si="67"/>
        <v>0</v>
      </c>
      <c r="S215">
        <f t="shared" si="67"/>
        <v>0</v>
      </c>
      <c r="T215">
        <f t="shared" si="67"/>
        <v>0</v>
      </c>
      <c r="U215">
        <f t="shared" si="67"/>
        <v>0</v>
      </c>
      <c r="V215">
        <f t="shared" si="67"/>
        <v>0</v>
      </c>
      <c r="W215">
        <f t="shared" si="67"/>
        <v>0</v>
      </c>
      <c r="X215">
        <f t="shared" si="67"/>
        <v>0</v>
      </c>
      <c r="Y215">
        <f t="shared" si="67"/>
        <v>0</v>
      </c>
      <c r="Z215">
        <f t="shared" si="67"/>
        <v>0</v>
      </c>
      <c r="AA215">
        <f t="shared" si="68"/>
        <v>0</v>
      </c>
      <c r="AB215">
        <f t="shared" si="68"/>
        <v>0</v>
      </c>
      <c r="AC215">
        <f t="shared" si="68"/>
        <v>0</v>
      </c>
      <c r="AD215">
        <f t="shared" si="68"/>
        <v>0</v>
      </c>
      <c r="AE215">
        <f t="shared" si="68"/>
        <v>0</v>
      </c>
      <c r="AF215">
        <f t="shared" si="68"/>
        <v>0</v>
      </c>
      <c r="AG215">
        <f t="shared" si="68"/>
        <v>1</v>
      </c>
      <c r="AH215">
        <f t="shared" si="68"/>
        <v>0</v>
      </c>
      <c r="AI215">
        <f t="shared" si="68"/>
        <v>0</v>
      </c>
      <c r="AJ215">
        <f t="shared" si="68"/>
        <v>0</v>
      </c>
      <c r="AK215">
        <f t="shared" si="69"/>
        <v>0</v>
      </c>
      <c r="AL215">
        <f t="shared" si="69"/>
        <v>0</v>
      </c>
      <c r="AM215">
        <f t="shared" si="69"/>
        <v>0</v>
      </c>
      <c r="AN215">
        <f t="shared" si="69"/>
        <v>0</v>
      </c>
      <c r="AO215">
        <f t="shared" si="69"/>
        <v>0</v>
      </c>
      <c r="AP215">
        <f t="shared" si="69"/>
        <v>0</v>
      </c>
      <c r="AQ215">
        <f t="shared" si="69"/>
        <v>0</v>
      </c>
      <c r="AR215">
        <f t="shared" si="69"/>
        <v>0</v>
      </c>
      <c r="AS215">
        <f t="shared" si="69"/>
        <v>0</v>
      </c>
      <c r="AT215">
        <f t="shared" si="69"/>
        <v>0</v>
      </c>
      <c r="AU215">
        <f t="shared" si="69"/>
        <v>0</v>
      </c>
    </row>
    <row r="216" spans="1:47" x14ac:dyDescent="0.25">
      <c r="A216">
        <v>39</v>
      </c>
      <c r="B216" t="s">
        <v>12</v>
      </c>
      <c r="C216" t="s">
        <v>155</v>
      </c>
      <c r="D216" t="s">
        <v>14</v>
      </c>
      <c r="E216" t="s">
        <v>15</v>
      </c>
      <c r="F216" s="2">
        <v>43416</v>
      </c>
      <c r="G216" t="s">
        <v>16</v>
      </c>
      <c r="H216">
        <v>3500000</v>
      </c>
      <c r="I216">
        <v>4500000</v>
      </c>
      <c r="J216">
        <v>3615000</v>
      </c>
      <c r="M216" t="s">
        <v>17</v>
      </c>
      <c r="O216" t="s">
        <v>156</v>
      </c>
      <c r="P216">
        <f t="shared" si="63"/>
        <v>15.100602413575002</v>
      </c>
      <c r="Q216">
        <f t="shared" si="67"/>
        <v>0</v>
      </c>
      <c r="R216">
        <f t="shared" si="67"/>
        <v>0</v>
      </c>
      <c r="S216">
        <f t="shared" si="67"/>
        <v>0</v>
      </c>
      <c r="T216">
        <f t="shared" si="67"/>
        <v>0</v>
      </c>
      <c r="U216">
        <f t="shared" si="67"/>
        <v>0</v>
      </c>
      <c r="V216">
        <f t="shared" si="67"/>
        <v>0</v>
      </c>
      <c r="W216">
        <f t="shared" si="67"/>
        <v>0</v>
      </c>
      <c r="X216">
        <f t="shared" si="67"/>
        <v>0</v>
      </c>
      <c r="Y216">
        <f t="shared" si="67"/>
        <v>0</v>
      </c>
      <c r="Z216">
        <f t="shared" si="67"/>
        <v>0</v>
      </c>
      <c r="AA216">
        <f t="shared" si="68"/>
        <v>0</v>
      </c>
      <c r="AB216">
        <f t="shared" si="68"/>
        <v>0</v>
      </c>
      <c r="AC216">
        <f t="shared" si="68"/>
        <v>0</v>
      </c>
      <c r="AD216">
        <f t="shared" si="68"/>
        <v>0</v>
      </c>
      <c r="AE216">
        <f t="shared" si="68"/>
        <v>0</v>
      </c>
      <c r="AF216">
        <f t="shared" si="68"/>
        <v>0</v>
      </c>
      <c r="AG216">
        <f t="shared" si="68"/>
        <v>0</v>
      </c>
      <c r="AH216">
        <f t="shared" si="68"/>
        <v>0</v>
      </c>
      <c r="AI216">
        <f t="shared" si="68"/>
        <v>0</v>
      </c>
      <c r="AJ216">
        <f t="shared" si="68"/>
        <v>0</v>
      </c>
      <c r="AK216">
        <f t="shared" si="69"/>
        <v>0</v>
      </c>
      <c r="AL216">
        <f t="shared" si="69"/>
        <v>0</v>
      </c>
      <c r="AM216">
        <f t="shared" si="69"/>
        <v>0</v>
      </c>
      <c r="AN216">
        <f t="shared" si="69"/>
        <v>0</v>
      </c>
      <c r="AO216">
        <f t="shared" si="69"/>
        <v>0</v>
      </c>
      <c r="AP216">
        <f t="shared" si="69"/>
        <v>0</v>
      </c>
      <c r="AQ216">
        <f t="shared" si="69"/>
        <v>0</v>
      </c>
      <c r="AR216">
        <f t="shared" si="69"/>
        <v>1</v>
      </c>
      <c r="AS216">
        <f t="shared" si="69"/>
        <v>0</v>
      </c>
      <c r="AT216">
        <f t="shared" si="69"/>
        <v>0</v>
      </c>
      <c r="AU216">
        <f t="shared" si="69"/>
        <v>0</v>
      </c>
    </row>
    <row r="217" spans="1:47" x14ac:dyDescent="0.25">
      <c r="A217">
        <v>226</v>
      </c>
      <c r="B217" t="s">
        <v>504</v>
      </c>
      <c r="C217" t="s">
        <v>789</v>
      </c>
      <c r="D217" t="s">
        <v>14</v>
      </c>
      <c r="E217" t="s">
        <v>507</v>
      </c>
      <c r="F217" s="2">
        <v>42690</v>
      </c>
      <c r="G217" t="s">
        <v>16</v>
      </c>
      <c r="H217">
        <v>3000000</v>
      </c>
      <c r="I217">
        <v>5000000</v>
      </c>
      <c r="J217" s="1">
        <v>3607500</v>
      </c>
      <c r="K217" t="s">
        <v>512</v>
      </c>
      <c r="L217" t="s">
        <v>790</v>
      </c>
      <c r="M217" t="s">
        <v>791</v>
      </c>
      <c r="N217" t="s">
        <v>792</v>
      </c>
      <c r="P217">
        <f t="shared" si="63"/>
        <v>15.098525569630162</v>
      </c>
      <c r="Q217">
        <f t="shared" si="67"/>
        <v>0</v>
      </c>
      <c r="R217">
        <f t="shared" si="67"/>
        <v>0</v>
      </c>
      <c r="S217">
        <f t="shared" si="67"/>
        <v>0</v>
      </c>
      <c r="T217">
        <f t="shared" si="67"/>
        <v>0</v>
      </c>
      <c r="U217">
        <f t="shared" si="67"/>
        <v>0</v>
      </c>
      <c r="V217">
        <f t="shared" si="67"/>
        <v>0</v>
      </c>
      <c r="W217">
        <f t="shared" si="67"/>
        <v>0</v>
      </c>
      <c r="X217">
        <f t="shared" si="67"/>
        <v>0</v>
      </c>
      <c r="Y217">
        <f t="shared" si="67"/>
        <v>0</v>
      </c>
      <c r="Z217">
        <f t="shared" si="67"/>
        <v>0</v>
      </c>
      <c r="AA217">
        <f t="shared" si="68"/>
        <v>0</v>
      </c>
      <c r="AB217">
        <f t="shared" si="68"/>
        <v>0</v>
      </c>
      <c r="AC217">
        <f t="shared" si="68"/>
        <v>0</v>
      </c>
      <c r="AD217">
        <f t="shared" si="68"/>
        <v>0</v>
      </c>
      <c r="AE217">
        <f t="shared" si="68"/>
        <v>0</v>
      </c>
      <c r="AF217">
        <f t="shared" si="68"/>
        <v>0</v>
      </c>
      <c r="AG217">
        <f t="shared" si="68"/>
        <v>0</v>
      </c>
      <c r="AH217">
        <f t="shared" si="68"/>
        <v>0</v>
      </c>
      <c r="AI217">
        <f t="shared" si="68"/>
        <v>0</v>
      </c>
      <c r="AJ217">
        <f t="shared" si="68"/>
        <v>0</v>
      </c>
      <c r="AK217">
        <f t="shared" si="69"/>
        <v>0</v>
      </c>
      <c r="AL217">
        <f t="shared" si="69"/>
        <v>0</v>
      </c>
      <c r="AM217">
        <f t="shared" si="69"/>
        <v>0</v>
      </c>
      <c r="AN217">
        <f t="shared" si="69"/>
        <v>0</v>
      </c>
      <c r="AO217">
        <f t="shared" si="69"/>
        <v>0</v>
      </c>
      <c r="AP217">
        <f t="shared" si="69"/>
        <v>1</v>
      </c>
      <c r="AQ217">
        <f t="shared" si="69"/>
        <v>0</v>
      </c>
      <c r="AR217">
        <f t="shared" si="69"/>
        <v>0</v>
      </c>
      <c r="AS217">
        <f t="shared" si="69"/>
        <v>0</v>
      </c>
      <c r="AT217">
        <f t="shared" si="69"/>
        <v>0</v>
      </c>
      <c r="AU217">
        <f t="shared" si="69"/>
        <v>0</v>
      </c>
    </row>
    <row r="218" spans="1:47" x14ac:dyDescent="0.25">
      <c r="A218">
        <v>39</v>
      </c>
      <c r="B218" t="s">
        <v>504</v>
      </c>
      <c r="C218" t="s">
        <v>793</v>
      </c>
      <c r="D218" t="s">
        <v>14</v>
      </c>
      <c r="E218" t="s">
        <v>507</v>
      </c>
      <c r="F218" s="2">
        <v>42690</v>
      </c>
      <c r="G218" t="s">
        <v>16</v>
      </c>
      <c r="H218">
        <v>1500000</v>
      </c>
      <c r="I218">
        <v>2500000</v>
      </c>
      <c r="J218" s="1">
        <v>3547500</v>
      </c>
      <c r="K218" t="s">
        <v>577</v>
      </c>
      <c r="L218" t="s">
        <v>794</v>
      </c>
      <c r="M218" t="s">
        <v>795</v>
      </c>
      <c r="N218" t="s">
        <v>796</v>
      </c>
      <c r="P218">
        <f t="shared" si="63"/>
        <v>15.081753688016335</v>
      </c>
      <c r="Q218">
        <f t="shared" si="67"/>
        <v>0</v>
      </c>
      <c r="R218">
        <f t="shared" si="67"/>
        <v>0</v>
      </c>
      <c r="S218">
        <f t="shared" si="67"/>
        <v>0</v>
      </c>
      <c r="T218">
        <f t="shared" si="67"/>
        <v>0</v>
      </c>
      <c r="U218">
        <f t="shared" si="67"/>
        <v>0</v>
      </c>
      <c r="V218">
        <f t="shared" si="67"/>
        <v>0</v>
      </c>
      <c r="W218">
        <f t="shared" si="67"/>
        <v>0</v>
      </c>
      <c r="X218">
        <f t="shared" si="67"/>
        <v>0</v>
      </c>
      <c r="Y218">
        <f t="shared" si="67"/>
        <v>0</v>
      </c>
      <c r="Z218">
        <f t="shared" si="67"/>
        <v>0</v>
      </c>
      <c r="AA218">
        <f t="shared" si="68"/>
        <v>0</v>
      </c>
      <c r="AB218">
        <f t="shared" si="68"/>
        <v>0</v>
      </c>
      <c r="AC218">
        <f t="shared" si="68"/>
        <v>0</v>
      </c>
      <c r="AD218">
        <f t="shared" si="68"/>
        <v>0</v>
      </c>
      <c r="AE218">
        <f t="shared" si="68"/>
        <v>0</v>
      </c>
      <c r="AF218">
        <f t="shared" si="68"/>
        <v>0</v>
      </c>
      <c r="AG218">
        <f t="shared" si="68"/>
        <v>0</v>
      </c>
      <c r="AH218">
        <f t="shared" si="68"/>
        <v>0</v>
      </c>
      <c r="AI218">
        <f t="shared" si="68"/>
        <v>0</v>
      </c>
      <c r="AJ218">
        <f t="shared" si="68"/>
        <v>0</v>
      </c>
      <c r="AK218">
        <f t="shared" si="69"/>
        <v>0</v>
      </c>
      <c r="AL218">
        <f t="shared" si="69"/>
        <v>0</v>
      </c>
      <c r="AM218">
        <f t="shared" si="69"/>
        <v>0</v>
      </c>
      <c r="AN218">
        <f t="shared" si="69"/>
        <v>0</v>
      </c>
      <c r="AO218">
        <f t="shared" si="69"/>
        <v>0</v>
      </c>
      <c r="AP218">
        <f t="shared" si="69"/>
        <v>1</v>
      </c>
      <c r="AQ218">
        <f t="shared" si="69"/>
        <v>0</v>
      </c>
      <c r="AR218">
        <f t="shared" si="69"/>
        <v>0</v>
      </c>
      <c r="AS218">
        <f t="shared" si="69"/>
        <v>0</v>
      </c>
      <c r="AT218">
        <f t="shared" si="69"/>
        <v>0</v>
      </c>
      <c r="AU218">
        <f t="shared" si="69"/>
        <v>0</v>
      </c>
    </row>
    <row r="219" spans="1:47" x14ac:dyDescent="0.25">
      <c r="A219">
        <v>257</v>
      </c>
      <c r="B219" t="s">
        <v>504</v>
      </c>
      <c r="C219" t="s">
        <v>774</v>
      </c>
      <c r="D219" t="s">
        <v>22</v>
      </c>
      <c r="E219" t="s">
        <v>507</v>
      </c>
      <c r="F219" s="2">
        <v>42794</v>
      </c>
      <c r="G219" t="s">
        <v>23</v>
      </c>
      <c r="H219">
        <v>2000000</v>
      </c>
      <c r="I219">
        <v>3000000</v>
      </c>
      <c r="J219" s="1">
        <v>3525000</v>
      </c>
      <c r="K219" t="s">
        <v>508</v>
      </c>
      <c r="L219" t="s">
        <v>775</v>
      </c>
      <c r="M219">
        <v>1874</v>
      </c>
      <c r="N219" t="s">
        <v>776</v>
      </c>
      <c r="P219">
        <f t="shared" si="63"/>
        <v>15.075390994228506</v>
      </c>
      <c r="Q219">
        <f t="shared" si="67"/>
        <v>0</v>
      </c>
      <c r="R219">
        <f t="shared" si="67"/>
        <v>0</v>
      </c>
      <c r="S219">
        <f t="shared" si="67"/>
        <v>0</v>
      </c>
      <c r="T219">
        <f t="shared" si="67"/>
        <v>0</v>
      </c>
      <c r="U219">
        <f t="shared" si="67"/>
        <v>0</v>
      </c>
      <c r="V219">
        <f t="shared" si="67"/>
        <v>0</v>
      </c>
      <c r="W219">
        <f t="shared" si="67"/>
        <v>0</v>
      </c>
      <c r="X219">
        <f t="shared" si="67"/>
        <v>0</v>
      </c>
      <c r="Y219">
        <f t="shared" si="67"/>
        <v>0</v>
      </c>
      <c r="Z219">
        <f t="shared" si="67"/>
        <v>0</v>
      </c>
      <c r="AA219">
        <f t="shared" si="68"/>
        <v>0</v>
      </c>
      <c r="AB219">
        <f t="shared" si="68"/>
        <v>0</v>
      </c>
      <c r="AC219">
        <f t="shared" si="68"/>
        <v>0</v>
      </c>
      <c r="AD219">
        <f t="shared" si="68"/>
        <v>0</v>
      </c>
      <c r="AE219">
        <f t="shared" si="68"/>
        <v>0</v>
      </c>
      <c r="AF219">
        <f t="shared" si="68"/>
        <v>0</v>
      </c>
      <c r="AG219">
        <f t="shared" si="68"/>
        <v>0</v>
      </c>
      <c r="AH219">
        <f t="shared" si="68"/>
        <v>0</v>
      </c>
      <c r="AI219">
        <f t="shared" si="68"/>
        <v>0</v>
      </c>
      <c r="AJ219">
        <f t="shared" si="68"/>
        <v>0</v>
      </c>
      <c r="AK219">
        <f t="shared" si="69"/>
        <v>0</v>
      </c>
      <c r="AL219">
        <f t="shared" si="69"/>
        <v>0</v>
      </c>
      <c r="AM219">
        <f t="shared" si="69"/>
        <v>0</v>
      </c>
      <c r="AN219">
        <f t="shared" si="69"/>
        <v>0</v>
      </c>
      <c r="AO219">
        <f t="shared" si="69"/>
        <v>0</v>
      </c>
      <c r="AP219">
        <f t="shared" si="69"/>
        <v>0</v>
      </c>
      <c r="AQ219">
        <f t="shared" si="69"/>
        <v>1</v>
      </c>
      <c r="AR219">
        <f t="shared" si="69"/>
        <v>0</v>
      </c>
      <c r="AS219">
        <f t="shared" si="69"/>
        <v>0</v>
      </c>
      <c r="AT219">
        <f t="shared" si="69"/>
        <v>0</v>
      </c>
      <c r="AU219">
        <f t="shared" si="69"/>
        <v>0</v>
      </c>
    </row>
    <row r="220" spans="1:47" x14ac:dyDescent="0.25">
      <c r="A220">
        <v>65</v>
      </c>
      <c r="B220" t="s">
        <v>504</v>
      </c>
      <c r="C220" t="s">
        <v>868</v>
      </c>
      <c r="D220" t="s">
        <v>14</v>
      </c>
      <c r="E220" t="s">
        <v>507</v>
      </c>
      <c r="F220" s="2">
        <v>41765</v>
      </c>
      <c r="G220" t="s">
        <v>16</v>
      </c>
      <c r="H220">
        <v>1500000</v>
      </c>
      <c r="I220">
        <v>2500000</v>
      </c>
      <c r="J220" s="1">
        <v>3525000</v>
      </c>
      <c r="K220" t="s">
        <v>869</v>
      </c>
      <c r="L220" t="s">
        <v>870</v>
      </c>
      <c r="M220">
        <v>1878</v>
      </c>
      <c r="N220" t="s">
        <v>871</v>
      </c>
      <c r="P220">
        <f t="shared" si="63"/>
        <v>15.075390994228506</v>
      </c>
      <c r="Q220">
        <f t="shared" si="67"/>
        <v>0</v>
      </c>
      <c r="R220">
        <f t="shared" si="67"/>
        <v>0</v>
      </c>
      <c r="S220">
        <f t="shared" si="67"/>
        <v>0</v>
      </c>
      <c r="T220">
        <f t="shared" si="67"/>
        <v>0</v>
      </c>
      <c r="U220">
        <f t="shared" si="67"/>
        <v>0</v>
      </c>
      <c r="V220">
        <f t="shared" si="67"/>
        <v>0</v>
      </c>
      <c r="W220">
        <f t="shared" si="67"/>
        <v>0</v>
      </c>
      <c r="X220">
        <f t="shared" si="67"/>
        <v>0</v>
      </c>
      <c r="Y220">
        <f t="shared" si="67"/>
        <v>0</v>
      </c>
      <c r="Z220">
        <f t="shared" si="67"/>
        <v>0</v>
      </c>
      <c r="AA220">
        <f t="shared" si="68"/>
        <v>0</v>
      </c>
      <c r="AB220">
        <f t="shared" si="68"/>
        <v>0</v>
      </c>
      <c r="AC220">
        <f t="shared" si="68"/>
        <v>0</v>
      </c>
      <c r="AD220">
        <f t="shared" si="68"/>
        <v>0</v>
      </c>
      <c r="AE220">
        <f t="shared" si="68"/>
        <v>0</v>
      </c>
      <c r="AF220">
        <f t="shared" si="68"/>
        <v>0</v>
      </c>
      <c r="AG220">
        <f t="shared" si="68"/>
        <v>0</v>
      </c>
      <c r="AH220">
        <f t="shared" si="68"/>
        <v>0</v>
      </c>
      <c r="AI220">
        <f t="shared" si="68"/>
        <v>0</v>
      </c>
      <c r="AJ220">
        <f t="shared" si="68"/>
        <v>0</v>
      </c>
      <c r="AK220">
        <f t="shared" si="69"/>
        <v>0</v>
      </c>
      <c r="AL220">
        <f t="shared" si="69"/>
        <v>0</v>
      </c>
      <c r="AM220">
        <f t="shared" si="69"/>
        <v>0</v>
      </c>
      <c r="AN220">
        <f t="shared" si="69"/>
        <v>1</v>
      </c>
      <c r="AO220">
        <f t="shared" si="69"/>
        <v>0</v>
      </c>
      <c r="AP220">
        <f t="shared" si="69"/>
        <v>0</v>
      </c>
      <c r="AQ220">
        <f t="shared" si="69"/>
        <v>0</v>
      </c>
      <c r="AR220">
        <f t="shared" si="69"/>
        <v>0</v>
      </c>
      <c r="AS220">
        <f t="shared" si="69"/>
        <v>0</v>
      </c>
      <c r="AT220">
        <f t="shared" si="69"/>
        <v>0</v>
      </c>
      <c r="AU220">
        <f t="shared" si="69"/>
        <v>0</v>
      </c>
    </row>
    <row r="221" spans="1:47" x14ac:dyDescent="0.25">
      <c r="A221">
        <v>315</v>
      </c>
      <c r="B221" t="s">
        <v>504</v>
      </c>
      <c r="C221" t="s">
        <v>1408</v>
      </c>
      <c r="D221" t="s">
        <v>22</v>
      </c>
      <c r="E221" t="s">
        <v>507</v>
      </c>
      <c r="F221" s="2">
        <v>37067</v>
      </c>
      <c r="G221" t="s">
        <v>23</v>
      </c>
      <c r="H221">
        <v>3500000</v>
      </c>
      <c r="I221">
        <v>4500000</v>
      </c>
      <c r="J221" s="1">
        <v>3523750</v>
      </c>
      <c r="K221" t="s">
        <v>1150</v>
      </c>
      <c r="L221" t="s">
        <v>1409</v>
      </c>
      <c r="M221">
        <v>1896</v>
      </c>
      <c r="N221" t="s">
        <v>1410</v>
      </c>
      <c r="P221">
        <f t="shared" si="63"/>
        <v>15.07503632141046</v>
      </c>
      <c r="Q221">
        <f t="shared" si="67"/>
        <v>0</v>
      </c>
      <c r="R221">
        <f t="shared" si="67"/>
        <v>0</v>
      </c>
      <c r="S221">
        <f t="shared" si="67"/>
        <v>0</v>
      </c>
      <c r="T221">
        <f t="shared" si="67"/>
        <v>0</v>
      </c>
      <c r="U221">
        <f t="shared" si="67"/>
        <v>0</v>
      </c>
      <c r="V221">
        <f t="shared" si="67"/>
        <v>0</v>
      </c>
      <c r="W221">
        <f t="shared" si="67"/>
        <v>0</v>
      </c>
      <c r="X221">
        <f t="shared" si="67"/>
        <v>0</v>
      </c>
      <c r="Y221">
        <f t="shared" si="67"/>
        <v>0</v>
      </c>
      <c r="Z221">
        <f t="shared" si="67"/>
        <v>0</v>
      </c>
      <c r="AA221">
        <f t="shared" si="68"/>
        <v>1</v>
      </c>
      <c r="AB221">
        <f t="shared" si="68"/>
        <v>0</v>
      </c>
      <c r="AC221">
        <f t="shared" si="68"/>
        <v>0</v>
      </c>
      <c r="AD221">
        <f t="shared" si="68"/>
        <v>0</v>
      </c>
      <c r="AE221">
        <f t="shared" si="68"/>
        <v>0</v>
      </c>
      <c r="AF221">
        <f t="shared" si="68"/>
        <v>0</v>
      </c>
      <c r="AG221">
        <f t="shared" si="68"/>
        <v>0</v>
      </c>
      <c r="AH221">
        <f t="shared" si="68"/>
        <v>0</v>
      </c>
      <c r="AI221">
        <f t="shared" si="68"/>
        <v>0</v>
      </c>
      <c r="AJ221">
        <f t="shared" si="68"/>
        <v>0</v>
      </c>
      <c r="AK221">
        <f t="shared" si="69"/>
        <v>0</v>
      </c>
      <c r="AL221">
        <f t="shared" si="69"/>
        <v>0</v>
      </c>
      <c r="AM221">
        <f t="shared" si="69"/>
        <v>0</v>
      </c>
      <c r="AN221">
        <f t="shared" si="69"/>
        <v>0</v>
      </c>
      <c r="AO221">
        <f t="shared" si="69"/>
        <v>0</v>
      </c>
      <c r="AP221">
        <f t="shared" si="69"/>
        <v>0</v>
      </c>
      <c r="AQ221">
        <f t="shared" si="69"/>
        <v>0</v>
      </c>
      <c r="AR221">
        <f t="shared" si="69"/>
        <v>0</v>
      </c>
      <c r="AS221">
        <f t="shared" si="69"/>
        <v>0</v>
      </c>
      <c r="AT221">
        <f t="shared" si="69"/>
        <v>0</v>
      </c>
      <c r="AU221">
        <f t="shared" si="69"/>
        <v>0</v>
      </c>
    </row>
    <row r="222" spans="1:47" x14ac:dyDescent="0.25">
      <c r="A222">
        <v>310</v>
      </c>
      <c r="B222" t="s">
        <v>504</v>
      </c>
      <c r="C222" t="s">
        <v>1408</v>
      </c>
      <c r="D222" t="s">
        <v>544</v>
      </c>
      <c r="E222" t="s">
        <v>507</v>
      </c>
      <c r="F222" s="2">
        <v>37067</v>
      </c>
      <c r="G222" t="s">
        <v>23</v>
      </c>
      <c r="H222">
        <v>3500000</v>
      </c>
      <c r="I222">
        <v>4500000</v>
      </c>
      <c r="J222" s="1">
        <v>3523750</v>
      </c>
      <c r="K222" t="s">
        <v>1150</v>
      </c>
      <c r="L222" t="s">
        <v>1409</v>
      </c>
      <c r="M222">
        <v>1896</v>
      </c>
      <c r="N222" t="s">
        <v>1410</v>
      </c>
      <c r="P222">
        <f t="shared" si="63"/>
        <v>15.07503632141046</v>
      </c>
      <c r="Q222">
        <f t="shared" ref="Q222:Z231" si="70">IF(YEAR($F222)=Q$1,1,0)</f>
        <v>0</v>
      </c>
      <c r="R222">
        <f t="shared" si="70"/>
        <v>0</v>
      </c>
      <c r="S222">
        <f t="shared" si="70"/>
        <v>0</v>
      </c>
      <c r="T222">
        <f t="shared" si="70"/>
        <v>0</v>
      </c>
      <c r="U222">
        <f t="shared" si="70"/>
        <v>0</v>
      </c>
      <c r="V222">
        <f t="shared" si="70"/>
        <v>0</v>
      </c>
      <c r="W222">
        <f t="shared" si="70"/>
        <v>0</v>
      </c>
      <c r="X222">
        <f t="shared" si="70"/>
        <v>0</v>
      </c>
      <c r="Y222">
        <f t="shared" si="70"/>
        <v>0</v>
      </c>
      <c r="Z222">
        <f t="shared" si="70"/>
        <v>0</v>
      </c>
      <c r="AA222">
        <f t="shared" ref="AA222:AJ231" si="71">IF(YEAR($F222)=AA$1,1,0)</f>
        <v>1</v>
      </c>
      <c r="AB222">
        <f t="shared" si="71"/>
        <v>0</v>
      </c>
      <c r="AC222">
        <f t="shared" si="71"/>
        <v>0</v>
      </c>
      <c r="AD222">
        <f t="shared" si="71"/>
        <v>0</v>
      </c>
      <c r="AE222">
        <f t="shared" si="71"/>
        <v>0</v>
      </c>
      <c r="AF222">
        <f t="shared" si="71"/>
        <v>0</v>
      </c>
      <c r="AG222">
        <f t="shared" si="71"/>
        <v>0</v>
      </c>
      <c r="AH222">
        <f t="shared" si="71"/>
        <v>0</v>
      </c>
      <c r="AI222">
        <f t="shared" si="71"/>
        <v>0</v>
      </c>
      <c r="AJ222">
        <f t="shared" si="71"/>
        <v>0</v>
      </c>
      <c r="AK222">
        <f t="shared" ref="AK222:AU231" si="72">IF(YEAR($F222)=AK$1,1,0)</f>
        <v>0</v>
      </c>
      <c r="AL222">
        <f t="shared" si="72"/>
        <v>0</v>
      </c>
      <c r="AM222">
        <f t="shared" si="72"/>
        <v>0</v>
      </c>
      <c r="AN222">
        <f t="shared" si="72"/>
        <v>0</v>
      </c>
      <c r="AO222">
        <f t="shared" si="72"/>
        <v>0</v>
      </c>
      <c r="AP222">
        <f t="shared" si="72"/>
        <v>0</v>
      </c>
      <c r="AQ222">
        <f t="shared" si="72"/>
        <v>0</v>
      </c>
      <c r="AR222">
        <f t="shared" si="72"/>
        <v>0</v>
      </c>
      <c r="AS222">
        <f t="shared" si="72"/>
        <v>0</v>
      </c>
      <c r="AT222">
        <f t="shared" si="72"/>
        <v>0</v>
      </c>
      <c r="AU222">
        <f t="shared" si="72"/>
        <v>0</v>
      </c>
    </row>
    <row r="223" spans="1:47" x14ac:dyDescent="0.25">
      <c r="A223">
        <v>10</v>
      </c>
      <c r="B223" t="s">
        <v>504</v>
      </c>
      <c r="C223" t="s">
        <v>1710</v>
      </c>
      <c r="D223" t="s">
        <v>1777</v>
      </c>
      <c r="E223" t="s">
        <v>507</v>
      </c>
      <c r="F223" s="2">
        <v>35010</v>
      </c>
      <c r="G223" t="s">
        <v>16</v>
      </c>
      <c r="H223">
        <v>2400000</v>
      </c>
      <c r="I223">
        <v>2800000</v>
      </c>
      <c r="J223" s="1">
        <v>3522500</v>
      </c>
      <c r="K223" t="s">
        <v>1711</v>
      </c>
      <c r="L223" t="s">
        <v>1712</v>
      </c>
      <c r="M223">
        <v>1903</v>
      </c>
      <c r="N223" t="s">
        <v>1713</v>
      </c>
      <c r="P223">
        <f t="shared" si="63"/>
        <v>15.074681522754972</v>
      </c>
      <c r="Q223">
        <f t="shared" si="70"/>
        <v>0</v>
      </c>
      <c r="R223">
        <f t="shared" si="70"/>
        <v>0</v>
      </c>
      <c r="S223">
        <f t="shared" si="70"/>
        <v>0</v>
      </c>
      <c r="T223">
        <f t="shared" si="70"/>
        <v>0</v>
      </c>
      <c r="U223">
        <f t="shared" si="70"/>
        <v>1</v>
      </c>
      <c r="V223">
        <f t="shared" si="70"/>
        <v>0</v>
      </c>
      <c r="W223">
        <f t="shared" si="70"/>
        <v>0</v>
      </c>
      <c r="X223">
        <f t="shared" si="70"/>
        <v>0</v>
      </c>
      <c r="Y223">
        <f t="shared" si="70"/>
        <v>0</v>
      </c>
      <c r="Z223">
        <f t="shared" si="70"/>
        <v>0</v>
      </c>
      <c r="AA223">
        <f t="shared" si="71"/>
        <v>0</v>
      </c>
      <c r="AB223">
        <f t="shared" si="71"/>
        <v>0</v>
      </c>
      <c r="AC223">
        <f t="shared" si="71"/>
        <v>0</v>
      </c>
      <c r="AD223">
        <f t="shared" si="71"/>
        <v>0</v>
      </c>
      <c r="AE223">
        <f t="shared" si="71"/>
        <v>0</v>
      </c>
      <c r="AF223">
        <f t="shared" si="71"/>
        <v>0</v>
      </c>
      <c r="AG223">
        <f t="shared" si="71"/>
        <v>0</v>
      </c>
      <c r="AH223">
        <f t="shared" si="71"/>
        <v>0</v>
      </c>
      <c r="AI223">
        <f t="shared" si="71"/>
        <v>0</v>
      </c>
      <c r="AJ223">
        <f t="shared" si="71"/>
        <v>0</v>
      </c>
      <c r="AK223">
        <f t="shared" si="72"/>
        <v>0</v>
      </c>
      <c r="AL223">
        <f t="shared" si="72"/>
        <v>0</v>
      </c>
      <c r="AM223">
        <f t="shared" si="72"/>
        <v>0</v>
      </c>
      <c r="AN223">
        <f t="shared" si="72"/>
        <v>0</v>
      </c>
      <c r="AO223">
        <f t="shared" si="72"/>
        <v>0</v>
      </c>
      <c r="AP223">
        <f t="shared" si="72"/>
        <v>0</v>
      </c>
      <c r="AQ223">
        <f t="shared" si="72"/>
        <v>0</v>
      </c>
      <c r="AR223">
        <f t="shared" si="72"/>
        <v>0</v>
      </c>
      <c r="AS223">
        <f t="shared" si="72"/>
        <v>0</v>
      </c>
      <c r="AT223">
        <f t="shared" si="72"/>
        <v>0</v>
      </c>
      <c r="AU223">
        <f t="shared" si="72"/>
        <v>0</v>
      </c>
    </row>
    <row r="224" spans="1:47" x14ac:dyDescent="0.25">
      <c r="A224">
        <v>10</v>
      </c>
      <c r="B224" t="s">
        <v>504</v>
      </c>
      <c r="C224" t="s">
        <v>1710</v>
      </c>
      <c r="D224" t="s">
        <v>1588</v>
      </c>
      <c r="E224" t="s">
        <v>507</v>
      </c>
      <c r="F224" s="2">
        <v>35010</v>
      </c>
      <c r="G224" t="s">
        <v>16</v>
      </c>
      <c r="H224">
        <v>2400000</v>
      </c>
      <c r="I224">
        <v>2800000</v>
      </c>
      <c r="J224" s="1">
        <v>3522500</v>
      </c>
      <c r="K224" t="s">
        <v>1711</v>
      </c>
      <c r="L224" t="s">
        <v>1712</v>
      </c>
      <c r="M224">
        <v>1903</v>
      </c>
      <c r="N224" t="s">
        <v>1713</v>
      </c>
      <c r="P224">
        <f t="shared" si="63"/>
        <v>15.074681522754972</v>
      </c>
      <c r="Q224">
        <f t="shared" si="70"/>
        <v>0</v>
      </c>
      <c r="R224">
        <f t="shared" si="70"/>
        <v>0</v>
      </c>
      <c r="S224">
        <f t="shared" si="70"/>
        <v>0</v>
      </c>
      <c r="T224">
        <f t="shared" si="70"/>
        <v>0</v>
      </c>
      <c r="U224">
        <f t="shared" si="70"/>
        <v>1</v>
      </c>
      <c r="V224">
        <f t="shared" si="70"/>
        <v>0</v>
      </c>
      <c r="W224">
        <f t="shared" si="70"/>
        <v>0</v>
      </c>
      <c r="X224">
        <f t="shared" si="70"/>
        <v>0</v>
      </c>
      <c r="Y224">
        <f t="shared" si="70"/>
        <v>0</v>
      </c>
      <c r="Z224">
        <f t="shared" si="70"/>
        <v>0</v>
      </c>
      <c r="AA224">
        <f t="shared" si="71"/>
        <v>0</v>
      </c>
      <c r="AB224">
        <f t="shared" si="71"/>
        <v>0</v>
      </c>
      <c r="AC224">
        <f t="shared" si="71"/>
        <v>0</v>
      </c>
      <c r="AD224">
        <f t="shared" si="71"/>
        <v>0</v>
      </c>
      <c r="AE224">
        <f t="shared" si="71"/>
        <v>0</v>
      </c>
      <c r="AF224">
        <f t="shared" si="71"/>
        <v>0</v>
      </c>
      <c r="AG224">
        <f t="shared" si="71"/>
        <v>0</v>
      </c>
      <c r="AH224">
        <f t="shared" si="71"/>
        <v>0</v>
      </c>
      <c r="AI224">
        <f t="shared" si="71"/>
        <v>0</v>
      </c>
      <c r="AJ224">
        <f t="shared" si="71"/>
        <v>0</v>
      </c>
      <c r="AK224">
        <f t="shared" si="72"/>
        <v>0</v>
      </c>
      <c r="AL224">
        <f t="shared" si="72"/>
        <v>0</v>
      </c>
      <c r="AM224">
        <f t="shared" si="72"/>
        <v>0</v>
      </c>
      <c r="AN224">
        <f t="shared" si="72"/>
        <v>0</v>
      </c>
      <c r="AO224">
        <f t="shared" si="72"/>
        <v>0</v>
      </c>
      <c r="AP224">
        <f t="shared" si="72"/>
        <v>0</v>
      </c>
      <c r="AQ224">
        <f t="shared" si="72"/>
        <v>0</v>
      </c>
      <c r="AR224">
        <f t="shared" si="72"/>
        <v>0</v>
      </c>
      <c r="AS224">
        <f t="shared" si="72"/>
        <v>0</v>
      </c>
      <c r="AT224">
        <f t="shared" si="72"/>
        <v>0</v>
      </c>
      <c r="AU224">
        <f t="shared" si="72"/>
        <v>0</v>
      </c>
    </row>
    <row r="225" spans="1:47" x14ac:dyDescent="0.25">
      <c r="A225">
        <v>165</v>
      </c>
      <c r="B225" t="s">
        <v>12</v>
      </c>
      <c r="C225" t="s">
        <v>239</v>
      </c>
      <c r="D225" t="s">
        <v>14</v>
      </c>
      <c r="E225" t="s">
        <v>15</v>
      </c>
      <c r="F225" s="2">
        <v>39938</v>
      </c>
      <c r="G225" t="s">
        <v>16</v>
      </c>
      <c r="H225">
        <v>1200000</v>
      </c>
      <c r="I225">
        <v>1800000</v>
      </c>
      <c r="J225">
        <v>3498500</v>
      </c>
      <c r="M225" t="s">
        <v>17</v>
      </c>
      <c r="O225" t="s">
        <v>240</v>
      </c>
      <c r="P225">
        <f t="shared" si="63"/>
        <v>15.067844863168089</v>
      </c>
      <c r="Q225">
        <f t="shared" si="70"/>
        <v>0</v>
      </c>
      <c r="R225">
        <f t="shared" si="70"/>
        <v>0</v>
      </c>
      <c r="S225">
        <f t="shared" si="70"/>
        <v>0</v>
      </c>
      <c r="T225">
        <f t="shared" si="70"/>
        <v>0</v>
      </c>
      <c r="U225">
        <f t="shared" si="70"/>
        <v>0</v>
      </c>
      <c r="V225">
        <f t="shared" si="70"/>
        <v>0</v>
      </c>
      <c r="W225">
        <f t="shared" si="70"/>
        <v>0</v>
      </c>
      <c r="X225">
        <f t="shared" si="70"/>
        <v>0</v>
      </c>
      <c r="Y225">
        <f t="shared" si="70"/>
        <v>0</v>
      </c>
      <c r="Z225">
        <f t="shared" si="70"/>
        <v>0</v>
      </c>
      <c r="AA225">
        <f t="shared" si="71"/>
        <v>0</v>
      </c>
      <c r="AB225">
        <f t="shared" si="71"/>
        <v>0</v>
      </c>
      <c r="AC225">
        <f t="shared" si="71"/>
        <v>0</v>
      </c>
      <c r="AD225">
        <f t="shared" si="71"/>
        <v>0</v>
      </c>
      <c r="AE225">
        <f t="shared" si="71"/>
        <v>0</v>
      </c>
      <c r="AF225">
        <f t="shared" si="71"/>
        <v>0</v>
      </c>
      <c r="AG225">
        <f t="shared" si="71"/>
        <v>0</v>
      </c>
      <c r="AH225">
        <f t="shared" si="71"/>
        <v>0</v>
      </c>
      <c r="AI225">
        <f t="shared" si="71"/>
        <v>1</v>
      </c>
      <c r="AJ225">
        <f t="shared" si="71"/>
        <v>0</v>
      </c>
      <c r="AK225">
        <f t="shared" si="72"/>
        <v>0</v>
      </c>
      <c r="AL225">
        <f t="shared" si="72"/>
        <v>0</v>
      </c>
      <c r="AM225">
        <f t="shared" si="72"/>
        <v>0</v>
      </c>
      <c r="AN225">
        <f t="shared" si="72"/>
        <v>0</v>
      </c>
      <c r="AO225">
        <f t="shared" si="72"/>
        <v>0</v>
      </c>
      <c r="AP225">
        <f t="shared" si="72"/>
        <v>0</v>
      </c>
      <c r="AQ225">
        <f t="shared" si="72"/>
        <v>0</v>
      </c>
      <c r="AR225">
        <f t="shared" si="72"/>
        <v>0</v>
      </c>
      <c r="AS225">
        <f t="shared" si="72"/>
        <v>0</v>
      </c>
      <c r="AT225">
        <f t="shared" si="72"/>
        <v>0</v>
      </c>
      <c r="AU225">
        <f t="shared" si="72"/>
        <v>0</v>
      </c>
    </row>
    <row r="226" spans="1:47" x14ac:dyDescent="0.25">
      <c r="A226">
        <v>44</v>
      </c>
      <c r="B226" t="s">
        <v>504</v>
      </c>
      <c r="C226" t="s">
        <v>563</v>
      </c>
      <c r="D226" t="s">
        <v>14</v>
      </c>
      <c r="E226" t="s">
        <v>507</v>
      </c>
      <c r="F226" s="2">
        <v>43780</v>
      </c>
      <c r="G226" t="s">
        <v>16</v>
      </c>
      <c r="H226">
        <v>3000000</v>
      </c>
      <c r="I226">
        <v>5000000</v>
      </c>
      <c r="J226" s="1">
        <v>3495000</v>
      </c>
      <c r="K226" t="s">
        <v>516</v>
      </c>
      <c r="L226" t="s">
        <v>564</v>
      </c>
      <c r="M226">
        <v>1884</v>
      </c>
      <c r="N226" t="s">
        <v>565</v>
      </c>
      <c r="P226">
        <f t="shared" si="63"/>
        <v>15.066843933650048</v>
      </c>
      <c r="Q226">
        <f t="shared" si="70"/>
        <v>0</v>
      </c>
      <c r="R226">
        <f t="shared" si="70"/>
        <v>0</v>
      </c>
      <c r="S226">
        <f t="shared" si="70"/>
        <v>0</v>
      </c>
      <c r="T226">
        <f t="shared" si="70"/>
        <v>0</v>
      </c>
      <c r="U226">
        <f t="shared" si="70"/>
        <v>0</v>
      </c>
      <c r="V226">
        <f t="shared" si="70"/>
        <v>0</v>
      </c>
      <c r="W226">
        <f t="shared" si="70"/>
        <v>0</v>
      </c>
      <c r="X226">
        <f t="shared" si="70"/>
        <v>0</v>
      </c>
      <c r="Y226">
        <f t="shared" si="70"/>
        <v>0</v>
      </c>
      <c r="Z226">
        <f t="shared" si="70"/>
        <v>0</v>
      </c>
      <c r="AA226">
        <f t="shared" si="71"/>
        <v>0</v>
      </c>
      <c r="AB226">
        <f t="shared" si="71"/>
        <v>0</v>
      </c>
      <c r="AC226">
        <f t="shared" si="71"/>
        <v>0</v>
      </c>
      <c r="AD226">
        <f t="shared" si="71"/>
        <v>0</v>
      </c>
      <c r="AE226">
        <f t="shared" si="71"/>
        <v>0</v>
      </c>
      <c r="AF226">
        <f t="shared" si="71"/>
        <v>0</v>
      </c>
      <c r="AG226">
        <f t="shared" si="71"/>
        <v>0</v>
      </c>
      <c r="AH226">
        <f t="shared" si="71"/>
        <v>0</v>
      </c>
      <c r="AI226">
        <f t="shared" si="71"/>
        <v>0</v>
      </c>
      <c r="AJ226">
        <f t="shared" si="71"/>
        <v>0</v>
      </c>
      <c r="AK226">
        <f t="shared" si="72"/>
        <v>0</v>
      </c>
      <c r="AL226">
        <f t="shared" si="72"/>
        <v>0</v>
      </c>
      <c r="AM226">
        <f t="shared" si="72"/>
        <v>0</v>
      </c>
      <c r="AN226">
        <f t="shared" si="72"/>
        <v>0</v>
      </c>
      <c r="AO226">
        <f t="shared" si="72"/>
        <v>0</v>
      </c>
      <c r="AP226">
        <f t="shared" si="72"/>
        <v>0</v>
      </c>
      <c r="AQ226">
        <f t="shared" si="72"/>
        <v>0</v>
      </c>
      <c r="AR226">
        <f t="shared" si="72"/>
        <v>0</v>
      </c>
      <c r="AS226">
        <f t="shared" si="72"/>
        <v>1</v>
      </c>
      <c r="AT226">
        <f t="shared" si="72"/>
        <v>0</v>
      </c>
      <c r="AU226">
        <f t="shared" si="72"/>
        <v>0</v>
      </c>
    </row>
    <row r="227" spans="1:47" x14ac:dyDescent="0.25">
      <c r="A227">
        <v>166</v>
      </c>
      <c r="B227" t="s">
        <v>12</v>
      </c>
      <c r="C227" t="s">
        <v>141</v>
      </c>
      <c r="D227" t="s">
        <v>14</v>
      </c>
      <c r="E227" t="s">
        <v>15</v>
      </c>
      <c r="F227" s="2">
        <v>39755</v>
      </c>
      <c r="G227" t="s">
        <v>16</v>
      </c>
      <c r="H227">
        <v>3500000</v>
      </c>
      <c r="I227">
        <v>5000000</v>
      </c>
      <c r="J227">
        <v>3442500</v>
      </c>
      <c r="M227" t="s">
        <v>17</v>
      </c>
      <c r="O227" t="s">
        <v>142</v>
      </c>
      <c r="P227">
        <f t="shared" si="63"/>
        <v>15.051708509584946</v>
      </c>
      <c r="Q227">
        <f t="shared" si="70"/>
        <v>0</v>
      </c>
      <c r="R227">
        <f t="shared" si="70"/>
        <v>0</v>
      </c>
      <c r="S227">
        <f t="shared" si="70"/>
        <v>0</v>
      </c>
      <c r="T227">
        <f t="shared" si="70"/>
        <v>0</v>
      </c>
      <c r="U227">
        <f t="shared" si="70"/>
        <v>0</v>
      </c>
      <c r="V227">
        <f t="shared" si="70"/>
        <v>0</v>
      </c>
      <c r="W227">
        <f t="shared" si="70"/>
        <v>0</v>
      </c>
      <c r="X227">
        <f t="shared" si="70"/>
        <v>0</v>
      </c>
      <c r="Y227">
        <f t="shared" si="70"/>
        <v>0</v>
      </c>
      <c r="Z227">
        <f t="shared" si="70"/>
        <v>0</v>
      </c>
      <c r="AA227">
        <f t="shared" si="71"/>
        <v>0</v>
      </c>
      <c r="AB227">
        <f t="shared" si="71"/>
        <v>0</v>
      </c>
      <c r="AC227">
        <f t="shared" si="71"/>
        <v>0</v>
      </c>
      <c r="AD227">
        <f t="shared" si="71"/>
        <v>0</v>
      </c>
      <c r="AE227">
        <f t="shared" si="71"/>
        <v>0</v>
      </c>
      <c r="AF227">
        <f t="shared" si="71"/>
        <v>0</v>
      </c>
      <c r="AG227">
        <f t="shared" si="71"/>
        <v>0</v>
      </c>
      <c r="AH227">
        <f t="shared" si="71"/>
        <v>1</v>
      </c>
      <c r="AI227">
        <f t="shared" si="71"/>
        <v>0</v>
      </c>
      <c r="AJ227">
        <f t="shared" si="71"/>
        <v>0</v>
      </c>
      <c r="AK227">
        <f t="shared" si="72"/>
        <v>0</v>
      </c>
      <c r="AL227">
        <f t="shared" si="72"/>
        <v>0</v>
      </c>
      <c r="AM227">
        <f t="shared" si="72"/>
        <v>0</v>
      </c>
      <c r="AN227">
        <f t="shared" si="72"/>
        <v>0</v>
      </c>
      <c r="AO227">
        <f t="shared" si="72"/>
        <v>0</v>
      </c>
      <c r="AP227">
        <f t="shared" si="72"/>
        <v>0</v>
      </c>
      <c r="AQ227">
        <f t="shared" si="72"/>
        <v>0</v>
      </c>
      <c r="AR227">
        <f t="shared" si="72"/>
        <v>0</v>
      </c>
      <c r="AS227">
        <f t="shared" si="72"/>
        <v>0</v>
      </c>
      <c r="AT227">
        <f t="shared" si="72"/>
        <v>0</v>
      </c>
      <c r="AU227">
        <f t="shared" si="72"/>
        <v>0</v>
      </c>
    </row>
    <row r="228" spans="1:47" x14ac:dyDescent="0.25">
      <c r="A228">
        <v>150</v>
      </c>
      <c r="B228" t="s">
        <v>12</v>
      </c>
      <c r="C228" t="s">
        <v>157</v>
      </c>
      <c r="D228" t="s">
        <v>22</v>
      </c>
      <c r="E228" t="s">
        <v>15</v>
      </c>
      <c r="F228" s="2">
        <v>40582</v>
      </c>
      <c r="G228" t="s">
        <v>23</v>
      </c>
      <c r="H228">
        <v>3500000</v>
      </c>
      <c r="I228">
        <v>4500000</v>
      </c>
      <c r="J228">
        <v>3401250</v>
      </c>
      <c r="M228" t="s">
        <v>17</v>
      </c>
      <c r="O228" t="s">
        <v>158</v>
      </c>
      <c r="P228">
        <f t="shared" si="63"/>
        <v>15.039653569079594</v>
      </c>
      <c r="Q228">
        <f t="shared" si="70"/>
        <v>0</v>
      </c>
      <c r="R228">
        <f t="shared" si="70"/>
        <v>0</v>
      </c>
      <c r="S228">
        <f t="shared" si="70"/>
        <v>0</v>
      </c>
      <c r="T228">
        <f t="shared" si="70"/>
        <v>0</v>
      </c>
      <c r="U228">
        <f t="shared" si="70"/>
        <v>0</v>
      </c>
      <c r="V228">
        <f t="shared" si="70"/>
        <v>0</v>
      </c>
      <c r="W228">
        <f t="shared" si="70"/>
        <v>0</v>
      </c>
      <c r="X228">
        <f t="shared" si="70"/>
        <v>0</v>
      </c>
      <c r="Y228">
        <f t="shared" si="70"/>
        <v>0</v>
      </c>
      <c r="Z228">
        <f t="shared" si="70"/>
        <v>0</v>
      </c>
      <c r="AA228">
        <f t="shared" si="71"/>
        <v>0</v>
      </c>
      <c r="AB228">
        <f t="shared" si="71"/>
        <v>0</v>
      </c>
      <c r="AC228">
        <f t="shared" si="71"/>
        <v>0</v>
      </c>
      <c r="AD228">
        <f t="shared" si="71"/>
        <v>0</v>
      </c>
      <c r="AE228">
        <f t="shared" si="71"/>
        <v>0</v>
      </c>
      <c r="AF228">
        <f t="shared" si="71"/>
        <v>0</v>
      </c>
      <c r="AG228">
        <f t="shared" si="71"/>
        <v>0</v>
      </c>
      <c r="AH228">
        <f t="shared" si="71"/>
        <v>0</v>
      </c>
      <c r="AI228">
        <f t="shared" si="71"/>
        <v>0</v>
      </c>
      <c r="AJ228">
        <f t="shared" si="71"/>
        <v>0</v>
      </c>
      <c r="AK228">
        <f t="shared" si="72"/>
        <v>1</v>
      </c>
      <c r="AL228">
        <f t="shared" si="72"/>
        <v>0</v>
      </c>
      <c r="AM228">
        <f t="shared" si="72"/>
        <v>0</v>
      </c>
      <c r="AN228">
        <f t="shared" si="72"/>
        <v>0</v>
      </c>
      <c r="AO228">
        <f t="shared" si="72"/>
        <v>0</v>
      </c>
      <c r="AP228">
        <f t="shared" si="72"/>
        <v>0</v>
      </c>
      <c r="AQ228">
        <f t="shared" si="72"/>
        <v>0</v>
      </c>
      <c r="AR228">
        <f t="shared" si="72"/>
        <v>0</v>
      </c>
      <c r="AS228">
        <f t="shared" si="72"/>
        <v>0</v>
      </c>
      <c r="AT228">
        <f t="shared" si="72"/>
        <v>0</v>
      </c>
      <c r="AU228">
        <f t="shared" si="72"/>
        <v>0</v>
      </c>
    </row>
    <row r="229" spans="1:47" x14ac:dyDescent="0.25">
      <c r="A229">
        <v>170</v>
      </c>
      <c r="B229" t="s">
        <v>12</v>
      </c>
      <c r="C229" t="s">
        <v>153</v>
      </c>
      <c r="D229" t="s">
        <v>14</v>
      </c>
      <c r="E229" t="s">
        <v>15</v>
      </c>
      <c r="F229" s="2">
        <v>39755</v>
      </c>
      <c r="G229" t="s">
        <v>16</v>
      </c>
      <c r="H229">
        <v>3500000</v>
      </c>
      <c r="I229">
        <v>5000000</v>
      </c>
      <c r="J229">
        <v>3386500</v>
      </c>
      <c r="M229" t="s">
        <v>17</v>
      </c>
      <c r="O229" t="s">
        <v>154</v>
      </c>
      <c r="P229">
        <f t="shared" si="63"/>
        <v>15.035307497637096</v>
      </c>
      <c r="Q229">
        <f t="shared" si="70"/>
        <v>0</v>
      </c>
      <c r="R229">
        <f t="shared" si="70"/>
        <v>0</v>
      </c>
      <c r="S229">
        <f t="shared" si="70"/>
        <v>0</v>
      </c>
      <c r="T229">
        <f t="shared" si="70"/>
        <v>0</v>
      </c>
      <c r="U229">
        <f t="shared" si="70"/>
        <v>0</v>
      </c>
      <c r="V229">
        <f t="shared" si="70"/>
        <v>0</v>
      </c>
      <c r="W229">
        <f t="shared" si="70"/>
        <v>0</v>
      </c>
      <c r="X229">
        <f t="shared" si="70"/>
        <v>0</v>
      </c>
      <c r="Y229">
        <f t="shared" si="70"/>
        <v>0</v>
      </c>
      <c r="Z229">
        <f t="shared" si="70"/>
        <v>0</v>
      </c>
      <c r="AA229">
        <f t="shared" si="71"/>
        <v>0</v>
      </c>
      <c r="AB229">
        <f t="shared" si="71"/>
        <v>0</v>
      </c>
      <c r="AC229">
        <f t="shared" si="71"/>
        <v>0</v>
      </c>
      <c r="AD229">
        <f t="shared" si="71"/>
        <v>0</v>
      </c>
      <c r="AE229">
        <f t="shared" si="71"/>
        <v>0</v>
      </c>
      <c r="AF229">
        <f t="shared" si="71"/>
        <v>0</v>
      </c>
      <c r="AG229">
        <f t="shared" si="71"/>
        <v>0</v>
      </c>
      <c r="AH229">
        <f t="shared" si="71"/>
        <v>1</v>
      </c>
      <c r="AI229">
        <f t="shared" si="71"/>
        <v>0</v>
      </c>
      <c r="AJ229">
        <f t="shared" si="71"/>
        <v>0</v>
      </c>
      <c r="AK229">
        <f t="shared" si="72"/>
        <v>0</v>
      </c>
      <c r="AL229">
        <f t="shared" si="72"/>
        <v>0</v>
      </c>
      <c r="AM229">
        <f t="shared" si="72"/>
        <v>0</v>
      </c>
      <c r="AN229">
        <f t="shared" si="72"/>
        <v>0</v>
      </c>
      <c r="AO229">
        <f t="shared" si="72"/>
        <v>0</v>
      </c>
      <c r="AP229">
        <f t="shared" si="72"/>
        <v>0</v>
      </c>
      <c r="AQ229">
        <f t="shared" si="72"/>
        <v>0</v>
      </c>
      <c r="AR229">
        <f t="shared" si="72"/>
        <v>0</v>
      </c>
      <c r="AS229">
        <f t="shared" si="72"/>
        <v>0</v>
      </c>
      <c r="AT229">
        <f t="shared" si="72"/>
        <v>0</v>
      </c>
      <c r="AU229">
        <f t="shared" si="72"/>
        <v>0</v>
      </c>
    </row>
    <row r="230" spans="1:47" x14ac:dyDescent="0.25">
      <c r="A230">
        <v>117</v>
      </c>
      <c r="B230" t="s">
        <v>504</v>
      </c>
      <c r="C230" t="s">
        <v>1054</v>
      </c>
      <c r="D230" t="s">
        <v>22</v>
      </c>
      <c r="E230" t="s">
        <v>507</v>
      </c>
      <c r="F230" s="2">
        <v>40352</v>
      </c>
      <c r="G230" t="s">
        <v>23</v>
      </c>
      <c r="H230">
        <v>2000000</v>
      </c>
      <c r="I230">
        <v>3000000</v>
      </c>
      <c r="J230" s="1">
        <v>3289250</v>
      </c>
      <c r="K230" t="s">
        <v>1055</v>
      </c>
      <c r="L230" t="s">
        <v>1056</v>
      </c>
      <c r="M230">
        <v>1884</v>
      </c>
      <c r="N230" t="s">
        <v>1057</v>
      </c>
      <c r="P230">
        <f t="shared" si="63"/>
        <v>15.006170133228085</v>
      </c>
      <c r="Q230">
        <f t="shared" si="70"/>
        <v>0</v>
      </c>
      <c r="R230">
        <f t="shared" si="70"/>
        <v>0</v>
      </c>
      <c r="S230">
        <f t="shared" si="70"/>
        <v>0</v>
      </c>
      <c r="T230">
        <f t="shared" si="70"/>
        <v>0</v>
      </c>
      <c r="U230">
        <f t="shared" si="70"/>
        <v>0</v>
      </c>
      <c r="V230">
        <f t="shared" si="70"/>
        <v>0</v>
      </c>
      <c r="W230">
        <f t="shared" si="70"/>
        <v>0</v>
      </c>
      <c r="X230">
        <f t="shared" si="70"/>
        <v>0</v>
      </c>
      <c r="Y230">
        <f t="shared" si="70"/>
        <v>0</v>
      </c>
      <c r="Z230">
        <f t="shared" si="70"/>
        <v>0</v>
      </c>
      <c r="AA230">
        <f t="shared" si="71"/>
        <v>0</v>
      </c>
      <c r="AB230">
        <f t="shared" si="71"/>
        <v>0</v>
      </c>
      <c r="AC230">
        <f t="shared" si="71"/>
        <v>0</v>
      </c>
      <c r="AD230">
        <f t="shared" si="71"/>
        <v>0</v>
      </c>
      <c r="AE230">
        <f t="shared" si="71"/>
        <v>0</v>
      </c>
      <c r="AF230">
        <f t="shared" si="71"/>
        <v>0</v>
      </c>
      <c r="AG230">
        <f t="shared" si="71"/>
        <v>0</v>
      </c>
      <c r="AH230">
        <f t="shared" si="71"/>
        <v>0</v>
      </c>
      <c r="AI230">
        <f t="shared" si="71"/>
        <v>0</v>
      </c>
      <c r="AJ230">
        <f t="shared" si="71"/>
        <v>1</v>
      </c>
      <c r="AK230">
        <f t="shared" si="72"/>
        <v>0</v>
      </c>
      <c r="AL230">
        <f t="shared" si="72"/>
        <v>0</v>
      </c>
      <c r="AM230">
        <f t="shared" si="72"/>
        <v>0</v>
      </c>
      <c r="AN230">
        <f t="shared" si="72"/>
        <v>0</v>
      </c>
      <c r="AO230">
        <f t="shared" si="72"/>
        <v>0</v>
      </c>
      <c r="AP230">
        <f t="shared" si="72"/>
        <v>0</v>
      </c>
      <c r="AQ230">
        <f t="shared" si="72"/>
        <v>0</v>
      </c>
      <c r="AR230">
        <f t="shared" si="72"/>
        <v>0</v>
      </c>
      <c r="AS230">
        <f t="shared" si="72"/>
        <v>0</v>
      </c>
      <c r="AT230">
        <f t="shared" si="72"/>
        <v>0</v>
      </c>
      <c r="AU230">
        <f t="shared" si="72"/>
        <v>0</v>
      </c>
    </row>
    <row r="231" spans="1:47" x14ac:dyDescent="0.25">
      <c r="A231">
        <v>116</v>
      </c>
      <c r="B231" t="s">
        <v>504</v>
      </c>
      <c r="C231" t="s">
        <v>1054</v>
      </c>
      <c r="D231" t="s">
        <v>544</v>
      </c>
      <c r="E231" t="s">
        <v>507</v>
      </c>
      <c r="F231" s="2">
        <v>40352</v>
      </c>
      <c r="G231" t="s">
        <v>23</v>
      </c>
      <c r="H231">
        <v>2000000</v>
      </c>
      <c r="I231">
        <v>3000000</v>
      </c>
      <c r="J231" s="1">
        <v>3289250</v>
      </c>
      <c r="K231" t="s">
        <v>1055</v>
      </c>
      <c r="L231" t="s">
        <v>1056</v>
      </c>
      <c r="M231">
        <v>1884</v>
      </c>
      <c r="N231" t="s">
        <v>1057</v>
      </c>
      <c r="P231">
        <f t="shared" si="63"/>
        <v>15.006170133228085</v>
      </c>
      <c r="Q231">
        <f t="shared" si="70"/>
        <v>0</v>
      </c>
      <c r="R231">
        <f t="shared" si="70"/>
        <v>0</v>
      </c>
      <c r="S231">
        <f t="shared" si="70"/>
        <v>0</v>
      </c>
      <c r="T231">
        <f t="shared" si="70"/>
        <v>0</v>
      </c>
      <c r="U231">
        <f t="shared" si="70"/>
        <v>0</v>
      </c>
      <c r="V231">
        <f t="shared" si="70"/>
        <v>0</v>
      </c>
      <c r="W231">
        <f t="shared" si="70"/>
        <v>0</v>
      </c>
      <c r="X231">
        <f t="shared" si="70"/>
        <v>0</v>
      </c>
      <c r="Y231">
        <f t="shared" si="70"/>
        <v>0</v>
      </c>
      <c r="Z231">
        <f t="shared" si="70"/>
        <v>0</v>
      </c>
      <c r="AA231">
        <f t="shared" si="71"/>
        <v>0</v>
      </c>
      <c r="AB231">
        <f t="shared" si="71"/>
        <v>0</v>
      </c>
      <c r="AC231">
        <f t="shared" si="71"/>
        <v>0</v>
      </c>
      <c r="AD231">
        <f t="shared" si="71"/>
        <v>0</v>
      </c>
      <c r="AE231">
        <f t="shared" si="71"/>
        <v>0</v>
      </c>
      <c r="AF231">
        <f t="shared" si="71"/>
        <v>0</v>
      </c>
      <c r="AG231">
        <f t="shared" si="71"/>
        <v>0</v>
      </c>
      <c r="AH231">
        <f t="shared" si="71"/>
        <v>0</v>
      </c>
      <c r="AI231">
        <f t="shared" si="71"/>
        <v>0</v>
      </c>
      <c r="AJ231">
        <f t="shared" si="71"/>
        <v>1</v>
      </c>
      <c r="AK231">
        <f t="shared" si="72"/>
        <v>0</v>
      </c>
      <c r="AL231">
        <f t="shared" si="72"/>
        <v>0</v>
      </c>
      <c r="AM231">
        <f t="shared" si="72"/>
        <v>0</v>
      </c>
      <c r="AN231">
        <f t="shared" si="72"/>
        <v>0</v>
      </c>
      <c r="AO231">
        <f t="shared" si="72"/>
        <v>0</v>
      </c>
      <c r="AP231">
        <f t="shared" si="72"/>
        <v>0</v>
      </c>
      <c r="AQ231">
        <f t="shared" si="72"/>
        <v>0</v>
      </c>
      <c r="AR231">
        <f t="shared" si="72"/>
        <v>0</v>
      </c>
      <c r="AS231">
        <f t="shared" si="72"/>
        <v>0</v>
      </c>
      <c r="AT231">
        <f t="shared" si="72"/>
        <v>0</v>
      </c>
      <c r="AU231">
        <f t="shared" si="72"/>
        <v>0</v>
      </c>
    </row>
    <row r="232" spans="1:47" x14ac:dyDescent="0.25">
      <c r="A232">
        <v>147</v>
      </c>
      <c r="B232" t="s">
        <v>504</v>
      </c>
      <c r="C232" t="s">
        <v>1058</v>
      </c>
      <c r="D232" t="s">
        <v>22</v>
      </c>
      <c r="E232" t="s">
        <v>507</v>
      </c>
      <c r="F232" s="2">
        <v>40352</v>
      </c>
      <c r="G232" t="s">
        <v>23</v>
      </c>
      <c r="H232">
        <v>2500000</v>
      </c>
      <c r="I232">
        <v>3500000</v>
      </c>
      <c r="J232" s="1">
        <v>3233250</v>
      </c>
      <c r="K232" t="s">
        <v>1055</v>
      </c>
      <c r="L232" t="s">
        <v>1059</v>
      </c>
      <c r="M232">
        <v>1884</v>
      </c>
      <c r="N232" t="s">
        <v>1060</v>
      </c>
      <c r="P232">
        <f t="shared" si="63"/>
        <v>14.98899838127749</v>
      </c>
      <c r="Q232">
        <f t="shared" ref="Q232:Z241" si="73">IF(YEAR($F232)=Q$1,1,0)</f>
        <v>0</v>
      </c>
      <c r="R232">
        <f t="shared" si="73"/>
        <v>0</v>
      </c>
      <c r="S232">
        <f t="shared" si="73"/>
        <v>0</v>
      </c>
      <c r="T232">
        <f t="shared" si="73"/>
        <v>0</v>
      </c>
      <c r="U232">
        <f t="shared" si="73"/>
        <v>0</v>
      </c>
      <c r="V232">
        <f t="shared" si="73"/>
        <v>0</v>
      </c>
      <c r="W232">
        <f t="shared" si="73"/>
        <v>0</v>
      </c>
      <c r="X232">
        <f t="shared" si="73"/>
        <v>0</v>
      </c>
      <c r="Y232">
        <f t="shared" si="73"/>
        <v>0</v>
      </c>
      <c r="Z232">
        <f t="shared" si="73"/>
        <v>0</v>
      </c>
      <c r="AA232">
        <f t="shared" ref="AA232:AJ241" si="74">IF(YEAR($F232)=AA$1,1,0)</f>
        <v>0</v>
      </c>
      <c r="AB232">
        <f t="shared" si="74"/>
        <v>0</v>
      </c>
      <c r="AC232">
        <f t="shared" si="74"/>
        <v>0</v>
      </c>
      <c r="AD232">
        <f t="shared" si="74"/>
        <v>0</v>
      </c>
      <c r="AE232">
        <f t="shared" si="74"/>
        <v>0</v>
      </c>
      <c r="AF232">
        <f t="shared" si="74"/>
        <v>0</v>
      </c>
      <c r="AG232">
        <f t="shared" si="74"/>
        <v>0</v>
      </c>
      <c r="AH232">
        <f t="shared" si="74"/>
        <v>0</v>
      </c>
      <c r="AI232">
        <f t="shared" si="74"/>
        <v>0</v>
      </c>
      <c r="AJ232">
        <f t="shared" si="74"/>
        <v>1</v>
      </c>
      <c r="AK232">
        <f t="shared" ref="AK232:AU241" si="75">IF(YEAR($F232)=AK$1,1,0)</f>
        <v>0</v>
      </c>
      <c r="AL232">
        <f t="shared" si="75"/>
        <v>0</v>
      </c>
      <c r="AM232">
        <f t="shared" si="75"/>
        <v>0</v>
      </c>
      <c r="AN232">
        <f t="shared" si="75"/>
        <v>0</v>
      </c>
      <c r="AO232">
        <f t="shared" si="75"/>
        <v>0</v>
      </c>
      <c r="AP232">
        <f t="shared" si="75"/>
        <v>0</v>
      </c>
      <c r="AQ232">
        <f t="shared" si="75"/>
        <v>0</v>
      </c>
      <c r="AR232">
        <f t="shared" si="75"/>
        <v>0</v>
      </c>
      <c r="AS232">
        <f t="shared" si="75"/>
        <v>0</v>
      </c>
      <c r="AT232">
        <f t="shared" si="75"/>
        <v>0</v>
      </c>
      <c r="AU232">
        <f t="shared" si="75"/>
        <v>0</v>
      </c>
    </row>
    <row r="233" spans="1:47" x14ac:dyDescent="0.25">
      <c r="A233">
        <v>146</v>
      </c>
      <c r="B233" t="s">
        <v>504</v>
      </c>
      <c r="C233" t="s">
        <v>1058</v>
      </c>
      <c r="D233" t="s">
        <v>544</v>
      </c>
      <c r="E233" t="s">
        <v>507</v>
      </c>
      <c r="F233" s="2">
        <v>40352</v>
      </c>
      <c r="G233" t="s">
        <v>23</v>
      </c>
      <c r="H233">
        <v>2500000</v>
      </c>
      <c r="I233">
        <v>3500000</v>
      </c>
      <c r="J233" s="1">
        <v>3233250</v>
      </c>
      <c r="K233" t="s">
        <v>1055</v>
      </c>
      <c r="L233" t="s">
        <v>1059</v>
      </c>
      <c r="M233">
        <v>1884</v>
      </c>
      <c r="N233" t="s">
        <v>1060</v>
      </c>
      <c r="P233">
        <f t="shared" si="63"/>
        <v>14.98899838127749</v>
      </c>
      <c r="Q233">
        <f t="shared" si="73"/>
        <v>0</v>
      </c>
      <c r="R233">
        <f t="shared" si="73"/>
        <v>0</v>
      </c>
      <c r="S233">
        <f t="shared" si="73"/>
        <v>0</v>
      </c>
      <c r="T233">
        <f t="shared" si="73"/>
        <v>0</v>
      </c>
      <c r="U233">
        <f t="shared" si="73"/>
        <v>0</v>
      </c>
      <c r="V233">
        <f t="shared" si="73"/>
        <v>0</v>
      </c>
      <c r="W233">
        <f t="shared" si="73"/>
        <v>0</v>
      </c>
      <c r="X233">
        <f t="shared" si="73"/>
        <v>0</v>
      </c>
      <c r="Y233">
        <f t="shared" si="73"/>
        <v>0</v>
      </c>
      <c r="Z233">
        <f t="shared" si="73"/>
        <v>0</v>
      </c>
      <c r="AA233">
        <f t="shared" si="74"/>
        <v>0</v>
      </c>
      <c r="AB233">
        <f t="shared" si="74"/>
        <v>0</v>
      </c>
      <c r="AC233">
        <f t="shared" si="74"/>
        <v>0</v>
      </c>
      <c r="AD233">
        <f t="shared" si="74"/>
        <v>0</v>
      </c>
      <c r="AE233">
        <f t="shared" si="74"/>
        <v>0</v>
      </c>
      <c r="AF233">
        <f t="shared" si="74"/>
        <v>0</v>
      </c>
      <c r="AG233">
        <f t="shared" si="74"/>
        <v>0</v>
      </c>
      <c r="AH233">
        <f t="shared" si="74"/>
        <v>0</v>
      </c>
      <c r="AI233">
        <f t="shared" si="74"/>
        <v>0</v>
      </c>
      <c r="AJ233">
        <f t="shared" si="74"/>
        <v>1</v>
      </c>
      <c r="AK233">
        <f t="shared" si="75"/>
        <v>0</v>
      </c>
      <c r="AL233">
        <f t="shared" si="75"/>
        <v>0</v>
      </c>
      <c r="AM233">
        <f t="shared" si="75"/>
        <v>0</v>
      </c>
      <c r="AN233">
        <f t="shared" si="75"/>
        <v>0</v>
      </c>
      <c r="AO233">
        <f t="shared" si="75"/>
        <v>0</v>
      </c>
      <c r="AP233">
        <f t="shared" si="75"/>
        <v>0</v>
      </c>
      <c r="AQ233">
        <f t="shared" si="75"/>
        <v>0</v>
      </c>
      <c r="AR233">
        <f t="shared" si="75"/>
        <v>0</v>
      </c>
      <c r="AS233">
        <f t="shared" si="75"/>
        <v>0</v>
      </c>
      <c r="AT233">
        <f t="shared" si="75"/>
        <v>0</v>
      </c>
      <c r="AU233">
        <f t="shared" si="75"/>
        <v>0</v>
      </c>
    </row>
    <row r="234" spans="1:47" x14ac:dyDescent="0.25">
      <c r="A234">
        <v>146</v>
      </c>
      <c r="B234" t="s">
        <v>504</v>
      </c>
      <c r="C234" t="s">
        <v>1042</v>
      </c>
      <c r="D234" t="s">
        <v>14</v>
      </c>
      <c r="E234" t="s">
        <v>507</v>
      </c>
      <c r="F234" s="2">
        <v>40485</v>
      </c>
      <c r="G234" t="s">
        <v>16</v>
      </c>
      <c r="H234">
        <v>3000000</v>
      </c>
      <c r="I234">
        <v>4000000</v>
      </c>
      <c r="J234" s="1">
        <v>3218500</v>
      </c>
      <c r="K234" t="s">
        <v>1043</v>
      </c>
      <c r="L234" t="s">
        <v>1044</v>
      </c>
      <c r="M234" t="s">
        <v>1045</v>
      </c>
      <c r="N234" t="s">
        <v>1046</v>
      </c>
      <c r="P234">
        <f t="shared" si="63"/>
        <v>14.984425970474808</v>
      </c>
      <c r="Q234">
        <f t="shared" si="73"/>
        <v>0</v>
      </c>
      <c r="R234">
        <f t="shared" si="73"/>
        <v>0</v>
      </c>
      <c r="S234">
        <f t="shared" si="73"/>
        <v>0</v>
      </c>
      <c r="T234">
        <f t="shared" si="73"/>
        <v>0</v>
      </c>
      <c r="U234">
        <f t="shared" si="73"/>
        <v>0</v>
      </c>
      <c r="V234">
        <f t="shared" si="73"/>
        <v>0</v>
      </c>
      <c r="W234">
        <f t="shared" si="73"/>
        <v>0</v>
      </c>
      <c r="X234">
        <f t="shared" si="73"/>
        <v>0</v>
      </c>
      <c r="Y234">
        <f t="shared" si="73"/>
        <v>0</v>
      </c>
      <c r="Z234">
        <f t="shared" si="73"/>
        <v>0</v>
      </c>
      <c r="AA234">
        <f t="shared" si="74"/>
        <v>0</v>
      </c>
      <c r="AB234">
        <f t="shared" si="74"/>
        <v>0</v>
      </c>
      <c r="AC234">
        <f t="shared" si="74"/>
        <v>0</v>
      </c>
      <c r="AD234">
        <f t="shared" si="74"/>
        <v>0</v>
      </c>
      <c r="AE234">
        <f t="shared" si="74"/>
        <v>0</v>
      </c>
      <c r="AF234">
        <f t="shared" si="74"/>
        <v>0</v>
      </c>
      <c r="AG234">
        <f t="shared" si="74"/>
        <v>0</v>
      </c>
      <c r="AH234">
        <f t="shared" si="74"/>
        <v>0</v>
      </c>
      <c r="AI234">
        <f t="shared" si="74"/>
        <v>0</v>
      </c>
      <c r="AJ234">
        <f t="shared" si="74"/>
        <v>1</v>
      </c>
      <c r="AK234">
        <f t="shared" si="75"/>
        <v>0</v>
      </c>
      <c r="AL234">
        <f t="shared" si="75"/>
        <v>0</v>
      </c>
      <c r="AM234">
        <f t="shared" si="75"/>
        <v>0</v>
      </c>
      <c r="AN234">
        <f t="shared" si="75"/>
        <v>0</v>
      </c>
      <c r="AO234">
        <f t="shared" si="75"/>
        <v>0</v>
      </c>
      <c r="AP234">
        <f t="shared" si="75"/>
        <v>0</v>
      </c>
      <c r="AQ234">
        <f t="shared" si="75"/>
        <v>0</v>
      </c>
      <c r="AR234">
        <f t="shared" si="75"/>
        <v>0</v>
      </c>
      <c r="AS234">
        <f t="shared" si="75"/>
        <v>0</v>
      </c>
      <c r="AT234">
        <f t="shared" si="75"/>
        <v>0</v>
      </c>
      <c r="AU234">
        <f t="shared" si="75"/>
        <v>0</v>
      </c>
    </row>
    <row r="235" spans="1:47" x14ac:dyDescent="0.25">
      <c r="A235">
        <v>145</v>
      </c>
      <c r="B235" t="s">
        <v>504</v>
      </c>
      <c r="C235" t="s">
        <v>1042</v>
      </c>
      <c r="D235" t="s">
        <v>506</v>
      </c>
      <c r="E235" t="s">
        <v>507</v>
      </c>
      <c r="F235" s="2">
        <v>40485</v>
      </c>
      <c r="G235" t="s">
        <v>16</v>
      </c>
      <c r="H235">
        <v>3000000</v>
      </c>
      <c r="I235">
        <v>4000000</v>
      </c>
      <c r="J235" s="1">
        <v>3218500</v>
      </c>
      <c r="K235" t="s">
        <v>1043</v>
      </c>
      <c r="L235" t="s">
        <v>1044</v>
      </c>
      <c r="M235" t="s">
        <v>1045</v>
      </c>
      <c r="N235" t="s">
        <v>1046</v>
      </c>
      <c r="P235">
        <f t="shared" si="63"/>
        <v>14.984425970474808</v>
      </c>
      <c r="Q235">
        <f t="shared" si="73"/>
        <v>0</v>
      </c>
      <c r="R235">
        <f t="shared" si="73"/>
        <v>0</v>
      </c>
      <c r="S235">
        <f t="shared" si="73"/>
        <v>0</v>
      </c>
      <c r="T235">
        <f t="shared" si="73"/>
        <v>0</v>
      </c>
      <c r="U235">
        <f t="shared" si="73"/>
        <v>0</v>
      </c>
      <c r="V235">
        <f t="shared" si="73"/>
        <v>0</v>
      </c>
      <c r="W235">
        <f t="shared" si="73"/>
        <v>0</v>
      </c>
      <c r="X235">
        <f t="shared" si="73"/>
        <v>0</v>
      </c>
      <c r="Y235">
        <f t="shared" si="73"/>
        <v>0</v>
      </c>
      <c r="Z235">
        <f t="shared" si="73"/>
        <v>0</v>
      </c>
      <c r="AA235">
        <f t="shared" si="74"/>
        <v>0</v>
      </c>
      <c r="AB235">
        <f t="shared" si="74"/>
        <v>0</v>
      </c>
      <c r="AC235">
        <f t="shared" si="74"/>
        <v>0</v>
      </c>
      <c r="AD235">
        <f t="shared" si="74"/>
        <v>0</v>
      </c>
      <c r="AE235">
        <f t="shared" si="74"/>
        <v>0</v>
      </c>
      <c r="AF235">
        <f t="shared" si="74"/>
        <v>0</v>
      </c>
      <c r="AG235">
        <f t="shared" si="74"/>
        <v>0</v>
      </c>
      <c r="AH235">
        <f t="shared" si="74"/>
        <v>0</v>
      </c>
      <c r="AI235">
        <f t="shared" si="74"/>
        <v>0</v>
      </c>
      <c r="AJ235">
        <f t="shared" si="74"/>
        <v>1</v>
      </c>
      <c r="AK235">
        <f t="shared" si="75"/>
        <v>0</v>
      </c>
      <c r="AL235">
        <f t="shared" si="75"/>
        <v>0</v>
      </c>
      <c r="AM235">
        <f t="shared" si="75"/>
        <v>0</v>
      </c>
      <c r="AN235">
        <f t="shared" si="75"/>
        <v>0</v>
      </c>
      <c r="AO235">
        <f t="shared" si="75"/>
        <v>0</v>
      </c>
      <c r="AP235">
        <f t="shared" si="75"/>
        <v>0</v>
      </c>
      <c r="AQ235">
        <f t="shared" si="75"/>
        <v>0</v>
      </c>
      <c r="AR235">
        <f t="shared" si="75"/>
        <v>0</v>
      </c>
      <c r="AS235">
        <f t="shared" si="75"/>
        <v>0</v>
      </c>
      <c r="AT235">
        <f t="shared" si="75"/>
        <v>0</v>
      </c>
      <c r="AU235">
        <f t="shared" si="75"/>
        <v>0</v>
      </c>
    </row>
    <row r="236" spans="1:47" x14ac:dyDescent="0.25">
      <c r="A236">
        <v>127</v>
      </c>
      <c r="B236" t="s">
        <v>12</v>
      </c>
      <c r="C236" t="s">
        <v>213</v>
      </c>
      <c r="D236" t="s">
        <v>14</v>
      </c>
      <c r="E236" t="s">
        <v>15</v>
      </c>
      <c r="F236" s="2">
        <v>41401</v>
      </c>
      <c r="G236" t="s">
        <v>16</v>
      </c>
      <c r="H236">
        <v>1800000</v>
      </c>
      <c r="I236">
        <v>2500000</v>
      </c>
      <c r="J236">
        <v>3189000</v>
      </c>
      <c r="M236" t="s">
        <v>17</v>
      </c>
      <c r="O236" t="s">
        <v>214</v>
      </c>
      <c r="P236">
        <f t="shared" si="63"/>
        <v>14.975217945992195</v>
      </c>
      <c r="Q236">
        <f t="shared" si="73"/>
        <v>0</v>
      </c>
      <c r="R236">
        <f t="shared" si="73"/>
        <v>0</v>
      </c>
      <c r="S236">
        <f t="shared" si="73"/>
        <v>0</v>
      </c>
      <c r="T236">
        <f t="shared" si="73"/>
        <v>0</v>
      </c>
      <c r="U236">
        <f t="shared" si="73"/>
        <v>0</v>
      </c>
      <c r="V236">
        <f t="shared" si="73"/>
        <v>0</v>
      </c>
      <c r="W236">
        <f t="shared" si="73"/>
        <v>0</v>
      </c>
      <c r="X236">
        <f t="shared" si="73"/>
        <v>0</v>
      </c>
      <c r="Y236">
        <f t="shared" si="73"/>
        <v>0</v>
      </c>
      <c r="Z236">
        <f t="shared" si="73"/>
        <v>0</v>
      </c>
      <c r="AA236">
        <f t="shared" si="74"/>
        <v>0</v>
      </c>
      <c r="AB236">
        <f t="shared" si="74"/>
        <v>0</v>
      </c>
      <c r="AC236">
        <f t="shared" si="74"/>
        <v>0</v>
      </c>
      <c r="AD236">
        <f t="shared" si="74"/>
        <v>0</v>
      </c>
      <c r="AE236">
        <f t="shared" si="74"/>
        <v>0</v>
      </c>
      <c r="AF236">
        <f t="shared" si="74"/>
        <v>0</v>
      </c>
      <c r="AG236">
        <f t="shared" si="74"/>
        <v>0</v>
      </c>
      <c r="AH236">
        <f t="shared" si="74"/>
        <v>0</v>
      </c>
      <c r="AI236">
        <f t="shared" si="74"/>
        <v>0</v>
      </c>
      <c r="AJ236">
        <f t="shared" si="74"/>
        <v>0</v>
      </c>
      <c r="AK236">
        <f t="shared" si="75"/>
        <v>0</v>
      </c>
      <c r="AL236">
        <f t="shared" si="75"/>
        <v>0</v>
      </c>
      <c r="AM236">
        <f t="shared" si="75"/>
        <v>1</v>
      </c>
      <c r="AN236">
        <f t="shared" si="75"/>
        <v>0</v>
      </c>
      <c r="AO236">
        <f t="shared" si="75"/>
        <v>0</v>
      </c>
      <c r="AP236">
        <f t="shared" si="75"/>
        <v>0</v>
      </c>
      <c r="AQ236">
        <f t="shared" si="75"/>
        <v>0</v>
      </c>
      <c r="AR236">
        <f t="shared" si="75"/>
        <v>0</v>
      </c>
      <c r="AS236">
        <f t="shared" si="75"/>
        <v>0</v>
      </c>
      <c r="AT236">
        <f t="shared" si="75"/>
        <v>0</v>
      </c>
      <c r="AU236">
        <f t="shared" si="75"/>
        <v>0</v>
      </c>
    </row>
    <row r="237" spans="1:47" x14ac:dyDescent="0.25">
      <c r="A237">
        <v>119</v>
      </c>
      <c r="B237" t="s">
        <v>504</v>
      </c>
      <c r="C237" t="s">
        <v>1101</v>
      </c>
      <c r="D237" t="s">
        <v>22</v>
      </c>
      <c r="E237" t="s">
        <v>507</v>
      </c>
      <c r="F237" s="2">
        <v>39623</v>
      </c>
      <c r="G237" t="s">
        <v>23</v>
      </c>
      <c r="H237">
        <v>1500000</v>
      </c>
      <c r="I237">
        <v>2000000</v>
      </c>
      <c r="J237" s="1">
        <v>3177250</v>
      </c>
      <c r="K237" t="s">
        <v>953</v>
      </c>
      <c r="L237" t="s">
        <v>1102</v>
      </c>
      <c r="M237">
        <v>1882</v>
      </c>
      <c r="N237" t="s">
        <v>1103</v>
      </c>
      <c r="P237">
        <f t="shared" si="63"/>
        <v>14.971526600744317</v>
      </c>
      <c r="Q237">
        <f t="shared" si="73"/>
        <v>0</v>
      </c>
      <c r="R237">
        <f t="shared" si="73"/>
        <v>0</v>
      </c>
      <c r="S237">
        <f t="shared" si="73"/>
        <v>0</v>
      </c>
      <c r="T237">
        <f t="shared" si="73"/>
        <v>0</v>
      </c>
      <c r="U237">
        <f t="shared" si="73"/>
        <v>0</v>
      </c>
      <c r="V237">
        <f t="shared" si="73"/>
        <v>0</v>
      </c>
      <c r="W237">
        <f t="shared" si="73"/>
        <v>0</v>
      </c>
      <c r="X237">
        <f t="shared" si="73"/>
        <v>0</v>
      </c>
      <c r="Y237">
        <f t="shared" si="73"/>
        <v>0</v>
      </c>
      <c r="Z237">
        <f t="shared" si="73"/>
        <v>0</v>
      </c>
      <c r="AA237">
        <f t="shared" si="74"/>
        <v>0</v>
      </c>
      <c r="AB237">
        <f t="shared" si="74"/>
        <v>0</v>
      </c>
      <c r="AC237">
        <f t="shared" si="74"/>
        <v>0</v>
      </c>
      <c r="AD237">
        <f t="shared" si="74"/>
        <v>0</v>
      </c>
      <c r="AE237">
        <f t="shared" si="74"/>
        <v>0</v>
      </c>
      <c r="AF237">
        <f t="shared" si="74"/>
        <v>0</v>
      </c>
      <c r="AG237">
        <f t="shared" si="74"/>
        <v>0</v>
      </c>
      <c r="AH237">
        <f t="shared" si="74"/>
        <v>1</v>
      </c>
      <c r="AI237">
        <f t="shared" si="74"/>
        <v>0</v>
      </c>
      <c r="AJ237">
        <f t="shared" si="74"/>
        <v>0</v>
      </c>
      <c r="AK237">
        <f t="shared" si="75"/>
        <v>0</v>
      </c>
      <c r="AL237">
        <f t="shared" si="75"/>
        <v>0</v>
      </c>
      <c r="AM237">
        <f t="shared" si="75"/>
        <v>0</v>
      </c>
      <c r="AN237">
        <f t="shared" si="75"/>
        <v>0</v>
      </c>
      <c r="AO237">
        <f t="shared" si="75"/>
        <v>0</v>
      </c>
      <c r="AP237">
        <f t="shared" si="75"/>
        <v>0</v>
      </c>
      <c r="AQ237">
        <f t="shared" si="75"/>
        <v>0</v>
      </c>
      <c r="AR237">
        <f t="shared" si="75"/>
        <v>0</v>
      </c>
      <c r="AS237">
        <f t="shared" si="75"/>
        <v>0</v>
      </c>
      <c r="AT237">
        <f t="shared" si="75"/>
        <v>0</v>
      </c>
      <c r="AU237">
        <f t="shared" si="75"/>
        <v>0</v>
      </c>
    </row>
    <row r="238" spans="1:47" x14ac:dyDescent="0.25">
      <c r="A238">
        <v>118</v>
      </c>
      <c r="B238" t="s">
        <v>504</v>
      </c>
      <c r="C238" t="s">
        <v>1101</v>
      </c>
      <c r="D238" t="s">
        <v>544</v>
      </c>
      <c r="E238" t="s">
        <v>507</v>
      </c>
      <c r="F238" s="2">
        <v>39623</v>
      </c>
      <c r="G238" t="s">
        <v>23</v>
      </c>
      <c r="H238">
        <v>1500000</v>
      </c>
      <c r="I238">
        <v>2000000</v>
      </c>
      <c r="J238" s="1">
        <v>3177250</v>
      </c>
      <c r="K238" t="s">
        <v>953</v>
      </c>
      <c r="L238" t="s">
        <v>1102</v>
      </c>
      <c r="M238">
        <v>1882</v>
      </c>
      <c r="N238" t="s">
        <v>1103</v>
      </c>
      <c r="P238">
        <f t="shared" si="63"/>
        <v>14.971526600744317</v>
      </c>
      <c r="Q238">
        <f t="shared" si="73"/>
        <v>0</v>
      </c>
      <c r="R238">
        <f t="shared" si="73"/>
        <v>0</v>
      </c>
      <c r="S238">
        <f t="shared" si="73"/>
        <v>0</v>
      </c>
      <c r="T238">
        <f t="shared" si="73"/>
        <v>0</v>
      </c>
      <c r="U238">
        <f t="shared" si="73"/>
        <v>0</v>
      </c>
      <c r="V238">
        <f t="shared" si="73"/>
        <v>0</v>
      </c>
      <c r="W238">
        <f t="shared" si="73"/>
        <v>0</v>
      </c>
      <c r="X238">
        <f t="shared" si="73"/>
        <v>0</v>
      </c>
      <c r="Y238">
        <f t="shared" si="73"/>
        <v>0</v>
      </c>
      <c r="Z238">
        <f t="shared" si="73"/>
        <v>0</v>
      </c>
      <c r="AA238">
        <f t="shared" si="74"/>
        <v>0</v>
      </c>
      <c r="AB238">
        <f t="shared" si="74"/>
        <v>0</v>
      </c>
      <c r="AC238">
        <f t="shared" si="74"/>
        <v>0</v>
      </c>
      <c r="AD238">
        <f t="shared" si="74"/>
        <v>0</v>
      </c>
      <c r="AE238">
        <f t="shared" si="74"/>
        <v>0</v>
      </c>
      <c r="AF238">
        <f t="shared" si="74"/>
        <v>0</v>
      </c>
      <c r="AG238">
        <f t="shared" si="74"/>
        <v>0</v>
      </c>
      <c r="AH238">
        <f t="shared" si="74"/>
        <v>1</v>
      </c>
      <c r="AI238">
        <f t="shared" si="74"/>
        <v>0</v>
      </c>
      <c r="AJ238">
        <f t="shared" si="74"/>
        <v>0</v>
      </c>
      <c r="AK238">
        <f t="shared" si="75"/>
        <v>0</v>
      </c>
      <c r="AL238">
        <f t="shared" si="75"/>
        <v>0</v>
      </c>
      <c r="AM238">
        <f t="shared" si="75"/>
        <v>0</v>
      </c>
      <c r="AN238">
        <f t="shared" si="75"/>
        <v>0</v>
      </c>
      <c r="AO238">
        <f t="shared" si="75"/>
        <v>0</v>
      </c>
      <c r="AP238">
        <f t="shared" si="75"/>
        <v>0</v>
      </c>
      <c r="AQ238">
        <f t="shared" si="75"/>
        <v>0</v>
      </c>
      <c r="AR238">
        <f t="shared" si="75"/>
        <v>0</v>
      </c>
      <c r="AS238">
        <f t="shared" si="75"/>
        <v>0</v>
      </c>
      <c r="AT238">
        <f t="shared" si="75"/>
        <v>0</v>
      </c>
      <c r="AU238">
        <f t="shared" si="75"/>
        <v>0</v>
      </c>
    </row>
    <row r="239" spans="1:47" x14ac:dyDescent="0.25">
      <c r="A239">
        <v>100</v>
      </c>
      <c r="B239" t="s">
        <v>504</v>
      </c>
      <c r="C239" t="s">
        <v>1140</v>
      </c>
      <c r="D239" t="s">
        <v>14</v>
      </c>
      <c r="E239" t="s">
        <v>507</v>
      </c>
      <c r="F239" s="2">
        <v>39392</v>
      </c>
      <c r="G239" t="s">
        <v>16</v>
      </c>
      <c r="H239">
        <v>1800000</v>
      </c>
      <c r="I239">
        <v>2500000</v>
      </c>
      <c r="J239" s="1">
        <v>3177000</v>
      </c>
      <c r="K239" t="s">
        <v>896</v>
      </c>
      <c r="L239" t="s">
        <v>1141</v>
      </c>
      <c r="M239">
        <v>1897</v>
      </c>
      <c r="N239" t="s">
        <v>1142</v>
      </c>
      <c r="P239">
        <f t="shared" si="63"/>
        <v>14.971447913251653</v>
      </c>
      <c r="Q239">
        <f t="shared" si="73"/>
        <v>0</v>
      </c>
      <c r="R239">
        <f t="shared" si="73"/>
        <v>0</v>
      </c>
      <c r="S239">
        <f t="shared" si="73"/>
        <v>0</v>
      </c>
      <c r="T239">
        <f t="shared" si="73"/>
        <v>0</v>
      </c>
      <c r="U239">
        <f t="shared" si="73"/>
        <v>0</v>
      </c>
      <c r="V239">
        <f t="shared" si="73"/>
        <v>0</v>
      </c>
      <c r="W239">
        <f t="shared" si="73"/>
        <v>0</v>
      </c>
      <c r="X239">
        <f t="shared" si="73"/>
        <v>0</v>
      </c>
      <c r="Y239">
        <f t="shared" si="73"/>
        <v>0</v>
      </c>
      <c r="Z239">
        <f t="shared" si="73"/>
        <v>0</v>
      </c>
      <c r="AA239">
        <f t="shared" si="74"/>
        <v>0</v>
      </c>
      <c r="AB239">
        <f t="shared" si="74"/>
        <v>0</v>
      </c>
      <c r="AC239">
        <f t="shared" si="74"/>
        <v>0</v>
      </c>
      <c r="AD239">
        <f t="shared" si="74"/>
        <v>0</v>
      </c>
      <c r="AE239">
        <f t="shared" si="74"/>
        <v>0</v>
      </c>
      <c r="AF239">
        <f t="shared" si="74"/>
        <v>0</v>
      </c>
      <c r="AG239">
        <f t="shared" si="74"/>
        <v>1</v>
      </c>
      <c r="AH239">
        <f t="shared" si="74"/>
        <v>0</v>
      </c>
      <c r="AI239">
        <f t="shared" si="74"/>
        <v>0</v>
      </c>
      <c r="AJ239">
        <f t="shared" si="74"/>
        <v>0</v>
      </c>
      <c r="AK239">
        <f t="shared" si="75"/>
        <v>0</v>
      </c>
      <c r="AL239">
        <f t="shared" si="75"/>
        <v>0</v>
      </c>
      <c r="AM239">
        <f t="shared" si="75"/>
        <v>0</v>
      </c>
      <c r="AN239">
        <f t="shared" si="75"/>
        <v>0</v>
      </c>
      <c r="AO239">
        <f t="shared" si="75"/>
        <v>0</v>
      </c>
      <c r="AP239">
        <f t="shared" si="75"/>
        <v>0</v>
      </c>
      <c r="AQ239">
        <f t="shared" si="75"/>
        <v>0</v>
      </c>
      <c r="AR239">
        <f t="shared" si="75"/>
        <v>0</v>
      </c>
      <c r="AS239">
        <f t="shared" si="75"/>
        <v>0</v>
      </c>
      <c r="AT239">
        <f t="shared" si="75"/>
        <v>0</v>
      </c>
      <c r="AU239">
        <f t="shared" si="75"/>
        <v>0</v>
      </c>
    </row>
    <row r="240" spans="1:47" x14ac:dyDescent="0.25">
      <c r="A240">
        <v>99</v>
      </c>
      <c r="B240" t="s">
        <v>504</v>
      </c>
      <c r="C240" t="s">
        <v>1140</v>
      </c>
      <c r="D240" t="s">
        <v>506</v>
      </c>
      <c r="E240" t="s">
        <v>507</v>
      </c>
      <c r="F240" s="2">
        <v>39392</v>
      </c>
      <c r="G240" t="s">
        <v>16</v>
      </c>
      <c r="H240">
        <v>1800000</v>
      </c>
      <c r="I240">
        <v>2500000</v>
      </c>
      <c r="J240" s="1">
        <v>3177000</v>
      </c>
      <c r="K240" t="s">
        <v>896</v>
      </c>
      <c r="L240" t="s">
        <v>1141</v>
      </c>
      <c r="M240">
        <v>1897</v>
      </c>
      <c r="N240" t="s">
        <v>1142</v>
      </c>
      <c r="P240">
        <f t="shared" si="63"/>
        <v>14.971447913251653</v>
      </c>
      <c r="Q240">
        <f t="shared" si="73"/>
        <v>0</v>
      </c>
      <c r="R240">
        <f t="shared" si="73"/>
        <v>0</v>
      </c>
      <c r="S240">
        <f t="shared" si="73"/>
        <v>0</v>
      </c>
      <c r="T240">
        <f t="shared" si="73"/>
        <v>0</v>
      </c>
      <c r="U240">
        <f t="shared" si="73"/>
        <v>0</v>
      </c>
      <c r="V240">
        <f t="shared" si="73"/>
        <v>0</v>
      </c>
      <c r="W240">
        <f t="shared" si="73"/>
        <v>0</v>
      </c>
      <c r="X240">
        <f t="shared" si="73"/>
        <v>0</v>
      </c>
      <c r="Y240">
        <f t="shared" si="73"/>
        <v>0</v>
      </c>
      <c r="Z240">
        <f t="shared" si="73"/>
        <v>0</v>
      </c>
      <c r="AA240">
        <f t="shared" si="74"/>
        <v>0</v>
      </c>
      <c r="AB240">
        <f t="shared" si="74"/>
        <v>0</v>
      </c>
      <c r="AC240">
        <f t="shared" si="74"/>
        <v>0</v>
      </c>
      <c r="AD240">
        <f t="shared" si="74"/>
        <v>0</v>
      </c>
      <c r="AE240">
        <f t="shared" si="74"/>
        <v>0</v>
      </c>
      <c r="AF240">
        <f t="shared" si="74"/>
        <v>0</v>
      </c>
      <c r="AG240">
        <f t="shared" si="74"/>
        <v>1</v>
      </c>
      <c r="AH240">
        <f t="shared" si="74"/>
        <v>0</v>
      </c>
      <c r="AI240">
        <f t="shared" si="74"/>
        <v>0</v>
      </c>
      <c r="AJ240">
        <f t="shared" si="74"/>
        <v>0</v>
      </c>
      <c r="AK240">
        <f t="shared" si="75"/>
        <v>0</v>
      </c>
      <c r="AL240">
        <f t="shared" si="75"/>
        <v>0</v>
      </c>
      <c r="AM240">
        <f t="shared" si="75"/>
        <v>0</v>
      </c>
      <c r="AN240">
        <f t="shared" si="75"/>
        <v>0</v>
      </c>
      <c r="AO240">
        <f t="shared" si="75"/>
        <v>0</v>
      </c>
      <c r="AP240">
        <f t="shared" si="75"/>
        <v>0</v>
      </c>
      <c r="AQ240">
        <f t="shared" si="75"/>
        <v>0</v>
      </c>
      <c r="AR240">
        <f t="shared" si="75"/>
        <v>0</v>
      </c>
      <c r="AS240">
        <f t="shared" si="75"/>
        <v>0</v>
      </c>
      <c r="AT240">
        <f t="shared" si="75"/>
        <v>0</v>
      </c>
      <c r="AU240">
        <f t="shared" si="75"/>
        <v>0</v>
      </c>
    </row>
    <row r="241" spans="1:47" x14ac:dyDescent="0.25">
      <c r="A241">
        <v>50</v>
      </c>
      <c r="B241" t="s">
        <v>504</v>
      </c>
      <c r="C241" t="s">
        <v>585</v>
      </c>
      <c r="D241" t="s">
        <v>14</v>
      </c>
      <c r="E241" t="s">
        <v>507</v>
      </c>
      <c r="F241" s="2">
        <v>43598</v>
      </c>
      <c r="G241" t="s">
        <v>16</v>
      </c>
      <c r="H241">
        <v>2000000</v>
      </c>
      <c r="I241">
        <v>4000000</v>
      </c>
      <c r="J241" s="1">
        <v>3135000</v>
      </c>
      <c r="K241" t="s">
        <v>516</v>
      </c>
      <c r="L241" t="s">
        <v>586</v>
      </c>
      <c r="M241">
        <v>1879</v>
      </c>
      <c r="N241" t="s">
        <v>587</v>
      </c>
      <c r="P241">
        <f t="shared" si="63"/>
        <v>14.958139732049158</v>
      </c>
      <c r="Q241">
        <f t="shared" si="73"/>
        <v>0</v>
      </c>
      <c r="R241">
        <f t="shared" si="73"/>
        <v>0</v>
      </c>
      <c r="S241">
        <f t="shared" si="73"/>
        <v>0</v>
      </c>
      <c r="T241">
        <f t="shared" si="73"/>
        <v>0</v>
      </c>
      <c r="U241">
        <f t="shared" si="73"/>
        <v>0</v>
      </c>
      <c r="V241">
        <f t="shared" si="73"/>
        <v>0</v>
      </c>
      <c r="W241">
        <f t="shared" si="73"/>
        <v>0</v>
      </c>
      <c r="X241">
        <f t="shared" si="73"/>
        <v>0</v>
      </c>
      <c r="Y241">
        <f t="shared" si="73"/>
        <v>0</v>
      </c>
      <c r="Z241">
        <f t="shared" si="73"/>
        <v>0</v>
      </c>
      <c r="AA241">
        <f t="shared" si="74"/>
        <v>0</v>
      </c>
      <c r="AB241">
        <f t="shared" si="74"/>
        <v>0</v>
      </c>
      <c r="AC241">
        <f t="shared" si="74"/>
        <v>0</v>
      </c>
      <c r="AD241">
        <f t="shared" si="74"/>
        <v>0</v>
      </c>
      <c r="AE241">
        <f t="shared" si="74"/>
        <v>0</v>
      </c>
      <c r="AF241">
        <f t="shared" si="74"/>
        <v>0</v>
      </c>
      <c r="AG241">
        <f t="shared" si="74"/>
        <v>0</v>
      </c>
      <c r="AH241">
        <f t="shared" si="74"/>
        <v>0</v>
      </c>
      <c r="AI241">
        <f t="shared" si="74"/>
        <v>0</v>
      </c>
      <c r="AJ241">
        <f t="shared" si="74"/>
        <v>0</v>
      </c>
      <c r="AK241">
        <f t="shared" si="75"/>
        <v>0</v>
      </c>
      <c r="AL241">
        <f t="shared" si="75"/>
        <v>0</v>
      </c>
      <c r="AM241">
        <f t="shared" si="75"/>
        <v>0</v>
      </c>
      <c r="AN241">
        <f t="shared" si="75"/>
        <v>0</v>
      </c>
      <c r="AO241">
        <f t="shared" si="75"/>
        <v>0</v>
      </c>
      <c r="AP241">
        <f t="shared" si="75"/>
        <v>0</v>
      </c>
      <c r="AQ241">
        <f t="shared" si="75"/>
        <v>0</v>
      </c>
      <c r="AR241">
        <f t="shared" si="75"/>
        <v>0</v>
      </c>
      <c r="AS241">
        <f t="shared" si="75"/>
        <v>1</v>
      </c>
      <c r="AT241">
        <f t="shared" si="75"/>
        <v>0</v>
      </c>
      <c r="AU241">
        <f t="shared" si="75"/>
        <v>0</v>
      </c>
    </row>
    <row r="242" spans="1:47" x14ac:dyDescent="0.25">
      <c r="A242">
        <v>23</v>
      </c>
      <c r="B242" t="s">
        <v>12</v>
      </c>
      <c r="C242" t="s">
        <v>124</v>
      </c>
      <c r="D242" t="s">
        <v>22</v>
      </c>
      <c r="E242" t="s">
        <v>15</v>
      </c>
      <c r="F242" s="2">
        <v>43635</v>
      </c>
      <c r="G242" t="s">
        <v>23</v>
      </c>
      <c r="H242">
        <v>4000000</v>
      </c>
      <c r="I242">
        <v>6000000</v>
      </c>
      <c r="J242">
        <v>3135000</v>
      </c>
      <c r="M242" t="s">
        <v>17</v>
      </c>
      <c r="O242" t="s">
        <v>125</v>
      </c>
      <c r="P242">
        <f t="shared" si="63"/>
        <v>14.958139732049158</v>
      </c>
      <c r="Q242">
        <f t="shared" ref="Q242:Z251" si="76">IF(YEAR($F242)=Q$1,1,0)</f>
        <v>0</v>
      </c>
      <c r="R242">
        <f t="shared" si="76"/>
        <v>0</v>
      </c>
      <c r="S242">
        <f t="shared" si="76"/>
        <v>0</v>
      </c>
      <c r="T242">
        <f t="shared" si="76"/>
        <v>0</v>
      </c>
      <c r="U242">
        <f t="shared" si="76"/>
        <v>0</v>
      </c>
      <c r="V242">
        <f t="shared" si="76"/>
        <v>0</v>
      </c>
      <c r="W242">
        <f t="shared" si="76"/>
        <v>0</v>
      </c>
      <c r="X242">
        <f t="shared" si="76"/>
        <v>0</v>
      </c>
      <c r="Y242">
        <f t="shared" si="76"/>
        <v>0</v>
      </c>
      <c r="Z242">
        <f t="shared" si="76"/>
        <v>0</v>
      </c>
      <c r="AA242">
        <f t="shared" ref="AA242:AJ251" si="77">IF(YEAR($F242)=AA$1,1,0)</f>
        <v>0</v>
      </c>
      <c r="AB242">
        <f t="shared" si="77"/>
        <v>0</v>
      </c>
      <c r="AC242">
        <f t="shared" si="77"/>
        <v>0</v>
      </c>
      <c r="AD242">
        <f t="shared" si="77"/>
        <v>0</v>
      </c>
      <c r="AE242">
        <f t="shared" si="77"/>
        <v>0</v>
      </c>
      <c r="AF242">
        <f t="shared" si="77"/>
        <v>0</v>
      </c>
      <c r="AG242">
        <f t="shared" si="77"/>
        <v>0</v>
      </c>
      <c r="AH242">
        <f t="shared" si="77"/>
        <v>0</v>
      </c>
      <c r="AI242">
        <f t="shared" si="77"/>
        <v>0</v>
      </c>
      <c r="AJ242">
        <f t="shared" si="77"/>
        <v>0</v>
      </c>
      <c r="AK242">
        <f t="shared" ref="AK242:AU251" si="78">IF(YEAR($F242)=AK$1,1,0)</f>
        <v>0</v>
      </c>
      <c r="AL242">
        <f t="shared" si="78"/>
        <v>0</v>
      </c>
      <c r="AM242">
        <f t="shared" si="78"/>
        <v>0</v>
      </c>
      <c r="AN242">
        <f t="shared" si="78"/>
        <v>0</v>
      </c>
      <c r="AO242">
        <f t="shared" si="78"/>
        <v>0</v>
      </c>
      <c r="AP242">
        <f t="shared" si="78"/>
        <v>0</v>
      </c>
      <c r="AQ242">
        <f t="shared" si="78"/>
        <v>0</v>
      </c>
      <c r="AR242">
        <f t="shared" si="78"/>
        <v>0</v>
      </c>
      <c r="AS242">
        <f t="shared" si="78"/>
        <v>1</v>
      </c>
      <c r="AT242">
        <f t="shared" si="78"/>
        <v>0</v>
      </c>
      <c r="AU242">
        <f t="shared" si="78"/>
        <v>0</v>
      </c>
    </row>
    <row r="243" spans="1:47" x14ac:dyDescent="0.25">
      <c r="A243">
        <v>35</v>
      </c>
      <c r="B243" t="s">
        <v>504</v>
      </c>
      <c r="C243" t="s">
        <v>614</v>
      </c>
      <c r="D243" t="s">
        <v>14</v>
      </c>
      <c r="E243" t="s">
        <v>507</v>
      </c>
      <c r="F243" s="2">
        <v>43415</v>
      </c>
      <c r="G243" t="s">
        <v>16</v>
      </c>
      <c r="H243">
        <v>1500000</v>
      </c>
      <c r="I243">
        <v>2500000</v>
      </c>
      <c r="J243" s="1">
        <v>3132500</v>
      </c>
      <c r="K243" t="s">
        <v>577</v>
      </c>
      <c r="L243" t="s">
        <v>615</v>
      </c>
      <c r="M243">
        <v>1881</v>
      </c>
      <c r="N243" t="s">
        <v>616</v>
      </c>
      <c r="P243">
        <f t="shared" si="63"/>
        <v>14.957341965752361</v>
      </c>
      <c r="Q243">
        <f t="shared" si="76"/>
        <v>0</v>
      </c>
      <c r="R243">
        <f t="shared" si="76"/>
        <v>0</v>
      </c>
      <c r="S243">
        <f t="shared" si="76"/>
        <v>0</v>
      </c>
      <c r="T243">
        <f t="shared" si="76"/>
        <v>0</v>
      </c>
      <c r="U243">
        <f t="shared" si="76"/>
        <v>0</v>
      </c>
      <c r="V243">
        <f t="shared" si="76"/>
        <v>0</v>
      </c>
      <c r="W243">
        <f t="shared" si="76"/>
        <v>0</v>
      </c>
      <c r="X243">
        <f t="shared" si="76"/>
        <v>0</v>
      </c>
      <c r="Y243">
        <f t="shared" si="76"/>
        <v>0</v>
      </c>
      <c r="Z243">
        <f t="shared" si="76"/>
        <v>0</v>
      </c>
      <c r="AA243">
        <f t="shared" si="77"/>
        <v>0</v>
      </c>
      <c r="AB243">
        <f t="shared" si="77"/>
        <v>0</v>
      </c>
      <c r="AC243">
        <f t="shared" si="77"/>
        <v>0</v>
      </c>
      <c r="AD243">
        <f t="shared" si="77"/>
        <v>0</v>
      </c>
      <c r="AE243">
        <f t="shared" si="77"/>
        <v>0</v>
      </c>
      <c r="AF243">
        <f t="shared" si="77"/>
        <v>0</v>
      </c>
      <c r="AG243">
        <f t="shared" si="77"/>
        <v>0</v>
      </c>
      <c r="AH243">
        <f t="shared" si="77"/>
        <v>0</v>
      </c>
      <c r="AI243">
        <f t="shared" si="77"/>
        <v>0</v>
      </c>
      <c r="AJ243">
        <f t="shared" si="77"/>
        <v>0</v>
      </c>
      <c r="AK243">
        <f t="shared" si="78"/>
        <v>0</v>
      </c>
      <c r="AL243">
        <f t="shared" si="78"/>
        <v>0</v>
      </c>
      <c r="AM243">
        <f t="shared" si="78"/>
        <v>0</v>
      </c>
      <c r="AN243">
        <f t="shared" si="78"/>
        <v>0</v>
      </c>
      <c r="AO243">
        <f t="shared" si="78"/>
        <v>0</v>
      </c>
      <c r="AP243">
        <f t="shared" si="78"/>
        <v>0</v>
      </c>
      <c r="AQ243">
        <f t="shared" si="78"/>
        <v>0</v>
      </c>
      <c r="AR243">
        <f t="shared" si="78"/>
        <v>1</v>
      </c>
      <c r="AS243">
        <f t="shared" si="78"/>
        <v>0</v>
      </c>
      <c r="AT243">
        <f t="shared" si="78"/>
        <v>0</v>
      </c>
      <c r="AU243">
        <f t="shared" si="78"/>
        <v>0</v>
      </c>
    </row>
    <row r="244" spans="1:47" x14ac:dyDescent="0.25">
      <c r="A244">
        <v>50</v>
      </c>
      <c r="B244" t="s">
        <v>12</v>
      </c>
      <c r="C244" t="s">
        <v>198</v>
      </c>
      <c r="D244" t="s">
        <v>22</v>
      </c>
      <c r="E244" t="s">
        <v>15</v>
      </c>
      <c r="F244" s="2">
        <v>43159</v>
      </c>
      <c r="G244" t="s">
        <v>23</v>
      </c>
      <c r="H244">
        <v>2000000</v>
      </c>
      <c r="I244">
        <v>3000000</v>
      </c>
      <c r="J244">
        <v>3086400</v>
      </c>
      <c r="M244" t="s">
        <v>17</v>
      </c>
      <c r="O244" t="s">
        <v>199</v>
      </c>
      <c r="P244">
        <f t="shared" si="63"/>
        <v>14.942515921133602</v>
      </c>
      <c r="Q244">
        <f t="shared" si="76"/>
        <v>0</v>
      </c>
      <c r="R244">
        <f t="shared" si="76"/>
        <v>0</v>
      </c>
      <c r="S244">
        <f t="shared" si="76"/>
        <v>0</v>
      </c>
      <c r="T244">
        <f t="shared" si="76"/>
        <v>0</v>
      </c>
      <c r="U244">
        <f t="shared" si="76"/>
        <v>0</v>
      </c>
      <c r="V244">
        <f t="shared" si="76"/>
        <v>0</v>
      </c>
      <c r="W244">
        <f t="shared" si="76"/>
        <v>0</v>
      </c>
      <c r="X244">
        <f t="shared" si="76"/>
        <v>0</v>
      </c>
      <c r="Y244">
        <f t="shared" si="76"/>
        <v>0</v>
      </c>
      <c r="Z244">
        <f t="shared" si="76"/>
        <v>0</v>
      </c>
      <c r="AA244">
        <f t="shared" si="77"/>
        <v>0</v>
      </c>
      <c r="AB244">
        <f t="shared" si="77"/>
        <v>0</v>
      </c>
      <c r="AC244">
        <f t="shared" si="77"/>
        <v>0</v>
      </c>
      <c r="AD244">
        <f t="shared" si="77"/>
        <v>0</v>
      </c>
      <c r="AE244">
        <f t="shared" si="77"/>
        <v>0</v>
      </c>
      <c r="AF244">
        <f t="shared" si="77"/>
        <v>0</v>
      </c>
      <c r="AG244">
        <f t="shared" si="77"/>
        <v>0</v>
      </c>
      <c r="AH244">
        <f t="shared" si="77"/>
        <v>0</v>
      </c>
      <c r="AI244">
        <f t="shared" si="77"/>
        <v>0</v>
      </c>
      <c r="AJ244">
        <f t="shared" si="77"/>
        <v>0</v>
      </c>
      <c r="AK244">
        <f t="shared" si="78"/>
        <v>0</v>
      </c>
      <c r="AL244">
        <f t="shared" si="78"/>
        <v>0</v>
      </c>
      <c r="AM244">
        <f t="shared" si="78"/>
        <v>0</v>
      </c>
      <c r="AN244">
        <f t="shared" si="78"/>
        <v>0</v>
      </c>
      <c r="AO244">
        <f t="shared" si="78"/>
        <v>0</v>
      </c>
      <c r="AP244">
        <f t="shared" si="78"/>
        <v>0</v>
      </c>
      <c r="AQ244">
        <f t="shared" si="78"/>
        <v>0</v>
      </c>
      <c r="AR244">
        <f t="shared" si="78"/>
        <v>1</v>
      </c>
      <c r="AS244">
        <f t="shared" si="78"/>
        <v>0</v>
      </c>
      <c r="AT244">
        <f t="shared" si="78"/>
        <v>0</v>
      </c>
      <c r="AU244">
        <f t="shared" si="78"/>
        <v>0</v>
      </c>
    </row>
    <row r="245" spans="1:47" x14ac:dyDescent="0.25">
      <c r="A245">
        <v>191</v>
      </c>
      <c r="B245" t="s">
        <v>504</v>
      </c>
      <c r="C245" t="s">
        <v>1577</v>
      </c>
      <c r="D245" t="s">
        <v>22</v>
      </c>
      <c r="E245" t="s">
        <v>507</v>
      </c>
      <c r="F245" s="2">
        <v>35970</v>
      </c>
      <c r="G245" t="s">
        <v>23</v>
      </c>
      <c r="H245">
        <v>3000000</v>
      </c>
      <c r="I245">
        <v>3500000</v>
      </c>
      <c r="J245" s="1">
        <v>3081500</v>
      </c>
      <c r="K245" t="s">
        <v>1578</v>
      </c>
      <c r="L245" t="s">
        <v>1579</v>
      </c>
      <c r="M245" t="s">
        <v>1580</v>
      </c>
      <c r="N245" t="s">
        <v>1581</v>
      </c>
      <c r="P245">
        <f t="shared" si="63"/>
        <v>14.940927049384435</v>
      </c>
      <c r="Q245">
        <f t="shared" si="76"/>
        <v>0</v>
      </c>
      <c r="R245">
        <f t="shared" si="76"/>
        <v>0</v>
      </c>
      <c r="S245">
        <f t="shared" si="76"/>
        <v>0</v>
      </c>
      <c r="T245">
        <f t="shared" si="76"/>
        <v>0</v>
      </c>
      <c r="U245">
        <f t="shared" si="76"/>
        <v>0</v>
      </c>
      <c r="V245">
        <f t="shared" si="76"/>
        <v>0</v>
      </c>
      <c r="W245">
        <f t="shared" si="76"/>
        <v>0</v>
      </c>
      <c r="X245">
        <f t="shared" si="76"/>
        <v>1</v>
      </c>
      <c r="Y245">
        <f t="shared" si="76"/>
        <v>0</v>
      </c>
      <c r="Z245">
        <f t="shared" si="76"/>
        <v>0</v>
      </c>
      <c r="AA245">
        <f t="shared" si="77"/>
        <v>0</v>
      </c>
      <c r="AB245">
        <f t="shared" si="77"/>
        <v>0</v>
      </c>
      <c r="AC245">
        <f t="shared" si="77"/>
        <v>0</v>
      </c>
      <c r="AD245">
        <f t="shared" si="77"/>
        <v>0</v>
      </c>
      <c r="AE245">
        <f t="shared" si="77"/>
        <v>0</v>
      </c>
      <c r="AF245">
        <f t="shared" si="77"/>
        <v>0</v>
      </c>
      <c r="AG245">
        <f t="shared" si="77"/>
        <v>0</v>
      </c>
      <c r="AH245">
        <f t="shared" si="77"/>
        <v>0</v>
      </c>
      <c r="AI245">
        <f t="shared" si="77"/>
        <v>0</v>
      </c>
      <c r="AJ245">
        <f t="shared" si="77"/>
        <v>0</v>
      </c>
      <c r="AK245">
        <f t="shared" si="78"/>
        <v>0</v>
      </c>
      <c r="AL245">
        <f t="shared" si="78"/>
        <v>0</v>
      </c>
      <c r="AM245">
        <f t="shared" si="78"/>
        <v>0</v>
      </c>
      <c r="AN245">
        <f t="shared" si="78"/>
        <v>0</v>
      </c>
      <c r="AO245">
        <f t="shared" si="78"/>
        <v>0</v>
      </c>
      <c r="AP245">
        <f t="shared" si="78"/>
        <v>0</v>
      </c>
      <c r="AQ245">
        <f t="shared" si="78"/>
        <v>0</v>
      </c>
      <c r="AR245">
        <f t="shared" si="78"/>
        <v>0</v>
      </c>
      <c r="AS245">
        <f t="shared" si="78"/>
        <v>0</v>
      </c>
      <c r="AT245">
        <f t="shared" si="78"/>
        <v>0</v>
      </c>
      <c r="AU245">
        <f t="shared" si="78"/>
        <v>0</v>
      </c>
    </row>
    <row r="246" spans="1:47" x14ac:dyDescent="0.25">
      <c r="A246">
        <v>190</v>
      </c>
      <c r="B246" t="s">
        <v>504</v>
      </c>
      <c r="C246" t="s">
        <v>1577</v>
      </c>
      <c r="D246" t="s">
        <v>544</v>
      </c>
      <c r="E246" t="s">
        <v>507</v>
      </c>
      <c r="F246" s="2">
        <v>35970</v>
      </c>
      <c r="G246" t="s">
        <v>23</v>
      </c>
      <c r="H246">
        <v>3000000</v>
      </c>
      <c r="I246">
        <v>3500000</v>
      </c>
      <c r="J246" s="1">
        <v>3081500</v>
      </c>
      <c r="K246" t="s">
        <v>1578</v>
      </c>
      <c r="L246" t="s">
        <v>1579</v>
      </c>
      <c r="M246" t="s">
        <v>1580</v>
      </c>
      <c r="N246" t="s">
        <v>1581</v>
      </c>
      <c r="P246">
        <f t="shared" si="63"/>
        <v>14.940927049384435</v>
      </c>
      <c r="Q246">
        <f t="shared" si="76"/>
        <v>0</v>
      </c>
      <c r="R246">
        <f t="shared" si="76"/>
        <v>0</v>
      </c>
      <c r="S246">
        <f t="shared" si="76"/>
        <v>0</v>
      </c>
      <c r="T246">
        <f t="shared" si="76"/>
        <v>0</v>
      </c>
      <c r="U246">
        <f t="shared" si="76"/>
        <v>0</v>
      </c>
      <c r="V246">
        <f t="shared" si="76"/>
        <v>0</v>
      </c>
      <c r="W246">
        <f t="shared" si="76"/>
        <v>0</v>
      </c>
      <c r="X246">
        <f t="shared" si="76"/>
        <v>1</v>
      </c>
      <c r="Y246">
        <f t="shared" si="76"/>
        <v>0</v>
      </c>
      <c r="Z246">
        <f t="shared" si="76"/>
        <v>0</v>
      </c>
      <c r="AA246">
        <f t="shared" si="77"/>
        <v>0</v>
      </c>
      <c r="AB246">
        <f t="shared" si="77"/>
        <v>0</v>
      </c>
      <c r="AC246">
        <f t="shared" si="77"/>
        <v>0</v>
      </c>
      <c r="AD246">
        <f t="shared" si="77"/>
        <v>0</v>
      </c>
      <c r="AE246">
        <f t="shared" si="77"/>
        <v>0</v>
      </c>
      <c r="AF246">
        <f t="shared" si="77"/>
        <v>0</v>
      </c>
      <c r="AG246">
        <f t="shared" si="77"/>
        <v>0</v>
      </c>
      <c r="AH246">
        <f t="shared" si="77"/>
        <v>0</v>
      </c>
      <c r="AI246">
        <f t="shared" si="77"/>
        <v>0</v>
      </c>
      <c r="AJ246">
        <f t="shared" si="77"/>
        <v>0</v>
      </c>
      <c r="AK246">
        <f t="shared" si="78"/>
        <v>0</v>
      </c>
      <c r="AL246">
        <f t="shared" si="78"/>
        <v>0</v>
      </c>
      <c r="AM246">
        <f t="shared" si="78"/>
        <v>0</v>
      </c>
      <c r="AN246">
        <f t="shared" si="78"/>
        <v>0</v>
      </c>
      <c r="AO246">
        <f t="shared" si="78"/>
        <v>0</v>
      </c>
      <c r="AP246">
        <f t="shared" si="78"/>
        <v>0</v>
      </c>
      <c r="AQ246">
        <f t="shared" si="78"/>
        <v>0</v>
      </c>
      <c r="AR246">
        <f t="shared" si="78"/>
        <v>0</v>
      </c>
      <c r="AS246">
        <f t="shared" si="78"/>
        <v>0</v>
      </c>
      <c r="AT246">
        <f t="shared" si="78"/>
        <v>0</v>
      </c>
      <c r="AU246">
        <f t="shared" si="78"/>
        <v>0</v>
      </c>
    </row>
    <row r="247" spans="1:47" x14ac:dyDescent="0.25">
      <c r="A247">
        <v>245</v>
      </c>
      <c r="B247" t="s">
        <v>504</v>
      </c>
      <c r="C247" t="s">
        <v>777</v>
      </c>
      <c r="D247" t="s">
        <v>22</v>
      </c>
      <c r="E247" t="s">
        <v>507</v>
      </c>
      <c r="F247" s="2">
        <v>42794</v>
      </c>
      <c r="G247" t="s">
        <v>23</v>
      </c>
      <c r="H247">
        <v>1500000</v>
      </c>
      <c r="I247">
        <v>2500000</v>
      </c>
      <c r="J247" s="1">
        <v>3077000</v>
      </c>
      <c r="K247" t="s">
        <v>778</v>
      </c>
      <c r="L247" t="s">
        <v>779</v>
      </c>
      <c r="M247">
        <v>1876</v>
      </c>
      <c r="N247" t="s">
        <v>780</v>
      </c>
      <c r="P247">
        <f t="shared" si="63"/>
        <v>14.939465654304179</v>
      </c>
      <c r="Q247">
        <f t="shared" si="76"/>
        <v>0</v>
      </c>
      <c r="R247">
        <f t="shared" si="76"/>
        <v>0</v>
      </c>
      <c r="S247">
        <f t="shared" si="76"/>
        <v>0</v>
      </c>
      <c r="T247">
        <f t="shared" si="76"/>
        <v>0</v>
      </c>
      <c r="U247">
        <f t="shared" si="76"/>
        <v>0</v>
      </c>
      <c r="V247">
        <f t="shared" si="76"/>
        <v>0</v>
      </c>
      <c r="W247">
        <f t="shared" si="76"/>
        <v>0</v>
      </c>
      <c r="X247">
        <f t="shared" si="76"/>
        <v>0</v>
      </c>
      <c r="Y247">
        <f t="shared" si="76"/>
        <v>0</v>
      </c>
      <c r="Z247">
        <f t="shared" si="76"/>
        <v>0</v>
      </c>
      <c r="AA247">
        <f t="shared" si="77"/>
        <v>0</v>
      </c>
      <c r="AB247">
        <f t="shared" si="77"/>
        <v>0</v>
      </c>
      <c r="AC247">
        <f t="shared" si="77"/>
        <v>0</v>
      </c>
      <c r="AD247">
        <f t="shared" si="77"/>
        <v>0</v>
      </c>
      <c r="AE247">
        <f t="shared" si="77"/>
        <v>0</v>
      </c>
      <c r="AF247">
        <f t="shared" si="77"/>
        <v>0</v>
      </c>
      <c r="AG247">
        <f t="shared" si="77"/>
        <v>0</v>
      </c>
      <c r="AH247">
        <f t="shared" si="77"/>
        <v>0</v>
      </c>
      <c r="AI247">
        <f t="shared" si="77"/>
        <v>0</v>
      </c>
      <c r="AJ247">
        <f t="shared" si="77"/>
        <v>0</v>
      </c>
      <c r="AK247">
        <f t="shared" si="78"/>
        <v>0</v>
      </c>
      <c r="AL247">
        <f t="shared" si="78"/>
        <v>0</v>
      </c>
      <c r="AM247">
        <f t="shared" si="78"/>
        <v>0</v>
      </c>
      <c r="AN247">
        <f t="shared" si="78"/>
        <v>0</v>
      </c>
      <c r="AO247">
        <f t="shared" si="78"/>
        <v>0</v>
      </c>
      <c r="AP247">
        <f t="shared" si="78"/>
        <v>0</v>
      </c>
      <c r="AQ247">
        <f t="shared" si="78"/>
        <v>1</v>
      </c>
      <c r="AR247">
        <f t="shared" si="78"/>
        <v>0</v>
      </c>
      <c r="AS247">
        <f t="shared" si="78"/>
        <v>0</v>
      </c>
      <c r="AT247">
        <f t="shared" si="78"/>
        <v>0</v>
      </c>
      <c r="AU247">
        <f t="shared" si="78"/>
        <v>0</v>
      </c>
    </row>
    <row r="248" spans="1:47" x14ac:dyDescent="0.25">
      <c r="A248">
        <v>161</v>
      </c>
      <c r="B248" t="s">
        <v>504</v>
      </c>
      <c r="C248" t="s">
        <v>982</v>
      </c>
      <c r="D248" t="s">
        <v>1782</v>
      </c>
      <c r="E248" t="s">
        <v>507</v>
      </c>
      <c r="F248" s="2">
        <v>40722</v>
      </c>
      <c r="G248" t="s">
        <v>23</v>
      </c>
      <c r="H248">
        <v>1200000</v>
      </c>
      <c r="I248">
        <v>1700000</v>
      </c>
      <c r="J248" s="1">
        <v>3065250</v>
      </c>
      <c r="K248" t="s">
        <v>983</v>
      </c>
      <c r="L248" t="s">
        <v>984</v>
      </c>
      <c r="M248">
        <v>1878</v>
      </c>
      <c r="N248" t="s">
        <v>985</v>
      </c>
      <c r="P248">
        <f t="shared" si="63"/>
        <v>14.935639690094634</v>
      </c>
      <c r="Q248">
        <f t="shared" si="76"/>
        <v>0</v>
      </c>
      <c r="R248">
        <f t="shared" si="76"/>
        <v>0</v>
      </c>
      <c r="S248">
        <f t="shared" si="76"/>
        <v>0</v>
      </c>
      <c r="T248">
        <f t="shared" si="76"/>
        <v>0</v>
      </c>
      <c r="U248">
        <f t="shared" si="76"/>
        <v>0</v>
      </c>
      <c r="V248">
        <f t="shared" si="76"/>
        <v>0</v>
      </c>
      <c r="W248">
        <f t="shared" si="76"/>
        <v>0</v>
      </c>
      <c r="X248">
        <f t="shared" si="76"/>
        <v>0</v>
      </c>
      <c r="Y248">
        <f t="shared" si="76"/>
        <v>0</v>
      </c>
      <c r="Z248">
        <f t="shared" si="76"/>
        <v>0</v>
      </c>
      <c r="AA248">
        <f t="shared" si="77"/>
        <v>0</v>
      </c>
      <c r="AB248">
        <f t="shared" si="77"/>
        <v>0</v>
      </c>
      <c r="AC248">
        <f t="shared" si="77"/>
        <v>0</v>
      </c>
      <c r="AD248">
        <f t="shared" si="77"/>
        <v>0</v>
      </c>
      <c r="AE248">
        <f t="shared" si="77"/>
        <v>0</v>
      </c>
      <c r="AF248">
        <f t="shared" si="77"/>
        <v>0</v>
      </c>
      <c r="AG248">
        <f t="shared" si="77"/>
        <v>0</v>
      </c>
      <c r="AH248">
        <f t="shared" si="77"/>
        <v>0</v>
      </c>
      <c r="AI248">
        <f t="shared" si="77"/>
        <v>0</v>
      </c>
      <c r="AJ248">
        <f t="shared" si="77"/>
        <v>0</v>
      </c>
      <c r="AK248">
        <f t="shared" si="78"/>
        <v>1</v>
      </c>
      <c r="AL248">
        <f t="shared" si="78"/>
        <v>0</v>
      </c>
      <c r="AM248">
        <f t="shared" si="78"/>
        <v>0</v>
      </c>
      <c r="AN248">
        <f t="shared" si="78"/>
        <v>0</v>
      </c>
      <c r="AO248">
        <f t="shared" si="78"/>
        <v>0</v>
      </c>
      <c r="AP248">
        <f t="shared" si="78"/>
        <v>0</v>
      </c>
      <c r="AQ248">
        <f t="shared" si="78"/>
        <v>0</v>
      </c>
      <c r="AR248">
        <f t="shared" si="78"/>
        <v>0</v>
      </c>
      <c r="AS248">
        <f t="shared" si="78"/>
        <v>0</v>
      </c>
      <c r="AT248">
        <f t="shared" si="78"/>
        <v>0</v>
      </c>
      <c r="AU248">
        <f t="shared" si="78"/>
        <v>0</v>
      </c>
    </row>
    <row r="249" spans="1:47" x14ac:dyDescent="0.25">
      <c r="A249">
        <v>160</v>
      </c>
      <c r="B249" t="s">
        <v>504</v>
      </c>
      <c r="C249" t="s">
        <v>982</v>
      </c>
      <c r="D249" t="s">
        <v>858</v>
      </c>
      <c r="E249" t="s">
        <v>507</v>
      </c>
      <c r="F249" s="2">
        <v>40722</v>
      </c>
      <c r="G249" t="s">
        <v>23</v>
      </c>
      <c r="H249">
        <v>1200000</v>
      </c>
      <c r="I249">
        <v>1700000</v>
      </c>
      <c r="J249" s="1">
        <v>3065250</v>
      </c>
      <c r="K249" t="s">
        <v>983</v>
      </c>
      <c r="L249" t="s">
        <v>984</v>
      </c>
      <c r="M249">
        <v>1878</v>
      </c>
      <c r="N249" t="s">
        <v>985</v>
      </c>
      <c r="P249">
        <f t="shared" si="63"/>
        <v>14.935639690094634</v>
      </c>
      <c r="Q249">
        <f t="shared" si="76"/>
        <v>0</v>
      </c>
      <c r="R249">
        <f t="shared" si="76"/>
        <v>0</v>
      </c>
      <c r="S249">
        <f t="shared" si="76"/>
        <v>0</v>
      </c>
      <c r="T249">
        <f t="shared" si="76"/>
        <v>0</v>
      </c>
      <c r="U249">
        <f t="shared" si="76"/>
        <v>0</v>
      </c>
      <c r="V249">
        <f t="shared" si="76"/>
        <v>0</v>
      </c>
      <c r="W249">
        <f t="shared" si="76"/>
        <v>0</v>
      </c>
      <c r="X249">
        <f t="shared" si="76"/>
        <v>0</v>
      </c>
      <c r="Y249">
        <f t="shared" si="76"/>
        <v>0</v>
      </c>
      <c r="Z249">
        <f t="shared" si="76"/>
        <v>0</v>
      </c>
      <c r="AA249">
        <f t="shared" si="77"/>
        <v>0</v>
      </c>
      <c r="AB249">
        <f t="shared" si="77"/>
        <v>0</v>
      </c>
      <c r="AC249">
        <f t="shared" si="77"/>
        <v>0</v>
      </c>
      <c r="AD249">
        <f t="shared" si="77"/>
        <v>0</v>
      </c>
      <c r="AE249">
        <f t="shared" si="77"/>
        <v>0</v>
      </c>
      <c r="AF249">
        <f t="shared" si="77"/>
        <v>0</v>
      </c>
      <c r="AG249">
        <f t="shared" si="77"/>
        <v>0</v>
      </c>
      <c r="AH249">
        <f t="shared" si="77"/>
        <v>0</v>
      </c>
      <c r="AI249">
        <f t="shared" si="77"/>
        <v>0</v>
      </c>
      <c r="AJ249">
        <f t="shared" si="77"/>
        <v>0</v>
      </c>
      <c r="AK249">
        <f t="shared" si="78"/>
        <v>1</v>
      </c>
      <c r="AL249">
        <f t="shared" si="78"/>
        <v>0</v>
      </c>
      <c r="AM249">
        <f t="shared" si="78"/>
        <v>0</v>
      </c>
      <c r="AN249">
        <f t="shared" si="78"/>
        <v>0</v>
      </c>
      <c r="AO249">
        <f t="shared" si="78"/>
        <v>0</v>
      </c>
      <c r="AP249">
        <f t="shared" si="78"/>
        <v>0</v>
      </c>
      <c r="AQ249">
        <f t="shared" si="78"/>
        <v>0</v>
      </c>
      <c r="AR249">
        <f t="shared" si="78"/>
        <v>0</v>
      </c>
      <c r="AS249">
        <f t="shared" si="78"/>
        <v>0</v>
      </c>
      <c r="AT249">
        <f t="shared" si="78"/>
        <v>0</v>
      </c>
      <c r="AU249">
        <f t="shared" si="78"/>
        <v>0</v>
      </c>
    </row>
    <row r="250" spans="1:47" x14ac:dyDescent="0.25">
      <c r="A250">
        <v>81</v>
      </c>
      <c r="B250" t="s">
        <v>12</v>
      </c>
      <c r="C250" t="s">
        <v>231</v>
      </c>
      <c r="D250" t="s">
        <v>22</v>
      </c>
      <c r="E250" t="s">
        <v>15</v>
      </c>
      <c r="F250" s="2">
        <v>42179</v>
      </c>
      <c r="G250" t="s">
        <v>23</v>
      </c>
      <c r="H250">
        <v>1500000</v>
      </c>
      <c r="I250">
        <v>2000000</v>
      </c>
      <c r="J250">
        <v>3061000</v>
      </c>
      <c r="M250" t="s">
        <v>17</v>
      </c>
      <c r="O250" t="s">
        <v>232</v>
      </c>
      <c r="P250">
        <f t="shared" si="63"/>
        <v>14.934252217927549</v>
      </c>
      <c r="Q250">
        <f t="shared" si="76"/>
        <v>0</v>
      </c>
      <c r="R250">
        <f t="shared" si="76"/>
        <v>0</v>
      </c>
      <c r="S250">
        <f t="shared" si="76"/>
        <v>0</v>
      </c>
      <c r="T250">
        <f t="shared" si="76"/>
        <v>0</v>
      </c>
      <c r="U250">
        <f t="shared" si="76"/>
        <v>0</v>
      </c>
      <c r="V250">
        <f t="shared" si="76"/>
        <v>0</v>
      </c>
      <c r="W250">
        <f t="shared" si="76"/>
        <v>0</v>
      </c>
      <c r="X250">
        <f t="shared" si="76"/>
        <v>0</v>
      </c>
      <c r="Y250">
        <f t="shared" si="76"/>
        <v>0</v>
      </c>
      <c r="Z250">
        <f t="shared" si="76"/>
        <v>0</v>
      </c>
      <c r="AA250">
        <f t="shared" si="77"/>
        <v>0</v>
      </c>
      <c r="AB250">
        <f t="shared" si="77"/>
        <v>0</v>
      </c>
      <c r="AC250">
        <f t="shared" si="77"/>
        <v>0</v>
      </c>
      <c r="AD250">
        <f t="shared" si="77"/>
        <v>0</v>
      </c>
      <c r="AE250">
        <f t="shared" si="77"/>
        <v>0</v>
      </c>
      <c r="AF250">
        <f t="shared" si="77"/>
        <v>0</v>
      </c>
      <c r="AG250">
        <f t="shared" si="77"/>
        <v>0</v>
      </c>
      <c r="AH250">
        <f t="shared" si="77"/>
        <v>0</v>
      </c>
      <c r="AI250">
        <f t="shared" si="77"/>
        <v>0</v>
      </c>
      <c r="AJ250">
        <f t="shared" si="77"/>
        <v>0</v>
      </c>
      <c r="AK250">
        <f t="shared" si="78"/>
        <v>0</v>
      </c>
      <c r="AL250">
        <f t="shared" si="78"/>
        <v>0</v>
      </c>
      <c r="AM250">
        <f t="shared" si="78"/>
        <v>0</v>
      </c>
      <c r="AN250">
        <f t="shared" si="78"/>
        <v>0</v>
      </c>
      <c r="AO250">
        <f t="shared" si="78"/>
        <v>1</v>
      </c>
      <c r="AP250">
        <f t="shared" si="78"/>
        <v>0</v>
      </c>
      <c r="AQ250">
        <f t="shared" si="78"/>
        <v>0</v>
      </c>
      <c r="AR250">
        <f t="shared" si="78"/>
        <v>0</v>
      </c>
      <c r="AS250">
        <f t="shared" si="78"/>
        <v>0</v>
      </c>
      <c r="AT250">
        <f t="shared" si="78"/>
        <v>0</v>
      </c>
      <c r="AU250">
        <f t="shared" si="78"/>
        <v>0</v>
      </c>
    </row>
    <row r="251" spans="1:47" x14ac:dyDescent="0.25">
      <c r="A251">
        <v>4</v>
      </c>
      <c r="B251" t="s">
        <v>12</v>
      </c>
      <c r="C251" t="s">
        <v>173</v>
      </c>
      <c r="D251" t="s">
        <v>14</v>
      </c>
      <c r="E251" t="s">
        <v>15</v>
      </c>
      <c r="F251" s="2">
        <v>44516</v>
      </c>
      <c r="G251" t="s">
        <v>16</v>
      </c>
      <c r="H251">
        <v>2500000</v>
      </c>
      <c r="I251">
        <v>3500000</v>
      </c>
      <c r="J251">
        <v>3045000</v>
      </c>
      <c r="M251" t="s">
        <v>17</v>
      </c>
      <c r="O251" t="s">
        <v>174</v>
      </c>
      <c r="P251">
        <f t="shared" si="63"/>
        <v>14.929011459126134</v>
      </c>
      <c r="Q251">
        <f t="shared" si="76"/>
        <v>0</v>
      </c>
      <c r="R251">
        <f t="shared" si="76"/>
        <v>0</v>
      </c>
      <c r="S251">
        <f t="shared" si="76"/>
        <v>0</v>
      </c>
      <c r="T251">
        <f t="shared" si="76"/>
        <v>0</v>
      </c>
      <c r="U251">
        <f t="shared" si="76"/>
        <v>0</v>
      </c>
      <c r="V251">
        <f t="shared" si="76"/>
        <v>0</v>
      </c>
      <c r="W251">
        <f t="shared" si="76"/>
        <v>0</v>
      </c>
      <c r="X251">
        <f t="shared" si="76"/>
        <v>0</v>
      </c>
      <c r="Y251">
        <f t="shared" si="76"/>
        <v>0</v>
      </c>
      <c r="Z251">
        <f t="shared" si="76"/>
        <v>0</v>
      </c>
      <c r="AA251">
        <f t="shared" si="77"/>
        <v>0</v>
      </c>
      <c r="AB251">
        <f t="shared" si="77"/>
        <v>0</v>
      </c>
      <c r="AC251">
        <f t="shared" si="77"/>
        <v>0</v>
      </c>
      <c r="AD251">
        <f t="shared" si="77"/>
        <v>0</v>
      </c>
      <c r="AE251">
        <f t="shared" si="77"/>
        <v>0</v>
      </c>
      <c r="AF251">
        <f t="shared" si="77"/>
        <v>0</v>
      </c>
      <c r="AG251">
        <f t="shared" si="77"/>
        <v>0</v>
      </c>
      <c r="AH251">
        <f t="shared" si="77"/>
        <v>0</v>
      </c>
      <c r="AI251">
        <f t="shared" si="77"/>
        <v>0</v>
      </c>
      <c r="AJ251">
        <f t="shared" si="77"/>
        <v>0</v>
      </c>
      <c r="AK251">
        <f t="shared" si="78"/>
        <v>0</v>
      </c>
      <c r="AL251">
        <f t="shared" si="78"/>
        <v>0</v>
      </c>
      <c r="AM251">
        <f t="shared" si="78"/>
        <v>0</v>
      </c>
      <c r="AN251">
        <f t="shared" si="78"/>
        <v>0</v>
      </c>
      <c r="AO251">
        <f t="shared" si="78"/>
        <v>0</v>
      </c>
      <c r="AP251">
        <f t="shared" si="78"/>
        <v>0</v>
      </c>
      <c r="AQ251">
        <f t="shared" si="78"/>
        <v>0</v>
      </c>
      <c r="AR251">
        <f t="shared" si="78"/>
        <v>0</v>
      </c>
      <c r="AS251">
        <f t="shared" si="78"/>
        <v>0</v>
      </c>
      <c r="AT251">
        <f t="shared" si="78"/>
        <v>0</v>
      </c>
      <c r="AU251">
        <f t="shared" si="78"/>
        <v>1</v>
      </c>
    </row>
    <row r="252" spans="1:47" x14ac:dyDescent="0.25">
      <c r="A252">
        <v>204</v>
      </c>
      <c r="B252" t="s">
        <v>504</v>
      </c>
      <c r="C252" t="s">
        <v>865</v>
      </c>
      <c r="D252" t="s">
        <v>14</v>
      </c>
      <c r="E252" t="s">
        <v>507</v>
      </c>
      <c r="F252" s="2">
        <v>38476</v>
      </c>
      <c r="G252" t="s">
        <v>16</v>
      </c>
      <c r="H252">
        <v>1500000</v>
      </c>
      <c r="I252">
        <v>2000000</v>
      </c>
      <c r="J252" s="1">
        <v>3040000</v>
      </c>
      <c r="K252" t="s">
        <v>862</v>
      </c>
      <c r="L252" t="s">
        <v>866</v>
      </c>
      <c r="M252">
        <v>1875</v>
      </c>
      <c r="N252" t="s">
        <v>1251</v>
      </c>
      <c r="P252">
        <f t="shared" si="63"/>
        <v>14.927368073382404</v>
      </c>
      <c r="Q252">
        <f t="shared" ref="Q252:Z261" si="79">IF(YEAR($F252)=Q$1,1,0)</f>
        <v>0</v>
      </c>
      <c r="R252">
        <f t="shared" si="79"/>
        <v>0</v>
      </c>
      <c r="S252">
        <f t="shared" si="79"/>
        <v>0</v>
      </c>
      <c r="T252">
        <f t="shared" si="79"/>
        <v>0</v>
      </c>
      <c r="U252">
        <f t="shared" si="79"/>
        <v>0</v>
      </c>
      <c r="V252">
        <f t="shared" si="79"/>
        <v>0</v>
      </c>
      <c r="W252">
        <f t="shared" si="79"/>
        <v>0</v>
      </c>
      <c r="X252">
        <f t="shared" si="79"/>
        <v>0</v>
      </c>
      <c r="Y252">
        <f t="shared" si="79"/>
        <v>0</v>
      </c>
      <c r="Z252">
        <f t="shared" si="79"/>
        <v>0</v>
      </c>
      <c r="AA252">
        <f t="shared" ref="AA252:AJ261" si="80">IF(YEAR($F252)=AA$1,1,0)</f>
        <v>0</v>
      </c>
      <c r="AB252">
        <f t="shared" si="80"/>
        <v>0</v>
      </c>
      <c r="AC252">
        <f t="shared" si="80"/>
        <v>0</v>
      </c>
      <c r="AD252">
        <f t="shared" si="80"/>
        <v>0</v>
      </c>
      <c r="AE252">
        <f t="shared" si="80"/>
        <v>1</v>
      </c>
      <c r="AF252">
        <f t="shared" si="80"/>
        <v>0</v>
      </c>
      <c r="AG252">
        <f t="shared" si="80"/>
        <v>0</v>
      </c>
      <c r="AH252">
        <f t="shared" si="80"/>
        <v>0</v>
      </c>
      <c r="AI252">
        <f t="shared" si="80"/>
        <v>0</v>
      </c>
      <c r="AJ252">
        <f t="shared" si="80"/>
        <v>0</v>
      </c>
      <c r="AK252">
        <f t="shared" ref="AK252:AU261" si="81">IF(YEAR($F252)=AK$1,1,0)</f>
        <v>0</v>
      </c>
      <c r="AL252">
        <f t="shared" si="81"/>
        <v>0</v>
      </c>
      <c r="AM252">
        <f t="shared" si="81"/>
        <v>0</v>
      </c>
      <c r="AN252">
        <f t="shared" si="81"/>
        <v>0</v>
      </c>
      <c r="AO252">
        <f t="shared" si="81"/>
        <v>0</v>
      </c>
      <c r="AP252">
        <f t="shared" si="81"/>
        <v>0</v>
      </c>
      <c r="AQ252">
        <f t="shared" si="81"/>
        <v>0</v>
      </c>
      <c r="AR252">
        <f t="shared" si="81"/>
        <v>0</v>
      </c>
      <c r="AS252">
        <f t="shared" si="81"/>
        <v>0</v>
      </c>
      <c r="AT252">
        <f t="shared" si="81"/>
        <v>0</v>
      </c>
      <c r="AU252">
        <f t="shared" si="81"/>
        <v>0</v>
      </c>
    </row>
    <row r="253" spans="1:47" x14ac:dyDescent="0.25">
      <c r="A253">
        <v>203</v>
      </c>
      <c r="B253" t="s">
        <v>504</v>
      </c>
      <c r="C253" t="s">
        <v>865</v>
      </c>
      <c r="D253" t="s">
        <v>506</v>
      </c>
      <c r="E253" t="s">
        <v>507</v>
      </c>
      <c r="F253" s="2">
        <v>38476</v>
      </c>
      <c r="G253" t="s">
        <v>16</v>
      </c>
      <c r="H253">
        <v>1500000</v>
      </c>
      <c r="I253">
        <v>2000000</v>
      </c>
      <c r="J253" s="1">
        <v>3040000</v>
      </c>
      <c r="K253" t="s">
        <v>862</v>
      </c>
      <c r="L253" t="s">
        <v>866</v>
      </c>
      <c r="M253">
        <v>1875</v>
      </c>
      <c r="N253" t="s">
        <v>1251</v>
      </c>
      <c r="P253">
        <f t="shared" si="63"/>
        <v>14.927368073382404</v>
      </c>
      <c r="Q253">
        <f t="shared" si="79"/>
        <v>0</v>
      </c>
      <c r="R253">
        <f t="shared" si="79"/>
        <v>0</v>
      </c>
      <c r="S253">
        <f t="shared" si="79"/>
        <v>0</v>
      </c>
      <c r="T253">
        <f t="shared" si="79"/>
        <v>0</v>
      </c>
      <c r="U253">
        <f t="shared" si="79"/>
        <v>0</v>
      </c>
      <c r="V253">
        <f t="shared" si="79"/>
        <v>0</v>
      </c>
      <c r="W253">
        <f t="shared" si="79"/>
        <v>0</v>
      </c>
      <c r="X253">
        <f t="shared" si="79"/>
        <v>0</v>
      </c>
      <c r="Y253">
        <f t="shared" si="79"/>
        <v>0</v>
      </c>
      <c r="Z253">
        <f t="shared" si="79"/>
        <v>0</v>
      </c>
      <c r="AA253">
        <f t="shared" si="80"/>
        <v>0</v>
      </c>
      <c r="AB253">
        <f t="shared" si="80"/>
        <v>0</v>
      </c>
      <c r="AC253">
        <f t="shared" si="80"/>
        <v>0</v>
      </c>
      <c r="AD253">
        <f t="shared" si="80"/>
        <v>0</v>
      </c>
      <c r="AE253">
        <f t="shared" si="80"/>
        <v>1</v>
      </c>
      <c r="AF253">
        <f t="shared" si="80"/>
        <v>0</v>
      </c>
      <c r="AG253">
        <f t="shared" si="80"/>
        <v>0</v>
      </c>
      <c r="AH253">
        <f t="shared" si="80"/>
        <v>0</v>
      </c>
      <c r="AI253">
        <f t="shared" si="80"/>
        <v>0</v>
      </c>
      <c r="AJ253">
        <f t="shared" si="80"/>
        <v>0</v>
      </c>
      <c r="AK253">
        <f t="shared" si="81"/>
        <v>0</v>
      </c>
      <c r="AL253">
        <f t="shared" si="81"/>
        <v>0</v>
      </c>
      <c r="AM253">
        <f t="shared" si="81"/>
        <v>0</v>
      </c>
      <c r="AN253">
        <f t="shared" si="81"/>
        <v>0</v>
      </c>
      <c r="AO253">
        <f t="shared" si="81"/>
        <v>0</v>
      </c>
      <c r="AP253">
        <f t="shared" si="81"/>
        <v>0</v>
      </c>
      <c r="AQ253">
        <f t="shared" si="81"/>
        <v>0</v>
      </c>
      <c r="AR253">
        <f t="shared" si="81"/>
        <v>0</v>
      </c>
      <c r="AS253">
        <f t="shared" si="81"/>
        <v>0</v>
      </c>
      <c r="AT253">
        <f t="shared" si="81"/>
        <v>0</v>
      </c>
      <c r="AU253">
        <f t="shared" si="81"/>
        <v>0</v>
      </c>
    </row>
    <row r="254" spans="1:47" x14ac:dyDescent="0.25">
      <c r="A254">
        <v>199</v>
      </c>
      <c r="B254" t="s">
        <v>504</v>
      </c>
      <c r="C254" t="s">
        <v>1483</v>
      </c>
      <c r="D254" t="s">
        <v>14</v>
      </c>
      <c r="E254" t="s">
        <v>507</v>
      </c>
      <c r="F254" s="2">
        <v>36654</v>
      </c>
      <c r="G254" t="s">
        <v>16</v>
      </c>
      <c r="H254">
        <v>3000000</v>
      </c>
      <c r="I254">
        <v>4000000</v>
      </c>
      <c r="J254" s="1">
        <v>3031000</v>
      </c>
      <c r="K254" t="s">
        <v>869</v>
      </c>
      <c r="L254" t="s">
        <v>1484</v>
      </c>
      <c r="M254">
        <v>1871</v>
      </c>
      <c r="N254" t="s">
        <v>1485</v>
      </c>
      <c r="P254">
        <f t="shared" si="63"/>
        <v>14.92440315603994</v>
      </c>
      <c r="Q254">
        <f t="shared" si="79"/>
        <v>0</v>
      </c>
      <c r="R254">
        <f t="shared" si="79"/>
        <v>0</v>
      </c>
      <c r="S254">
        <f t="shared" si="79"/>
        <v>0</v>
      </c>
      <c r="T254">
        <f t="shared" si="79"/>
        <v>0</v>
      </c>
      <c r="U254">
        <f t="shared" si="79"/>
        <v>0</v>
      </c>
      <c r="V254">
        <f t="shared" si="79"/>
        <v>0</v>
      </c>
      <c r="W254">
        <f t="shared" si="79"/>
        <v>0</v>
      </c>
      <c r="X254">
        <f t="shared" si="79"/>
        <v>0</v>
      </c>
      <c r="Y254">
        <f t="shared" si="79"/>
        <v>0</v>
      </c>
      <c r="Z254">
        <f t="shared" si="79"/>
        <v>1</v>
      </c>
      <c r="AA254">
        <f t="shared" si="80"/>
        <v>0</v>
      </c>
      <c r="AB254">
        <f t="shared" si="80"/>
        <v>0</v>
      </c>
      <c r="AC254">
        <f t="shared" si="80"/>
        <v>0</v>
      </c>
      <c r="AD254">
        <f t="shared" si="80"/>
        <v>0</v>
      </c>
      <c r="AE254">
        <f t="shared" si="80"/>
        <v>0</v>
      </c>
      <c r="AF254">
        <f t="shared" si="80"/>
        <v>0</v>
      </c>
      <c r="AG254">
        <f t="shared" si="80"/>
        <v>0</v>
      </c>
      <c r="AH254">
        <f t="shared" si="80"/>
        <v>0</v>
      </c>
      <c r="AI254">
        <f t="shared" si="80"/>
        <v>0</v>
      </c>
      <c r="AJ254">
        <f t="shared" si="80"/>
        <v>0</v>
      </c>
      <c r="AK254">
        <f t="shared" si="81"/>
        <v>0</v>
      </c>
      <c r="AL254">
        <f t="shared" si="81"/>
        <v>0</v>
      </c>
      <c r="AM254">
        <f t="shared" si="81"/>
        <v>0</v>
      </c>
      <c r="AN254">
        <f t="shared" si="81"/>
        <v>0</v>
      </c>
      <c r="AO254">
        <f t="shared" si="81"/>
        <v>0</v>
      </c>
      <c r="AP254">
        <f t="shared" si="81"/>
        <v>0</v>
      </c>
      <c r="AQ254">
        <f t="shared" si="81"/>
        <v>0</v>
      </c>
      <c r="AR254">
        <f t="shared" si="81"/>
        <v>0</v>
      </c>
      <c r="AS254">
        <f t="shared" si="81"/>
        <v>0</v>
      </c>
      <c r="AT254">
        <f t="shared" si="81"/>
        <v>0</v>
      </c>
      <c r="AU254">
        <f t="shared" si="81"/>
        <v>0</v>
      </c>
    </row>
    <row r="255" spans="1:47" x14ac:dyDescent="0.25">
      <c r="A255">
        <v>198</v>
      </c>
      <c r="B255" t="s">
        <v>504</v>
      </c>
      <c r="C255" t="s">
        <v>1483</v>
      </c>
      <c r="D255" t="s">
        <v>506</v>
      </c>
      <c r="E255" t="s">
        <v>507</v>
      </c>
      <c r="F255" s="2">
        <v>36654</v>
      </c>
      <c r="G255" t="s">
        <v>16</v>
      </c>
      <c r="H255">
        <v>3000000</v>
      </c>
      <c r="I255">
        <v>4000000</v>
      </c>
      <c r="J255" s="1">
        <v>3031000</v>
      </c>
      <c r="K255" t="s">
        <v>869</v>
      </c>
      <c r="L255" t="s">
        <v>1484</v>
      </c>
      <c r="M255">
        <v>1871</v>
      </c>
      <c r="N255" t="s">
        <v>1485</v>
      </c>
      <c r="P255">
        <f t="shared" si="63"/>
        <v>14.92440315603994</v>
      </c>
      <c r="Q255">
        <f t="shared" si="79"/>
        <v>0</v>
      </c>
      <c r="R255">
        <f t="shared" si="79"/>
        <v>0</v>
      </c>
      <c r="S255">
        <f t="shared" si="79"/>
        <v>0</v>
      </c>
      <c r="T255">
        <f t="shared" si="79"/>
        <v>0</v>
      </c>
      <c r="U255">
        <f t="shared" si="79"/>
        <v>0</v>
      </c>
      <c r="V255">
        <f t="shared" si="79"/>
        <v>0</v>
      </c>
      <c r="W255">
        <f t="shared" si="79"/>
        <v>0</v>
      </c>
      <c r="X255">
        <f t="shared" si="79"/>
        <v>0</v>
      </c>
      <c r="Y255">
        <f t="shared" si="79"/>
        <v>0</v>
      </c>
      <c r="Z255">
        <f t="shared" si="79"/>
        <v>1</v>
      </c>
      <c r="AA255">
        <f t="shared" si="80"/>
        <v>0</v>
      </c>
      <c r="AB255">
        <f t="shared" si="80"/>
        <v>0</v>
      </c>
      <c r="AC255">
        <f t="shared" si="80"/>
        <v>0</v>
      </c>
      <c r="AD255">
        <f t="shared" si="80"/>
        <v>0</v>
      </c>
      <c r="AE255">
        <f t="shared" si="80"/>
        <v>0</v>
      </c>
      <c r="AF255">
        <f t="shared" si="80"/>
        <v>0</v>
      </c>
      <c r="AG255">
        <f t="shared" si="80"/>
        <v>0</v>
      </c>
      <c r="AH255">
        <f t="shared" si="80"/>
        <v>0</v>
      </c>
      <c r="AI255">
        <f t="shared" si="80"/>
        <v>0</v>
      </c>
      <c r="AJ255">
        <f t="shared" si="80"/>
        <v>0</v>
      </c>
      <c r="AK255">
        <f t="shared" si="81"/>
        <v>0</v>
      </c>
      <c r="AL255">
        <f t="shared" si="81"/>
        <v>0</v>
      </c>
      <c r="AM255">
        <f t="shared" si="81"/>
        <v>0</v>
      </c>
      <c r="AN255">
        <f t="shared" si="81"/>
        <v>0</v>
      </c>
      <c r="AO255">
        <f t="shared" si="81"/>
        <v>0</v>
      </c>
      <c r="AP255">
        <f t="shared" si="81"/>
        <v>0</v>
      </c>
      <c r="AQ255">
        <f t="shared" si="81"/>
        <v>0</v>
      </c>
      <c r="AR255">
        <f t="shared" si="81"/>
        <v>0</v>
      </c>
      <c r="AS255">
        <f t="shared" si="81"/>
        <v>0</v>
      </c>
      <c r="AT255">
        <f t="shared" si="81"/>
        <v>0</v>
      </c>
      <c r="AU255">
        <f t="shared" si="81"/>
        <v>0</v>
      </c>
    </row>
    <row r="256" spans="1:47" x14ac:dyDescent="0.25">
      <c r="A256">
        <v>22</v>
      </c>
      <c r="B256" t="s">
        <v>12</v>
      </c>
      <c r="C256" t="s">
        <v>251</v>
      </c>
      <c r="D256" t="s">
        <v>14</v>
      </c>
      <c r="E256" t="s">
        <v>15</v>
      </c>
      <c r="F256" s="2">
        <v>43782</v>
      </c>
      <c r="G256" t="s">
        <v>16</v>
      </c>
      <c r="H256">
        <v>1200000</v>
      </c>
      <c r="I256">
        <v>1800000</v>
      </c>
      <c r="J256">
        <v>3020000</v>
      </c>
      <c r="M256" t="s">
        <v>17</v>
      </c>
      <c r="O256" t="s">
        <v>252</v>
      </c>
      <c r="P256">
        <f t="shared" si="63"/>
        <v>14.920767389351052</v>
      </c>
      <c r="Q256">
        <f t="shared" si="79"/>
        <v>0</v>
      </c>
      <c r="R256">
        <f t="shared" si="79"/>
        <v>0</v>
      </c>
      <c r="S256">
        <f t="shared" si="79"/>
        <v>0</v>
      </c>
      <c r="T256">
        <f t="shared" si="79"/>
        <v>0</v>
      </c>
      <c r="U256">
        <f t="shared" si="79"/>
        <v>0</v>
      </c>
      <c r="V256">
        <f t="shared" si="79"/>
        <v>0</v>
      </c>
      <c r="W256">
        <f t="shared" si="79"/>
        <v>0</v>
      </c>
      <c r="X256">
        <f t="shared" si="79"/>
        <v>0</v>
      </c>
      <c r="Y256">
        <f t="shared" si="79"/>
        <v>0</v>
      </c>
      <c r="Z256">
        <f t="shared" si="79"/>
        <v>0</v>
      </c>
      <c r="AA256">
        <f t="shared" si="80"/>
        <v>0</v>
      </c>
      <c r="AB256">
        <f t="shared" si="80"/>
        <v>0</v>
      </c>
      <c r="AC256">
        <f t="shared" si="80"/>
        <v>0</v>
      </c>
      <c r="AD256">
        <f t="shared" si="80"/>
        <v>0</v>
      </c>
      <c r="AE256">
        <f t="shared" si="80"/>
        <v>0</v>
      </c>
      <c r="AF256">
        <f t="shared" si="80"/>
        <v>0</v>
      </c>
      <c r="AG256">
        <f t="shared" si="80"/>
        <v>0</v>
      </c>
      <c r="AH256">
        <f t="shared" si="80"/>
        <v>0</v>
      </c>
      <c r="AI256">
        <f t="shared" si="80"/>
        <v>0</v>
      </c>
      <c r="AJ256">
        <f t="shared" si="80"/>
        <v>0</v>
      </c>
      <c r="AK256">
        <f t="shared" si="81"/>
        <v>0</v>
      </c>
      <c r="AL256">
        <f t="shared" si="81"/>
        <v>0</v>
      </c>
      <c r="AM256">
        <f t="shared" si="81"/>
        <v>0</v>
      </c>
      <c r="AN256">
        <f t="shared" si="81"/>
        <v>0</v>
      </c>
      <c r="AO256">
        <f t="shared" si="81"/>
        <v>0</v>
      </c>
      <c r="AP256">
        <f t="shared" si="81"/>
        <v>0</v>
      </c>
      <c r="AQ256">
        <f t="shared" si="81"/>
        <v>0</v>
      </c>
      <c r="AR256">
        <f t="shared" si="81"/>
        <v>0</v>
      </c>
      <c r="AS256">
        <f t="shared" si="81"/>
        <v>1</v>
      </c>
      <c r="AT256">
        <f t="shared" si="81"/>
        <v>0</v>
      </c>
      <c r="AU256">
        <f t="shared" si="81"/>
        <v>0</v>
      </c>
    </row>
    <row r="257" spans="1:47" x14ac:dyDescent="0.25">
      <c r="A257">
        <v>87</v>
      </c>
      <c r="B257" t="s">
        <v>12</v>
      </c>
      <c r="C257" t="s">
        <v>165</v>
      </c>
      <c r="D257" t="s">
        <v>14</v>
      </c>
      <c r="E257" t="s">
        <v>15</v>
      </c>
      <c r="F257" s="2">
        <v>42129</v>
      </c>
      <c r="G257" t="s">
        <v>16</v>
      </c>
      <c r="H257">
        <v>3000000</v>
      </c>
      <c r="I257">
        <v>4000000</v>
      </c>
      <c r="J257">
        <v>3010000</v>
      </c>
      <c r="M257" t="s">
        <v>17</v>
      </c>
      <c r="O257" t="s">
        <v>166</v>
      </c>
      <c r="P257">
        <f t="shared" si="63"/>
        <v>14.917450636725059</v>
      </c>
      <c r="Q257">
        <f t="shared" si="79"/>
        <v>0</v>
      </c>
      <c r="R257">
        <f t="shared" si="79"/>
        <v>0</v>
      </c>
      <c r="S257">
        <f t="shared" si="79"/>
        <v>0</v>
      </c>
      <c r="T257">
        <f t="shared" si="79"/>
        <v>0</v>
      </c>
      <c r="U257">
        <f t="shared" si="79"/>
        <v>0</v>
      </c>
      <c r="V257">
        <f t="shared" si="79"/>
        <v>0</v>
      </c>
      <c r="W257">
        <f t="shared" si="79"/>
        <v>0</v>
      </c>
      <c r="X257">
        <f t="shared" si="79"/>
        <v>0</v>
      </c>
      <c r="Y257">
        <f t="shared" si="79"/>
        <v>0</v>
      </c>
      <c r="Z257">
        <f t="shared" si="79"/>
        <v>0</v>
      </c>
      <c r="AA257">
        <f t="shared" si="80"/>
        <v>0</v>
      </c>
      <c r="AB257">
        <f t="shared" si="80"/>
        <v>0</v>
      </c>
      <c r="AC257">
        <f t="shared" si="80"/>
        <v>0</v>
      </c>
      <c r="AD257">
        <f t="shared" si="80"/>
        <v>0</v>
      </c>
      <c r="AE257">
        <f t="shared" si="80"/>
        <v>0</v>
      </c>
      <c r="AF257">
        <f t="shared" si="80"/>
        <v>0</v>
      </c>
      <c r="AG257">
        <f t="shared" si="80"/>
        <v>0</v>
      </c>
      <c r="AH257">
        <f t="shared" si="80"/>
        <v>0</v>
      </c>
      <c r="AI257">
        <f t="shared" si="80"/>
        <v>0</v>
      </c>
      <c r="AJ257">
        <f t="shared" si="80"/>
        <v>0</v>
      </c>
      <c r="AK257">
        <f t="shared" si="81"/>
        <v>0</v>
      </c>
      <c r="AL257">
        <f t="shared" si="81"/>
        <v>0</v>
      </c>
      <c r="AM257">
        <f t="shared" si="81"/>
        <v>0</v>
      </c>
      <c r="AN257">
        <f t="shared" si="81"/>
        <v>0</v>
      </c>
      <c r="AO257">
        <f t="shared" si="81"/>
        <v>1</v>
      </c>
      <c r="AP257">
        <f t="shared" si="81"/>
        <v>0</v>
      </c>
      <c r="AQ257">
        <f t="shared" si="81"/>
        <v>0</v>
      </c>
      <c r="AR257">
        <f t="shared" si="81"/>
        <v>0</v>
      </c>
      <c r="AS257">
        <f t="shared" si="81"/>
        <v>0</v>
      </c>
      <c r="AT257">
        <f t="shared" si="81"/>
        <v>0</v>
      </c>
      <c r="AU257">
        <f t="shared" si="81"/>
        <v>0</v>
      </c>
    </row>
    <row r="258" spans="1:47" x14ac:dyDescent="0.25">
      <c r="A258">
        <v>74</v>
      </c>
      <c r="B258" t="s">
        <v>504</v>
      </c>
      <c r="C258" t="s">
        <v>566</v>
      </c>
      <c r="D258" t="s">
        <v>14</v>
      </c>
      <c r="E258" t="s">
        <v>507</v>
      </c>
      <c r="F258" s="2">
        <v>43780</v>
      </c>
      <c r="G258" t="s">
        <v>16</v>
      </c>
      <c r="H258">
        <v>3000000</v>
      </c>
      <c r="I258">
        <v>5000000</v>
      </c>
      <c r="J258" s="1">
        <v>3000000</v>
      </c>
      <c r="K258" t="s">
        <v>567</v>
      </c>
      <c r="L258" t="s">
        <v>568</v>
      </c>
      <c r="M258" t="s">
        <v>569</v>
      </c>
      <c r="N258" t="s">
        <v>570</v>
      </c>
      <c r="P258">
        <f t="shared" ref="P258:P321" si="82">LN(J258)</f>
        <v>14.914122846632385</v>
      </c>
      <c r="Q258">
        <f t="shared" si="79"/>
        <v>0</v>
      </c>
      <c r="R258">
        <f t="shared" si="79"/>
        <v>0</v>
      </c>
      <c r="S258">
        <f t="shared" si="79"/>
        <v>0</v>
      </c>
      <c r="T258">
        <f t="shared" si="79"/>
        <v>0</v>
      </c>
      <c r="U258">
        <f t="shared" si="79"/>
        <v>0</v>
      </c>
      <c r="V258">
        <f t="shared" si="79"/>
        <v>0</v>
      </c>
      <c r="W258">
        <f t="shared" si="79"/>
        <v>0</v>
      </c>
      <c r="X258">
        <f t="shared" si="79"/>
        <v>0</v>
      </c>
      <c r="Y258">
        <f t="shared" si="79"/>
        <v>0</v>
      </c>
      <c r="Z258">
        <f t="shared" si="79"/>
        <v>0</v>
      </c>
      <c r="AA258">
        <f t="shared" si="80"/>
        <v>0</v>
      </c>
      <c r="AB258">
        <f t="shared" si="80"/>
        <v>0</v>
      </c>
      <c r="AC258">
        <f t="shared" si="80"/>
        <v>0</v>
      </c>
      <c r="AD258">
        <f t="shared" si="80"/>
        <v>0</v>
      </c>
      <c r="AE258">
        <f t="shared" si="80"/>
        <v>0</v>
      </c>
      <c r="AF258">
        <f t="shared" si="80"/>
        <v>0</v>
      </c>
      <c r="AG258">
        <f t="shared" si="80"/>
        <v>0</v>
      </c>
      <c r="AH258">
        <f t="shared" si="80"/>
        <v>0</v>
      </c>
      <c r="AI258">
        <f t="shared" si="80"/>
        <v>0</v>
      </c>
      <c r="AJ258">
        <f t="shared" si="80"/>
        <v>0</v>
      </c>
      <c r="AK258">
        <f t="shared" si="81"/>
        <v>0</v>
      </c>
      <c r="AL258">
        <f t="shared" si="81"/>
        <v>0</v>
      </c>
      <c r="AM258">
        <f t="shared" si="81"/>
        <v>0</v>
      </c>
      <c r="AN258">
        <f t="shared" si="81"/>
        <v>0</v>
      </c>
      <c r="AO258">
        <f t="shared" si="81"/>
        <v>0</v>
      </c>
      <c r="AP258">
        <f t="shared" si="81"/>
        <v>0</v>
      </c>
      <c r="AQ258">
        <f t="shared" si="81"/>
        <v>0</v>
      </c>
      <c r="AR258">
        <f t="shared" si="81"/>
        <v>0</v>
      </c>
      <c r="AS258">
        <f t="shared" si="81"/>
        <v>1</v>
      </c>
      <c r="AT258">
        <f t="shared" si="81"/>
        <v>0</v>
      </c>
      <c r="AU258">
        <f t="shared" si="81"/>
        <v>0</v>
      </c>
    </row>
    <row r="259" spans="1:47" x14ac:dyDescent="0.25">
      <c r="A259">
        <v>214</v>
      </c>
      <c r="B259" t="s">
        <v>504</v>
      </c>
      <c r="C259" t="s">
        <v>1362</v>
      </c>
      <c r="D259" t="s">
        <v>22</v>
      </c>
      <c r="E259" t="s">
        <v>507</v>
      </c>
      <c r="F259" s="2">
        <v>37291</v>
      </c>
      <c r="G259" t="s">
        <v>23</v>
      </c>
      <c r="H259">
        <v>2000000</v>
      </c>
      <c r="I259">
        <v>3000000</v>
      </c>
      <c r="J259" s="1">
        <v>2973750</v>
      </c>
      <c r="K259" t="s">
        <v>1133</v>
      </c>
      <c r="L259" t="s">
        <v>1289</v>
      </c>
      <c r="M259">
        <v>1888</v>
      </c>
      <c r="N259" t="s">
        <v>1363</v>
      </c>
      <c r="P259">
        <f t="shared" si="82"/>
        <v>14.905334340599305</v>
      </c>
      <c r="Q259">
        <f t="shared" si="79"/>
        <v>0</v>
      </c>
      <c r="R259">
        <f t="shared" si="79"/>
        <v>0</v>
      </c>
      <c r="S259">
        <f t="shared" si="79"/>
        <v>0</v>
      </c>
      <c r="T259">
        <f t="shared" si="79"/>
        <v>0</v>
      </c>
      <c r="U259">
        <f t="shared" si="79"/>
        <v>0</v>
      </c>
      <c r="V259">
        <f t="shared" si="79"/>
        <v>0</v>
      </c>
      <c r="W259">
        <f t="shared" si="79"/>
        <v>0</v>
      </c>
      <c r="X259">
        <f t="shared" si="79"/>
        <v>0</v>
      </c>
      <c r="Y259">
        <f t="shared" si="79"/>
        <v>0</v>
      </c>
      <c r="Z259">
        <f t="shared" si="79"/>
        <v>0</v>
      </c>
      <c r="AA259">
        <f t="shared" si="80"/>
        <v>0</v>
      </c>
      <c r="AB259">
        <f t="shared" si="80"/>
        <v>1</v>
      </c>
      <c r="AC259">
        <f t="shared" si="80"/>
        <v>0</v>
      </c>
      <c r="AD259">
        <f t="shared" si="80"/>
        <v>0</v>
      </c>
      <c r="AE259">
        <f t="shared" si="80"/>
        <v>0</v>
      </c>
      <c r="AF259">
        <f t="shared" si="80"/>
        <v>0</v>
      </c>
      <c r="AG259">
        <f t="shared" si="80"/>
        <v>0</v>
      </c>
      <c r="AH259">
        <f t="shared" si="80"/>
        <v>0</v>
      </c>
      <c r="AI259">
        <f t="shared" si="80"/>
        <v>0</v>
      </c>
      <c r="AJ259">
        <f t="shared" si="80"/>
        <v>0</v>
      </c>
      <c r="AK259">
        <f t="shared" si="81"/>
        <v>0</v>
      </c>
      <c r="AL259">
        <f t="shared" si="81"/>
        <v>0</v>
      </c>
      <c r="AM259">
        <f t="shared" si="81"/>
        <v>0</v>
      </c>
      <c r="AN259">
        <f t="shared" si="81"/>
        <v>0</v>
      </c>
      <c r="AO259">
        <f t="shared" si="81"/>
        <v>0</v>
      </c>
      <c r="AP259">
        <f t="shared" si="81"/>
        <v>0</v>
      </c>
      <c r="AQ259">
        <f t="shared" si="81"/>
        <v>0</v>
      </c>
      <c r="AR259">
        <f t="shared" si="81"/>
        <v>0</v>
      </c>
      <c r="AS259">
        <f t="shared" si="81"/>
        <v>0</v>
      </c>
      <c r="AT259">
        <f t="shared" si="81"/>
        <v>0</v>
      </c>
      <c r="AU259">
        <f t="shared" si="81"/>
        <v>0</v>
      </c>
    </row>
    <row r="260" spans="1:47" x14ac:dyDescent="0.25">
      <c r="A260">
        <v>213</v>
      </c>
      <c r="B260" t="s">
        <v>504</v>
      </c>
      <c r="C260" t="s">
        <v>1362</v>
      </c>
      <c r="D260" t="s">
        <v>544</v>
      </c>
      <c r="E260" t="s">
        <v>507</v>
      </c>
      <c r="F260" s="2">
        <v>37291</v>
      </c>
      <c r="G260" t="s">
        <v>23</v>
      </c>
      <c r="H260">
        <v>2000000</v>
      </c>
      <c r="I260">
        <v>3000000</v>
      </c>
      <c r="J260" s="1">
        <v>2973750</v>
      </c>
      <c r="K260" t="s">
        <v>1133</v>
      </c>
      <c r="L260" t="s">
        <v>1289</v>
      </c>
      <c r="M260">
        <v>1888</v>
      </c>
      <c r="N260" t="s">
        <v>1363</v>
      </c>
      <c r="P260">
        <f t="shared" si="82"/>
        <v>14.905334340599305</v>
      </c>
      <c r="Q260">
        <f t="shared" si="79"/>
        <v>0</v>
      </c>
      <c r="R260">
        <f t="shared" si="79"/>
        <v>0</v>
      </c>
      <c r="S260">
        <f t="shared" si="79"/>
        <v>0</v>
      </c>
      <c r="T260">
        <f t="shared" si="79"/>
        <v>0</v>
      </c>
      <c r="U260">
        <f t="shared" si="79"/>
        <v>0</v>
      </c>
      <c r="V260">
        <f t="shared" si="79"/>
        <v>0</v>
      </c>
      <c r="W260">
        <f t="shared" si="79"/>
        <v>0</v>
      </c>
      <c r="X260">
        <f t="shared" si="79"/>
        <v>0</v>
      </c>
      <c r="Y260">
        <f t="shared" si="79"/>
        <v>0</v>
      </c>
      <c r="Z260">
        <f t="shared" si="79"/>
        <v>0</v>
      </c>
      <c r="AA260">
        <f t="shared" si="80"/>
        <v>0</v>
      </c>
      <c r="AB260">
        <f t="shared" si="80"/>
        <v>1</v>
      </c>
      <c r="AC260">
        <f t="shared" si="80"/>
        <v>0</v>
      </c>
      <c r="AD260">
        <f t="shared" si="80"/>
        <v>0</v>
      </c>
      <c r="AE260">
        <f t="shared" si="80"/>
        <v>0</v>
      </c>
      <c r="AF260">
        <f t="shared" si="80"/>
        <v>0</v>
      </c>
      <c r="AG260">
        <f t="shared" si="80"/>
        <v>0</v>
      </c>
      <c r="AH260">
        <f t="shared" si="80"/>
        <v>0</v>
      </c>
      <c r="AI260">
        <f t="shared" si="80"/>
        <v>0</v>
      </c>
      <c r="AJ260">
        <f t="shared" si="80"/>
        <v>0</v>
      </c>
      <c r="AK260">
        <f t="shared" si="81"/>
        <v>0</v>
      </c>
      <c r="AL260">
        <f t="shared" si="81"/>
        <v>0</v>
      </c>
      <c r="AM260">
        <f t="shared" si="81"/>
        <v>0</v>
      </c>
      <c r="AN260">
        <f t="shared" si="81"/>
        <v>0</v>
      </c>
      <c r="AO260">
        <f t="shared" si="81"/>
        <v>0</v>
      </c>
      <c r="AP260">
        <f t="shared" si="81"/>
        <v>0</v>
      </c>
      <c r="AQ260">
        <f t="shared" si="81"/>
        <v>0</v>
      </c>
      <c r="AR260">
        <f t="shared" si="81"/>
        <v>0</v>
      </c>
      <c r="AS260">
        <f t="shared" si="81"/>
        <v>0</v>
      </c>
      <c r="AT260">
        <f t="shared" si="81"/>
        <v>0</v>
      </c>
      <c r="AU260">
        <f t="shared" si="81"/>
        <v>0</v>
      </c>
    </row>
    <row r="261" spans="1:47" x14ac:dyDescent="0.25">
      <c r="A261">
        <v>231</v>
      </c>
      <c r="B261" t="s">
        <v>504</v>
      </c>
      <c r="C261" t="s">
        <v>1238</v>
      </c>
      <c r="D261" t="s">
        <v>14</v>
      </c>
      <c r="E261" t="s">
        <v>507</v>
      </c>
      <c r="F261" s="2">
        <v>38657</v>
      </c>
      <c r="G261" t="s">
        <v>16</v>
      </c>
      <c r="H261">
        <v>900000</v>
      </c>
      <c r="I261">
        <v>1400000</v>
      </c>
      <c r="J261" s="1">
        <v>2928000</v>
      </c>
      <c r="K261" t="s">
        <v>1239</v>
      </c>
      <c r="L261" t="s">
        <v>1049</v>
      </c>
      <c r="M261">
        <v>1888</v>
      </c>
      <c r="N261" t="s">
        <v>1240</v>
      </c>
      <c r="P261">
        <f t="shared" si="82"/>
        <v>14.88983015406334</v>
      </c>
      <c r="Q261">
        <f t="shared" si="79"/>
        <v>0</v>
      </c>
      <c r="R261">
        <f t="shared" si="79"/>
        <v>0</v>
      </c>
      <c r="S261">
        <f t="shared" si="79"/>
        <v>0</v>
      </c>
      <c r="T261">
        <f t="shared" si="79"/>
        <v>0</v>
      </c>
      <c r="U261">
        <f t="shared" si="79"/>
        <v>0</v>
      </c>
      <c r="V261">
        <f t="shared" si="79"/>
        <v>0</v>
      </c>
      <c r="W261">
        <f t="shared" si="79"/>
        <v>0</v>
      </c>
      <c r="X261">
        <f t="shared" si="79"/>
        <v>0</v>
      </c>
      <c r="Y261">
        <f t="shared" si="79"/>
        <v>0</v>
      </c>
      <c r="Z261">
        <f t="shared" si="79"/>
        <v>0</v>
      </c>
      <c r="AA261">
        <f t="shared" si="80"/>
        <v>0</v>
      </c>
      <c r="AB261">
        <f t="shared" si="80"/>
        <v>0</v>
      </c>
      <c r="AC261">
        <f t="shared" si="80"/>
        <v>0</v>
      </c>
      <c r="AD261">
        <f t="shared" si="80"/>
        <v>0</v>
      </c>
      <c r="AE261">
        <f t="shared" si="80"/>
        <v>1</v>
      </c>
      <c r="AF261">
        <f t="shared" si="80"/>
        <v>0</v>
      </c>
      <c r="AG261">
        <f t="shared" si="80"/>
        <v>0</v>
      </c>
      <c r="AH261">
        <f t="shared" si="80"/>
        <v>0</v>
      </c>
      <c r="AI261">
        <f t="shared" si="80"/>
        <v>0</v>
      </c>
      <c r="AJ261">
        <f t="shared" si="80"/>
        <v>0</v>
      </c>
      <c r="AK261">
        <f t="shared" si="81"/>
        <v>0</v>
      </c>
      <c r="AL261">
        <f t="shared" si="81"/>
        <v>0</v>
      </c>
      <c r="AM261">
        <f t="shared" si="81"/>
        <v>0</v>
      </c>
      <c r="AN261">
        <f t="shared" si="81"/>
        <v>0</v>
      </c>
      <c r="AO261">
        <f t="shared" si="81"/>
        <v>0</v>
      </c>
      <c r="AP261">
        <f t="shared" si="81"/>
        <v>0</v>
      </c>
      <c r="AQ261">
        <f t="shared" si="81"/>
        <v>0</v>
      </c>
      <c r="AR261">
        <f t="shared" si="81"/>
        <v>0</v>
      </c>
      <c r="AS261">
        <f t="shared" si="81"/>
        <v>0</v>
      </c>
      <c r="AT261">
        <f t="shared" si="81"/>
        <v>0</v>
      </c>
      <c r="AU261">
        <f t="shared" si="81"/>
        <v>0</v>
      </c>
    </row>
    <row r="262" spans="1:47" x14ac:dyDescent="0.25">
      <c r="A262">
        <v>230</v>
      </c>
      <c r="B262" t="s">
        <v>504</v>
      </c>
      <c r="C262" t="s">
        <v>1238</v>
      </c>
      <c r="D262" t="s">
        <v>506</v>
      </c>
      <c r="E262" t="s">
        <v>507</v>
      </c>
      <c r="F262" s="2">
        <v>38657</v>
      </c>
      <c r="G262" t="s">
        <v>16</v>
      </c>
      <c r="H262">
        <v>900000</v>
      </c>
      <c r="I262">
        <v>1400000</v>
      </c>
      <c r="J262" s="1">
        <v>2928000</v>
      </c>
      <c r="K262" t="s">
        <v>1239</v>
      </c>
      <c r="L262" t="s">
        <v>1049</v>
      </c>
      <c r="M262">
        <v>1888</v>
      </c>
      <c r="N262" t="s">
        <v>1240</v>
      </c>
      <c r="P262">
        <f t="shared" si="82"/>
        <v>14.88983015406334</v>
      </c>
      <c r="Q262">
        <f t="shared" ref="Q262:Z271" si="83">IF(YEAR($F262)=Q$1,1,0)</f>
        <v>0</v>
      </c>
      <c r="R262">
        <f t="shared" si="83"/>
        <v>0</v>
      </c>
      <c r="S262">
        <f t="shared" si="83"/>
        <v>0</v>
      </c>
      <c r="T262">
        <f t="shared" si="83"/>
        <v>0</v>
      </c>
      <c r="U262">
        <f t="shared" si="83"/>
        <v>0</v>
      </c>
      <c r="V262">
        <f t="shared" si="83"/>
        <v>0</v>
      </c>
      <c r="W262">
        <f t="shared" si="83"/>
        <v>0</v>
      </c>
      <c r="X262">
        <f t="shared" si="83"/>
        <v>0</v>
      </c>
      <c r="Y262">
        <f t="shared" si="83"/>
        <v>0</v>
      </c>
      <c r="Z262">
        <f t="shared" si="83"/>
        <v>0</v>
      </c>
      <c r="AA262">
        <f t="shared" ref="AA262:AJ271" si="84">IF(YEAR($F262)=AA$1,1,0)</f>
        <v>0</v>
      </c>
      <c r="AB262">
        <f t="shared" si="84"/>
        <v>0</v>
      </c>
      <c r="AC262">
        <f t="shared" si="84"/>
        <v>0</v>
      </c>
      <c r="AD262">
        <f t="shared" si="84"/>
        <v>0</v>
      </c>
      <c r="AE262">
        <f t="shared" si="84"/>
        <v>1</v>
      </c>
      <c r="AF262">
        <f t="shared" si="84"/>
        <v>0</v>
      </c>
      <c r="AG262">
        <f t="shared" si="84"/>
        <v>0</v>
      </c>
      <c r="AH262">
        <f t="shared" si="84"/>
        <v>0</v>
      </c>
      <c r="AI262">
        <f t="shared" si="84"/>
        <v>0</v>
      </c>
      <c r="AJ262">
        <f t="shared" si="84"/>
        <v>0</v>
      </c>
      <c r="AK262">
        <f t="shared" ref="AK262:AU271" si="85">IF(YEAR($F262)=AK$1,1,0)</f>
        <v>0</v>
      </c>
      <c r="AL262">
        <f t="shared" si="85"/>
        <v>0</v>
      </c>
      <c r="AM262">
        <f t="shared" si="85"/>
        <v>0</v>
      </c>
      <c r="AN262">
        <f t="shared" si="85"/>
        <v>0</v>
      </c>
      <c r="AO262">
        <f t="shared" si="85"/>
        <v>0</v>
      </c>
      <c r="AP262">
        <f t="shared" si="85"/>
        <v>0</v>
      </c>
      <c r="AQ262">
        <f t="shared" si="85"/>
        <v>0</v>
      </c>
      <c r="AR262">
        <f t="shared" si="85"/>
        <v>0</v>
      </c>
      <c r="AS262">
        <f t="shared" si="85"/>
        <v>0</v>
      </c>
      <c r="AT262">
        <f t="shared" si="85"/>
        <v>0</v>
      </c>
      <c r="AU262">
        <f t="shared" si="85"/>
        <v>0</v>
      </c>
    </row>
    <row r="263" spans="1:47" x14ac:dyDescent="0.25">
      <c r="A263">
        <v>273</v>
      </c>
      <c r="B263" t="s">
        <v>504</v>
      </c>
      <c r="C263" t="s">
        <v>1272</v>
      </c>
      <c r="D263" t="s">
        <v>14</v>
      </c>
      <c r="E263" t="s">
        <v>507</v>
      </c>
      <c r="F263" s="2">
        <v>38294</v>
      </c>
      <c r="G263" t="s">
        <v>16</v>
      </c>
      <c r="H263">
        <v>2500000</v>
      </c>
      <c r="I263">
        <v>3500000</v>
      </c>
      <c r="J263" s="1">
        <v>2919500</v>
      </c>
      <c r="K263" t="s">
        <v>1273</v>
      </c>
      <c r="L263" t="s">
        <v>1274</v>
      </c>
      <c r="M263">
        <v>1877</v>
      </c>
      <c r="N263" t="s">
        <v>1275</v>
      </c>
      <c r="P263">
        <f t="shared" si="82"/>
        <v>14.886922926705729</v>
      </c>
      <c r="Q263">
        <f t="shared" si="83"/>
        <v>0</v>
      </c>
      <c r="R263">
        <f t="shared" si="83"/>
        <v>0</v>
      </c>
      <c r="S263">
        <f t="shared" si="83"/>
        <v>0</v>
      </c>
      <c r="T263">
        <f t="shared" si="83"/>
        <v>0</v>
      </c>
      <c r="U263">
        <f t="shared" si="83"/>
        <v>0</v>
      </c>
      <c r="V263">
        <f t="shared" si="83"/>
        <v>0</v>
      </c>
      <c r="W263">
        <f t="shared" si="83"/>
        <v>0</v>
      </c>
      <c r="X263">
        <f t="shared" si="83"/>
        <v>0</v>
      </c>
      <c r="Y263">
        <f t="shared" si="83"/>
        <v>0</v>
      </c>
      <c r="Z263">
        <f t="shared" si="83"/>
        <v>0</v>
      </c>
      <c r="AA263">
        <f t="shared" si="84"/>
        <v>0</v>
      </c>
      <c r="AB263">
        <f t="shared" si="84"/>
        <v>0</v>
      </c>
      <c r="AC263">
        <f t="shared" si="84"/>
        <v>0</v>
      </c>
      <c r="AD263">
        <f t="shared" si="84"/>
        <v>1</v>
      </c>
      <c r="AE263">
        <f t="shared" si="84"/>
        <v>0</v>
      </c>
      <c r="AF263">
        <f t="shared" si="84"/>
        <v>0</v>
      </c>
      <c r="AG263">
        <f t="shared" si="84"/>
        <v>0</v>
      </c>
      <c r="AH263">
        <f t="shared" si="84"/>
        <v>0</v>
      </c>
      <c r="AI263">
        <f t="shared" si="84"/>
        <v>0</v>
      </c>
      <c r="AJ263">
        <f t="shared" si="84"/>
        <v>0</v>
      </c>
      <c r="AK263">
        <f t="shared" si="85"/>
        <v>0</v>
      </c>
      <c r="AL263">
        <f t="shared" si="85"/>
        <v>0</v>
      </c>
      <c r="AM263">
        <f t="shared" si="85"/>
        <v>0</v>
      </c>
      <c r="AN263">
        <f t="shared" si="85"/>
        <v>0</v>
      </c>
      <c r="AO263">
        <f t="shared" si="85"/>
        <v>0</v>
      </c>
      <c r="AP263">
        <f t="shared" si="85"/>
        <v>0</v>
      </c>
      <c r="AQ263">
        <f t="shared" si="85"/>
        <v>0</v>
      </c>
      <c r="AR263">
        <f t="shared" si="85"/>
        <v>0</v>
      </c>
      <c r="AS263">
        <f t="shared" si="85"/>
        <v>0</v>
      </c>
      <c r="AT263">
        <f t="shared" si="85"/>
        <v>0</v>
      </c>
      <c r="AU263">
        <f t="shared" si="85"/>
        <v>0</v>
      </c>
    </row>
    <row r="264" spans="1:47" x14ac:dyDescent="0.25">
      <c r="A264">
        <v>271</v>
      </c>
      <c r="B264" t="s">
        <v>504</v>
      </c>
      <c r="C264" t="s">
        <v>1272</v>
      </c>
      <c r="D264" t="s">
        <v>506</v>
      </c>
      <c r="E264" t="s">
        <v>507</v>
      </c>
      <c r="F264" s="2">
        <v>38294</v>
      </c>
      <c r="G264" t="s">
        <v>16</v>
      </c>
      <c r="H264">
        <v>2500000</v>
      </c>
      <c r="I264">
        <v>3500000</v>
      </c>
      <c r="J264" s="1">
        <v>2919500</v>
      </c>
      <c r="K264" t="s">
        <v>1273</v>
      </c>
      <c r="L264" t="s">
        <v>1274</v>
      </c>
      <c r="M264">
        <v>1877</v>
      </c>
      <c r="N264" t="s">
        <v>1275</v>
      </c>
      <c r="P264">
        <f t="shared" si="82"/>
        <v>14.886922926705729</v>
      </c>
      <c r="Q264">
        <f t="shared" si="83"/>
        <v>0</v>
      </c>
      <c r="R264">
        <f t="shared" si="83"/>
        <v>0</v>
      </c>
      <c r="S264">
        <f t="shared" si="83"/>
        <v>0</v>
      </c>
      <c r="T264">
        <f t="shared" si="83"/>
        <v>0</v>
      </c>
      <c r="U264">
        <f t="shared" si="83"/>
        <v>0</v>
      </c>
      <c r="V264">
        <f t="shared" si="83"/>
        <v>0</v>
      </c>
      <c r="W264">
        <f t="shared" si="83"/>
        <v>0</v>
      </c>
      <c r="X264">
        <f t="shared" si="83"/>
        <v>0</v>
      </c>
      <c r="Y264">
        <f t="shared" si="83"/>
        <v>0</v>
      </c>
      <c r="Z264">
        <f t="shared" si="83"/>
        <v>0</v>
      </c>
      <c r="AA264">
        <f t="shared" si="84"/>
        <v>0</v>
      </c>
      <c r="AB264">
        <f t="shared" si="84"/>
        <v>0</v>
      </c>
      <c r="AC264">
        <f t="shared" si="84"/>
        <v>0</v>
      </c>
      <c r="AD264">
        <f t="shared" si="84"/>
        <v>1</v>
      </c>
      <c r="AE264">
        <f t="shared" si="84"/>
        <v>0</v>
      </c>
      <c r="AF264">
        <f t="shared" si="84"/>
        <v>0</v>
      </c>
      <c r="AG264">
        <f t="shared" si="84"/>
        <v>0</v>
      </c>
      <c r="AH264">
        <f t="shared" si="84"/>
        <v>0</v>
      </c>
      <c r="AI264">
        <f t="shared" si="84"/>
        <v>0</v>
      </c>
      <c r="AJ264">
        <f t="shared" si="84"/>
        <v>0</v>
      </c>
      <c r="AK264">
        <f t="shared" si="85"/>
        <v>0</v>
      </c>
      <c r="AL264">
        <f t="shared" si="85"/>
        <v>0</v>
      </c>
      <c r="AM264">
        <f t="shared" si="85"/>
        <v>0</v>
      </c>
      <c r="AN264">
        <f t="shared" si="85"/>
        <v>0</v>
      </c>
      <c r="AO264">
        <f t="shared" si="85"/>
        <v>0</v>
      </c>
      <c r="AP264">
        <f t="shared" si="85"/>
        <v>0</v>
      </c>
      <c r="AQ264">
        <f t="shared" si="85"/>
        <v>0</v>
      </c>
      <c r="AR264">
        <f t="shared" si="85"/>
        <v>0</v>
      </c>
      <c r="AS264">
        <f t="shared" si="85"/>
        <v>0</v>
      </c>
      <c r="AT264">
        <f t="shared" si="85"/>
        <v>0</v>
      </c>
      <c r="AU264">
        <f t="shared" si="85"/>
        <v>0</v>
      </c>
    </row>
    <row r="265" spans="1:47" x14ac:dyDescent="0.25">
      <c r="A265">
        <v>45</v>
      </c>
      <c r="B265" t="s">
        <v>12</v>
      </c>
      <c r="C265" t="s">
        <v>145</v>
      </c>
      <c r="D265" t="s">
        <v>22</v>
      </c>
      <c r="E265" t="s">
        <v>15</v>
      </c>
      <c r="F265" s="2">
        <v>43270</v>
      </c>
      <c r="G265" t="s">
        <v>23</v>
      </c>
      <c r="H265">
        <v>3500000</v>
      </c>
      <c r="I265">
        <v>5000000</v>
      </c>
      <c r="J265">
        <v>2890000</v>
      </c>
      <c r="M265" t="s">
        <v>17</v>
      </c>
      <c r="O265" t="s">
        <v>146</v>
      </c>
      <c r="P265">
        <f t="shared" si="82"/>
        <v>14.876767060088614</v>
      </c>
      <c r="Q265">
        <f t="shared" si="83"/>
        <v>0</v>
      </c>
      <c r="R265">
        <f t="shared" si="83"/>
        <v>0</v>
      </c>
      <c r="S265">
        <f t="shared" si="83"/>
        <v>0</v>
      </c>
      <c r="T265">
        <f t="shared" si="83"/>
        <v>0</v>
      </c>
      <c r="U265">
        <f t="shared" si="83"/>
        <v>0</v>
      </c>
      <c r="V265">
        <f t="shared" si="83"/>
        <v>0</v>
      </c>
      <c r="W265">
        <f t="shared" si="83"/>
        <v>0</v>
      </c>
      <c r="X265">
        <f t="shared" si="83"/>
        <v>0</v>
      </c>
      <c r="Y265">
        <f t="shared" si="83"/>
        <v>0</v>
      </c>
      <c r="Z265">
        <f t="shared" si="83"/>
        <v>0</v>
      </c>
      <c r="AA265">
        <f t="shared" si="84"/>
        <v>0</v>
      </c>
      <c r="AB265">
        <f t="shared" si="84"/>
        <v>0</v>
      </c>
      <c r="AC265">
        <f t="shared" si="84"/>
        <v>0</v>
      </c>
      <c r="AD265">
        <f t="shared" si="84"/>
        <v>0</v>
      </c>
      <c r="AE265">
        <f t="shared" si="84"/>
        <v>0</v>
      </c>
      <c r="AF265">
        <f t="shared" si="84"/>
        <v>0</v>
      </c>
      <c r="AG265">
        <f t="shared" si="84"/>
        <v>0</v>
      </c>
      <c r="AH265">
        <f t="shared" si="84"/>
        <v>0</v>
      </c>
      <c r="AI265">
        <f t="shared" si="84"/>
        <v>0</v>
      </c>
      <c r="AJ265">
        <f t="shared" si="84"/>
        <v>0</v>
      </c>
      <c r="AK265">
        <f t="shared" si="85"/>
        <v>0</v>
      </c>
      <c r="AL265">
        <f t="shared" si="85"/>
        <v>0</v>
      </c>
      <c r="AM265">
        <f t="shared" si="85"/>
        <v>0</v>
      </c>
      <c r="AN265">
        <f t="shared" si="85"/>
        <v>0</v>
      </c>
      <c r="AO265">
        <f t="shared" si="85"/>
        <v>0</v>
      </c>
      <c r="AP265">
        <f t="shared" si="85"/>
        <v>0</v>
      </c>
      <c r="AQ265">
        <f t="shared" si="85"/>
        <v>0</v>
      </c>
      <c r="AR265">
        <f t="shared" si="85"/>
        <v>1</v>
      </c>
      <c r="AS265">
        <f t="shared" si="85"/>
        <v>0</v>
      </c>
      <c r="AT265">
        <f t="shared" si="85"/>
        <v>0</v>
      </c>
      <c r="AU265">
        <f t="shared" si="85"/>
        <v>0</v>
      </c>
    </row>
    <row r="266" spans="1:47" x14ac:dyDescent="0.25">
      <c r="A266">
        <v>145</v>
      </c>
      <c r="B266" t="s">
        <v>504</v>
      </c>
      <c r="C266" t="s">
        <v>852</v>
      </c>
      <c r="D266" t="s">
        <v>22</v>
      </c>
      <c r="E266" t="s">
        <v>507</v>
      </c>
      <c r="F266" s="2">
        <v>41814</v>
      </c>
      <c r="G266" t="s">
        <v>23</v>
      </c>
      <c r="H266">
        <v>1500000</v>
      </c>
      <c r="I266">
        <v>2500000</v>
      </c>
      <c r="J266" s="1">
        <v>2882500</v>
      </c>
      <c r="K266" t="s">
        <v>853</v>
      </c>
      <c r="L266" t="s">
        <v>854</v>
      </c>
      <c r="M266">
        <v>1882</v>
      </c>
      <c r="N266" t="s">
        <v>855</v>
      </c>
      <c r="P266">
        <f t="shared" si="82"/>
        <v>14.874168531125351</v>
      </c>
      <c r="Q266">
        <f t="shared" si="83"/>
        <v>0</v>
      </c>
      <c r="R266">
        <f t="shared" si="83"/>
        <v>0</v>
      </c>
      <c r="S266">
        <f t="shared" si="83"/>
        <v>0</v>
      </c>
      <c r="T266">
        <f t="shared" si="83"/>
        <v>0</v>
      </c>
      <c r="U266">
        <f t="shared" si="83"/>
        <v>0</v>
      </c>
      <c r="V266">
        <f t="shared" si="83"/>
        <v>0</v>
      </c>
      <c r="W266">
        <f t="shared" si="83"/>
        <v>0</v>
      </c>
      <c r="X266">
        <f t="shared" si="83"/>
        <v>0</v>
      </c>
      <c r="Y266">
        <f t="shared" si="83"/>
        <v>0</v>
      </c>
      <c r="Z266">
        <f t="shared" si="83"/>
        <v>0</v>
      </c>
      <c r="AA266">
        <f t="shared" si="84"/>
        <v>0</v>
      </c>
      <c r="AB266">
        <f t="shared" si="84"/>
        <v>0</v>
      </c>
      <c r="AC266">
        <f t="shared" si="84"/>
        <v>0</v>
      </c>
      <c r="AD266">
        <f t="shared" si="84"/>
        <v>0</v>
      </c>
      <c r="AE266">
        <f t="shared" si="84"/>
        <v>0</v>
      </c>
      <c r="AF266">
        <f t="shared" si="84"/>
        <v>0</v>
      </c>
      <c r="AG266">
        <f t="shared" si="84"/>
        <v>0</v>
      </c>
      <c r="AH266">
        <f t="shared" si="84"/>
        <v>0</v>
      </c>
      <c r="AI266">
        <f t="shared" si="84"/>
        <v>0</v>
      </c>
      <c r="AJ266">
        <f t="shared" si="84"/>
        <v>0</v>
      </c>
      <c r="AK266">
        <f t="shared" si="85"/>
        <v>0</v>
      </c>
      <c r="AL266">
        <f t="shared" si="85"/>
        <v>0</v>
      </c>
      <c r="AM266">
        <f t="shared" si="85"/>
        <v>0</v>
      </c>
      <c r="AN266">
        <f t="shared" si="85"/>
        <v>1</v>
      </c>
      <c r="AO266">
        <f t="shared" si="85"/>
        <v>0</v>
      </c>
      <c r="AP266">
        <f t="shared" si="85"/>
        <v>0</v>
      </c>
      <c r="AQ266">
        <f t="shared" si="85"/>
        <v>0</v>
      </c>
      <c r="AR266">
        <f t="shared" si="85"/>
        <v>0</v>
      </c>
      <c r="AS266">
        <f t="shared" si="85"/>
        <v>0</v>
      </c>
      <c r="AT266">
        <f t="shared" si="85"/>
        <v>0</v>
      </c>
      <c r="AU266">
        <f t="shared" si="85"/>
        <v>0</v>
      </c>
    </row>
    <row r="267" spans="1:47" x14ac:dyDescent="0.25">
      <c r="A267">
        <v>83</v>
      </c>
      <c r="B267" t="s">
        <v>504</v>
      </c>
      <c r="C267" t="s">
        <v>1090</v>
      </c>
      <c r="D267" t="s">
        <v>14</v>
      </c>
      <c r="E267" t="s">
        <v>507</v>
      </c>
      <c r="F267" s="2">
        <v>39758</v>
      </c>
      <c r="G267" t="s">
        <v>16</v>
      </c>
      <c r="H267">
        <v>3500000</v>
      </c>
      <c r="I267">
        <v>4500000</v>
      </c>
      <c r="J267" s="1">
        <v>2882500</v>
      </c>
      <c r="K267" t="s">
        <v>862</v>
      </c>
      <c r="L267" t="s">
        <v>1091</v>
      </c>
      <c r="M267">
        <v>1884</v>
      </c>
      <c r="N267" t="s">
        <v>1092</v>
      </c>
      <c r="P267">
        <f t="shared" si="82"/>
        <v>14.874168531125351</v>
      </c>
      <c r="Q267">
        <f t="shared" si="83"/>
        <v>0</v>
      </c>
      <c r="R267">
        <f t="shared" si="83"/>
        <v>0</v>
      </c>
      <c r="S267">
        <f t="shared" si="83"/>
        <v>0</v>
      </c>
      <c r="T267">
        <f t="shared" si="83"/>
        <v>0</v>
      </c>
      <c r="U267">
        <f t="shared" si="83"/>
        <v>0</v>
      </c>
      <c r="V267">
        <f t="shared" si="83"/>
        <v>0</v>
      </c>
      <c r="W267">
        <f t="shared" si="83"/>
        <v>0</v>
      </c>
      <c r="X267">
        <f t="shared" si="83"/>
        <v>0</v>
      </c>
      <c r="Y267">
        <f t="shared" si="83"/>
        <v>0</v>
      </c>
      <c r="Z267">
        <f t="shared" si="83"/>
        <v>0</v>
      </c>
      <c r="AA267">
        <f t="shared" si="84"/>
        <v>0</v>
      </c>
      <c r="AB267">
        <f t="shared" si="84"/>
        <v>0</v>
      </c>
      <c r="AC267">
        <f t="shared" si="84"/>
        <v>0</v>
      </c>
      <c r="AD267">
        <f t="shared" si="84"/>
        <v>0</v>
      </c>
      <c r="AE267">
        <f t="shared" si="84"/>
        <v>0</v>
      </c>
      <c r="AF267">
        <f t="shared" si="84"/>
        <v>0</v>
      </c>
      <c r="AG267">
        <f t="shared" si="84"/>
        <v>0</v>
      </c>
      <c r="AH267">
        <f t="shared" si="84"/>
        <v>1</v>
      </c>
      <c r="AI267">
        <f t="shared" si="84"/>
        <v>0</v>
      </c>
      <c r="AJ267">
        <f t="shared" si="84"/>
        <v>0</v>
      </c>
      <c r="AK267">
        <f t="shared" si="85"/>
        <v>0</v>
      </c>
      <c r="AL267">
        <f t="shared" si="85"/>
        <v>0</v>
      </c>
      <c r="AM267">
        <f t="shared" si="85"/>
        <v>0</v>
      </c>
      <c r="AN267">
        <f t="shared" si="85"/>
        <v>0</v>
      </c>
      <c r="AO267">
        <f t="shared" si="85"/>
        <v>0</v>
      </c>
      <c r="AP267">
        <f t="shared" si="85"/>
        <v>0</v>
      </c>
      <c r="AQ267">
        <f t="shared" si="85"/>
        <v>0</v>
      </c>
      <c r="AR267">
        <f t="shared" si="85"/>
        <v>0</v>
      </c>
      <c r="AS267">
        <f t="shared" si="85"/>
        <v>0</v>
      </c>
      <c r="AT267">
        <f t="shared" si="85"/>
        <v>0</v>
      </c>
      <c r="AU267">
        <f t="shared" si="85"/>
        <v>0</v>
      </c>
    </row>
    <row r="268" spans="1:47" x14ac:dyDescent="0.25">
      <c r="A268">
        <v>82</v>
      </c>
      <c r="B268" t="s">
        <v>504</v>
      </c>
      <c r="C268" t="s">
        <v>1090</v>
      </c>
      <c r="D268" t="s">
        <v>506</v>
      </c>
      <c r="E268" t="s">
        <v>507</v>
      </c>
      <c r="F268" s="2">
        <v>39758</v>
      </c>
      <c r="G268" t="s">
        <v>16</v>
      </c>
      <c r="H268">
        <v>3500000</v>
      </c>
      <c r="I268">
        <v>4500000</v>
      </c>
      <c r="J268" s="1">
        <v>2882500</v>
      </c>
      <c r="K268" t="s">
        <v>862</v>
      </c>
      <c r="L268" t="s">
        <v>1091</v>
      </c>
      <c r="M268">
        <v>1884</v>
      </c>
      <c r="N268" t="s">
        <v>1092</v>
      </c>
      <c r="P268">
        <f t="shared" si="82"/>
        <v>14.874168531125351</v>
      </c>
      <c r="Q268">
        <f t="shared" si="83"/>
        <v>0</v>
      </c>
      <c r="R268">
        <f t="shared" si="83"/>
        <v>0</v>
      </c>
      <c r="S268">
        <f t="shared" si="83"/>
        <v>0</v>
      </c>
      <c r="T268">
        <f t="shared" si="83"/>
        <v>0</v>
      </c>
      <c r="U268">
        <f t="shared" si="83"/>
        <v>0</v>
      </c>
      <c r="V268">
        <f t="shared" si="83"/>
        <v>0</v>
      </c>
      <c r="W268">
        <f t="shared" si="83"/>
        <v>0</v>
      </c>
      <c r="X268">
        <f t="shared" si="83"/>
        <v>0</v>
      </c>
      <c r="Y268">
        <f t="shared" si="83"/>
        <v>0</v>
      </c>
      <c r="Z268">
        <f t="shared" si="83"/>
        <v>0</v>
      </c>
      <c r="AA268">
        <f t="shared" si="84"/>
        <v>0</v>
      </c>
      <c r="AB268">
        <f t="shared" si="84"/>
        <v>0</v>
      </c>
      <c r="AC268">
        <f t="shared" si="84"/>
        <v>0</v>
      </c>
      <c r="AD268">
        <f t="shared" si="84"/>
        <v>0</v>
      </c>
      <c r="AE268">
        <f t="shared" si="84"/>
        <v>0</v>
      </c>
      <c r="AF268">
        <f t="shared" si="84"/>
        <v>0</v>
      </c>
      <c r="AG268">
        <f t="shared" si="84"/>
        <v>0</v>
      </c>
      <c r="AH268">
        <f t="shared" si="84"/>
        <v>1</v>
      </c>
      <c r="AI268">
        <f t="shared" si="84"/>
        <v>0</v>
      </c>
      <c r="AJ268">
        <f t="shared" si="84"/>
        <v>0</v>
      </c>
      <c r="AK268">
        <f t="shared" si="85"/>
        <v>0</v>
      </c>
      <c r="AL268">
        <f t="shared" si="85"/>
        <v>0</v>
      </c>
      <c r="AM268">
        <f t="shared" si="85"/>
        <v>0</v>
      </c>
      <c r="AN268">
        <f t="shared" si="85"/>
        <v>0</v>
      </c>
      <c r="AO268">
        <f t="shared" si="85"/>
        <v>0</v>
      </c>
      <c r="AP268">
        <f t="shared" si="85"/>
        <v>0</v>
      </c>
      <c r="AQ268">
        <f t="shared" si="85"/>
        <v>0</v>
      </c>
      <c r="AR268">
        <f t="shared" si="85"/>
        <v>0</v>
      </c>
      <c r="AS268">
        <f t="shared" si="85"/>
        <v>0</v>
      </c>
      <c r="AT268">
        <f t="shared" si="85"/>
        <v>0</v>
      </c>
      <c r="AU268">
        <f t="shared" si="85"/>
        <v>0</v>
      </c>
    </row>
    <row r="269" spans="1:47" x14ac:dyDescent="0.25">
      <c r="A269">
        <v>275</v>
      </c>
      <c r="B269" t="s">
        <v>504</v>
      </c>
      <c r="C269" t="s">
        <v>1359</v>
      </c>
      <c r="D269" t="s">
        <v>14</v>
      </c>
      <c r="E269" t="s">
        <v>507</v>
      </c>
      <c r="F269" s="2">
        <v>37383</v>
      </c>
      <c r="G269" t="s">
        <v>16</v>
      </c>
      <c r="H269">
        <v>1800000</v>
      </c>
      <c r="I269">
        <v>2500000</v>
      </c>
      <c r="J269" s="1">
        <v>2869500</v>
      </c>
      <c r="K269" t="s">
        <v>1048</v>
      </c>
      <c r="L269" t="s">
        <v>1360</v>
      </c>
      <c r="M269">
        <v>1882</v>
      </c>
      <c r="N269" t="s">
        <v>1361</v>
      </c>
      <c r="P269">
        <f t="shared" si="82"/>
        <v>14.869648356530554</v>
      </c>
      <c r="Q269">
        <f t="shared" si="83"/>
        <v>0</v>
      </c>
      <c r="R269">
        <f t="shared" si="83"/>
        <v>0</v>
      </c>
      <c r="S269">
        <f t="shared" si="83"/>
        <v>0</v>
      </c>
      <c r="T269">
        <f t="shared" si="83"/>
        <v>0</v>
      </c>
      <c r="U269">
        <f t="shared" si="83"/>
        <v>0</v>
      </c>
      <c r="V269">
        <f t="shared" si="83"/>
        <v>0</v>
      </c>
      <c r="W269">
        <f t="shared" si="83"/>
        <v>0</v>
      </c>
      <c r="X269">
        <f t="shared" si="83"/>
        <v>0</v>
      </c>
      <c r="Y269">
        <f t="shared" si="83"/>
        <v>0</v>
      </c>
      <c r="Z269">
        <f t="shared" si="83"/>
        <v>0</v>
      </c>
      <c r="AA269">
        <f t="shared" si="84"/>
        <v>0</v>
      </c>
      <c r="AB269">
        <f t="shared" si="84"/>
        <v>1</v>
      </c>
      <c r="AC269">
        <f t="shared" si="84"/>
        <v>0</v>
      </c>
      <c r="AD269">
        <f t="shared" si="84"/>
        <v>0</v>
      </c>
      <c r="AE269">
        <f t="shared" si="84"/>
        <v>0</v>
      </c>
      <c r="AF269">
        <f t="shared" si="84"/>
        <v>0</v>
      </c>
      <c r="AG269">
        <f t="shared" si="84"/>
        <v>0</v>
      </c>
      <c r="AH269">
        <f t="shared" si="84"/>
        <v>0</v>
      </c>
      <c r="AI269">
        <f t="shared" si="84"/>
        <v>0</v>
      </c>
      <c r="AJ269">
        <f t="shared" si="84"/>
        <v>0</v>
      </c>
      <c r="AK269">
        <f t="shared" si="85"/>
        <v>0</v>
      </c>
      <c r="AL269">
        <f t="shared" si="85"/>
        <v>0</v>
      </c>
      <c r="AM269">
        <f t="shared" si="85"/>
        <v>0</v>
      </c>
      <c r="AN269">
        <f t="shared" si="85"/>
        <v>0</v>
      </c>
      <c r="AO269">
        <f t="shared" si="85"/>
        <v>0</v>
      </c>
      <c r="AP269">
        <f t="shared" si="85"/>
        <v>0</v>
      </c>
      <c r="AQ269">
        <f t="shared" si="85"/>
        <v>0</v>
      </c>
      <c r="AR269">
        <f t="shared" si="85"/>
        <v>0</v>
      </c>
      <c r="AS269">
        <f t="shared" si="85"/>
        <v>0</v>
      </c>
      <c r="AT269">
        <f t="shared" si="85"/>
        <v>0</v>
      </c>
      <c r="AU269">
        <f t="shared" si="85"/>
        <v>0</v>
      </c>
    </row>
    <row r="270" spans="1:47" x14ac:dyDescent="0.25">
      <c r="A270">
        <v>273</v>
      </c>
      <c r="B270" t="s">
        <v>504</v>
      </c>
      <c r="C270" t="s">
        <v>1359</v>
      </c>
      <c r="D270" t="s">
        <v>506</v>
      </c>
      <c r="E270" t="s">
        <v>507</v>
      </c>
      <c r="F270" s="2">
        <v>37383</v>
      </c>
      <c r="G270" t="s">
        <v>16</v>
      </c>
      <c r="H270">
        <v>1800000</v>
      </c>
      <c r="I270">
        <v>2500000</v>
      </c>
      <c r="J270" s="1">
        <v>2869500</v>
      </c>
      <c r="K270" t="s">
        <v>1048</v>
      </c>
      <c r="L270" t="s">
        <v>1360</v>
      </c>
      <c r="M270">
        <v>1882</v>
      </c>
      <c r="N270" t="s">
        <v>1361</v>
      </c>
      <c r="P270">
        <f t="shared" si="82"/>
        <v>14.869648356530554</v>
      </c>
      <c r="Q270">
        <f t="shared" si="83"/>
        <v>0</v>
      </c>
      <c r="R270">
        <f t="shared" si="83"/>
        <v>0</v>
      </c>
      <c r="S270">
        <f t="shared" si="83"/>
        <v>0</v>
      </c>
      <c r="T270">
        <f t="shared" si="83"/>
        <v>0</v>
      </c>
      <c r="U270">
        <f t="shared" si="83"/>
        <v>0</v>
      </c>
      <c r="V270">
        <f t="shared" si="83"/>
        <v>0</v>
      </c>
      <c r="W270">
        <f t="shared" si="83"/>
        <v>0</v>
      </c>
      <c r="X270">
        <f t="shared" si="83"/>
        <v>0</v>
      </c>
      <c r="Y270">
        <f t="shared" si="83"/>
        <v>0</v>
      </c>
      <c r="Z270">
        <f t="shared" si="83"/>
        <v>0</v>
      </c>
      <c r="AA270">
        <f t="shared" si="84"/>
        <v>0</v>
      </c>
      <c r="AB270">
        <f t="shared" si="84"/>
        <v>1</v>
      </c>
      <c r="AC270">
        <f t="shared" si="84"/>
        <v>0</v>
      </c>
      <c r="AD270">
        <f t="shared" si="84"/>
        <v>0</v>
      </c>
      <c r="AE270">
        <f t="shared" si="84"/>
        <v>0</v>
      </c>
      <c r="AF270">
        <f t="shared" si="84"/>
        <v>0</v>
      </c>
      <c r="AG270">
        <f t="shared" si="84"/>
        <v>0</v>
      </c>
      <c r="AH270">
        <f t="shared" si="84"/>
        <v>0</v>
      </c>
      <c r="AI270">
        <f t="shared" si="84"/>
        <v>0</v>
      </c>
      <c r="AJ270">
        <f t="shared" si="84"/>
        <v>0</v>
      </c>
      <c r="AK270">
        <f t="shared" si="85"/>
        <v>0</v>
      </c>
      <c r="AL270">
        <f t="shared" si="85"/>
        <v>0</v>
      </c>
      <c r="AM270">
        <f t="shared" si="85"/>
        <v>0</v>
      </c>
      <c r="AN270">
        <f t="shared" si="85"/>
        <v>0</v>
      </c>
      <c r="AO270">
        <f t="shared" si="85"/>
        <v>0</v>
      </c>
      <c r="AP270">
        <f t="shared" si="85"/>
        <v>0</v>
      </c>
      <c r="AQ270">
        <f t="shared" si="85"/>
        <v>0</v>
      </c>
      <c r="AR270">
        <f t="shared" si="85"/>
        <v>0</v>
      </c>
      <c r="AS270">
        <f t="shared" si="85"/>
        <v>0</v>
      </c>
      <c r="AT270">
        <f t="shared" si="85"/>
        <v>0</v>
      </c>
      <c r="AU270">
        <f t="shared" si="85"/>
        <v>0</v>
      </c>
    </row>
    <row r="271" spans="1:47" x14ac:dyDescent="0.25">
      <c r="A271">
        <v>219</v>
      </c>
      <c r="B271" t="s">
        <v>504</v>
      </c>
      <c r="C271" t="s">
        <v>1456</v>
      </c>
      <c r="D271" t="s">
        <v>22</v>
      </c>
      <c r="E271" t="s">
        <v>507</v>
      </c>
      <c r="F271" s="2">
        <v>36705</v>
      </c>
      <c r="G271" t="s">
        <v>23</v>
      </c>
      <c r="H271">
        <v>1000000</v>
      </c>
      <c r="I271">
        <v>1500000</v>
      </c>
      <c r="J271" s="1">
        <v>2863750</v>
      </c>
      <c r="K271" t="s">
        <v>1457</v>
      </c>
      <c r="L271" t="s">
        <v>1458</v>
      </c>
      <c r="M271" t="s">
        <v>1357</v>
      </c>
      <c r="N271" t="s">
        <v>1459</v>
      </c>
      <c r="P271">
        <f t="shared" si="82"/>
        <v>14.867642512749843</v>
      </c>
      <c r="Q271">
        <f t="shared" si="83"/>
        <v>0</v>
      </c>
      <c r="R271">
        <f t="shared" si="83"/>
        <v>0</v>
      </c>
      <c r="S271">
        <f t="shared" si="83"/>
        <v>0</v>
      </c>
      <c r="T271">
        <f t="shared" si="83"/>
        <v>0</v>
      </c>
      <c r="U271">
        <f t="shared" si="83"/>
        <v>0</v>
      </c>
      <c r="V271">
        <f t="shared" si="83"/>
        <v>0</v>
      </c>
      <c r="W271">
        <f t="shared" si="83"/>
        <v>0</v>
      </c>
      <c r="X271">
        <f t="shared" si="83"/>
        <v>0</v>
      </c>
      <c r="Y271">
        <f t="shared" si="83"/>
        <v>0</v>
      </c>
      <c r="Z271">
        <f t="shared" si="83"/>
        <v>1</v>
      </c>
      <c r="AA271">
        <f t="shared" si="84"/>
        <v>0</v>
      </c>
      <c r="AB271">
        <f t="shared" si="84"/>
        <v>0</v>
      </c>
      <c r="AC271">
        <f t="shared" si="84"/>
        <v>0</v>
      </c>
      <c r="AD271">
        <f t="shared" si="84"/>
        <v>0</v>
      </c>
      <c r="AE271">
        <f t="shared" si="84"/>
        <v>0</v>
      </c>
      <c r="AF271">
        <f t="shared" si="84"/>
        <v>0</v>
      </c>
      <c r="AG271">
        <f t="shared" si="84"/>
        <v>0</v>
      </c>
      <c r="AH271">
        <f t="shared" si="84"/>
        <v>0</v>
      </c>
      <c r="AI271">
        <f t="shared" si="84"/>
        <v>0</v>
      </c>
      <c r="AJ271">
        <f t="shared" si="84"/>
        <v>0</v>
      </c>
      <c r="AK271">
        <f t="shared" si="85"/>
        <v>0</v>
      </c>
      <c r="AL271">
        <f t="shared" si="85"/>
        <v>0</v>
      </c>
      <c r="AM271">
        <f t="shared" si="85"/>
        <v>0</v>
      </c>
      <c r="AN271">
        <f t="shared" si="85"/>
        <v>0</v>
      </c>
      <c r="AO271">
        <f t="shared" si="85"/>
        <v>0</v>
      </c>
      <c r="AP271">
        <f t="shared" si="85"/>
        <v>0</v>
      </c>
      <c r="AQ271">
        <f t="shared" si="85"/>
        <v>0</v>
      </c>
      <c r="AR271">
        <f t="shared" si="85"/>
        <v>0</v>
      </c>
      <c r="AS271">
        <f t="shared" si="85"/>
        <v>0</v>
      </c>
      <c r="AT271">
        <f t="shared" si="85"/>
        <v>0</v>
      </c>
      <c r="AU271">
        <f t="shared" si="85"/>
        <v>0</v>
      </c>
    </row>
    <row r="272" spans="1:47" x14ac:dyDescent="0.25">
      <c r="A272">
        <v>218</v>
      </c>
      <c r="B272" t="s">
        <v>504</v>
      </c>
      <c r="C272" t="s">
        <v>1456</v>
      </c>
      <c r="D272" t="s">
        <v>544</v>
      </c>
      <c r="E272" t="s">
        <v>507</v>
      </c>
      <c r="F272" s="2">
        <v>36705</v>
      </c>
      <c r="G272" t="s">
        <v>23</v>
      </c>
      <c r="H272">
        <v>1000000</v>
      </c>
      <c r="I272">
        <v>1500000</v>
      </c>
      <c r="J272" s="1">
        <v>2863750</v>
      </c>
      <c r="K272" t="s">
        <v>1457</v>
      </c>
      <c r="L272" t="s">
        <v>1458</v>
      </c>
      <c r="M272" t="s">
        <v>1357</v>
      </c>
      <c r="N272" t="s">
        <v>1459</v>
      </c>
      <c r="P272">
        <f t="shared" si="82"/>
        <v>14.867642512749843</v>
      </c>
      <c r="Q272">
        <f t="shared" ref="Q272:Z281" si="86">IF(YEAR($F272)=Q$1,1,0)</f>
        <v>0</v>
      </c>
      <c r="R272">
        <f t="shared" si="86"/>
        <v>0</v>
      </c>
      <c r="S272">
        <f t="shared" si="86"/>
        <v>0</v>
      </c>
      <c r="T272">
        <f t="shared" si="86"/>
        <v>0</v>
      </c>
      <c r="U272">
        <f t="shared" si="86"/>
        <v>0</v>
      </c>
      <c r="V272">
        <f t="shared" si="86"/>
        <v>0</v>
      </c>
      <c r="W272">
        <f t="shared" si="86"/>
        <v>0</v>
      </c>
      <c r="X272">
        <f t="shared" si="86"/>
        <v>0</v>
      </c>
      <c r="Y272">
        <f t="shared" si="86"/>
        <v>0</v>
      </c>
      <c r="Z272">
        <f t="shared" si="86"/>
        <v>1</v>
      </c>
      <c r="AA272">
        <f t="shared" ref="AA272:AJ281" si="87">IF(YEAR($F272)=AA$1,1,0)</f>
        <v>0</v>
      </c>
      <c r="AB272">
        <f t="shared" si="87"/>
        <v>0</v>
      </c>
      <c r="AC272">
        <f t="shared" si="87"/>
        <v>0</v>
      </c>
      <c r="AD272">
        <f t="shared" si="87"/>
        <v>0</v>
      </c>
      <c r="AE272">
        <f t="shared" si="87"/>
        <v>0</v>
      </c>
      <c r="AF272">
        <f t="shared" si="87"/>
        <v>0</v>
      </c>
      <c r="AG272">
        <f t="shared" si="87"/>
        <v>0</v>
      </c>
      <c r="AH272">
        <f t="shared" si="87"/>
        <v>0</v>
      </c>
      <c r="AI272">
        <f t="shared" si="87"/>
        <v>0</v>
      </c>
      <c r="AJ272">
        <f t="shared" si="87"/>
        <v>0</v>
      </c>
      <c r="AK272">
        <f t="shared" ref="AK272:AU281" si="88">IF(YEAR($F272)=AK$1,1,0)</f>
        <v>0</v>
      </c>
      <c r="AL272">
        <f t="shared" si="88"/>
        <v>0</v>
      </c>
      <c r="AM272">
        <f t="shared" si="88"/>
        <v>0</v>
      </c>
      <c r="AN272">
        <f t="shared" si="88"/>
        <v>0</v>
      </c>
      <c r="AO272">
        <f t="shared" si="88"/>
        <v>0</v>
      </c>
      <c r="AP272">
        <f t="shared" si="88"/>
        <v>0</v>
      </c>
      <c r="AQ272">
        <f t="shared" si="88"/>
        <v>0</v>
      </c>
      <c r="AR272">
        <f t="shared" si="88"/>
        <v>0</v>
      </c>
      <c r="AS272">
        <f t="shared" si="88"/>
        <v>0</v>
      </c>
      <c r="AT272">
        <f t="shared" si="88"/>
        <v>0</v>
      </c>
      <c r="AU272">
        <f t="shared" si="88"/>
        <v>0</v>
      </c>
    </row>
    <row r="273" spans="1:47" x14ac:dyDescent="0.25">
      <c r="A273">
        <v>73</v>
      </c>
      <c r="B273" t="s">
        <v>504</v>
      </c>
      <c r="C273" t="s">
        <v>910</v>
      </c>
      <c r="D273" t="s">
        <v>22</v>
      </c>
      <c r="E273" t="s">
        <v>507</v>
      </c>
      <c r="F273" s="2">
        <v>41443</v>
      </c>
      <c r="G273" t="s">
        <v>23</v>
      </c>
      <c r="H273">
        <v>1000000</v>
      </c>
      <c r="I273">
        <v>1500000</v>
      </c>
      <c r="J273" s="1">
        <v>2861875</v>
      </c>
      <c r="K273" t="s">
        <v>862</v>
      </c>
      <c r="L273" t="s">
        <v>911</v>
      </c>
      <c r="M273">
        <v>1873</v>
      </c>
      <c r="N273" t="s">
        <v>912</v>
      </c>
      <c r="P273">
        <f t="shared" si="82"/>
        <v>14.866987562393497</v>
      </c>
      <c r="Q273">
        <f t="shared" si="86"/>
        <v>0</v>
      </c>
      <c r="R273">
        <f t="shared" si="86"/>
        <v>0</v>
      </c>
      <c r="S273">
        <f t="shared" si="86"/>
        <v>0</v>
      </c>
      <c r="T273">
        <f t="shared" si="86"/>
        <v>0</v>
      </c>
      <c r="U273">
        <f t="shared" si="86"/>
        <v>0</v>
      </c>
      <c r="V273">
        <f t="shared" si="86"/>
        <v>0</v>
      </c>
      <c r="W273">
        <f t="shared" si="86"/>
        <v>0</v>
      </c>
      <c r="X273">
        <f t="shared" si="86"/>
        <v>0</v>
      </c>
      <c r="Y273">
        <f t="shared" si="86"/>
        <v>0</v>
      </c>
      <c r="Z273">
        <f t="shared" si="86"/>
        <v>0</v>
      </c>
      <c r="AA273">
        <f t="shared" si="87"/>
        <v>0</v>
      </c>
      <c r="AB273">
        <f t="shared" si="87"/>
        <v>0</v>
      </c>
      <c r="AC273">
        <f t="shared" si="87"/>
        <v>0</v>
      </c>
      <c r="AD273">
        <f t="shared" si="87"/>
        <v>0</v>
      </c>
      <c r="AE273">
        <f t="shared" si="87"/>
        <v>0</v>
      </c>
      <c r="AF273">
        <f t="shared" si="87"/>
        <v>0</v>
      </c>
      <c r="AG273">
        <f t="shared" si="87"/>
        <v>0</v>
      </c>
      <c r="AH273">
        <f t="shared" si="87"/>
        <v>0</v>
      </c>
      <c r="AI273">
        <f t="shared" si="87"/>
        <v>0</v>
      </c>
      <c r="AJ273">
        <f t="shared" si="87"/>
        <v>0</v>
      </c>
      <c r="AK273">
        <f t="shared" si="88"/>
        <v>0</v>
      </c>
      <c r="AL273">
        <f t="shared" si="88"/>
        <v>0</v>
      </c>
      <c r="AM273">
        <f t="shared" si="88"/>
        <v>1</v>
      </c>
      <c r="AN273">
        <f t="shared" si="88"/>
        <v>0</v>
      </c>
      <c r="AO273">
        <f t="shared" si="88"/>
        <v>0</v>
      </c>
      <c r="AP273">
        <f t="shared" si="88"/>
        <v>0</v>
      </c>
      <c r="AQ273">
        <f t="shared" si="88"/>
        <v>0</v>
      </c>
      <c r="AR273">
        <f t="shared" si="88"/>
        <v>0</v>
      </c>
      <c r="AS273">
        <f t="shared" si="88"/>
        <v>0</v>
      </c>
      <c r="AT273">
        <f t="shared" si="88"/>
        <v>0</v>
      </c>
      <c r="AU273">
        <f t="shared" si="88"/>
        <v>0</v>
      </c>
    </row>
    <row r="274" spans="1:47" x14ac:dyDescent="0.25">
      <c r="A274">
        <v>72</v>
      </c>
      <c r="B274" t="s">
        <v>504</v>
      </c>
      <c r="C274" t="s">
        <v>910</v>
      </c>
      <c r="D274" t="s">
        <v>544</v>
      </c>
      <c r="E274" t="s">
        <v>507</v>
      </c>
      <c r="F274" s="2">
        <v>41443</v>
      </c>
      <c r="G274" t="s">
        <v>23</v>
      </c>
      <c r="H274">
        <v>1000000</v>
      </c>
      <c r="I274">
        <v>1500000</v>
      </c>
      <c r="J274" s="1">
        <v>2861875</v>
      </c>
      <c r="K274" t="s">
        <v>862</v>
      </c>
      <c r="L274" t="s">
        <v>911</v>
      </c>
      <c r="M274">
        <v>1873</v>
      </c>
      <c r="N274" t="s">
        <v>912</v>
      </c>
      <c r="P274">
        <f t="shared" si="82"/>
        <v>14.866987562393497</v>
      </c>
      <c r="Q274">
        <f t="shared" si="86"/>
        <v>0</v>
      </c>
      <c r="R274">
        <f t="shared" si="86"/>
        <v>0</v>
      </c>
      <c r="S274">
        <f t="shared" si="86"/>
        <v>0</v>
      </c>
      <c r="T274">
        <f t="shared" si="86"/>
        <v>0</v>
      </c>
      <c r="U274">
        <f t="shared" si="86"/>
        <v>0</v>
      </c>
      <c r="V274">
        <f t="shared" si="86"/>
        <v>0</v>
      </c>
      <c r="W274">
        <f t="shared" si="86"/>
        <v>0</v>
      </c>
      <c r="X274">
        <f t="shared" si="86"/>
        <v>0</v>
      </c>
      <c r="Y274">
        <f t="shared" si="86"/>
        <v>0</v>
      </c>
      <c r="Z274">
        <f t="shared" si="86"/>
        <v>0</v>
      </c>
      <c r="AA274">
        <f t="shared" si="87"/>
        <v>0</v>
      </c>
      <c r="AB274">
        <f t="shared" si="87"/>
        <v>0</v>
      </c>
      <c r="AC274">
        <f t="shared" si="87"/>
        <v>0</v>
      </c>
      <c r="AD274">
        <f t="shared" si="87"/>
        <v>0</v>
      </c>
      <c r="AE274">
        <f t="shared" si="87"/>
        <v>0</v>
      </c>
      <c r="AF274">
        <f t="shared" si="87"/>
        <v>0</v>
      </c>
      <c r="AG274">
        <f t="shared" si="87"/>
        <v>0</v>
      </c>
      <c r="AH274">
        <f t="shared" si="87"/>
        <v>0</v>
      </c>
      <c r="AI274">
        <f t="shared" si="87"/>
        <v>0</v>
      </c>
      <c r="AJ274">
        <f t="shared" si="87"/>
        <v>0</v>
      </c>
      <c r="AK274">
        <f t="shared" si="88"/>
        <v>0</v>
      </c>
      <c r="AL274">
        <f t="shared" si="88"/>
        <v>0</v>
      </c>
      <c r="AM274">
        <f t="shared" si="88"/>
        <v>1</v>
      </c>
      <c r="AN274">
        <f t="shared" si="88"/>
        <v>0</v>
      </c>
      <c r="AO274">
        <f t="shared" si="88"/>
        <v>0</v>
      </c>
      <c r="AP274">
        <f t="shared" si="88"/>
        <v>0</v>
      </c>
      <c r="AQ274">
        <f t="shared" si="88"/>
        <v>0</v>
      </c>
      <c r="AR274">
        <f t="shared" si="88"/>
        <v>0</v>
      </c>
      <c r="AS274">
        <f t="shared" si="88"/>
        <v>0</v>
      </c>
      <c r="AT274">
        <f t="shared" si="88"/>
        <v>0</v>
      </c>
      <c r="AU274">
        <f t="shared" si="88"/>
        <v>0</v>
      </c>
    </row>
    <row r="275" spans="1:47" x14ac:dyDescent="0.25">
      <c r="A275">
        <v>126</v>
      </c>
      <c r="B275" t="s">
        <v>504</v>
      </c>
      <c r="C275" t="s">
        <v>945</v>
      </c>
      <c r="D275" t="s">
        <v>22</v>
      </c>
      <c r="E275" t="s">
        <v>507</v>
      </c>
      <c r="F275" s="2">
        <v>41080</v>
      </c>
      <c r="G275" t="s">
        <v>23</v>
      </c>
      <c r="H275">
        <v>1200000</v>
      </c>
      <c r="I275">
        <v>1800000</v>
      </c>
      <c r="J275" s="1">
        <v>2785250</v>
      </c>
      <c r="K275" t="s">
        <v>869</v>
      </c>
      <c r="L275" t="s">
        <v>946</v>
      </c>
      <c r="M275">
        <v>1864</v>
      </c>
      <c r="N275" t="s">
        <v>947</v>
      </c>
      <c r="P275">
        <f t="shared" si="82"/>
        <v>14.839848193921563</v>
      </c>
      <c r="Q275">
        <f t="shared" si="86"/>
        <v>0</v>
      </c>
      <c r="R275">
        <f t="shared" si="86"/>
        <v>0</v>
      </c>
      <c r="S275">
        <f t="shared" si="86"/>
        <v>0</v>
      </c>
      <c r="T275">
        <f t="shared" si="86"/>
        <v>0</v>
      </c>
      <c r="U275">
        <f t="shared" si="86"/>
        <v>0</v>
      </c>
      <c r="V275">
        <f t="shared" si="86"/>
        <v>0</v>
      </c>
      <c r="W275">
        <f t="shared" si="86"/>
        <v>0</v>
      </c>
      <c r="X275">
        <f t="shared" si="86"/>
        <v>0</v>
      </c>
      <c r="Y275">
        <f t="shared" si="86"/>
        <v>0</v>
      </c>
      <c r="Z275">
        <f t="shared" si="86"/>
        <v>0</v>
      </c>
      <c r="AA275">
        <f t="shared" si="87"/>
        <v>0</v>
      </c>
      <c r="AB275">
        <f t="shared" si="87"/>
        <v>0</v>
      </c>
      <c r="AC275">
        <f t="shared" si="87"/>
        <v>0</v>
      </c>
      <c r="AD275">
        <f t="shared" si="87"/>
        <v>0</v>
      </c>
      <c r="AE275">
        <f t="shared" si="87"/>
        <v>0</v>
      </c>
      <c r="AF275">
        <f t="shared" si="87"/>
        <v>0</v>
      </c>
      <c r="AG275">
        <f t="shared" si="87"/>
        <v>0</v>
      </c>
      <c r="AH275">
        <f t="shared" si="87"/>
        <v>0</v>
      </c>
      <c r="AI275">
        <f t="shared" si="87"/>
        <v>0</v>
      </c>
      <c r="AJ275">
        <f t="shared" si="87"/>
        <v>0</v>
      </c>
      <c r="AK275">
        <f t="shared" si="88"/>
        <v>0</v>
      </c>
      <c r="AL275">
        <f t="shared" si="88"/>
        <v>1</v>
      </c>
      <c r="AM275">
        <f t="shared" si="88"/>
        <v>0</v>
      </c>
      <c r="AN275">
        <f t="shared" si="88"/>
        <v>0</v>
      </c>
      <c r="AO275">
        <f t="shared" si="88"/>
        <v>0</v>
      </c>
      <c r="AP275">
        <f t="shared" si="88"/>
        <v>0</v>
      </c>
      <c r="AQ275">
        <f t="shared" si="88"/>
        <v>0</v>
      </c>
      <c r="AR275">
        <f t="shared" si="88"/>
        <v>0</v>
      </c>
      <c r="AS275">
        <f t="shared" si="88"/>
        <v>0</v>
      </c>
      <c r="AT275">
        <f t="shared" si="88"/>
        <v>0</v>
      </c>
      <c r="AU275">
        <f t="shared" si="88"/>
        <v>0</v>
      </c>
    </row>
    <row r="276" spans="1:47" x14ac:dyDescent="0.25">
      <c r="A276">
        <v>125</v>
      </c>
      <c r="B276" t="s">
        <v>504</v>
      </c>
      <c r="C276" t="s">
        <v>945</v>
      </c>
      <c r="D276" t="s">
        <v>544</v>
      </c>
      <c r="E276" t="s">
        <v>507</v>
      </c>
      <c r="F276" s="2">
        <v>41080</v>
      </c>
      <c r="G276" t="s">
        <v>23</v>
      </c>
      <c r="H276">
        <v>1200000</v>
      </c>
      <c r="I276">
        <v>1800000</v>
      </c>
      <c r="J276" s="1">
        <v>2785250</v>
      </c>
      <c r="K276" t="s">
        <v>869</v>
      </c>
      <c r="L276" t="s">
        <v>946</v>
      </c>
      <c r="M276">
        <v>1864</v>
      </c>
      <c r="N276" t="s">
        <v>947</v>
      </c>
      <c r="P276">
        <f t="shared" si="82"/>
        <v>14.839848193921563</v>
      </c>
      <c r="Q276">
        <f t="shared" si="86"/>
        <v>0</v>
      </c>
      <c r="R276">
        <f t="shared" si="86"/>
        <v>0</v>
      </c>
      <c r="S276">
        <f t="shared" si="86"/>
        <v>0</v>
      </c>
      <c r="T276">
        <f t="shared" si="86"/>
        <v>0</v>
      </c>
      <c r="U276">
        <f t="shared" si="86"/>
        <v>0</v>
      </c>
      <c r="V276">
        <f t="shared" si="86"/>
        <v>0</v>
      </c>
      <c r="W276">
        <f t="shared" si="86"/>
        <v>0</v>
      </c>
      <c r="X276">
        <f t="shared" si="86"/>
        <v>0</v>
      </c>
      <c r="Y276">
        <f t="shared" si="86"/>
        <v>0</v>
      </c>
      <c r="Z276">
        <f t="shared" si="86"/>
        <v>0</v>
      </c>
      <c r="AA276">
        <f t="shared" si="87"/>
        <v>0</v>
      </c>
      <c r="AB276">
        <f t="shared" si="87"/>
        <v>0</v>
      </c>
      <c r="AC276">
        <f t="shared" si="87"/>
        <v>0</v>
      </c>
      <c r="AD276">
        <f t="shared" si="87"/>
        <v>0</v>
      </c>
      <c r="AE276">
        <f t="shared" si="87"/>
        <v>0</v>
      </c>
      <c r="AF276">
        <f t="shared" si="87"/>
        <v>0</v>
      </c>
      <c r="AG276">
        <f t="shared" si="87"/>
        <v>0</v>
      </c>
      <c r="AH276">
        <f t="shared" si="87"/>
        <v>0</v>
      </c>
      <c r="AI276">
        <f t="shared" si="87"/>
        <v>0</v>
      </c>
      <c r="AJ276">
        <f t="shared" si="87"/>
        <v>0</v>
      </c>
      <c r="AK276">
        <f t="shared" si="88"/>
        <v>0</v>
      </c>
      <c r="AL276">
        <f t="shared" si="88"/>
        <v>1</v>
      </c>
      <c r="AM276">
        <f t="shared" si="88"/>
        <v>0</v>
      </c>
      <c r="AN276">
        <f t="shared" si="88"/>
        <v>0</v>
      </c>
      <c r="AO276">
        <f t="shared" si="88"/>
        <v>0</v>
      </c>
      <c r="AP276">
        <f t="shared" si="88"/>
        <v>0</v>
      </c>
      <c r="AQ276">
        <f t="shared" si="88"/>
        <v>0</v>
      </c>
      <c r="AR276">
        <f t="shared" si="88"/>
        <v>0</v>
      </c>
      <c r="AS276">
        <f t="shared" si="88"/>
        <v>0</v>
      </c>
      <c r="AT276">
        <f t="shared" si="88"/>
        <v>0</v>
      </c>
      <c r="AU276">
        <f t="shared" si="88"/>
        <v>0</v>
      </c>
    </row>
    <row r="277" spans="1:47" x14ac:dyDescent="0.25">
      <c r="A277">
        <v>128</v>
      </c>
      <c r="B277" t="s">
        <v>504</v>
      </c>
      <c r="C277" t="s">
        <v>1047</v>
      </c>
      <c r="D277" t="s">
        <v>14</v>
      </c>
      <c r="E277" t="s">
        <v>507</v>
      </c>
      <c r="F277" s="2">
        <v>40485</v>
      </c>
      <c r="G277" t="s">
        <v>16</v>
      </c>
      <c r="H277">
        <v>2500000</v>
      </c>
      <c r="I277">
        <v>3500000</v>
      </c>
      <c r="J277" s="1">
        <v>2770500</v>
      </c>
      <c r="K277" t="s">
        <v>1048</v>
      </c>
      <c r="L277" t="s">
        <v>1049</v>
      </c>
      <c r="M277">
        <v>1882</v>
      </c>
      <c r="N277" t="s">
        <v>1050</v>
      </c>
      <c r="P277">
        <f t="shared" si="82"/>
        <v>14.834538367289541</v>
      </c>
      <c r="Q277">
        <f t="shared" si="86"/>
        <v>0</v>
      </c>
      <c r="R277">
        <f t="shared" si="86"/>
        <v>0</v>
      </c>
      <c r="S277">
        <f t="shared" si="86"/>
        <v>0</v>
      </c>
      <c r="T277">
        <f t="shared" si="86"/>
        <v>0</v>
      </c>
      <c r="U277">
        <f t="shared" si="86"/>
        <v>0</v>
      </c>
      <c r="V277">
        <f t="shared" si="86"/>
        <v>0</v>
      </c>
      <c r="W277">
        <f t="shared" si="86"/>
        <v>0</v>
      </c>
      <c r="X277">
        <f t="shared" si="86"/>
        <v>0</v>
      </c>
      <c r="Y277">
        <f t="shared" si="86"/>
        <v>0</v>
      </c>
      <c r="Z277">
        <f t="shared" si="86"/>
        <v>0</v>
      </c>
      <c r="AA277">
        <f t="shared" si="87"/>
        <v>0</v>
      </c>
      <c r="AB277">
        <f t="shared" si="87"/>
        <v>0</v>
      </c>
      <c r="AC277">
        <f t="shared" si="87"/>
        <v>0</v>
      </c>
      <c r="AD277">
        <f t="shared" si="87"/>
        <v>0</v>
      </c>
      <c r="AE277">
        <f t="shared" si="87"/>
        <v>0</v>
      </c>
      <c r="AF277">
        <f t="shared" si="87"/>
        <v>0</v>
      </c>
      <c r="AG277">
        <f t="shared" si="87"/>
        <v>0</v>
      </c>
      <c r="AH277">
        <f t="shared" si="87"/>
        <v>0</v>
      </c>
      <c r="AI277">
        <f t="shared" si="87"/>
        <v>0</v>
      </c>
      <c r="AJ277">
        <f t="shared" si="87"/>
        <v>1</v>
      </c>
      <c r="AK277">
        <f t="shared" si="88"/>
        <v>0</v>
      </c>
      <c r="AL277">
        <f t="shared" si="88"/>
        <v>0</v>
      </c>
      <c r="AM277">
        <f t="shared" si="88"/>
        <v>0</v>
      </c>
      <c r="AN277">
        <f t="shared" si="88"/>
        <v>0</v>
      </c>
      <c r="AO277">
        <f t="shared" si="88"/>
        <v>0</v>
      </c>
      <c r="AP277">
        <f t="shared" si="88"/>
        <v>0</v>
      </c>
      <c r="AQ277">
        <f t="shared" si="88"/>
        <v>0</v>
      </c>
      <c r="AR277">
        <f t="shared" si="88"/>
        <v>0</v>
      </c>
      <c r="AS277">
        <f t="shared" si="88"/>
        <v>0</v>
      </c>
      <c r="AT277">
        <f t="shared" si="88"/>
        <v>0</v>
      </c>
      <c r="AU277">
        <f t="shared" si="88"/>
        <v>0</v>
      </c>
    </row>
    <row r="278" spans="1:47" x14ac:dyDescent="0.25">
      <c r="A278">
        <v>127</v>
      </c>
      <c r="B278" t="s">
        <v>504</v>
      </c>
      <c r="C278" t="s">
        <v>1047</v>
      </c>
      <c r="D278" t="s">
        <v>506</v>
      </c>
      <c r="E278" t="s">
        <v>507</v>
      </c>
      <c r="F278" s="2">
        <v>40485</v>
      </c>
      <c r="G278" t="s">
        <v>16</v>
      </c>
      <c r="H278">
        <v>2500000</v>
      </c>
      <c r="I278">
        <v>3500000</v>
      </c>
      <c r="J278" s="1">
        <v>2770500</v>
      </c>
      <c r="K278" t="s">
        <v>1048</v>
      </c>
      <c r="L278" t="s">
        <v>1049</v>
      </c>
      <c r="M278">
        <v>1882</v>
      </c>
      <c r="N278" t="s">
        <v>1050</v>
      </c>
      <c r="P278">
        <f t="shared" si="82"/>
        <v>14.834538367289541</v>
      </c>
      <c r="Q278">
        <f t="shared" si="86"/>
        <v>0</v>
      </c>
      <c r="R278">
        <f t="shared" si="86"/>
        <v>0</v>
      </c>
      <c r="S278">
        <f t="shared" si="86"/>
        <v>0</v>
      </c>
      <c r="T278">
        <f t="shared" si="86"/>
        <v>0</v>
      </c>
      <c r="U278">
        <f t="shared" si="86"/>
        <v>0</v>
      </c>
      <c r="V278">
        <f t="shared" si="86"/>
        <v>0</v>
      </c>
      <c r="W278">
        <f t="shared" si="86"/>
        <v>0</v>
      </c>
      <c r="X278">
        <f t="shared" si="86"/>
        <v>0</v>
      </c>
      <c r="Y278">
        <f t="shared" si="86"/>
        <v>0</v>
      </c>
      <c r="Z278">
        <f t="shared" si="86"/>
        <v>0</v>
      </c>
      <c r="AA278">
        <f t="shared" si="87"/>
        <v>0</v>
      </c>
      <c r="AB278">
        <f t="shared" si="87"/>
        <v>0</v>
      </c>
      <c r="AC278">
        <f t="shared" si="87"/>
        <v>0</v>
      </c>
      <c r="AD278">
        <f t="shared" si="87"/>
        <v>0</v>
      </c>
      <c r="AE278">
        <f t="shared" si="87"/>
        <v>0</v>
      </c>
      <c r="AF278">
        <f t="shared" si="87"/>
        <v>0</v>
      </c>
      <c r="AG278">
        <f t="shared" si="87"/>
        <v>0</v>
      </c>
      <c r="AH278">
        <f t="shared" si="87"/>
        <v>0</v>
      </c>
      <c r="AI278">
        <f t="shared" si="87"/>
        <v>0</v>
      </c>
      <c r="AJ278">
        <f t="shared" si="87"/>
        <v>1</v>
      </c>
      <c r="AK278">
        <f t="shared" si="88"/>
        <v>0</v>
      </c>
      <c r="AL278">
        <f t="shared" si="88"/>
        <v>0</v>
      </c>
      <c r="AM278">
        <f t="shared" si="88"/>
        <v>0</v>
      </c>
      <c r="AN278">
        <f t="shared" si="88"/>
        <v>0</v>
      </c>
      <c r="AO278">
        <f t="shared" si="88"/>
        <v>0</v>
      </c>
      <c r="AP278">
        <f t="shared" si="88"/>
        <v>0</v>
      </c>
      <c r="AQ278">
        <f t="shared" si="88"/>
        <v>0</v>
      </c>
      <c r="AR278">
        <f t="shared" si="88"/>
        <v>0</v>
      </c>
      <c r="AS278">
        <f t="shared" si="88"/>
        <v>0</v>
      </c>
      <c r="AT278">
        <f t="shared" si="88"/>
        <v>0</v>
      </c>
      <c r="AU278">
        <f t="shared" si="88"/>
        <v>0</v>
      </c>
    </row>
    <row r="279" spans="1:47" x14ac:dyDescent="0.25">
      <c r="A279">
        <v>92</v>
      </c>
      <c r="B279" t="s">
        <v>504</v>
      </c>
      <c r="C279" t="s">
        <v>771</v>
      </c>
      <c r="D279" t="s">
        <v>14</v>
      </c>
      <c r="E279" t="s">
        <v>507</v>
      </c>
      <c r="F279" s="2">
        <v>42870</v>
      </c>
      <c r="G279" t="s">
        <v>16</v>
      </c>
      <c r="H279">
        <v>3000000</v>
      </c>
      <c r="I279">
        <v>5000000</v>
      </c>
      <c r="J279" s="1">
        <v>2767500</v>
      </c>
      <c r="K279" t="s">
        <v>516</v>
      </c>
      <c r="L279" t="s">
        <v>772</v>
      </c>
      <c r="M279">
        <v>1875</v>
      </c>
      <c r="N279" t="s">
        <v>773</v>
      </c>
      <c r="P279">
        <f t="shared" si="82"/>
        <v>14.833454943564929</v>
      </c>
      <c r="Q279">
        <f t="shared" si="86"/>
        <v>0</v>
      </c>
      <c r="R279">
        <f t="shared" si="86"/>
        <v>0</v>
      </c>
      <c r="S279">
        <f t="shared" si="86"/>
        <v>0</v>
      </c>
      <c r="T279">
        <f t="shared" si="86"/>
        <v>0</v>
      </c>
      <c r="U279">
        <f t="shared" si="86"/>
        <v>0</v>
      </c>
      <c r="V279">
        <f t="shared" si="86"/>
        <v>0</v>
      </c>
      <c r="W279">
        <f t="shared" si="86"/>
        <v>0</v>
      </c>
      <c r="X279">
        <f t="shared" si="86"/>
        <v>0</v>
      </c>
      <c r="Y279">
        <f t="shared" si="86"/>
        <v>0</v>
      </c>
      <c r="Z279">
        <f t="shared" si="86"/>
        <v>0</v>
      </c>
      <c r="AA279">
        <f t="shared" si="87"/>
        <v>0</v>
      </c>
      <c r="AB279">
        <f t="shared" si="87"/>
        <v>0</v>
      </c>
      <c r="AC279">
        <f t="shared" si="87"/>
        <v>0</v>
      </c>
      <c r="AD279">
        <f t="shared" si="87"/>
        <v>0</v>
      </c>
      <c r="AE279">
        <f t="shared" si="87"/>
        <v>0</v>
      </c>
      <c r="AF279">
        <f t="shared" si="87"/>
        <v>0</v>
      </c>
      <c r="AG279">
        <f t="shared" si="87"/>
        <v>0</v>
      </c>
      <c r="AH279">
        <f t="shared" si="87"/>
        <v>0</v>
      </c>
      <c r="AI279">
        <f t="shared" si="87"/>
        <v>0</v>
      </c>
      <c r="AJ279">
        <f t="shared" si="87"/>
        <v>0</v>
      </c>
      <c r="AK279">
        <f t="shared" si="88"/>
        <v>0</v>
      </c>
      <c r="AL279">
        <f t="shared" si="88"/>
        <v>0</v>
      </c>
      <c r="AM279">
        <f t="shared" si="88"/>
        <v>0</v>
      </c>
      <c r="AN279">
        <f t="shared" si="88"/>
        <v>0</v>
      </c>
      <c r="AO279">
        <f t="shared" si="88"/>
        <v>0</v>
      </c>
      <c r="AP279">
        <f t="shared" si="88"/>
        <v>0</v>
      </c>
      <c r="AQ279">
        <f t="shared" si="88"/>
        <v>1</v>
      </c>
      <c r="AR279">
        <f t="shared" si="88"/>
        <v>0</v>
      </c>
      <c r="AS279">
        <f t="shared" si="88"/>
        <v>0</v>
      </c>
      <c r="AT279">
        <f t="shared" si="88"/>
        <v>0</v>
      </c>
      <c r="AU279">
        <f t="shared" si="88"/>
        <v>0</v>
      </c>
    </row>
    <row r="280" spans="1:47" x14ac:dyDescent="0.25">
      <c r="A280">
        <v>291</v>
      </c>
      <c r="B280" t="s">
        <v>504</v>
      </c>
      <c r="C280" t="s">
        <v>1500</v>
      </c>
      <c r="D280" t="s">
        <v>14</v>
      </c>
      <c r="E280" t="s">
        <v>507</v>
      </c>
      <c r="F280" s="2">
        <v>36292</v>
      </c>
      <c r="G280" t="s">
        <v>16</v>
      </c>
      <c r="H280">
        <v>2500000</v>
      </c>
      <c r="I280">
        <v>3500000</v>
      </c>
      <c r="J280" s="1">
        <v>2752500</v>
      </c>
      <c r="K280" t="s">
        <v>1543</v>
      </c>
      <c r="L280" t="s">
        <v>1544</v>
      </c>
      <c r="M280" t="s">
        <v>1545</v>
      </c>
      <c r="N280" t="s">
        <v>1546</v>
      </c>
      <c r="P280">
        <f t="shared" si="82"/>
        <v>14.828020147578972</v>
      </c>
      <c r="Q280">
        <f t="shared" si="86"/>
        <v>0</v>
      </c>
      <c r="R280">
        <f t="shared" si="86"/>
        <v>0</v>
      </c>
      <c r="S280">
        <f t="shared" si="86"/>
        <v>0</v>
      </c>
      <c r="T280">
        <f t="shared" si="86"/>
        <v>0</v>
      </c>
      <c r="U280">
        <f t="shared" si="86"/>
        <v>0</v>
      </c>
      <c r="V280">
        <f t="shared" si="86"/>
        <v>0</v>
      </c>
      <c r="W280">
        <f t="shared" si="86"/>
        <v>0</v>
      </c>
      <c r="X280">
        <f t="shared" si="86"/>
        <v>0</v>
      </c>
      <c r="Y280">
        <f t="shared" si="86"/>
        <v>1</v>
      </c>
      <c r="Z280">
        <f t="shared" si="86"/>
        <v>0</v>
      </c>
      <c r="AA280">
        <f t="shared" si="87"/>
        <v>0</v>
      </c>
      <c r="AB280">
        <f t="shared" si="87"/>
        <v>0</v>
      </c>
      <c r="AC280">
        <f t="shared" si="87"/>
        <v>0</v>
      </c>
      <c r="AD280">
        <f t="shared" si="87"/>
        <v>0</v>
      </c>
      <c r="AE280">
        <f t="shared" si="87"/>
        <v>0</v>
      </c>
      <c r="AF280">
        <f t="shared" si="87"/>
        <v>0</v>
      </c>
      <c r="AG280">
        <f t="shared" si="87"/>
        <v>0</v>
      </c>
      <c r="AH280">
        <f t="shared" si="87"/>
        <v>0</v>
      </c>
      <c r="AI280">
        <f t="shared" si="87"/>
        <v>0</v>
      </c>
      <c r="AJ280">
        <f t="shared" si="87"/>
        <v>0</v>
      </c>
      <c r="AK280">
        <f t="shared" si="88"/>
        <v>0</v>
      </c>
      <c r="AL280">
        <f t="shared" si="88"/>
        <v>0</v>
      </c>
      <c r="AM280">
        <f t="shared" si="88"/>
        <v>0</v>
      </c>
      <c r="AN280">
        <f t="shared" si="88"/>
        <v>0</v>
      </c>
      <c r="AO280">
        <f t="shared" si="88"/>
        <v>0</v>
      </c>
      <c r="AP280">
        <f t="shared" si="88"/>
        <v>0</v>
      </c>
      <c r="AQ280">
        <f t="shared" si="88"/>
        <v>0</v>
      </c>
      <c r="AR280">
        <f t="shared" si="88"/>
        <v>0</v>
      </c>
      <c r="AS280">
        <f t="shared" si="88"/>
        <v>0</v>
      </c>
      <c r="AT280">
        <f t="shared" si="88"/>
        <v>0</v>
      </c>
      <c r="AU280">
        <f t="shared" si="88"/>
        <v>0</v>
      </c>
    </row>
    <row r="281" spans="1:47" x14ac:dyDescent="0.25">
      <c r="A281">
        <v>286</v>
      </c>
      <c r="B281" t="s">
        <v>504</v>
      </c>
      <c r="C281" t="s">
        <v>1500</v>
      </c>
      <c r="D281" t="s">
        <v>506</v>
      </c>
      <c r="E281" t="s">
        <v>507</v>
      </c>
      <c r="F281" s="2">
        <v>36292</v>
      </c>
      <c r="G281" t="s">
        <v>16</v>
      </c>
      <c r="H281">
        <v>2500000</v>
      </c>
      <c r="I281">
        <v>3500000</v>
      </c>
      <c r="J281" s="1">
        <v>2752500</v>
      </c>
      <c r="K281" t="s">
        <v>1543</v>
      </c>
      <c r="L281" t="s">
        <v>1544</v>
      </c>
      <c r="M281" t="s">
        <v>1545</v>
      </c>
      <c r="N281" t="s">
        <v>1546</v>
      </c>
      <c r="P281">
        <f t="shared" si="82"/>
        <v>14.828020147578972</v>
      </c>
      <c r="Q281">
        <f t="shared" si="86"/>
        <v>0</v>
      </c>
      <c r="R281">
        <f t="shared" si="86"/>
        <v>0</v>
      </c>
      <c r="S281">
        <f t="shared" si="86"/>
        <v>0</v>
      </c>
      <c r="T281">
        <f t="shared" si="86"/>
        <v>0</v>
      </c>
      <c r="U281">
        <f t="shared" si="86"/>
        <v>0</v>
      </c>
      <c r="V281">
        <f t="shared" si="86"/>
        <v>0</v>
      </c>
      <c r="W281">
        <f t="shared" si="86"/>
        <v>0</v>
      </c>
      <c r="X281">
        <f t="shared" si="86"/>
        <v>0</v>
      </c>
      <c r="Y281">
        <f t="shared" si="86"/>
        <v>1</v>
      </c>
      <c r="Z281">
        <f t="shared" si="86"/>
        <v>0</v>
      </c>
      <c r="AA281">
        <f t="shared" si="87"/>
        <v>0</v>
      </c>
      <c r="AB281">
        <f t="shared" si="87"/>
        <v>0</v>
      </c>
      <c r="AC281">
        <f t="shared" si="87"/>
        <v>0</v>
      </c>
      <c r="AD281">
        <f t="shared" si="87"/>
        <v>0</v>
      </c>
      <c r="AE281">
        <f t="shared" si="87"/>
        <v>0</v>
      </c>
      <c r="AF281">
        <f t="shared" si="87"/>
        <v>0</v>
      </c>
      <c r="AG281">
        <f t="shared" si="87"/>
        <v>0</v>
      </c>
      <c r="AH281">
        <f t="shared" si="87"/>
        <v>0</v>
      </c>
      <c r="AI281">
        <f t="shared" si="87"/>
        <v>0</v>
      </c>
      <c r="AJ281">
        <f t="shared" si="87"/>
        <v>0</v>
      </c>
      <c r="AK281">
        <f t="shared" si="88"/>
        <v>0</v>
      </c>
      <c r="AL281">
        <f t="shared" si="88"/>
        <v>0</v>
      </c>
      <c r="AM281">
        <f t="shared" si="88"/>
        <v>0</v>
      </c>
      <c r="AN281">
        <f t="shared" si="88"/>
        <v>0</v>
      </c>
      <c r="AO281">
        <f t="shared" si="88"/>
        <v>0</v>
      </c>
      <c r="AP281">
        <f t="shared" si="88"/>
        <v>0</v>
      </c>
      <c r="AQ281">
        <f t="shared" si="88"/>
        <v>0</v>
      </c>
      <c r="AR281">
        <f t="shared" si="88"/>
        <v>0</v>
      </c>
      <c r="AS281">
        <f t="shared" si="88"/>
        <v>0</v>
      </c>
      <c r="AT281">
        <f t="shared" si="88"/>
        <v>0</v>
      </c>
      <c r="AU281">
        <f t="shared" si="88"/>
        <v>0</v>
      </c>
    </row>
    <row r="282" spans="1:47" x14ac:dyDescent="0.25">
      <c r="A282">
        <v>120</v>
      </c>
      <c r="B282" t="s">
        <v>12</v>
      </c>
      <c r="C282" t="s">
        <v>233</v>
      </c>
      <c r="D282" t="s">
        <v>14</v>
      </c>
      <c r="E282" t="s">
        <v>15</v>
      </c>
      <c r="F282" s="2">
        <v>41584</v>
      </c>
      <c r="G282" t="s">
        <v>16</v>
      </c>
      <c r="H282">
        <v>1500000</v>
      </c>
      <c r="I282">
        <v>2000000</v>
      </c>
      <c r="J282">
        <v>2741000</v>
      </c>
      <c r="M282" t="s">
        <v>17</v>
      </c>
      <c r="O282" t="s">
        <v>234</v>
      </c>
      <c r="P282">
        <f t="shared" si="82"/>
        <v>14.823833375284924</v>
      </c>
      <c r="Q282">
        <f t="shared" ref="Q282:Z291" si="89">IF(YEAR($F282)=Q$1,1,0)</f>
        <v>0</v>
      </c>
      <c r="R282">
        <f t="shared" si="89"/>
        <v>0</v>
      </c>
      <c r="S282">
        <f t="shared" si="89"/>
        <v>0</v>
      </c>
      <c r="T282">
        <f t="shared" si="89"/>
        <v>0</v>
      </c>
      <c r="U282">
        <f t="shared" si="89"/>
        <v>0</v>
      </c>
      <c r="V282">
        <f t="shared" si="89"/>
        <v>0</v>
      </c>
      <c r="W282">
        <f t="shared" si="89"/>
        <v>0</v>
      </c>
      <c r="X282">
        <f t="shared" si="89"/>
        <v>0</v>
      </c>
      <c r="Y282">
        <f t="shared" si="89"/>
        <v>0</v>
      </c>
      <c r="Z282">
        <f t="shared" si="89"/>
        <v>0</v>
      </c>
      <c r="AA282">
        <f t="shared" ref="AA282:AJ291" si="90">IF(YEAR($F282)=AA$1,1,0)</f>
        <v>0</v>
      </c>
      <c r="AB282">
        <f t="shared" si="90"/>
        <v>0</v>
      </c>
      <c r="AC282">
        <f t="shared" si="90"/>
        <v>0</v>
      </c>
      <c r="AD282">
        <f t="shared" si="90"/>
        <v>0</v>
      </c>
      <c r="AE282">
        <f t="shared" si="90"/>
        <v>0</v>
      </c>
      <c r="AF282">
        <f t="shared" si="90"/>
        <v>0</v>
      </c>
      <c r="AG282">
        <f t="shared" si="90"/>
        <v>0</v>
      </c>
      <c r="AH282">
        <f t="shared" si="90"/>
        <v>0</v>
      </c>
      <c r="AI282">
        <f t="shared" si="90"/>
        <v>0</v>
      </c>
      <c r="AJ282">
        <f t="shared" si="90"/>
        <v>0</v>
      </c>
      <c r="AK282">
        <f t="shared" ref="AK282:AU291" si="91">IF(YEAR($F282)=AK$1,1,0)</f>
        <v>0</v>
      </c>
      <c r="AL282">
        <f t="shared" si="91"/>
        <v>0</v>
      </c>
      <c r="AM282">
        <f t="shared" si="91"/>
        <v>1</v>
      </c>
      <c r="AN282">
        <f t="shared" si="91"/>
        <v>0</v>
      </c>
      <c r="AO282">
        <f t="shared" si="91"/>
        <v>0</v>
      </c>
      <c r="AP282">
        <f t="shared" si="91"/>
        <v>0</v>
      </c>
      <c r="AQ282">
        <f t="shared" si="91"/>
        <v>0</v>
      </c>
      <c r="AR282">
        <f t="shared" si="91"/>
        <v>0</v>
      </c>
      <c r="AS282">
        <f t="shared" si="91"/>
        <v>0</v>
      </c>
      <c r="AT282">
        <f t="shared" si="91"/>
        <v>0</v>
      </c>
      <c r="AU282">
        <f t="shared" si="91"/>
        <v>0</v>
      </c>
    </row>
    <row r="283" spans="1:47" x14ac:dyDescent="0.25">
      <c r="A283">
        <v>208</v>
      </c>
      <c r="B283" t="s">
        <v>504</v>
      </c>
      <c r="C283" t="s">
        <v>1176</v>
      </c>
      <c r="D283" t="s">
        <v>14</v>
      </c>
      <c r="E283" t="s">
        <v>507</v>
      </c>
      <c r="F283" s="2">
        <v>39211</v>
      </c>
      <c r="G283" t="s">
        <v>16</v>
      </c>
      <c r="H283">
        <v>2500000</v>
      </c>
      <c r="I283">
        <v>3500000</v>
      </c>
      <c r="J283" s="1">
        <v>2728000</v>
      </c>
      <c r="K283" t="s">
        <v>862</v>
      </c>
      <c r="L283" t="s">
        <v>1177</v>
      </c>
      <c r="M283">
        <v>1881</v>
      </c>
      <c r="N283" t="s">
        <v>1178</v>
      </c>
      <c r="P283">
        <f t="shared" si="82"/>
        <v>14.819079297945489</v>
      </c>
      <c r="Q283">
        <f t="shared" si="89"/>
        <v>0</v>
      </c>
      <c r="R283">
        <f t="shared" si="89"/>
        <v>0</v>
      </c>
      <c r="S283">
        <f t="shared" si="89"/>
        <v>0</v>
      </c>
      <c r="T283">
        <f t="shared" si="89"/>
        <v>0</v>
      </c>
      <c r="U283">
        <f t="shared" si="89"/>
        <v>0</v>
      </c>
      <c r="V283">
        <f t="shared" si="89"/>
        <v>0</v>
      </c>
      <c r="W283">
        <f t="shared" si="89"/>
        <v>0</v>
      </c>
      <c r="X283">
        <f t="shared" si="89"/>
        <v>0</v>
      </c>
      <c r="Y283">
        <f t="shared" si="89"/>
        <v>0</v>
      </c>
      <c r="Z283">
        <f t="shared" si="89"/>
        <v>0</v>
      </c>
      <c r="AA283">
        <f t="shared" si="90"/>
        <v>0</v>
      </c>
      <c r="AB283">
        <f t="shared" si="90"/>
        <v>0</v>
      </c>
      <c r="AC283">
        <f t="shared" si="90"/>
        <v>0</v>
      </c>
      <c r="AD283">
        <f t="shared" si="90"/>
        <v>0</v>
      </c>
      <c r="AE283">
        <f t="shared" si="90"/>
        <v>0</v>
      </c>
      <c r="AF283">
        <f t="shared" si="90"/>
        <v>0</v>
      </c>
      <c r="AG283">
        <f t="shared" si="90"/>
        <v>1</v>
      </c>
      <c r="AH283">
        <f t="shared" si="90"/>
        <v>0</v>
      </c>
      <c r="AI283">
        <f t="shared" si="90"/>
        <v>0</v>
      </c>
      <c r="AJ283">
        <f t="shared" si="90"/>
        <v>0</v>
      </c>
      <c r="AK283">
        <f t="shared" si="91"/>
        <v>0</v>
      </c>
      <c r="AL283">
        <f t="shared" si="91"/>
        <v>0</v>
      </c>
      <c r="AM283">
        <f t="shared" si="91"/>
        <v>0</v>
      </c>
      <c r="AN283">
        <f t="shared" si="91"/>
        <v>0</v>
      </c>
      <c r="AO283">
        <f t="shared" si="91"/>
        <v>0</v>
      </c>
      <c r="AP283">
        <f t="shared" si="91"/>
        <v>0</v>
      </c>
      <c r="AQ283">
        <f t="shared" si="91"/>
        <v>0</v>
      </c>
      <c r="AR283">
        <f t="shared" si="91"/>
        <v>0</v>
      </c>
      <c r="AS283">
        <f t="shared" si="91"/>
        <v>0</v>
      </c>
      <c r="AT283">
        <f t="shared" si="91"/>
        <v>0</v>
      </c>
      <c r="AU283">
        <f t="shared" si="91"/>
        <v>0</v>
      </c>
    </row>
    <row r="284" spans="1:47" x14ac:dyDescent="0.25">
      <c r="A284">
        <v>207</v>
      </c>
      <c r="B284" t="s">
        <v>504</v>
      </c>
      <c r="C284" t="s">
        <v>1176</v>
      </c>
      <c r="D284" t="s">
        <v>506</v>
      </c>
      <c r="E284" t="s">
        <v>507</v>
      </c>
      <c r="F284" s="2">
        <v>39211</v>
      </c>
      <c r="G284" t="s">
        <v>16</v>
      </c>
      <c r="H284">
        <v>2500000</v>
      </c>
      <c r="I284">
        <v>3500000</v>
      </c>
      <c r="J284" s="1">
        <v>2728000</v>
      </c>
      <c r="K284" t="s">
        <v>862</v>
      </c>
      <c r="L284" t="s">
        <v>1177</v>
      </c>
      <c r="M284">
        <v>1881</v>
      </c>
      <c r="N284" t="s">
        <v>1178</v>
      </c>
      <c r="P284">
        <f t="shared" si="82"/>
        <v>14.819079297945489</v>
      </c>
      <c r="Q284">
        <f t="shared" si="89"/>
        <v>0</v>
      </c>
      <c r="R284">
        <f t="shared" si="89"/>
        <v>0</v>
      </c>
      <c r="S284">
        <f t="shared" si="89"/>
        <v>0</v>
      </c>
      <c r="T284">
        <f t="shared" si="89"/>
        <v>0</v>
      </c>
      <c r="U284">
        <f t="shared" si="89"/>
        <v>0</v>
      </c>
      <c r="V284">
        <f t="shared" si="89"/>
        <v>0</v>
      </c>
      <c r="W284">
        <f t="shared" si="89"/>
        <v>0</v>
      </c>
      <c r="X284">
        <f t="shared" si="89"/>
        <v>0</v>
      </c>
      <c r="Y284">
        <f t="shared" si="89"/>
        <v>0</v>
      </c>
      <c r="Z284">
        <f t="shared" si="89"/>
        <v>0</v>
      </c>
      <c r="AA284">
        <f t="shared" si="90"/>
        <v>0</v>
      </c>
      <c r="AB284">
        <f t="shared" si="90"/>
        <v>0</v>
      </c>
      <c r="AC284">
        <f t="shared" si="90"/>
        <v>0</v>
      </c>
      <c r="AD284">
        <f t="shared" si="90"/>
        <v>0</v>
      </c>
      <c r="AE284">
        <f t="shared" si="90"/>
        <v>0</v>
      </c>
      <c r="AF284">
        <f t="shared" si="90"/>
        <v>0</v>
      </c>
      <c r="AG284">
        <f t="shared" si="90"/>
        <v>1</v>
      </c>
      <c r="AH284">
        <f t="shared" si="90"/>
        <v>0</v>
      </c>
      <c r="AI284">
        <f t="shared" si="90"/>
        <v>0</v>
      </c>
      <c r="AJ284">
        <f t="shared" si="90"/>
        <v>0</v>
      </c>
      <c r="AK284">
        <f t="shared" si="91"/>
        <v>0</v>
      </c>
      <c r="AL284">
        <f t="shared" si="91"/>
        <v>0</v>
      </c>
      <c r="AM284">
        <f t="shared" si="91"/>
        <v>0</v>
      </c>
      <c r="AN284">
        <f t="shared" si="91"/>
        <v>0</v>
      </c>
      <c r="AO284">
        <f t="shared" si="91"/>
        <v>0</v>
      </c>
      <c r="AP284">
        <f t="shared" si="91"/>
        <v>0</v>
      </c>
      <c r="AQ284">
        <f t="shared" si="91"/>
        <v>0</v>
      </c>
      <c r="AR284">
        <f t="shared" si="91"/>
        <v>0</v>
      </c>
      <c r="AS284">
        <f t="shared" si="91"/>
        <v>0</v>
      </c>
      <c r="AT284">
        <f t="shared" si="91"/>
        <v>0</v>
      </c>
      <c r="AU284">
        <f t="shared" si="91"/>
        <v>0</v>
      </c>
    </row>
    <row r="285" spans="1:47" x14ac:dyDescent="0.25">
      <c r="A285">
        <v>228</v>
      </c>
      <c r="B285" t="s">
        <v>504</v>
      </c>
      <c r="C285" t="s">
        <v>1042</v>
      </c>
      <c r="D285" t="s">
        <v>14</v>
      </c>
      <c r="E285" t="s">
        <v>507</v>
      </c>
      <c r="F285" s="2">
        <v>39029</v>
      </c>
      <c r="G285" t="s">
        <v>16</v>
      </c>
      <c r="H285">
        <v>1200000</v>
      </c>
      <c r="I285">
        <v>1600000</v>
      </c>
      <c r="J285" s="1">
        <v>2704000</v>
      </c>
      <c r="K285" t="s">
        <v>862</v>
      </c>
      <c r="L285" t="s">
        <v>1197</v>
      </c>
      <c r="M285" t="s">
        <v>1198</v>
      </c>
      <c r="N285" t="s">
        <v>1199</v>
      </c>
      <c r="P285">
        <f t="shared" si="82"/>
        <v>14.810242716144991</v>
      </c>
      <c r="Q285">
        <f t="shared" si="89"/>
        <v>0</v>
      </c>
      <c r="R285">
        <f t="shared" si="89"/>
        <v>0</v>
      </c>
      <c r="S285">
        <f t="shared" si="89"/>
        <v>0</v>
      </c>
      <c r="T285">
        <f t="shared" si="89"/>
        <v>0</v>
      </c>
      <c r="U285">
        <f t="shared" si="89"/>
        <v>0</v>
      </c>
      <c r="V285">
        <f t="shared" si="89"/>
        <v>0</v>
      </c>
      <c r="W285">
        <f t="shared" si="89"/>
        <v>0</v>
      </c>
      <c r="X285">
        <f t="shared" si="89"/>
        <v>0</v>
      </c>
      <c r="Y285">
        <f t="shared" si="89"/>
        <v>0</v>
      </c>
      <c r="Z285">
        <f t="shared" si="89"/>
        <v>0</v>
      </c>
      <c r="AA285">
        <f t="shared" si="90"/>
        <v>0</v>
      </c>
      <c r="AB285">
        <f t="shared" si="90"/>
        <v>0</v>
      </c>
      <c r="AC285">
        <f t="shared" si="90"/>
        <v>0</v>
      </c>
      <c r="AD285">
        <f t="shared" si="90"/>
        <v>0</v>
      </c>
      <c r="AE285">
        <f t="shared" si="90"/>
        <v>0</v>
      </c>
      <c r="AF285">
        <f t="shared" si="90"/>
        <v>1</v>
      </c>
      <c r="AG285">
        <f t="shared" si="90"/>
        <v>0</v>
      </c>
      <c r="AH285">
        <f t="shared" si="90"/>
        <v>0</v>
      </c>
      <c r="AI285">
        <f t="shared" si="90"/>
        <v>0</v>
      </c>
      <c r="AJ285">
        <f t="shared" si="90"/>
        <v>0</v>
      </c>
      <c r="AK285">
        <f t="shared" si="91"/>
        <v>0</v>
      </c>
      <c r="AL285">
        <f t="shared" si="91"/>
        <v>0</v>
      </c>
      <c r="AM285">
        <f t="shared" si="91"/>
        <v>0</v>
      </c>
      <c r="AN285">
        <f t="shared" si="91"/>
        <v>0</v>
      </c>
      <c r="AO285">
        <f t="shared" si="91"/>
        <v>0</v>
      </c>
      <c r="AP285">
        <f t="shared" si="91"/>
        <v>0</v>
      </c>
      <c r="AQ285">
        <f t="shared" si="91"/>
        <v>0</v>
      </c>
      <c r="AR285">
        <f t="shared" si="91"/>
        <v>0</v>
      </c>
      <c r="AS285">
        <f t="shared" si="91"/>
        <v>0</v>
      </c>
      <c r="AT285">
        <f t="shared" si="91"/>
        <v>0</v>
      </c>
      <c r="AU285">
        <f t="shared" si="91"/>
        <v>0</v>
      </c>
    </row>
    <row r="286" spans="1:47" x14ac:dyDescent="0.25">
      <c r="A286">
        <v>227</v>
      </c>
      <c r="B286" t="s">
        <v>504</v>
      </c>
      <c r="C286" t="s">
        <v>1042</v>
      </c>
      <c r="D286" t="s">
        <v>506</v>
      </c>
      <c r="E286" t="s">
        <v>507</v>
      </c>
      <c r="F286" s="2">
        <v>39029</v>
      </c>
      <c r="G286" t="s">
        <v>16</v>
      </c>
      <c r="H286">
        <v>1200000</v>
      </c>
      <c r="I286">
        <v>1600000</v>
      </c>
      <c r="J286" s="1">
        <v>2704000</v>
      </c>
      <c r="K286" t="s">
        <v>862</v>
      </c>
      <c r="L286" t="s">
        <v>1197</v>
      </c>
      <c r="M286" t="s">
        <v>1198</v>
      </c>
      <c r="N286" t="s">
        <v>1199</v>
      </c>
      <c r="P286">
        <f t="shared" si="82"/>
        <v>14.810242716144991</v>
      </c>
      <c r="Q286">
        <f t="shared" si="89"/>
        <v>0</v>
      </c>
      <c r="R286">
        <f t="shared" si="89"/>
        <v>0</v>
      </c>
      <c r="S286">
        <f t="shared" si="89"/>
        <v>0</v>
      </c>
      <c r="T286">
        <f t="shared" si="89"/>
        <v>0</v>
      </c>
      <c r="U286">
        <f t="shared" si="89"/>
        <v>0</v>
      </c>
      <c r="V286">
        <f t="shared" si="89"/>
        <v>0</v>
      </c>
      <c r="W286">
        <f t="shared" si="89"/>
        <v>0</v>
      </c>
      <c r="X286">
        <f t="shared" si="89"/>
        <v>0</v>
      </c>
      <c r="Y286">
        <f t="shared" si="89"/>
        <v>0</v>
      </c>
      <c r="Z286">
        <f t="shared" si="89"/>
        <v>0</v>
      </c>
      <c r="AA286">
        <f t="shared" si="90"/>
        <v>0</v>
      </c>
      <c r="AB286">
        <f t="shared" si="90"/>
        <v>0</v>
      </c>
      <c r="AC286">
        <f t="shared" si="90"/>
        <v>0</v>
      </c>
      <c r="AD286">
        <f t="shared" si="90"/>
        <v>0</v>
      </c>
      <c r="AE286">
        <f t="shared" si="90"/>
        <v>0</v>
      </c>
      <c r="AF286">
        <f t="shared" si="90"/>
        <v>1</v>
      </c>
      <c r="AG286">
        <f t="shared" si="90"/>
        <v>0</v>
      </c>
      <c r="AH286">
        <f t="shared" si="90"/>
        <v>0</v>
      </c>
      <c r="AI286">
        <f t="shared" si="90"/>
        <v>0</v>
      </c>
      <c r="AJ286">
        <f t="shared" si="90"/>
        <v>0</v>
      </c>
      <c r="AK286">
        <f t="shared" si="91"/>
        <v>0</v>
      </c>
      <c r="AL286">
        <f t="shared" si="91"/>
        <v>0</v>
      </c>
      <c r="AM286">
        <f t="shared" si="91"/>
        <v>0</v>
      </c>
      <c r="AN286">
        <f t="shared" si="91"/>
        <v>0</v>
      </c>
      <c r="AO286">
        <f t="shared" si="91"/>
        <v>0</v>
      </c>
      <c r="AP286">
        <f t="shared" si="91"/>
        <v>0</v>
      </c>
      <c r="AQ286">
        <f t="shared" si="91"/>
        <v>0</v>
      </c>
      <c r="AR286">
        <f t="shared" si="91"/>
        <v>0</v>
      </c>
      <c r="AS286">
        <f t="shared" si="91"/>
        <v>0</v>
      </c>
      <c r="AT286">
        <f t="shared" si="91"/>
        <v>0</v>
      </c>
      <c r="AU286">
        <f t="shared" si="91"/>
        <v>0</v>
      </c>
    </row>
    <row r="287" spans="1:47" x14ac:dyDescent="0.25">
      <c r="A287">
        <v>288</v>
      </c>
      <c r="B287" t="s">
        <v>504</v>
      </c>
      <c r="C287" t="s">
        <v>1252</v>
      </c>
      <c r="D287" t="s">
        <v>14</v>
      </c>
      <c r="E287" t="s">
        <v>507</v>
      </c>
      <c r="F287" s="2">
        <v>38476</v>
      </c>
      <c r="G287" t="s">
        <v>16</v>
      </c>
      <c r="H287">
        <v>2500000</v>
      </c>
      <c r="I287">
        <v>3500000</v>
      </c>
      <c r="J287" s="1">
        <v>2704000</v>
      </c>
      <c r="K287" t="s">
        <v>1169</v>
      </c>
      <c r="L287" t="s">
        <v>1253</v>
      </c>
      <c r="M287">
        <v>1878</v>
      </c>
      <c r="N287" t="s">
        <v>1254</v>
      </c>
      <c r="P287">
        <f t="shared" si="82"/>
        <v>14.810242716144991</v>
      </c>
      <c r="Q287">
        <f t="shared" si="89"/>
        <v>0</v>
      </c>
      <c r="R287">
        <f t="shared" si="89"/>
        <v>0</v>
      </c>
      <c r="S287">
        <f t="shared" si="89"/>
        <v>0</v>
      </c>
      <c r="T287">
        <f t="shared" si="89"/>
        <v>0</v>
      </c>
      <c r="U287">
        <f t="shared" si="89"/>
        <v>0</v>
      </c>
      <c r="V287">
        <f t="shared" si="89"/>
        <v>0</v>
      </c>
      <c r="W287">
        <f t="shared" si="89"/>
        <v>0</v>
      </c>
      <c r="X287">
        <f t="shared" si="89"/>
        <v>0</v>
      </c>
      <c r="Y287">
        <f t="shared" si="89"/>
        <v>0</v>
      </c>
      <c r="Z287">
        <f t="shared" si="89"/>
        <v>0</v>
      </c>
      <c r="AA287">
        <f t="shared" si="90"/>
        <v>0</v>
      </c>
      <c r="AB287">
        <f t="shared" si="90"/>
        <v>0</v>
      </c>
      <c r="AC287">
        <f t="shared" si="90"/>
        <v>0</v>
      </c>
      <c r="AD287">
        <f t="shared" si="90"/>
        <v>0</v>
      </c>
      <c r="AE287">
        <f t="shared" si="90"/>
        <v>1</v>
      </c>
      <c r="AF287">
        <f t="shared" si="90"/>
        <v>0</v>
      </c>
      <c r="AG287">
        <f t="shared" si="90"/>
        <v>0</v>
      </c>
      <c r="AH287">
        <f t="shared" si="90"/>
        <v>0</v>
      </c>
      <c r="AI287">
        <f t="shared" si="90"/>
        <v>0</v>
      </c>
      <c r="AJ287">
        <f t="shared" si="90"/>
        <v>0</v>
      </c>
      <c r="AK287">
        <f t="shared" si="91"/>
        <v>0</v>
      </c>
      <c r="AL287">
        <f t="shared" si="91"/>
        <v>0</v>
      </c>
      <c r="AM287">
        <f t="shared" si="91"/>
        <v>0</v>
      </c>
      <c r="AN287">
        <f t="shared" si="91"/>
        <v>0</v>
      </c>
      <c r="AO287">
        <f t="shared" si="91"/>
        <v>0</v>
      </c>
      <c r="AP287">
        <f t="shared" si="91"/>
        <v>0</v>
      </c>
      <c r="AQ287">
        <f t="shared" si="91"/>
        <v>0</v>
      </c>
      <c r="AR287">
        <f t="shared" si="91"/>
        <v>0</v>
      </c>
      <c r="AS287">
        <f t="shared" si="91"/>
        <v>0</v>
      </c>
      <c r="AT287">
        <f t="shared" si="91"/>
        <v>0</v>
      </c>
      <c r="AU287">
        <f t="shared" si="91"/>
        <v>0</v>
      </c>
    </row>
    <row r="288" spans="1:47" x14ac:dyDescent="0.25">
      <c r="A288">
        <v>283</v>
      </c>
      <c r="B288" t="s">
        <v>504</v>
      </c>
      <c r="C288" t="s">
        <v>1252</v>
      </c>
      <c r="D288" t="s">
        <v>506</v>
      </c>
      <c r="E288" t="s">
        <v>507</v>
      </c>
      <c r="F288" s="2">
        <v>38476</v>
      </c>
      <c r="G288" t="s">
        <v>16</v>
      </c>
      <c r="H288">
        <v>2500000</v>
      </c>
      <c r="I288">
        <v>3500000</v>
      </c>
      <c r="J288" s="1">
        <v>2704000</v>
      </c>
      <c r="K288" t="s">
        <v>1169</v>
      </c>
      <c r="L288" t="s">
        <v>1253</v>
      </c>
      <c r="M288">
        <v>1878</v>
      </c>
      <c r="N288" t="s">
        <v>1254</v>
      </c>
      <c r="P288">
        <f t="shared" si="82"/>
        <v>14.810242716144991</v>
      </c>
      <c r="Q288">
        <f t="shared" si="89"/>
        <v>0</v>
      </c>
      <c r="R288">
        <f t="shared" si="89"/>
        <v>0</v>
      </c>
      <c r="S288">
        <f t="shared" si="89"/>
        <v>0</v>
      </c>
      <c r="T288">
        <f t="shared" si="89"/>
        <v>0</v>
      </c>
      <c r="U288">
        <f t="shared" si="89"/>
        <v>0</v>
      </c>
      <c r="V288">
        <f t="shared" si="89"/>
        <v>0</v>
      </c>
      <c r="W288">
        <f t="shared" si="89"/>
        <v>0</v>
      </c>
      <c r="X288">
        <f t="shared" si="89"/>
        <v>0</v>
      </c>
      <c r="Y288">
        <f t="shared" si="89"/>
        <v>0</v>
      </c>
      <c r="Z288">
        <f t="shared" si="89"/>
        <v>0</v>
      </c>
      <c r="AA288">
        <f t="shared" si="90"/>
        <v>0</v>
      </c>
      <c r="AB288">
        <f t="shared" si="90"/>
        <v>0</v>
      </c>
      <c r="AC288">
        <f t="shared" si="90"/>
        <v>0</v>
      </c>
      <c r="AD288">
        <f t="shared" si="90"/>
        <v>0</v>
      </c>
      <c r="AE288">
        <f t="shared" si="90"/>
        <v>1</v>
      </c>
      <c r="AF288">
        <f t="shared" si="90"/>
        <v>0</v>
      </c>
      <c r="AG288">
        <f t="shared" si="90"/>
        <v>0</v>
      </c>
      <c r="AH288">
        <f t="shared" si="90"/>
        <v>0</v>
      </c>
      <c r="AI288">
        <f t="shared" si="90"/>
        <v>0</v>
      </c>
      <c r="AJ288">
        <f t="shared" si="90"/>
        <v>0</v>
      </c>
      <c r="AK288">
        <f t="shared" si="91"/>
        <v>0</v>
      </c>
      <c r="AL288">
        <f t="shared" si="91"/>
        <v>0</v>
      </c>
      <c r="AM288">
        <f t="shared" si="91"/>
        <v>0</v>
      </c>
      <c r="AN288">
        <f t="shared" si="91"/>
        <v>0</v>
      </c>
      <c r="AO288">
        <f t="shared" si="91"/>
        <v>0</v>
      </c>
      <c r="AP288">
        <f t="shared" si="91"/>
        <v>0</v>
      </c>
      <c r="AQ288">
        <f t="shared" si="91"/>
        <v>0</v>
      </c>
      <c r="AR288">
        <f t="shared" si="91"/>
        <v>0</v>
      </c>
      <c r="AS288">
        <f t="shared" si="91"/>
        <v>0</v>
      </c>
      <c r="AT288">
        <f t="shared" si="91"/>
        <v>0</v>
      </c>
      <c r="AU288">
        <f t="shared" si="91"/>
        <v>0</v>
      </c>
    </row>
    <row r="289" spans="1:47" x14ac:dyDescent="0.25">
      <c r="A289">
        <v>211</v>
      </c>
      <c r="B289" t="s">
        <v>504</v>
      </c>
      <c r="C289" t="s">
        <v>1223</v>
      </c>
      <c r="D289" t="s">
        <v>22</v>
      </c>
      <c r="E289" t="s">
        <v>507</v>
      </c>
      <c r="F289" s="2">
        <v>38754</v>
      </c>
      <c r="G289" t="s">
        <v>23</v>
      </c>
      <c r="H289">
        <v>1500000</v>
      </c>
      <c r="I289">
        <v>2000000</v>
      </c>
      <c r="J289" s="1">
        <v>2696000</v>
      </c>
      <c r="K289" t="s">
        <v>1224</v>
      </c>
      <c r="L289" t="s">
        <v>1225</v>
      </c>
      <c r="M289">
        <v>1881</v>
      </c>
      <c r="N289" t="s">
        <v>1226</v>
      </c>
      <c r="P289">
        <f t="shared" si="82"/>
        <v>14.807279751014335</v>
      </c>
      <c r="Q289">
        <f t="shared" si="89"/>
        <v>0</v>
      </c>
      <c r="R289">
        <f t="shared" si="89"/>
        <v>0</v>
      </c>
      <c r="S289">
        <f t="shared" si="89"/>
        <v>0</v>
      </c>
      <c r="T289">
        <f t="shared" si="89"/>
        <v>0</v>
      </c>
      <c r="U289">
        <f t="shared" si="89"/>
        <v>0</v>
      </c>
      <c r="V289">
        <f t="shared" si="89"/>
        <v>0</v>
      </c>
      <c r="W289">
        <f t="shared" si="89"/>
        <v>0</v>
      </c>
      <c r="X289">
        <f t="shared" si="89"/>
        <v>0</v>
      </c>
      <c r="Y289">
        <f t="shared" si="89"/>
        <v>0</v>
      </c>
      <c r="Z289">
        <f t="shared" si="89"/>
        <v>0</v>
      </c>
      <c r="AA289">
        <f t="shared" si="90"/>
        <v>0</v>
      </c>
      <c r="AB289">
        <f t="shared" si="90"/>
        <v>0</v>
      </c>
      <c r="AC289">
        <f t="shared" si="90"/>
        <v>0</v>
      </c>
      <c r="AD289">
        <f t="shared" si="90"/>
        <v>0</v>
      </c>
      <c r="AE289">
        <f t="shared" si="90"/>
        <v>0</v>
      </c>
      <c r="AF289">
        <f t="shared" si="90"/>
        <v>1</v>
      </c>
      <c r="AG289">
        <f t="shared" si="90"/>
        <v>0</v>
      </c>
      <c r="AH289">
        <f t="shared" si="90"/>
        <v>0</v>
      </c>
      <c r="AI289">
        <f t="shared" si="90"/>
        <v>0</v>
      </c>
      <c r="AJ289">
        <f t="shared" si="90"/>
        <v>0</v>
      </c>
      <c r="AK289">
        <f t="shared" si="91"/>
        <v>0</v>
      </c>
      <c r="AL289">
        <f t="shared" si="91"/>
        <v>0</v>
      </c>
      <c r="AM289">
        <f t="shared" si="91"/>
        <v>0</v>
      </c>
      <c r="AN289">
        <f t="shared" si="91"/>
        <v>0</v>
      </c>
      <c r="AO289">
        <f t="shared" si="91"/>
        <v>0</v>
      </c>
      <c r="AP289">
        <f t="shared" si="91"/>
        <v>0</v>
      </c>
      <c r="AQ289">
        <f t="shared" si="91"/>
        <v>0</v>
      </c>
      <c r="AR289">
        <f t="shared" si="91"/>
        <v>0</v>
      </c>
      <c r="AS289">
        <f t="shared" si="91"/>
        <v>0</v>
      </c>
      <c r="AT289">
        <f t="shared" si="91"/>
        <v>0</v>
      </c>
      <c r="AU289">
        <f t="shared" si="91"/>
        <v>0</v>
      </c>
    </row>
    <row r="290" spans="1:47" x14ac:dyDescent="0.25">
      <c r="A290">
        <v>210</v>
      </c>
      <c r="B290" t="s">
        <v>504</v>
      </c>
      <c r="C290" t="s">
        <v>1223</v>
      </c>
      <c r="D290" t="s">
        <v>544</v>
      </c>
      <c r="E290" t="s">
        <v>507</v>
      </c>
      <c r="F290" s="2">
        <v>38754</v>
      </c>
      <c r="G290" t="s">
        <v>23</v>
      </c>
      <c r="H290">
        <v>1500000</v>
      </c>
      <c r="I290">
        <v>2000000</v>
      </c>
      <c r="J290" s="1">
        <v>2696000</v>
      </c>
      <c r="K290" t="s">
        <v>1224</v>
      </c>
      <c r="L290" t="s">
        <v>1225</v>
      </c>
      <c r="M290">
        <v>1881</v>
      </c>
      <c r="N290" t="s">
        <v>1226</v>
      </c>
      <c r="P290">
        <f t="shared" si="82"/>
        <v>14.807279751014335</v>
      </c>
      <c r="Q290">
        <f t="shared" si="89"/>
        <v>0</v>
      </c>
      <c r="R290">
        <f t="shared" si="89"/>
        <v>0</v>
      </c>
      <c r="S290">
        <f t="shared" si="89"/>
        <v>0</v>
      </c>
      <c r="T290">
        <f t="shared" si="89"/>
        <v>0</v>
      </c>
      <c r="U290">
        <f t="shared" si="89"/>
        <v>0</v>
      </c>
      <c r="V290">
        <f t="shared" si="89"/>
        <v>0</v>
      </c>
      <c r="W290">
        <f t="shared" si="89"/>
        <v>0</v>
      </c>
      <c r="X290">
        <f t="shared" si="89"/>
        <v>0</v>
      </c>
      <c r="Y290">
        <f t="shared" si="89"/>
        <v>0</v>
      </c>
      <c r="Z290">
        <f t="shared" si="89"/>
        <v>0</v>
      </c>
      <c r="AA290">
        <f t="shared" si="90"/>
        <v>0</v>
      </c>
      <c r="AB290">
        <f t="shared" si="90"/>
        <v>0</v>
      </c>
      <c r="AC290">
        <f t="shared" si="90"/>
        <v>0</v>
      </c>
      <c r="AD290">
        <f t="shared" si="90"/>
        <v>0</v>
      </c>
      <c r="AE290">
        <f t="shared" si="90"/>
        <v>0</v>
      </c>
      <c r="AF290">
        <f t="shared" si="90"/>
        <v>1</v>
      </c>
      <c r="AG290">
        <f t="shared" si="90"/>
        <v>0</v>
      </c>
      <c r="AH290">
        <f t="shared" si="90"/>
        <v>0</v>
      </c>
      <c r="AI290">
        <f t="shared" si="90"/>
        <v>0</v>
      </c>
      <c r="AJ290">
        <f t="shared" si="90"/>
        <v>0</v>
      </c>
      <c r="AK290">
        <f t="shared" si="91"/>
        <v>0</v>
      </c>
      <c r="AL290">
        <f t="shared" si="91"/>
        <v>0</v>
      </c>
      <c r="AM290">
        <f t="shared" si="91"/>
        <v>0</v>
      </c>
      <c r="AN290">
        <f t="shared" si="91"/>
        <v>0</v>
      </c>
      <c r="AO290">
        <f t="shared" si="91"/>
        <v>0</v>
      </c>
      <c r="AP290">
        <f t="shared" si="91"/>
        <v>0</v>
      </c>
      <c r="AQ290">
        <f t="shared" si="91"/>
        <v>0</v>
      </c>
      <c r="AR290">
        <f t="shared" si="91"/>
        <v>0</v>
      </c>
      <c r="AS290">
        <f t="shared" si="91"/>
        <v>0</v>
      </c>
      <c r="AT290">
        <f t="shared" si="91"/>
        <v>0</v>
      </c>
      <c r="AU290">
        <f t="shared" si="91"/>
        <v>0</v>
      </c>
    </row>
    <row r="291" spans="1:47" x14ac:dyDescent="0.25">
      <c r="A291">
        <v>90</v>
      </c>
      <c r="B291" t="s">
        <v>504</v>
      </c>
      <c r="C291" t="s">
        <v>1066</v>
      </c>
      <c r="D291" t="s">
        <v>14</v>
      </c>
      <c r="E291" t="s">
        <v>507</v>
      </c>
      <c r="F291" s="2">
        <v>40302</v>
      </c>
      <c r="G291" t="s">
        <v>16</v>
      </c>
      <c r="H291">
        <v>2500000</v>
      </c>
      <c r="I291">
        <v>3500000</v>
      </c>
      <c r="J291" s="1">
        <v>2658500</v>
      </c>
      <c r="K291" t="s">
        <v>869</v>
      </c>
      <c r="L291" t="s">
        <v>1049</v>
      </c>
      <c r="M291">
        <v>1886</v>
      </c>
      <c r="N291" t="s">
        <v>1067</v>
      </c>
      <c r="P291">
        <f t="shared" si="82"/>
        <v>14.793272611926531</v>
      </c>
      <c r="Q291">
        <f t="shared" si="89"/>
        <v>0</v>
      </c>
      <c r="R291">
        <f t="shared" si="89"/>
        <v>0</v>
      </c>
      <c r="S291">
        <f t="shared" si="89"/>
        <v>0</v>
      </c>
      <c r="T291">
        <f t="shared" si="89"/>
        <v>0</v>
      </c>
      <c r="U291">
        <f t="shared" si="89"/>
        <v>0</v>
      </c>
      <c r="V291">
        <f t="shared" si="89"/>
        <v>0</v>
      </c>
      <c r="W291">
        <f t="shared" si="89"/>
        <v>0</v>
      </c>
      <c r="X291">
        <f t="shared" si="89"/>
        <v>0</v>
      </c>
      <c r="Y291">
        <f t="shared" si="89"/>
        <v>0</v>
      </c>
      <c r="Z291">
        <f t="shared" si="89"/>
        <v>0</v>
      </c>
      <c r="AA291">
        <f t="shared" si="90"/>
        <v>0</v>
      </c>
      <c r="AB291">
        <f t="shared" si="90"/>
        <v>0</v>
      </c>
      <c r="AC291">
        <f t="shared" si="90"/>
        <v>0</v>
      </c>
      <c r="AD291">
        <f t="shared" si="90"/>
        <v>0</v>
      </c>
      <c r="AE291">
        <f t="shared" si="90"/>
        <v>0</v>
      </c>
      <c r="AF291">
        <f t="shared" si="90"/>
        <v>0</v>
      </c>
      <c r="AG291">
        <f t="shared" si="90"/>
        <v>0</v>
      </c>
      <c r="AH291">
        <f t="shared" si="90"/>
        <v>0</v>
      </c>
      <c r="AI291">
        <f t="shared" si="90"/>
        <v>0</v>
      </c>
      <c r="AJ291">
        <f t="shared" si="90"/>
        <v>1</v>
      </c>
      <c r="AK291">
        <f t="shared" si="91"/>
        <v>0</v>
      </c>
      <c r="AL291">
        <f t="shared" si="91"/>
        <v>0</v>
      </c>
      <c r="AM291">
        <f t="shared" si="91"/>
        <v>0</v>
      </c>
      <c r="AN291">
        <f t="shared" si="91"/>
        <v>0</v>
      </c>
      <c r="AO291">
        <f t="shared" si="91"/>
        <v>0</v>
      </c>
      <c r="AP291">
        <f t="shared" si="91"/>
        <v>0</v>
      </c>
      <c r="AQ291">
        <f t="shared" si="91"/>
        <v>0</v>
      </c>
      <c r="AR291">
        <f t="shared" si="91"/>
        <v>0</v>
      </c>
      <c r="AS291">
        <f t="shared" si="91"/>
        <v>0</v>
      </c>
      <c r="AT291">
        <f t="shared" si="91"/>
        <v>0</v>
      </c>
      <c r="AU291">
        <f t="shared" si="91"/>
        <v>0</v>
      </c>
    </row>
    <row r="292" spans="1:47" x14ac:dyDescent="0.25">
      <c r="A292">
        <v>89</v>
      </c>
      <c r="B292" t="s">
        <v>504</v>
      </c>
      <c r="C292" t="s">
        <v>1066</v>
      </c>
      <c r="D292" t="s">
        <v>506</v>
      </c>
      <c r="E292" t="s">
        <v>507</v>
      </c>
      <c r="F292" s="2">
        <v>40302</v>
      </c>
      <c r="G292" t="s">
        <v>16</v>
      </c>
      <c r="H292">
        <v>2500000</v>
      </c>
      <c r="I292">
        <v>3500000</v>
      </c>
      <c r="J292" s="1">
        <v>2658500</v>
      </c>
      <c r="K292" t="s">
        <v>869</v>
      </c>
      <c r="L292" t="s">
        <v>1049</v>
      </c>
      <c r="M292">
        <v>1886</v>
      </c>
      <c r="N292" t="s">
        <v>1067</v>
      </c>
      <c r="P292">
        <f t="shared" si="82"/>
        <v>14.793272611926531</v>
      </c>
      <c r="Q292">
        <f t="shared" ref="Q292:Z301" si="92">IF(YEAR($F292)=Q$1,1,0)</f>
        <v>0</v>
      </c>
      <c r="R292">
        <f t="shared" si="92"/>
        <v>0</v>
      </c>
      <c r="S292">
        <f t="shared" si="92"/>
        <v>0</v>
      </c>
      <c r="T292">
        <f t="shared" si="92"/>
        <v>0</v>
      </c>
      <c r="U292">
        <f t="shared" si="92"/>
        <v>0</v>
      </c>
      <c r="V292">
        <f t="shared" si="92"/>
        <v>0</v>
      </c>
      <c r="W292">
        <f t="shared" si="92"/>
        <v>0</v>
      </c>
      <c r="X292">
        <f t="shared" si="92"/>
        <v>0</v>
      </c>
      <c r="Y292">
        <f t="shared" si="92"/>
        <v>0</v>
      </c>
      <c r="Z292">
        <f t="shared" si="92"/>
        <v>0</v>
      </c>
      <c r="AA292">
        <f t="shared" ref="AA292:AJ301" si="93">IF(YEAR($F292)=AA$1,1,0)</f>
        <v>0</v>
      </c>
      <c r="AB292">
        <f t="shared" si="93"/>
        <v>0</v>
      </c>
      <c r="AC292">
        <f t="shared" si="93"/>
        <v>0</v>
      </c>
      <c r="AD292">
        <f t="shared" si="93"/>
        <v>0</v>
      </c>
      <c r="AE292">
        <f t="shared" si="93"/>
        <v>0</v>
      </c>
      <c r="AF292">
        <f t="shared" si="93"/>
        <v>0</v>
      </c>
      <c r="AG292">
        <f t="shared" si="93"/>
        <v>0</v>
      </c>
      <c r="AH292">
        <f t="shared" si="93"/>
        <v>0</v>
      </c>
      <c r="AI292">
        <f t="shared" si="93"/>
        <v>0</v>
      </c>
      <c r="AJ292">
        <f t="shared" si="93"/>
        <v>1</v>
      </c>
      <c r="AK292">
        <f t="shared" ref="AK292:AU301" si="94">IF(YEAR($F292)=AK$1,1,0)</f>
        <v>0</v>
      </c>
      <c r="AL292">
        <f t="shared" si="94"/>
        <v>0</v>
      </c>
      <c r="AM292">
        <f t="shared" si="94"/>
        <v>0</v>
      </c>
      <c r="AN292">
        <f t="shared" si="94"/>
        <v>0</v>
      </c>
      <c r="AO292">
        <f t="shared" si="94"/>
        <v>0</v>
      </c>
      <c r="AP292">
        <f t="shared" si="94"/>
        <v>0</v>
      </c>
      <c r="AQ292">
        <f t="shared" si="94"/>
        <v>0</v>
      </c>
      <c r="AR292">
        <f t="shared" si="94"/>
        <v>0</v>
      </c>
      <c r="AS292">
        <f t="shared" si="94"/>
        <v>0</v>
      </c>
      <c r="AT292">
        <f t="shared" si="94"/>
        <v>0</v>
      </c>
      <c r="AU292">
        <f t="shared" si="94"/>
        <v>0</v>
      </c>
    </row>
    <row r="293" spans="1:47" x14ac:dyDescent="0.25">
      <c r="A293">
        <v>142</v>
      </c>
      <c r="B293" t="s">
        <v>12</v>
      </c>
      <c r="C293" t="s">
        <v>276</v>
      </c>
      <c r="D293" t="s">
        <v>14</v>
      </c>
      <c r="E293" t="s">
        <v>15</v>
      </c>
      <c r="F293" s="2">
        <v>41031</v>
      </c>
      <c r="G293" t="s">
        <v>16</v>
      </c>
      <c r="H293">
        <v>1000000</v>
      </c>
      <c r="I293">
        <v>1500000</v>
      </c>
      <c r="J293">
        <v>2658500</v>
      </c>
      <c r="M293" t="s">
        <v>17</v>
      </c>
      <c r="O293" t="s">
        <v>277</v>
      </c>
      <c r="P293">
        <f t="shared" si="82"/>
        <v>14.793272611926531</v>
      </c>
      <c r="Q293">
        <f t="shared" si="92"/>
        <v>0</v>
      </c>
      <c r="R293">
        <f t="shared" si="92"/>
        <v>0</v>
      </c>
      <c r="S293">
        <f t="shared" si="92"/>
        <v>0</v>
      </c>
      <c r="T293">
        <f t="shared" si="92"/>
        <v>0</v>
      </c>
      <c r="U293">
        <f t="shared" si="92"/>
        <v>0</v>
      </c>
      <c r="V293">
        <f t="shared" si="92"/>
        <v>0</v>
      </c>
      <c r="W293">
        <f t="shared" si="92"/>
        <v>0</v>
      </c>
      <c r="X293">
        <f t="shared" si="92"/>
        <v>0</v>
      </c>
      <c r="Y293">
        <f t="shared" si="92"/>
        <v>0</v>
      </c>
      <c r="Z293">
        <f t="shared" si="92"/>
        <v>0</v>
      </c>
      <c r="AA293">
        <f t="shared" si="93"/>
        <v>0</v>
      </c>
      <c r="AB293">
        <f t="shared" si="93"/>
        <v>0</v>
      </c>
      <c r="AC293">
        <f t="shared" si="93"/>
        <v>0</v>
      </c>
      <c r="AD293">
        <f t="shared" si="93"/>
        <v>0</v>
      </c>
      <c r="AE293">
        <f t="shared" si="93"/>
        <v>0</v>
      </c>
      <c r="AF293">
        <f t="shared" si="93"/>
        <v>0</v>
      </c>
      <c r="AG293">
        <f t="shared" si="93"/>
        <v>0</v>
      </c>
      <c r="AH293">
        <f t="shared" si="93"/>
        <v>0</v>
      </c>
      <c r="AI293">
        <f t="shared" si="93"/>
        <v>0</v>
      </c>
      <c r="AJ293">
        <f t="shared" si="93"/>
        <v>0</v>
      </c>
      <c r="AK293">
        <f t="shared" si="94"/>
        <v>0</v>
      </c>
      <c r="AL293">
        <f t="shared" si="94"/>
        <v>1</v>
      </c>
      <c r="AM293">
        <f t="shared" si="94"/>
        <v>0</v>
      </c>
      <c r="AN293">
        <f t="shared" si="94"/>
        <v>0</v>
      </c>
      <c r="AO293">
        <f t="shared" si="94"/>
        <v>0</v>
      </c>
      <c r="AP293">
        <f t="shared" si="94"/>
        <v>0</v>
      </c>
      <c r="AQ293">
        <f t="shared" si="94"/>
        <v>0</v>
      </c>
      <c r="AR293">
        <f t="shared" si="94"/>
        <v>0</v>
      </c>
      <c r="AS293">
        <f t="shared" si="94"/>
        <v>0</v>
      </c>
      <c r="AT293">
        <f t="shared" si="94"/>
        <v>0</v>
      </c>
      <c r="AU293">
        <f t="shared" si="94"/>
        <v>0</v>
      </c>
    </row>
    <row r="294" spans="1:47" x14ac:dyDescent="0.25">
      <c r="A294">
        <v>46</v>
      </c>
      <c r="B294" t="s">
        <v>12</v>
      </c>
      <c r="C294" t="s">
        <v>200</v>
      </c>
      <c r="D294" t="s">
        <v>14</v>
      </c>
      <c r="E294" t="s">
        <v>15</v>
      </c>
      <c r="F294" s="2">
        <v>43234</v>
      </c>
      <c r="G294" t="s">
        <v>16</v>
      </c>
      <c r="H294">
        <v>2000000</v>
      </c>
      <c r="I294">
        <v>3000000</v>
      </c>
      <c r="J294">
        <v>2655000</v>
      </c>
      <c r="M294" t="s">
        <v>17</v>
      </c>
      <c r="O294" t="s">
        <v>201</v>
      </c>
      <c r="P294">
        <f t="shared" si="82"/>
        <v>14.791955212658177</v>
      </c>
      <c r="Q294">
        <f t="shared" si="92"/>
        <v>0</v>
      </c>
      <c r="R294">
        <f t="shared" si="92"/>
        <v>0</v>
      </c>
      <c r="S294">
        <f t="shared" si="92"/>
        <v>0</v>
      </c>
      <c r="T294">
        <f t="shared" si="92"/>
        <v>0</v>
      </c>
      <c r="U294">
        <f t="shared" si="92"/>
        <v>0</v>
      </c>
      <c r="V294">
        <f t="shared" si="92"/>
        <v>0</v>
      </c>
      <c r="W294">
        <f t="shared" si="92"/>
        <v>0</v>
      </c>
      <c r="X294">
        <f t="shared" si="92"/>
        <v>0</v>
      </c>
      <c r="Y294">
        <f t="shared" si="92"/>
        <v>0</v>
      </c>
      <c r="Z294">
        <f t="shared" si="92"/>
        <v>0</v>
      </c>
      <c r="AA294">
        <f t="shared" si="93"/>
        <v>0</v>
      </c>
      <c r="AB294">
        <f t="shared" si="93"/>
        <v>0</v>
      </c>
      <c r="AC294">
        <f t="shared" si="93"/>
        <v>0</v>
      </c>
      <c r="AD294">
        <f t="shared" si="93"/>
        <v>0</v>
      </c>
      <c r="AE294">
        <f t="shared" si="93"/>
        <v>0</v>
      </c>
      <c r="AF294">
        <f t="shared" si="93"/>
        <v>0</v>
      </c>
      <c r="AG294">
        <f t="shared" si="93"/>
        <v>0</v>
      </c>
      <c r="AH294">
        <f t="shared" si="93"/>
        <v>0</v>
      </c>
      <c r="AI294">
        <f t="shared" si="93"/>
        <v>0</v>
      </c>
      <c r="AJ294">
        <f t="shared" si="93"/>
        <v>0</v>
      </c>
      <c r="AK294">
        <f t="shared" si="94"/>
        <v>0</v>
      </c>
      <c r="AL294">
        <f t="shared" si="94"/>
        <v>0</v>
      </c>
      <c r="AM294">
        <f t="shared" si="94"/>
        <v>0</v>
      </c>
      <c r="AN294">
        <f t="shared" si="94"/>
        <v>0</v>
      </c>
      <c r="AO294">
        <f t="shared" si="94"/>
        <v>0</v>
      </c>
      <c r="AP294">
        <f t="shared" si="94"/>
        <v>0</v>
      </c>
      <c r="AQ294">
        <f t="shared" si="94"/>
        <v>0</v>
      </c>
      <c r="AR294">
        <f t="shared" si="94"/>
        <v>1</v>
      </c>
      <c r="AS294">
        <f t="shared" si="94"/>
        <v>0</v>
      </c>
      <c r="AT294">
        <f t="shared" si="94"/>
        <v>0</v>
      </c>
      <c r="AU294">
        <f t="shared" si="94"/>
        <v>0</v>
      </c>
    </row>
    <row r="295" spans="1:47" x14ac:dyDescent="0.25">
      <c r="A295">
        <v>114</v>
      </c>
      <c r="B295" t="s">
        <v>504</v>
      </c>
      <c r="C295" t="s">
        <v>658</v>
      </c>
      <c r="D295" t="s">
        <v>14</v>
      </c>
      <c r="E295" t="s">
        <v>507</v>
      </c>
      <c r="F295" s="2">
        <v>43228</v>
      </c>
      <c r="G295" t="s">
        <v>16</v>
      </c>
      <c r="H295">
        <v>2000000</v>
      </c>
      <c r="I295">
        <v>3000000</v>
      </c>
      <c r="J295" s="1">
        <v>2652500</v>
      </c>
      <c r="K295" t="s">
        <v>512</v>
      </c>
      <c r="L295" t="s">
        <v>659</v>
      </c>
      <c r="M295">
        <v>1868</v>
      </c>
      <c r="N295" t="s">
        <v>660</v>
      </c>
      <c r="P295">
        <f t="shared" si="82"/>
        <v>14.791013149470276</v>
      </c>
      <c r="Q295">
        <f t="shared" si="92"/>
        <v>0</v>
      </c>
      <c r="R295">
        <f t="shared" si="92"/>
        <v>0</v>
      </c>
      <c r="S295">
        <f t="shared" si="92"/>
        <v>0</v>
      </c>
      <c r="T295">
        <f t="shared" si="92"/>
        <v>0</v>
      </c>
      <c r="U295">
        <f t="shared" si="92"/>
        <v>0</v>
      </c>
      <c r="V295">
        <f t="shared" si="92"/>
        <v>0</v>
      </c>
      <c r="W295">
        <f t="shared" si="92"/>
        <v>0</v>
      </c>
      <c r="X295">
        <f t="shared" si="92"/>
        <v>0</v>
      </c>
      <c r="Y295">
        <f t="shared" si="92"/>
        <v>0</v>
      </c>
      <c r="Z295">
        <f t="shared" si="92"/>
        <v>0</v>
      </c>
      <c r="AA295">
        <f t="shared" si="93"/>
        <v>0</v>
      </c>
      <c r="AB295">
        <f t="shared" si="93"/>
        <v>0</v>
      </c>
      <c r="AC295">
        <f t="shared" si="93"/>
        <v>0</v>
      </c>
      <c r="AD295">
        <f t="shared" si="93"/>
        <v>0</v>
      </c>
      <c r="AE295">
        <f t="shared" si="93"/>
        <v>0</v>
      </c>
      <c r="AF295">
        <f t="shared" si="93"/>
        <v>0</v>
      </c>
      <c r="AG295">
        <f t="shared" si="93"/>
        <v>0</v>
      </c>
      <c r="AH295">
        <f t="shared" si="93"/>
        <v>0</v>
      </c>
      <c r="AI295">
        <f t="shared" si="93"/>
        <v>0</v>
      </c>
      <c r="AJ295">
        <f t="shared" si="93"/>
        <v>0</v>
      </c>
      <c r="AK295">
        <f t="shared" si="94"/>
        <v>0</v>
      </c>
      <c r="AL295">
        <f t="shared" si="94"/>
        <v>0</v>
      </c>
      <c r="AM295">
        <f t="shared" si="94"/>
        <v>0</v>
      </c>
      <c r="AN295">
        <f t="shared" si="94"/>
        <v>0</v>
      </c>
      <c r="AO295">
        <f t="shared" si="94"/>
        <v>0</v>
      </c>
      <c r="AP295">
        <f t="shared" si="94"/>
        <v>0</v>
      </c>
      <c r="AQ295">
        <f t="shared" si="94"/>
        <v>0</v>
      </c>
      <c r="AR295">
        <f t="shared" si="94"/>
        <v>1</v>
      </c>
      <c r="AS295">
        <f t="shared" si="94"/>
        <v>0</v>
      </c>
      <c r="AT295">
        <f t="shared" si="94"/>
        <v>0</v>
      </c>
      <c r="AU295">
        <f t="shared" si="94"/>
        <v>0</v>
      </c>
    </row>
    <row r="296" spans="1:47" x14ac:dyDescent="0.25">
      <c r="A296">
        <v>91</v>
      </c>
      <c r="B296" t="s">
        <v>504</v>
      </c>
      <c r="C296" t="s">
        <v>623</v>
      </c>
      <c r="D296" t="s">
        <v>22</v>
      </c>
      <c r="E296" t="s">
        <v>507</v>
      </c>
      <c r="F296" s="2">
        <v>43271</v>
      </c>
      <c r="G296" t="s">
        <v>23</v>
      </c>
      <c r="H296">
        <v>2500000</v>
      </c>
      <c r="I296">
        <v>3500000</v>
      </c>
      <c r="J296" s="1">
        <v>2648750</v>
      </c>
      <c r="K296" t="s">
        <v>525</v>
      </c>
      <c r="L296" t="s">
        <v>624</v>
      </c>
      <c r="M296">
        <v>1871</v>
      </c>
      <c r="N296" t="s">
        <v>625</v>
      </c>
      <c r="P296">
        <f t="shared" si="82"/>
        <v>14.789598388564645</v>
      </c>
      <c r="Q296">
        <f t="shared" si="92"/>
        <v>0</v>
      </c>
      <c r="R296">
        <f t="shared" si="92"/>
        <v>0</v>
      </c>
      <c r="S296">
        <f t="shared" si="92"/>
        <v>0</v>
      </c>
      <c r="T296">
        <f t="shared" si="92"/>
        <v>0</v>
      </c>
      <c r="U296">
        <f t="shared" si="92"/>
        <v>0</v>
      </c>
      <c r="V296">
        <f t="shared" si="92"/>
        <v>0</v>
      </c>
      <c r="W296">
        <f t="shared" si="92"/>
        <v>0</v>
      </c>
      <c r="X296">
        <f t="shared" si="92"/>
        <v>0</v>
      </c>
      <c r="Y296">
        <f t="shared" si="92"/>
        <v>0</v>
      </c>
      <c r="Z296">
        <f t="shared" si="92"/>
        <v>0</v>
      </c>
      <c r="AA296">
        <f t="shared" si="93"/>
        <v>0</v>
      </c>
      <c r="AB296">
        <f t="shared" si="93"/>
        <v>0</v>
      </c>
      <c r="AC296">
        <f t="shared" si="93"/>
        <v>0</v>
      </c>
      <c r="AD296">
        <f t="shared" si="93"/>
        <v>0</v>
      </c>
      <c r="AE296">
        <f t="shared" si="93"/>
        <v>0</v>
      </c>
      <c r="AF296">
        <f t="shared" si="93"/>
        <v>0</v>
      </c>
      <c r="AG296">
        <f t="shared" si="93"/>
        <v>0</v>
      </c>
      <c r="AH296">
        <f t="shared" si="93"/>
        <v>0</v>
      </c>
      <c r="AI296">
        <f t="shared" si="93"/>
        <v>0</v>
      </c>
      <c r="AJ296">
        <f t="shared" si="93"/>
        <v>0</v>
      </c>
      <c r="AK296">
        <f t="shared" si="94"/>
        <v>0</v>
      </c>
      <c r="AL296">
        <f t="shared" si="94"/>
        <v>0</v>
      </c>
      <c r="AM296">
        <f t="shared" si="94"/>
        <v>0</v>
      </c>
      <c r="AN296">
        <f t="shared" si="94"/>
        <v>0</v>
      </c>
      <c r="AO296">
        <f t="shared" si="94"/>
        <v>0</v>
      </c>
      <c r="AP296">
        <f t="shared" si="94"/>
        <v>0</v>
      </c>
      <c r="AQ296">
        <f t="shared" si="94"/>
        <v>0</v>
      </c>
      <c r="AR296">
        <f t="shared" si="94"/>
        <v>1</v>
      </c>
      <c r="AS296">
        <f t="shared" si="94"/>
        <v>0</v>
      </c>
      <c r="AT296">
        <f t="shared" si="94"/>
        <v>0</v>
      </c>
      <c r="AU296">
        <f t="shared" si="94"/>
        <v>0</v>
      </c>
    </row>
    <row r="297" spans="1:47" x14ac:dyDescent="0.25">
      <c r="A297">
        <v>252</v>
      </c>
      <c r="B297" t="s">
        <v>504</v>
      </c>
      <c r="C297" t="s">
        <v>1288</v>
      </c>
      <c r="D297" t="s">
        <v>22</v>
      </c>
      <c r="E297" t="s">
        <v>507</v>
      </c>
      <c r="F297" s="2">
        <v>38160</v>
      </c>
      <c r="G297" t="s">
        <v>23</v>
      </c>
      <c r="H297">
        <v>1800000</v>
      </c>
      <c r="I297">
        <v>2400000</v>
      </c>
      <c r="J297" s="1">
        <v>2637250</v>
      </c>
      <c r="K297" t="s">
        <v>1133</v>
      </c>
      <c r="L297" t="s">
        <v>1289</v>
      </c>
      <c r="M297">
        <v>1888</v>
      </c>
      <c r="N297" t="s">
        <v>1290</v>
      </c>
      <c r="P297">
        <f t="shared" si="82"/>
        <v>14.785247265544054</v>
      </c>
      <c r="Q297">
        <f t="shared" si="92"/>
        <v>0</v>
      </c>
      <c r="R297">
        <f t="shared" si="92"/>
        <v>0</v>
      </c>
      <c r="S297">
        <f t="shared" si="92"/>
        <v>0</v>
      </c>
      <c r="T297">
        <f t="shared" si="92"/>
        <v>0</v>
      </c>
      <c r="U297">
        <f t="shared" si="92"/>
        <v>0</v>
      </c>
      <c r="V297">
        <f t="shared" si="92"/>
        <v>0</v>
      </c>
      <c r="W297">
        <f t="shared" si="92"/>
        <v>0</v>
      </c>
      <c r="X297">
        <f t="shared" si="92"/>
        <v>0</v>
      </c>
      <c r="Y297">
        <f t="shared" si="92"/>
        <v>0</v>
      </c>
      <c r="Z297">
        <f t="shared" si="92"/>
        <v>0</v>
      </c>
      <c r="AA297">
        <f t="shared" si="93"/>
        <v>0</v>
      </c>
      <c r="AB297">
        <f t="shared" si="93"/>
        <v>0</v>
      </c>
      <c r="AC297">
        <f t="shared" si="93"/>
        <v>0</v>
      </c>
      <c r="AD297">
        <f t="shared" si="93"/>
        <v>1</v>
      </c>
      <c r="AE297">
        <f t="shared" si="93"/>
        <v>0</v>
      </c>
      <c r="AF297">
        <f t="shared" si="93"/>
        <v>0</v>
      </c>
      <c r="AG297">
        <f t="shared" si="93"/>
        <v>0</v>
      </c>
      <c r="AH297">
        <f t="shared" si="93"/>
        <v>0</v>
      </c>
      <c r="AI297">
        <f t="shared" si="93"/>
        <v>0</v>
      </c>
      <c r="AJ297">
        <f t="shared" si="93"/>
        <v>0</v>
      </c>
      <c r="AK297">
        <f t="shared" si="94"/>
        <v>0</v>
      </c>
      <c r="AL297">
        <f t="shared" si="94"/>
        <v>0</v>
      </c>
      <c r="AM297">
        <f t="shared" si="94"/>
        <v>0</v>
      </c>
      <c r="AN297">
        <f t="shared" si="94"/>
        <v>0</v>
      </c>
      <c r="AO297">
        <f t="shared" si="94"/>
        <v>0</v>
      </c>
      <c r="AP297">
        <f t="shared" si="94"/>
        <v>0</v>
      </c>
      <c r="AQ297">
        <f t="shared" si="94"/>
        <v>0</v>
      </c>
      <c r="AR297">
        <f t="shared" si="94"/>
        <v>0</v>
      </c>
      <c r="AS297">
        <f t="shared" si="94"/>
        <v>0</v>
      </c>
      <c r="AT297">
        <f t="shared" si="94"/>
        <v>0</v>
      </c>
      <c r="AU297">
        <f t="shared" si="94"/>
        <v>0</v>
      </c>
    </row>
    <row r="298" spans="1:47" x14ac:dyDescent="0.25">
      <c r="A298">
        <v>251</v>
      </c>
      <c r="B298" t="s">
        <v>504</v>
      </c>
      <c r="C298" t="s">
        <v>1288</v>
      </c>
      <c r="D298" t="s">
        <v>544</v>
      </c>
      <c r="E298" t="s">
        <v>507</v>
      </c>
      <c r="F298" s="2">
        <v>38160</v>
      </c>
      <c r="G298" t="s">
        <v>23</v>
      </c>
      <c r="H298">
        <v>1800000</v>
      </c>
      <c r="I298">
        <v>2400000</v>
      </c>
      <c r="J298" s="1">
        <v>2637250</v>
      </c>
      <c r="K298" t="s">
        <v>1133</v>
      </c>
      <c r="L298" t="s">
        <v>1289</v>
      </c>
      <c r="M298">
        <v>1888</v>
      </c>
      <c r="N298" t="s">
        <v>1290</v>
      </c>
      <c r="P298">
        <f t="shared" si="82"/>
        <v>14.785247265544054</v>
      </c>
      <c r="Q298">
        <f t="shared" si="92"/>
        <v>0</v>
      </c>
      <c r="R298">
        <f t="shared" si="92"/>
        <v>0</v>
      </c>
      <c r="S298">
        <f t="shared" si="92"/>
        <v>0</v>
      </c>
      <c r="T298">
        <f t="shared" si="92"/>
        <v>0</v>
      </c>
      <c r="U298">
        <f t="shared" si="92"/>
        <v>0</v>
      </c>
      <c r="V298">
        <f t="shared" si="92"/>
        <v>0</v>
      </c>
      <c r="W298">
        <f t="shared" si="92"/>
        <v>0</v>
      </c>
      <c r="X298">
        <f t="shared" si="92"/>
        <v>0</v>
      </c>
      <c r="Y298">
        <f t="shared" si="92"/>
        <v>0</v>
      </c>
      <c r="Z298">
        <f t="shared" si="92"/>
        <v>0</v>
      </c>
      <c r="AA298">
        <f t="shared" si="93"/>
        <v>0</v>
      </c>
      <c r="AB298">
        <f t="shared" si="93"/>
        <v>0</v>
      </c>
      <c r="AC298">
        <f t="shared" si="93"/>
        <v>0</v>
      </c>
      <c r="AD298">
        <f t="shared" si="93"/>
        <v>1</v>
      </c>
      <c r="AE298">
        <f t="shared" si="93"/>
        <v>0</v>
      </c>
      <c r="AF298">
        <f t="shared" si="93"/>
        <v>0</v>
      </c>
      <c r="AG298">
        <f t="shared" si="93"/>
        <v>0</v>
      </c>
      <c r="AH298">
        <f t="shared" si="93"/>
        <v>0</v>
      </c>
      <c r="AI298">
        <f t="shared" si="93"/>
        <v>0</v>
      </c>
      <c r="AJ298">
        <f t="shared" si="93"/>
        <v>0</v>
      </c>
      <c r="AK298">
        <f t="shared" si="94"/>
        <v>0</v>
      </c>
      <c r="AL298">
        <f t="shared" si="94"/>
        <v>0</v>
      </c>
      <c r="AM298">
        <f t="shared" si="94"/>
        <v>0</v>
      </c>
      <c r="AN298">
        <f t="shared" si="94"/>
        <v>0</v>
      </c>
      <c r="AO298">
        <f t="shared" si="94"/>
        <v>0</v>
      </c>
      <c r="AP298">
        <f t="shared" si="94"/>
        <v>0</v>
      </c>
      <c r="AQ298">
        <f t="shared" si="94"/>
        <v>0</v>
      </c>
      <c r="AR298">
        <f t="shared" si="94"/>
        <v>0</v>
      </c>
      <c r="AS298">
        <f t="shared" si="94"/>
        <v>0</v>
      </c>
      <c r="AT298">
        <f t="shared" si="94"/>
        <v>0</v>
      </c>
      <c r="AU298">
        <f t="shared" si="94"/>
        <v>0</v>
      </c>
    </row>
    <row r="299" spans="1:47" x14ac:dyDescent="0.25">
      <c r="A299">
        <v>44</v>
      </c>
      <c r="B299" t="s">
        <v>12</v>
      </c>
      <c r="C299" t="s">
        <v>182</v>
      </c>
      <c r="D299" t="s">
        <v>22</v>
      </c>
      <c r="E299" t="s">
        <v>15</v>
      </c>
      <c r="F299" s="2">
        <v>43270</v>
      </c>
      <c r="G299" t="s">
        <v>23</v>
      </c>
      <c r="H299">
        <v>2500000</v>
      </c>
      <c r="I299">
        <v>3500000</v>
      </c>
      <c r="J299">
        <v>2530000</v>
      </c>
      <c r="M299" t="s">
        <v>17</v>
      </c>
      <c r="O299" t="s">
        <v>183</v>
      </c>
      <c r="P299">
        <f t="shared" si="82"/>
        <v>14.743729860703702</v>
      </c>
      <c r="Q299">
        <f t="shared" si="92"/>
        <v>0</v>
      </c>
      <c r="R299">
        <f t="shared" si="92"/>
        <v>0</v>
      </c>
      <c r="S299">
        <f t="shared" si="92"/>
        <v>0</v>
      </c>
      <c r="T299">
        <f t="shared" si="92"/>
        <v>0</v>
      </c>
      <c r="U299">
        <f t="shared" si="92"/>
        <v>0</v>
      </c>
      <c r="V299">
        <f t="shared" si="92"/>
        <v>0</v>
      </c>
      <c r="W299">
        <f t="shared" si="92"/>
        <v>0</v>
      </c>
      <c r="X299">
        <f t="shared" si="92"/>
        <v>0</v>
      </c>
      <c r="Y299">
        <f t="shared" si="92"/>
        <v>0</v>
      </c>
      <c r="Z299">
        <f t="shared" si="92"/>
        <v>0</v>
      </c>
      <c r="AA299">
        <f t="shared" si="93"/>
        <v>0</v>
      </c>
      <c r="AB299">
        <f t="shared" si="93"/>
        <v>0</v>
      </c>
      <c r="AC299">
        <f t="shared" si="93"/>
        <v>0</v>
      </c>
      <c r="AD299">
        <f t="shared" si="93"/>
        <v>0</v>
      </c>
      <c r="AE299">
        <f t="shared" si="93"/>
        <v>0</v>
      </c>
      <c r="AF299">
        <f t="shared" si="93"/>
        <v>0</v>
      </c>
      <c r="AG299">
        <f t="shared" si="93"/>
        <v>0</v>
      </c>
      <c r="AH299">
        <f t="shared" si="93"/>
        <v>0</v>
      </c>
      <c r="AI299">
        <f t="shared" si="93"/>
        <v>0</v>
      </c>
      <c r="AJ299">
        <f t="shared" si="93"/>
        <v>0</v>
      </c>
      <c r="AK299">
        <f t="shared" si="94"/>
        <v>0</v>
      </c>
      <c r="AL299">
        <f t="shared" si="94"/>
        <v>0</v>
      </c>
      <c r="AM299">
        <f t="shared" si="94"/>
        <v>0</v>
      </c>
      <c r="AN299">
        <f t="shared" si="94"/>
        <v>0</v>
      </c>
      <c r="AO299">
        <f t="shared" si="94"/>
        <v>0</v>
      </c>
      <c r="AP299">
        <f t="shared" si="94"/>
        <v>0</v>
      </c>
      <c r="AQ299">
        <f t="shared" si="94"/>
        <v>0</v>
      </c>
      <c r="AR299">
        <f t="shared" si="94"/>
        <v>1</v>
      </c>
      <c r="AS299">
        <f t="shared" si="94"/>
        <v>0</v>
      </c>
      <c r="AT299">
        <f t="shared" si="94"/>
        <v>0</v>
      </c>
      <c r="AU299">
        <f t="shared" si="94"/>
        <v>0</v>
      </c>
    </row>
    <row r="300" spans="1:47" x14ac:dyDescent="0.25">
      <c r="A300">
        <v>74</v>
      </c>
      <c r="B300" t="s">
        <v>12</v>
      </c>
      <c r="C300" t="s">
        <v>176</v>
      </c>
      <c r="D300" t="s">
        <v>14</v>
      </c>
      <c r="E300" t="s">
        <v>15</v>
      </c>
      <c r="F300" s="2">
        <v>42312</v>
      </c>
      <c r="G300" t="s">
        <v>16</v>
      </c>
      <c r="H300">
        <v>2500000</v>
      </c>
      <c r="I300">
        <v>3500000</v>
      </c>
      <c r="J300">
        <v>2530000</v>
      </c>
      <c r="M300" t="s">
        <v>17</v>
      </c>
      <c r="O300" t="s">
        <v>177</v>
      </c>
      <c r="P300">
        <f t="shared" si="82"/>
        <v>14.743729860703702</v>
      </c>
      <c r="Q300">
        <f t="shared" si="92"/>
        <v>0</v>
      </c>
      <c r="R300">
        <f t="shared" si="92"/>
        <v>0</v>
      </c>
      <c r="S300">
        <f t="shared" si="92"/>
        <v>0</v>
      </c>
      <c r="T300">
        <f t="shared" si="92"/>
        <v>0</v>
      </c>
      <c r="U300">
        <f t="shared" si="92"/>
        <v>0</v>
      </c>
      <c r="V300">
        <f t="shared" si="92"/>
        <v>0</v>
      </c>
      <c r="W300">
        <f t="shared" si="92"/>
        <v>0</v>
      </c>
      <c r="X300">
        <f t="shared" si="92"/>
        <v>0</v>
      </c>
      <c r="Y300">
        <f t="shared" si="92"/>
        <v>0</v>
      </c>
      <c r="Z300">
        <f t="shared" si="92"/>
        <v>0</v>
      </c>
      <c r="AA300">
        <f t="shared" si="93"/>
        <v>0</v>
      </c>
      <c r="AB300">
        <f t="shared" si="93"/>
        <v>0</v>
      </c>
      <c r="AC300">
        <f t="shared" si="93"/>
        <v>0</v>
      </c>
      <c r="AD300">
        <f t="shared" si="93"/>
        <v>0</v>
      </c>
      <c r="AE300">
        <f t="shared" si="93"/>
        <v>0</v>
      </c>
      <c r="AF300">
        <f t="shared" si="93"/>
        <v>0</v>
      </c>
      <c r="AG300">
        <f t="shared" si="93"/>
        <v>0</v>
      </c>
      <c r="AH300">
        <f t="shared" si="93"/>
        <v>0</v>
      </c>
      <c r="AI300">
        <f t="shared" si="93"/>
        <v>0</v>
      </c>
      <c r="AJ300">
        <f t="shared" si="93"/>
        <v>0</v>
      </c>
      <c r="AK300">
        <f t="shared" si="94"/>
        <v>0</v>
      </c>
      <c r="AL300">
        <f t="shared" si="94"/>
        <v>0</v>
      </c>
      <c r="AM300">
        <f t="shared" si="94"/>
        <v>0</v>
      </c>
      <c r="AN300">
        <f t="shared" si="94"/>
        <v>0</v>
      </c>
      <c r="AO300">
        <f t="shared" si="94"/>
        <v>1</v>
      </c>
      <c r="AP300">
        <f t="shared" si="94"/>
        <v>0</v>
      </c>
      <c r="AQ300">
        <f t="shared" si="94"/>
        <v>0</v>
      </c>
      <c r="AR300">
        <f t="shared" si="94"/>
        <v>0</v>
      </c>
      <c r="AS300">
        <f t="shared" si="94"/>
        <v>0</v>
      </c>
      <c r="AT300">
        <f t="shared" si="94"/>
        <v>0</v>
      </c>
      <c r="AU300">
        <f t="shared" si="94"/>
        <v>0</v>
      </c>
    </row>
    <row r="301" spans="1:47" x14ac:dyDescent="0.25">
      <c r="A301">
        <v>285</v>
      </c>
      <c r="B301" t="s">
        <v>504</v>
      </c>
      <c r="C301" t="s">
        <v>1241</v>
      </c>
      <c r="D301" t="s">
        <v>22</v>
      </c>
      <c r="E301" t="s">
        <v>507</v>
      </c>
      <c r="F301" s="2">
        <v>40715</v>
      </c>
      <c r="G301" t="s">
        <v>23</v>
      </c>
      <c r="H301">
        <v>2500000</v>
      </c>
      <c r="I301">
        <v>3500000</v>
      </c>
      <c r="J301" s="1">
        <v>2505250</v>
      </c>
      <c r="K301" t="s">
        <v>1242</v>
      </c>
      <c r="L301" t="s">
        <v>954</v>
      </c>
      <c r="M301">
        <v>1883</v>
      </c>
      <c r="N301" t="s">
        <v>1794</v>
      </c>
      <c r="P301">
        <f t="shared" si="82"/>
        <v>14.733899087920575</v>
      </c>
      <c r="Q301">
        <f t="shared" si="92"/>
        <v>0</v>
      </c>
      <c r="R301">
        <f t="shared" si="92"/>
        <v>0</v>
      </c>
      <c r="S301">
        <f t="shared" si="92"/>
        <v>0</v>
      </c>
      <c r="T301">
        <f t="shared" si="92"/>
        <v>0</v>
      </c>
      <c r="U301">
        <f t="shared" si="92"/>
        <v>0</v>
      </c>
      <c r="V301">
        <f t="shared" si="92"/>
        <v>0</v>
      </c>
      <c r="W301">
        <f t="shared" si="92"/>
        <v>0</v>
      </c>
      <c r="X301">
        <f t="shared" si="92"/>
        <v>0</v>
      </c>
      <c r="Y301">
        <f t="shared" si="92"/>
        <v>0</v>
      </c>
      <c r="Z301">
        <f t="shared" si="92"/>
        <v>0</v>
      </c>
      <c r="AA301">
        <f t="shared" si="93"/>
        <v>0</v>
      </c>
      <c r="AB301">
        <f t="shared" si="93"/>
        <v>0</v>
      </c>
      <c r="AC301">
        <f t="shared" si="93"/>
        <v>0</v>
      </c>
      <c r="AD301">
        <f t="shared" si="93"/>
        <v>0</v>
      </c>
      <c r="AE301">
        <f t="shared" si="93"/>
        <v>0</v>
      </c>
      <c r="AF301">
        <f t="shared" si="93"/>
        <v>0</v>
      </c>
      <c r="AG301">
        <f t="shared" si="93"/>
        <v>0</v>
      </c>
      <c r="AH301">
        <f t="shared" si="93"/>
        <v>0</v>
      </c>
      <c r="AI301">
        <f t="shared" si="93"/>
        <v>0</v>
      </c>
      <c r="AJ301">
        <f t="shared" si="93"/>
        <v>0</v>
      </c>
      <c r="AK301">
        <f t="shared" si="94"/>
        <v>1</v>
      </c>
      <c r="AL301">
        <f t="shared" si="94"/>
        <v>0</v>
      </c>
      <c r="AM301">
        <f t="shared" si="94"/>
        <v>0</v>
      </c>
      <c r="AN301">
        <f t="shared" si="94"/>
        <v>0</v>
      </c>
      <c r="AO301">
        <f t="shared" si="94"/>
        <v>0</v>
      </c>
      <c r="AP301">
        <f t="shared" si="94"/>
        <v>0</v>
      </c>
      <c r="AQ301">
        <f t="shared" si="94"/>
        <v>0</v>
      </c>
      <c r="AR301">
        <f t="shared" si="94"/>
        <v>0</v>
      </c>
      <c r="AS301">
        <f t="shared" si="94"/>
        <v>0</v>
      </c>
      <c r="AT301">
        <f t="shared" si="94"/>
        <v>0</v>
      </c>
      <c r="AU301">
        <f t="shared" si="94"/>
        <v>0</v>
      </c>
    </row>
    <row r="302" spans="1:47" x14ac:dyDescent="0.25">
      <c r="A302">
        <v>299</v>
      </c>
      <c r="B302" t="s">
        <v>504</v>
      </c>
      <c r="C302" t="s">
        <v>986</v>
      </c>
      <c r="D302" t="s">
        <v>22</v>
      </c>
      <c r="E302" t="s">
        <v>507</v>
      </c>
      <c r="F302" s="2">
        <v>40715</v>
      </c>
      <c r="G302" t="s">
        <v>23</v>
      </c>
      <c r="H302">
        <v>2500000</v>
      </c>
      <c r="I302">
        <v>3500000</v>
      </c>
      <c r="J302" s="1">
        <v>2505250</v>
      </c>
      <c r="K302" t="s">
        <v>987</v>
      </c>
      <c r="L302" t="s">
        <v>988</v>
      </c>
      <c r="M302">
        <v>1883</v>
      </c>
      <c r="N302" t="s">
        <v>989</v>
      </c>
      <c r="P302">
        <f t="shared" si="82"/>
        <v>14.733899087920575</v>
      </c>
      <c r="Q302">
        <f t="shared" ref="Q302:Z311" si="95">IF(YEAR($F302)=Q$1,1,0)</f>
        <v>0</v>
      </c>
      <c r="R302">
        <f t="shared" si="95"/>
        <v>0</v>
      </c>
      <c r="S302">
        <f t="shared" si="95"/>
        <v>0</v>
      </c>
      <c r="T302">
        <f t="shared" si="95"/>
        <v>0</v>
      </c>
      <c r="U302">
        <f t="shared" si="95"/>
        <v>0</v>
      </c>
      <c r="V302">
        <f t="shared" si="95"/>
        <v>0</v>
      </c>
      <c r="W302">
        <f t="shared" si="95"/>
        <v>0</v>
      </c>
      <c r="X302">
        <f t="shared" si="95"/>
        <v>0</v>
      </c>
      <c r="Y302">
        <f t="shared" si="95"/>
        <v>0</v>
      </c>
      <c r="Z302">
        <f t="shared" si="95"/>
        <v>0</v>
      </c>
      <c r="AA302">
        <f t="shared" ref="AA302:AJ311" si="96">IF(YEAR($F302)=AA$1,1,0)</f>
        <v>0</v>
      </c>
      <c r="AB302">
        <f t="shared" si="96"/>
        <v>0</v>
      </c>
      <c r="AC302">
        <f t="shared" si="96"/>
        <v>0</v>
      </c>
      <c r="AD302">
        <f t="shared" si="96"/>
        <v>0</v>
      </c>
      <c r="AE302">
        <f t="shared" si="96"/>
        <v>0</v>
      </c>
      <c r="AF302">
        <f t="shared" si="96"/>
        <v>0</v>
      </c>
      <c r="AG302">
        <f t="shared" si="96"/>
        <v>0</v>
      </c>
      <c r="AH302">
        <f t="shared" si="96"/>
        <v>0</v>
      </c>
      <c r="AI302">
        <f t="shared" si="96"/>
        <v>0</v>
      </c>
      <c r="AJ302">
        <f t="shared" si="96"/>
        <v>0</v>
      </c>
      <c r="AK302">
        <f t="shared" ref="AK302:AU311" si="97">IF(YEAR($F302)=AK$1,1,0)</f>
        <v>1</v>
      </c>
      <c r="AL302">
        <f t="shared" si="97"/>
        <v>0</v>
      </c>
      <c r="AM302">
        <f t="shared" si="97"/>
        <v>0</v>
      </c>
      <c r="AN302">
        <f t="shared" si="97"/>
        <v>0</v>
      </c>
      <c r="AO302">
        <f t="shared" si="97"/>
        <v>0</v>
      </c>
      <c r="AP302">
        <f t="shared" si="97"/>
        <v>0</v>
      </c>
      <c r="AQ302">
        <f t="shared" si="97"/>
        <v>0</v>
      </c>
      <c r="AR302">
        <f t="shared" si="97"/>
        <v>0</v>
      </c>
      <c r="AS302">
        <f t="shared" si="97"/>
        <v>0</v>
      </c>
      <c r="AT302">
        <f t="shared" si="97"/>
        <v>0</v>
      </c>
      <c r="AU302">
        <f t="shared" si="97"/>
        <v>0</v>
      </c>
    </row>
    <row r="303" spans="1:47" x14ac:dyDescent="0.25">
      <c r="A303">
        <v>294</v>
      </c>
      <c r="B303" t="s">
        <v>504</v>
      </c>
      <c r="C303" t="s">
        <v>986</v>
      </c>
      <c r="D303" t="s">
        <v>544</v>
      </c>
      <c r="E303" t="s">
        <v>507</v>
      </c>
      <c r="F303" s="2">
        <v>40715</v>
      </c>
      <c r="G303" t="s">
        <v>23</v>
      </c>
      <c r="H303">
        <v>2500000</v>
      </c>
      <c r="I303">
        <v>3500000</v>
      </c>
      <c r="J303" s="1">
        <v>2505250</v>
      </c>
      <c r="K303" t="s">
        <v>987</v>
      </c>
      <c r="L303" t="s">
        <v>988</v>
      </c>
      <c r="M303">
        <v>1883</v>
      </c>
      <c r="N303" t="s">
        <v>989</v>
      </c>
      <c r="P303">
        <f t="shared" si="82"/>
        <v>14.733899087920575</v>
      </c>
      <c r="Q303">
        <f t="shared" si="95"/>
        <v>0</v>
      </c>
      <c r="R303">
        <f t="shared" si="95"/>
        <v>0</v>
      </c>
      <c r="S303">
        <f t="shared" si="95"/>
        <v>0</v>
      </c>
      <c r="T303">
        <f t="shared" si="95"/>
        <v>0</v>
      </c>
      <c r="U303">
        <f t="shared" si="95"/>
        <v>0</v>
      </c>
      <c r="V303">
        <f t="shared" si="95"/>
        <v>0</v>
      </c>
      <c r="W303">
        <f t="shared" si="95"/>
        <v>0</v>
      </c>
      <c r="X303">
        <f t="shared" si="95"/>
        <v>0</v>
      </c>
      <c r="Y303">
        <f t="shared" si="95"/>
        <v>0</v>
      </c>
      <c r="Z303">
        <f t="shared" si="95"/>
        <v>0</v>
      </c>
      <c r="AA303">
        <f t="shared" si="96"/>
        <v>0</v>
      </c>
      <c r="AB303">
        <f t="shared" si="96"/>
        <v>0</v>
      </c>
      <c r="AC303">
        <f t="shared" si="96"/>
        <v>0</v>
      </c>
      <c r="AD303">
        <f t="shared" si="96"/>
        <v>0</v>
      </c>
      <c r="AE303">
        <f t="shared" si="96"/>
        <v>0</v>
      </c>
      <c r="AF303">
        <f t="shared" si="96"/>
        <v>0</v>
      </c>
      <c r="AG303">
        <f t="shared" si="96"/>
        <v>0</v>
      </c>
      <c r="AH303">
        <f t="shared" si="96"/>
        <v>0</v>
      </c>
      <c r="AI303">
        <f t="shared" si="96"/>
        <v>0</v>
      </c>
      <c r="AJ303">
        <f t="shared" si="96"/>
        <v>0</v>
      </c>
      <c r="AK303">
        <f t="shared" si="97"/>
        <v>1</v>
      </c>
      <c r="AL303">
        <f t="shared" si="97"/>
        <v>0</v>
      </c>
      <c r="AM303">
        <f t="shared" si="97"/>
        <v>0</v>
      </c>
      <c r="AN303">
        <f t="shared" si="97"/>
        <v>0</v>
      </c>
      <c r="AO303">
        <f t="shared" si="97"/>
        <v>0</v>
      </c>
      <c r="AP303">
        <f t="shared" si="97"/>
        <v>0</v>
      </c>
      <c r="AQ303">
        <f t="shared" si="97"/>
        <v>0</v>
      </c>
      <c r="AR303">
        <f t="shared" si="97"/>
        <v>0</v>
      </c>
      <c r="AS303">
        <f t="shared" si="97"/>
        <v>0</v>
      </c>
      <c r="AT303">
        <f t="shared" si="97"/>
        <v>0</v>
      </c>
      <c r="AU303">
        <f t="shared" si="97"/>
        <v>0</v>
      </c>
    </row>
    <row r="304" spans="1:47" x14ac:dyDescent="0.25">
      <c r="A304">
        <v>145</v>
      </c>
      <c r="B304" t="s">
        <v>12</v>
      </c>
      <c r="C304" t="s">
        <v>297</v>
      </c>
      <c r="D304" t="s">
        <v>22</v>
      </c>
      <c r="E304" t="s">
        <v>15</v>
      </c>
      <c r="F304" s="2">
        <v>40947</v>
      </c>
      <c r="G304" t="s">
        <v>23</v>
      </c>
      <c r="H304">
        <v>800000</v>
      </c>
      <c r="I304">
        <v>1200000</v>
      </c>
      <c r="J304">
        <v>2505250</v>
      </c>
      <c r="M304" t="s">
        <v>17</v>
      </c>
      <c r="O304" t="s">
        <v>298</v>
      </c>
      <c r="P304">
        <f t="shared" si="82"/>
        <v>14.733899087920575</v>
      </c>
      <c r="Q304">
        <f t="shared" si="95"/>
        <v>0</v>
      </c>
      <c r="R304">
        <f t="shared" si="95"/>
        <v>0</v>
      </c>
      <c r="S304">
        <f t="shared" si="95"/>
        <v>0</v>
      </c>
      <c r="T304">
        <f t="shared" si="95"/>
        <v>0</v>
      </c>
      <c r="U304">
        <f t="shared" si="95"/>
        <v>0</v>
      </c>
      <c r="V304">
        <f t="shared" si="95"/>
        <v>0</v>
      </c>
      <c r="W304">
        <f t="shared" si="95"/>
        <v>0</v>
      </c>
      <c r="X304">
        <f t="shared" si="95"/>
        <v>0</v>
      </c>
      <c r="Y304">
        <f t="shared" si="95"/>
        <v>0</v>
      </c>
      <c r="Z304">
        <f t="shared" si="95"/>
        <v>0</v>
      </c>
      <c r="AA304">
        <f t="shared" si="96"/>
        <v>0</v>
      </c>
      <c r="AB304">
        <f t="shared" si="96"/>
        <v>0</v>
      </c>
      <c r="AC304">
        <f t="shared" si="96"/>
        <v>0</v>
      </c>
      <c r="AD304">
        <f t="shared" si="96"/>
        <v>0</v>
      </c>
      <c r="AE304">
        <f t="shared" si="96"/>
        <v>0</v>
      </c>
      <c r="AF304">
        <f t="shared" si="96"/>
        <v>0</v>
      </c>
      <c r="AG304">
        <f t="shared" si="96"/>
        <v>0</v>
      </c>
      <c r="AH304">
        <f t="shared" si="96"/>
        <v>0</v>
      </c>
      <c r="AI304">
        <f t="shared" si="96"/>
        <v>0</v>
      </c>
      <c r="AJ304">
        <f t="shared" si="96"/>
        <v>0</v>
      </c>
      <c r="AK304">
        <f t="shared" si="97"/>
        <v>0</v>
      </c>
      <c r="AL304">
        <f t="shared" si="97"/>
        <v>1</v>
      </c>
      <c r="AM304">
        <f t="shared" si="97"/>
        <v>0</v>
      </c>
      <c r="AN304">
        <f t="shared" si="97"/>
        <v>0</v>
      </c>
      <c r="AO304">
        <f t="shared" si="97"/>
        <v>0</v>
      </c>
      <c r="AP304">
        <f t="shared" si="97"/>
        <v>0</v>
      </c>
      <c r="AQ304">
        <f t="shared" si="97"/>
        <v>0</v>
      </c>
      <c r="AR304">
        <f t="shared" si="97"/>
        <v>0</v>
      </c>
      <c r="AS304">
        <f t="shared" si="97"/>
        <v>0</v>
      </c>
      <c r="AT304">
        <f t="shared" si="97"/>
        <v>0</v>
      </c>
      <c r="AU304">
        <f t="shared" si="97"/>
        <v>0</v>
      </c>
    </row>
    <row r="305" spans="1:47" x14ac:dyDescent="0.25">
      <c r="A305">
        <v>108</v>
      </c>
      <c r="B305" t="s">
        <v>504</v>
      </c>
      <c r="C305" t="s">
        <v>1143</v>
      </c>
      <c r="D305" t="s">
        <v>14</v>
      </c>
      <c r="E305" t="s">
        <v>507</v>
      </c>
      <c r="F305" s="2">
        <v>39392</v>
      </c>
      <c r="G305" t="s">
        <v>16</v>
      </c>
      <c r="H305">
        <v>2500000</v>
      </c>
      <c r="I305">
        <v>3500000</v>
      </c>
      <c r="J305" s="1">
        <v>2505000</v>
      </c>
      <c r="K305" t="s">
        <v>967</v>
      </c>
      <c r="L305" t="s">
        <v>1144</v>
      </c>
      <c r="M305">
        <v>1884</v>
      </c>
      <c r="N305" t="s">
        <v>1145</v>
      </c>
      <c r="P305">
        <f t="shared" si="82"/>
        <v>14.733799292501102</v>
      </c>
      <c r="Q305">
        <f t="shared" si="95"/>
        <v>0</v>
      </c>
      <c r="R305">
        <f t="shared" si="95"/>
        <v>0</v>
      </c>
      <c r="S305">
        <f t="shared" si="95"/>
        <v>0</v>
      </c>
      <c r="T305">
        <f t="shared" si="95"/>
        <v>0</v>
      </c>
      <c r="U305">
        <f t="shared" si="95"/>
        <v>0</v>
      </c>
      <c r="V305">
        <f t="shared" si="95"/>
        <v>0</v>
      </c>
      <c r="W305">
        <f t="shared" si="95"/>
        <v>0</v>
      </c>
      <c r="X305">
        <f t="shared" si="95"/>
        <v>0</v>
      </c>
      <c r="Y305">
        <f t="shared" si="95"/>
        <v>0</v>
      </c>
      <c r="Z305">
        <f t="shared" si="95"/>
        <v>0</v>
      </c>
      <c r="AA305">
        <f t="shared" si="96"/>
        <v>0</v>
      </c>
      <c r="AB305">
        <f t="shared" si="96"/>
        <v>0</v>
      </c>
      <c r="AC305">
        <f t="shared" si="96"/>
        <v>0</v>
      </c>
      <c r="AD305">
        <f t="shared" si="96"/>
        <v>0</v>
      </c>
      <c r="AE305">
        <f t="shared" si="96"/>
        <v>0</v>
      </c>
      <c r="AF305">
        <f t="shared" si="96"/>
        <v>0</v>
      </c>
      <c r="AG305">
        <f t="shared" si="96"/>
        <v>1</v>
      </c>
      <c r="AH305">
        <f t="shared" si="96"/>
        <v>0</v>
      </c>
      <c r="AI305">
        <f t="shared" si="96"/>
        <v>0</v>
      </c>
      <c r="AJ305">
        <f t="shared" si="96"/>
        <v>0</v>
      </c>
      <c r="AK305">
        <f t="shared" si="97"/>
        <v>0</v>
      </c>
      <c r="AL305">
        <f t="shared" si="97"/>
        <v>0</v>
      </c>
      <c r="AM305">
        <f t="shared" si="97"/>
        <v>0</v>
      </c>
      <c r="AN305">
        <f t="shared" si="97"/>
        <v>0</v>
      </c>
      <c r="AO305">
        <f t="shared" si="97"/>
        <v>0</v>
      </c>
      <c r="AP305">
        <f t="shared" si="97"/>
        <v>0</v>
      </c>
      <c r="AQ305">
        <f t="shared" si="97"/>
        <v>0</v>
      </c>
      <c r="AR305">
        <f t="shared" si="97"/>
        <v>0</v>
      </c>
      <c r="AS305">
        <f t="shared" si="97"/>
        <v>0</v>
      </c>
      <c r="AT305">
        <f t="shared" si="97"/>
        <v>0</v>
      </c>
      <c r="AU305">
        <f t="shared" si="97"/>
        <v>0</v>
      </c>
    </row>
    <row r="306" spans="1:47" x14ac:dyDescent="0.25">
      <c r="A306">
        <v>109</v>
      </c>
      <c r="B306" t="s">
        <v>504</v>
      </c>
      <c r="C306" t="s">
        <v>1146</v>
      </c>
      <c r="D306" t="s">
        <v>14</v>
      </c>
      <c r="E306" t="s">
        <v>507</v>
      </c>
      <c r="F306" s="2">
        <v>39392</v>
      </c>
      <c r="G306" t="s">
        <v>16</v>
      </c>
      <c r="H306">
        <v>1500000</v>
      </c>
      <c r="I306">
        <v>2500000</v>
      </c>
      <c r="J306" s="1">
        <v>2505000</v>
      </c>
      <c r="K306" t="s">
        <v>869</v>
      </c>
      <c r="L306" t="s">
        <v>1147</v>
      </c>
      <c r="M306">
        <v>1876</v>
      </c>
      <c r="N306" t="s">
        <v>1148</v>
      </c>
      <c r="P306">
        <f t="shared" si="82"/>
        <v>14.733799292501102</v>
      </c>
      <c r="Q306">
        <f t="shared" si="95"/>
        <v>0</v>
      </c>
      <c r="R306">
        <f t="shared" si="95"/>
        <v>0</v>
      </c>
      <c r="S306">
        <f t="shared" si="95"/>
        <v>0</v>
      </c>
      <c r="T306">
        <f t="shared" si="95"/>
        <v>0</v>
      </c>
      <c r="U306">
        <f t="shared" si="95"/>
        <v>0</v>
      </c>
      <c r="V306">
        <f t="shared" si="95"/>
        <v>0</v>
      </c>
      <c r="W306">
        <f t="shared" si="95"/>
        <v>0</v>
      </c>
      <c r="X306">
        <f t="shared" si="95"/>
        <v>0</v>
      </c>
      <c r="Y306">
        <f t="shared" si="95"/>
        <v>0</v>
      </c>
      <c r="Z306">
        <f t="shared" si="95"/>
        <v>0</v>
      </c>
      <c r="AA306">
        <f t="shared" si="96"/>
        <v>0</v>
      </c>
      <c r="AB306">
        <f t="shared" si="96"/>
        <v>0</v>
      </c>
      <c r="AC306">
        <f t="shared" si="96"/>
        <v>0</v>
      </c>
      <c r="AD306">
        <f t="shared" si="96"/>
        <v>0</v>
      </c>
      <c r="AE306">
        <f t="shared" si="96"/>
        <v>0</v>
      </c>
      <c r="AF306">
        <f t="shared" si="96"/>
        <v>0</v>
      </c>
      <c r="AG306">
        <f t="shared" si="96"/>
        <v>1</v>
      </c>
      <c r="AH306">
        <f t="shared" si="96"/>
        <v>0</v>
      </c>
      <c r="AI306">
        <f t="shared" si="96"/>
        <v>0</v>
      </c>
      <c r="AJ306">
        <f t="shared" si="96"/>
        <v>0</v>
      </c>
      <c r="AK306">
        <f t="shared" si="97"/>
        <v>0</v>
      </c>
      <c r="AL306">
        <f t="shared" si="97"/>
        <v>0</v>
      </c>
      <c r="AM306">
        <f t="shared" si="97"/>
        <v>0</v>
      </c>
      <c r="AN306">
        <f t="shared" si="97"/>
        <v>0</v>
      </c>
      <c r="AO306">
        <f t="shared" si="97"/>
        <v>0</v>
      </c>
      <c r="AP306">
        <f t="shared" si="97"/>
        <v>0</v>
      </c>
      <c r="AQ306">
        <f t="shared" si="97"/>
        <v>0</v>
      </c>
      <c r="AR306">
        <f t="shared" si="97"/>
        <v>0</v>
      </c>
      <c r="AS306">
        <f t="shared" si="97"/>
        <v>0</v>
      </c>
      <c r="AT306">
        <f t="shared" si="97"/>
        <v>0</v>
      </c>
      <c r="AU306">
        <f t="shared" si="97"/>
        <v>0</v>
      </c>
    </row>
    <row r="307" spans="1:47" x14ac:dyDescent="0.25">
      <c r="A307">
        <v>107</v>
      </c>
      <c r="B307" t="s">
        <v>504</v>
      </c>
      <c r="C307" t="s">
        <v>1143</v>
      </c>
      <c r="D307" t="s">
        <v>506</v>
      </c>
      <c r="E307" t="s">
        <v>507</v>
      </c>
      <c r="F307" s="2">
        <v>39392</v>
      </c>
      <c r="G307" t="s">
        <v>16</v>
      </c>
      <c r="H307">
        <v>2500000</v>
      </c>
      <c r="I307">
        <v>3500000</v>
      </c>
      <c r="J307" s="1">
        <v>2505000</v>
      </c>
      <c r="K307" t="s">
        <v>967</v>
      </c>
      <c r="L307" t="s">
        <v>1144</v>
      </c>
      <c r="M307">
        <v>1884</v>
      </c>
      <c r="N307" t="s">
        <v>1145</v>
      </c>
      <c r="P307">
        <f t="shared" si="82"/>
        <v>14.733799292501102</v>
      </c>
      <c r="Q307">
        <f t="shared" si="95"/>
        <v>0</v>
      </c>
      <c r="R307">
        <f t="shared" si="95"/>
        <v>0</v>
      </c>
      <c r="S307">
        <f t="shared" si="95"/>
        <v>0</v>
      </c>
      <c r="T307">
        <f t="shared" si="95"/>
        <v>0</v>
      </c>
      <c r="U307">
        <f t="shared" si="95"/>
        <v>0</v>
      </c>
      <c r="V307">
        <f t="shared" si="95"/>
        <v>0</v>
      </c>
      <c r="W307">
        <f t="shared" si="95"/>
        <v>0</v>
      </c>
      <c r="X307">
        <f t="shared" si="95"/>
        <v>0</v>
      </c>
      <c r="Y307">
        <f t="shared" si="95"/>
        <v>0</v>
      </c>
      <c r="Z307">
        <f t="shared" si="95"/>
        <v>0</v>
      </c>
      <c r="AA307">
        <f t="shared" si="96"/>
        <v>0</v>
      </c>
      <c r="AB307">
        <f t="shared" si="96"/>
        <v>0</v>
      </c>
      <c r="AC307">
        <f t="shared" si="96"/>
        <v>0</v>
      </c>
      <c r="AD307">
        <f t="shared" si="96"/>
        <v>0</v>
      </c>
      <c r="AE307">
        <f t="shared" si="96"/>
        <v>0</v>
      </c>
      <c r="AF307">
        <f t="shared" si="96"/>
        <v>0</v>
      </c>
      <c r="AG307">
        <f t="shared" si="96"/>
        <v>1</v>
      </c>
      <c r="AH307">
        <f t="shared" si="96"/>
        <v>0</v>
      </c>
      <c r="AI307">
        <f t="shared" si="96"/>
        <v>0</v>
      </c>
      <c r="AJ307">
        <f t="shared" si="96"/>
        <v>0</v>
      </c>
      <c r="AK307">
        <f t="shared" si="97"/>
        <v>0</v>
      </c>
      <c r="AL307">
        <f t="shared" si="97"/>
        <v>0</v>
      </c>
      <c r="AM307">
        <f t="shared" si="97"/>
        <v>0</v>
      </c>
      <c r="AN307">
        <f t="shared" si="97"/>
        <v>0</v>
      </c>
      <c r="AO307">
        <f t="shared" si="97"/>
        <v>0</v>
      </c>
      <c r="AP307">
        <f t="shared" si="97"/>
        <v>0</v>
      </c>
      <c r="AQ307">
        <f t="shared" si="97"/>
        <v>0</v>
      </c>
      <c r="AR307">
        <f t="shared" si="97"/>
        <v>0</v>
      </c>
      <c r="AS307">
        <f t="shared" si="97"/>
        <v>0</v>
      </c>
      <c r="AT307">
        <f t="shared" si="97"/>
        <v>0</v>
      </c>
      <c r="AU307">
        <f t="shared" si="97"/>
        <v>0</v>
      </c>
    </row>
    <row r="308" spans="1:47" x14ac:dyDescent="0.25">
      <c r="A308">
        <v>108</v>
      </c>
      <c r="B308" t="s">
        <v>504</v>
      </c>
      <c r="C308" t="s">
        <v>1146</v>
      </c>
      <c r="D308" t="s">
        <v>506</v>
      </c>
      <c r="E308" t="s">
        <v>507</v>
      </c>
      <c r="F308" s="2">
        <v>39392</v>
      </c>
      <c r="G308" t="s">
        <v>16</v>
      </c>
      <c r="H308">
        <v>1500000</v>
      </c>
      <c r="I308">
        <v>2500000</v>
      </c>
      <c r="J308" s="1">
        <v>2505000</v>
      </c>
      <c r="K308" t="s">
        <v>869</v>
      </c>
      <c r="L308" t="s">
        <v>1147</v>
      </c>
      <c r="M308">
        <v>1876</v>
      </c>
      <c r="N308" t="s">
        <v>1148</v>
      </c>
      <c r="P308">
        <f t="shared" si="82"/>
        <v>14.733799292501102</v>
      </c>
      <c r="Q308">
        <f t="shared" si="95"/>
        <v>0</v>
      </c>
      <c r="R308">
        <f t="shared" si="95"/>
        <v>0</v>
      </c>
      <c r="S308">
        <f t="shared" si="95"/>
        <v>0</v>
      </c>
      <c r="T308">
        <f t="shared" si="95"/>
        <v>0</v>
      </c>
      <c r="U308">
        <f t="shared" si="95"/>
        <v>0</v>
      </c>
      <c r="V308">
        <f t="shared" si="95"/>
        <v>0</v>
      </c>
      <c r="W308">
        <f t="shared" si="95"/>
        <v>0</v>
      </c>
      <c r="X308">
        <f t="shared" si="95"/>
        <v>0</v>
      </c>
      <c r="Y308">
        <f t="shared" si="95"/>
        <v>0</v>
      </c>
      <c r="Z308">
        <f t="shared" si="95"/>
        <v>0</v>
      </c>
      <c r="AA308">
        <f t="shared" si="96"/>
        <v>0</v>
      </c>
      <c r="AB308">
        <f t="shared" si="96"/>
        <v>0</v>
      </c>
      <c r="AC308">
        <f t="shared" si="96"/>
        <v>0</v>
      </c>
      <c r="AD308">
        <f t="shared" si="96"/>
        <v>0</v>
      </c>
      <c r="AE308">
        <f t="shared" si="96"/>
        <v>0</v>
      </c>
      <c r="AF308">
        <f t="shared" si="96"/>
        <v>0</v>
      </c>
      <c r="AG308">
        <f t="shared" si="96"/>
        <v>1</v>
      </c>
      <c r="AH308">
        <f t="shared" si="96"/>
        <v>0</v>
      </c>
      <c r="AI308">
        <f t="shared" si="96"/>
        <v>0</v>
      </c>
      <c r="AJ308">
        <f t="shared" si="96"/>
        <v>0</v>
      </c>
      <c r="AK308">
        <f t="shared" si="97"/>
        <v>0</v>
      </c>
      <c r="AL308">
        <f t="shared" si="97"/>
        <v>0</v>
      </c>
      <c r="AM308">
        <f t="shared" si="97"/>
        <v>0</v>
      </c>
      <c r="AN308">
        <f t="shared" si="97"/>
        <v>0</v>
      </c>
      <c r="AO308">
        <f t="shared" si="97"/>
        <v>0</v>
      </c>
      <c r="AP308">
        <f t="shared" si="97"/>
        <v>0</v>
      </c>
      <c r="AQ308">
        <f t="shared" si="97"/>
        <v>0</v>
      </c>
      <c r="AR308">
        <f t="shared" si="97"/>
        <v>0</v>
      </c>
      <c r="AS308">
        <f t="shared" si="97"/>
        <v>0</v>
      </c>
      <c r="AT308">
        <f t="shared" si="97"/>
        <v>0</v>
      </c>
      <c r="AU308">
        <f t="shared" si="97"/>
        <v>0</v>
      </c>
    </row>
    <row r="309" spans="1:47" x14ac:dyDescent="0.25">
      <c r="A309">
        <v>21</v>
      </c>
      <c r="B309" t="s">
        <v>12</v>
      </c>
      <c r="C309" t="s">
        <v>309</v>
      </c>
      <c r="D309" t="s">
        <v>14</v>
      </c>
      <c r="E309" t="s">
        <v>15</v>
      </c>
      <c r="F309" s="2">
        <v>43782</v>
      </c>
      <c r="G309" t="s">
        <v>16</v>
      </c>
      <c r="H309">
        <v>600000</v>
      </c>
      <c r="I309">
        <v>800000</v>
      </c>
      <c r="J309">
        <v>2480000</v>
      </c>
      <c r="M309" t="s">
        <v>17</v>
      </c>
      <c r="O309" t="s">
        <v>310</v>
      </c>
      <c r="P309">
        <f t="shared" si="82"/>
        <v>14.723769118141165</v>
      </c>
      <c r="Q309">
        <f t="shared" si="95"/>
        <v>0</v>
      </c>
      <c r="R309">
        <f t="shared" si="95"/>
        <v>0</v>
      </c>
      <c r="S309">
        <f t="shared" si="95"/>
        <v>0</v>
      </c>
      <c r="T309">
        <f t="shared" si="95"/>
        <v>0</v>
      </c>
      <c r="U309">
        <f t="shared" si="95"/>
        <v>0</v>
      </c>
      <c r="V309">
        <f t="shared" si="95"/>
        <v>0</v>
      </c>
      <c r="W309">
        <f t="shared" si="95"/>
        <v>0</v>
      </c>
      <c r="X309">
        <f t="shared" si="95"/>
        <v>0</v>
      </c>
      <c r="Y309">
        <f t="shared" si="95"/>
        <v>0</v>
      </c>
      <c r="Z309">
        <f t="shared" si="95"/>
        <v>0</v>
      </c>
      <c r="AA309">
        <f t="shared" si="96"/>
        <v>0</v>
      </c>
      <c r="AB309">
        <f t="shared" si="96"/>
        <v>0</v>
      </c>
      <c r="AC309">
        <f t="shared" si="96"/>
        <v>0</v>
      </c>
      <c r="AD309">
        <f t="shared" si="96"/>
        <v>0</v>
      </c>
      <c r="AE309">
        <f t="shared" si="96"/>
        <v>0</v>
      </c>
      <c r="AF309">
        <f t="shared" si="96"/>
        <v>0</v>
      </c>
      <c r="AG309">
        <f t="shared" si="96"/>
        <v>0</v>
      </c>
      <c r="AH309">
        <f t="shared" si="96"/>
        <v>0</v>
      </c>
      <c r="AI309">
        <f t="shared" si="96"/>
        <v>0</v>
      </c>
      <c r="AJ309">
        <f t="shared" si="96"/>
        <v>0</v>
      </c>
      <c r="AK309">
        <f t="shared" si="97"/>
        <v>0</v>
      </c>
      <c r="AL309">
        <f t="shared" si="97"/>
        <v>0</v>
      </c>
      <c r="AM309">
        <f t="shared" si="97"/>
        <v>0</v>
      </c>
      <c r="AN309">
        <f t="shared" si="97"/>
        <v>0</v>
      </c>
      <c r="AO309">
        <f t="shared" si="97"/>
        <v>0</v>
      </c>
      <c r="AP309">
        <f t="shared" si="97"/>
        <v>0</v>
      </c>
      <c r="AQ309">
        <f t="shared" si="97"/>
        <v>0</v>
      </c>
      <c r="AR309">
        <f t="shared" si="97"/>
        <v>0</v>
      </c>
      <c r="AS309">
        <f t="shared" si="97"/>
        <v>1</v>
      </c>
      <c r="AT309">
        <f t="shared" si="97"/>
        <v>0</v>
      </c>
      <c r="AU309">
        <f t="shared" si="97"/>
        <v>0</v>
      </c>
    </row>
    <row r="310" spans="1:47" x14ac:dyDescent="0.25">
      <c r="A310">
        <v>159</v>
      </c>
      <c r="B310" t="s">
        <v>12</v>
      </c>
      <c r="C310" t="s">
        <v>221</v>
      </c>
      <c r="D310" t="s">
        <v>14</v>
      </c>
      <c r="E310" t="s">
        <v>15</v>
      </c>
      <c r="F310" s="2">
        <v>40303</v>
      </c>
      <c r="G310" t="s">
        <v>16</v>
      </c>
      <c r="H310">
        <v>1500000</v>
      </c>
      <c r="I310">
        <v>2000000</v>
      </c>
      <c r="J310">
        <v>2434500</v>
      </c>
      <c r="M310" t="s">
        <v>17</v>
      </c>
      <c r="O310" t="s">
        <v>222</v>
      </c>
      <c r="P310">
        <f t="shared" si="82"/>
        <v>14.705251954604893</v>
      </c>
      <c r="Q310">
        <f t="shared" si="95"/>
        <v>0</v>
      </c>
      <c r="R310">
        <f t="shared" si="95"/>
        <v>0</v>
      </c>
      <c r="S310">
        <f t="shared" si="95"/>
        <v>0</v>
      </c>
      <c r="T310">
        <f t="shared" si="95"/>
        <v>0</v>
      </c>
      <c r="U310">
        <f t="shared" si="95"/>
        <v>0</v>
      </c>
      <c r="V310">
        <f t="shared" si="95"/>
        <v>0</v>
      </c>
      <c r="W310">
        <f t="shared" si="95"/>
        <v>0</v>
      </c>
      <c r="X310">
        <f t="shared" si="95"/>
        <v>0</v>
      </c>
      <c r="Y310">
        <f t="shared" si="95"/>
        <v>0</v>
      </c>
      <c r="Z310">
        <f t="shared" si="95"/>
        <v>0</v>
      </c>
      <c r="AA310">
        <f t="shared" si="96"/>
        <v>0</v>
      </c>
      <c r="AB310">
        <f t="shared" si="96"/>
        <v>0</v>
      </c>
      <c r="AC310">
        <f t="shared" si="96"/>
        <v>0</v>
      </c>
      <c r="AD310">
        <f t="shared" si="96"/>
        <v>0</v>
      </c>
      <c r="AE310">
        <f t="shared" si="96"/>
        <v>0</v>
      </c>
      <c r="AF310">
        <f t="shared" si="96"/>
        <v>0</v>
      </c>
      <c r="AG310">
        <f t="shared" si="96"/>
        <v>0</v>
      </c>
      <c r="AH310">
        <f t="shared" si="96"/>
        <v>0</v>
      </c>
      <c r="AI310">
        <f t="shared" si="96"/>
        <v>0</v>
      </c>
      <c r="AJ310">
        <f t="shared" si="96"/>
        <v>1</v>
      </c>
      <c r="AK310">
        <f t="shared" si="97"/>
        <v>0</v>
      </c>
      <c r="AL310">
        <f t="shared" si="97"/>
        <v>0</v>
      </c>
      <c r="AM310">
        <f t="shared" si="97"/>
        <v>0</v>
      </c>
      <c r="AN310">
        <f t="shared" si="97"/>
        <v>0</v>
      </c>
      <c r="AO310">
        <f t="shared" si="97"/>
        <v>0</v>
      </c>
      <c r="AP310">
        <f t="shared" si="97"/>
        <v>0</v>
      </c>
      <c r="AQ310">
        <f t="shared" si="97"/>
        <v>0</v>
      </c>
      <c r="AR310">
        <f t="shared" si="97"/>
        <v>0</v>
      </c>
      <c r="AS310">
        <f t="shared" si="97"/>
        <v>0</v>
      </c>
      <c r="AT310">
        <f t="shared" si="97"/>
        <v>0</v>
      </c>
      <c r="AU310">
        <f t="shared" si="97"/>
        <v>0</v>
      </c>
    </row>
    <row r="311" spans="1:47" x14ac:dyDescent="0.25">
      <c r="A311">
        <v>151</v>
      </c>
      <c r="B311" t="s">
        <v>504</v>
      </c>
      <c r="C311" t="s">
        <v>966</v>
      </c>
      <c r="D311" t="s">
        <v>22</v>
      </c>
      <c r="E311" t="s">
        <v>507</v>
      </c>
      <c r="F311" s="2">
        <v>40946</v>
      </c>
      <c r="G311" t="s">
        <v>23</v>
      </c>
      <c r="H311">
        <v>1300000</v>
      </c>
      <c r="I311">
        <v>1900000</v>
      </c>
      <c r="J311" s="1">
        <v>2393250</v>
      </c>
      <c r="K311" t="s">
        <v>967</v>
      </c>
      <c r="L311" t="s">
        <v>968</v>
      </c>
      <c r="M311">
        <v>1884</v>
      </c>
      <c r="N311" t="s">
        <v>969</v>
      </c>
      <c r="P311">
        <f t="shared" si="82"/>
        <v>14.688162832808599</v>
      </c>
      <c r="Q311">
        <f t="shared" si="95"/>
        <v>0</v>
      </c>
      <c r="R311">
        <f t="shared" si="95"/>
        <v>0</v>
      </c>
      <c r="S311">
        <f t="shared" si="95"/>
        <v>0</v>
      </c>
      <c r="T311">
        <f t="shared" si="95"/>
        <v>0</v>
      </c>
      <c r="U311">
        <f t="shared" si="95"/>
        <v>0</v>
      </c>
      <c r="V311">
        <f t="shared" si="95"/>
        <v>0</v>
      </c>
      <c r="W311">
        <f t="shared" si="95"/>
        <v>0</v>
      </c>
      <c r="X311">
        <f t="shared" si="95"/>
        <v>0</v>
      </c>
      <c r="Y311">
        <f t="shared" si="95"/>
        <v>0</v>
      </c>
      <c r="Z311">
        <f t="shared" si="95"/>
        <v>0</v>
      </c>
      <c r="AA311">
        <f t="shared" si="96"/>
        <v>0</v>
      </c>
      <c r="AB311">
        <f t="shared" si="96"/>
        <v>0</v>
      </c>
      <c r="AC311">
        <f t="shared" si="96"/>
        <v>0</v>
      </c>
      <c r="AD311">
        <f t="shared" si="96"/>
        <v>0</v>
      </c>
      <c r="AE311">
        <f t="shared" si="96"/>
        <v>0</v>
      </c>
      <c r="AF311">
        <f t="shared" si="96"/>
        <v>0</v>
      </c>
      <c r="AG311">
        <f t="shared" si="96"/>
        <v>0</v>
      </c>
      <c r="AH311">
        <f t="shared" si="96"/>
        <v>0</v>
      </c>
      <c r="AI311">
        <f t="shared" si="96"/>
        <v>0</v>
      </c>
      <c r="AJ311">
        <f t="shared" si="96"/>
        <v>0</v>
      </c>
      <c r="AK311">
        <f t="shared" si="97"/>
        <v>0</v>
      </c>
      <c r="AL311">
        <f t="shared" si="97"/>
        <v>1</v>
      </c>
      <c r="AM311">
        <f t="shared" si="97"/>
        <v>0</v>
      </c>
      <c r="AN311">
        <f t="shared" si="97"/>
        <v>0</v>
      </c>
      <c r="AO311">
        <f t="shared" si="97"/>
        <v>0</v>
      </c>
      <c r="AP311">
        <f t="shared" si="97"/>
        <v>0</v>
      </c>
      <c r="AQ311">
        <f t="shared" si="97"/>
        <v>0</v>
      </c>
      <c r="AR311">
        <f t="shared" si="97"/>
        <v>0</v>
      </c>
      <c r="AS311">
        <f t="shared" si="97"/>
        <v>0</v>
      </c>
      <c r="AT311">
        <f t="shared" si="97"/>
        <v>0</v>
      </c>
      <c r="AU311">
        <f t="shared" si="97"/>
        <v>0</v>
      </c>
    </row>
    <row r="312" spans="1:47" x14ac:dyDescent="0.25">
      <c r="A312">
        <v>150</v>
      </c>
      <c r="B312" t="s">
        <v>504</v>
      </c>
      <c r="C312" t="s">
        <v>966</v>
      </c>
      <c r="D312" t="s">
        <v>544</v>
      </c>
      <c r="E312" t="s">
        <v>507</v>
      </c>
      <c r="F312" s="2">
        <v>40946</v>
      </c>
      <c r="G312" t="s">
        <v>23</v>
      </c>
      <c r="H312">
        <v>1300000</v>
      </c>
      <c r="I312">
        <v>1900000</v>
      </c>
      <c r="J312" s="1">
        <v>2393250</v>
      </c>
      <c r="K312" t="s">
        <v>967</v>
      </c>
      <c r="L312" t="s">
        <v>968</v>
      </c>
      <c r="M312">
        <v>1884</v>
      </c>
      <c r="N312" t="s">
        <v>969</v>
      </c>
      <c r="P312">
        <f t="shared" si="82"/>
        <v>14.688162832808599</v>
      </c>
      <c r="Q312">
        <f t="shared" ref="Q312:Z321" si="98">IF(YEAR($F312)=Q$1,1,0)</f>
        <v>0</v>
      </c>
      <c r="R312">
        <f t="shared" si="98"/>
        <v>0</v>
      </c>
      <c r="S312">
        <f t="shared" si="98"/>
        <v>0</v>
      </c>
      <c r="T312">
        <f t="shared" si="98"/>
        <v>0</v>
      </c>
      <c r="U312">
        <f t="shared" si="98"/>
        <v>0</v>
      </c>
      <c r="V312">
        <f t="shared" si="98"/>
        <v>0</v>
      </c>
      <c r="W312">
        <f t="shared" si="98"/>
        <v>0</v>
      </c>
      <c r="X312">
        <f t="shared" si="98"/>
        <v>0</v>
      </c>
      <c r="Y312">
        <f t="shared" si="98"/>
        <v>0</v>
      </c>
      <c r="Z312">
        <f t="shared" si="98"/>
        <v>0</v>
      </c>
      <c r="AA312">
        <f t="shared" ref="AA312:AJ321" si="99">IF(YEAR($F312)=AA$1,1,0)</f>
        <v>0</v>
      </c>
      <c r="AB312">
        <f t="shared" si="99"/>
        <v>0</v>
      </c>
      <c r="AC312">
        <f t="shared" si="99"/>
        <v>0</v>
      </c>
      <c r="AD312">
        <f t="shared" si="99"/>
        <v>0</v>
      </c>
      <c r="AE312">
        <f t="shared" si="99"/>
        <v>0</v>
      </c>
      <c r="AF312">
        <f t="shared" si="99"/>
        <v>0</v>
      </c>
      <c r="AG312">
        <f t="shared" si="99"/>
        <v>0</v>
      </c>
      <c r="AH312">
        <f t="shared" si="99"/>
        <v>0</v>
      </c>
      <c r="AI312">
        <f t="shared" si="99"/>
        <v>0</v>
      </c>
      <c r="AJ312">
        <f t="shared" si="99"/>
        <v>0</v>
      </c>
      <c r="AK312">
        <f t="shared" ref="AK312:AU321" si="100">IF(YEAR($F312)=AK$1,1,0)</f>
        <v>0</v>
      </c>
      <c r="AL312">
        <f t="shared" si="100"/>
        <v>1</v>
      </c>
      <c r="AM312">
        <f t="shared" si="100"/>
        <v>0</v>
      </c>
      <c r="AN312">
        <f t="shared" si="100"/>
        <v>0</v>
      </c>
      <c r="AO312">
        <f t="shared" si="100"/>
        <v>0</v>
      </c>
      <c r="AP312">
        <f t="shared" si="100"/>
        <v>0</v>
      </c>
      <c r="AQ312">
        <f t="shared" si="100"/>
        <v>0</v>
      </c>
      <c r="AR312">
        <f t="shared" si="100"/>
        <v>0</v>
      </c>
      <c r="AS312">
        <f t="shared" si="100"/>
        <v>0</v>
      </c>
      <c r="AT312">
        <f t="shared" si="100"/>
        <v>0</v>
      </c>
      <c r="AU312">
        <f t="shared" si="100"/>
        <v>0</v>
      </c>
    </row>
    <row r="313" spans="1:47" x14ac:dyDescent="0.25">
      <c r="A313">
        <v>134</v>
      </c>
      <c r="B313" t="s">
        <v>504</v>
      </c>
      <c r="C313" t="s">
        <v>1104</v>
      </c>
      <c r="D313" t="s">
        <v>22</v>
      </c>
      <c r="E313" t="s">
        <v>507</v>
      </c>
      <c r="F313" s="2">
        <v>39623</v>
      </c>
      <c r="G313" t="s">
        <v>23</v>
      </c>
      <c r="H313">
        <v>1500000</v>
      </c>
      <c r="I313">
        <v>2500000</v>
      </c>
      <c r="J313" s="1">
        <v>2393250</v>
      </c>
      <c r="K313" t="s">
        <v>1105</v>
      </c>
      <c r="L313" t="s">
        <v>1106</v>
      </c>
      <c r="M313">
        <v>1880</v>
      </c>
      <c r="N313" t="s">
        <v>1107</v>
      </c>
      <c r="P313">
        <f t="shared" si="82"/>
        <v>14.688162832808599</v>
      </c>
      <c r="Q313">
        <f t="shared" si="98"/>
        <v>0</v>
      </c>
      <c r="R313">
        <f t="shared" si="98"/>
        <v>0</v>
      </c>
      <c r="S313">
        <f t="shared" si="98"/>
        <v>0</v>
      </c>
      <c r="T313">
        <f t="shared" si="98"/>
        <v>0</v>
      </c>
      <c r="U313">
        <f t="shared" si="98"/>
        <v>0</v>
      </c>
      <c r="V313">
        <f t="shared" si="98"/>
        <v>0</v>
      </c>
      <c r="W313">
        <f t="shared" si="98"/>
        <v>0</v>
      </c>
      <c r="X313">
        <f t="shared" si="98"/>
        <v>0</v>
      </c>
      <c r="Y313">
        <f t="shared" si="98"/>
        <v>0</v>
      </c>
      <c r="Z313">
        <f t="shared" si="98"/>
        <v>0</v>
      </c>
      <c r="AA313">
        <f t="shared" si="99"/>
        <v>0</v>
      </c>
      <c r="AB313">
        <f t="shared" si="99"/>
        <v>0</v>
      </c>
      <c r="AC313">
        <f t="shared" si="99"/>
        <v>0</v>
      </c>
      <c r="AD313">
        <f t="shared" si="99"/>
        <v>0</v>
      </c>
      <c r="AE313">
        <f t="shared" si="99"/>
        <v>0</v>
      </c>
      <c r="AF313">
        <f t="shared" si="99"/>
        <v>0</v>
      </c>
      <c r="AG313">
        <f t="shared" si="99"/>
        <v>0</v>
      </c>
      <c r="AH313">
        <f t="shared" si="99"/>
        <v>1</v>
      </c>
      <c r="AI313">
        <f t="shared" si="99"/>
        <v>0</v>
      </c>
      <c r="AJ313">
        <f t="shared" si="99"/>
        <v>0</v>
      </c>
      <c r="AK313">
        <f t="shared" si="100"/>
        <v>0</v>
      </c>
      <c r="AL313">
        <f t="shared" si="100"/>
        <v>0</v>
      </c>
      <c r="AM313">
        <f t="shared" si="100"/>
        <v>0</v>
      </c>
      <c r="AN313">
        <f t="shared" si="100"/>
        <v>0</v>
      </c>
      <c r="AO313">
        <f t="shared" si="100"/>
        <v>0</v>
      </c>
      <c r="AP313">
        <f t="shared" si="100"/>
        <v>0</v>
      </c>
      <c r="AQ313">
        <f t="shared" si="100"/>
        <v>0</v>
      </c>
      <c r="AR313">
        <f t="shared" si="100"/>
        <v>0</v>
      </c>
      <c r="AS313">
        <f t="shared" si="100"/>
        <v>0</v>
      </c>
      <c r="AT313">
        <f t="shared" si="100"/>
        <v>0</v>
      </c>
      <c r="AU313">
        <f t="shared" si="100"/>
        <v>0</v>
      </c>
    </row>
    <row r="314" spans="1:47" x14ac:dyDescent="0.25">
      <c r="A314">
        <v>133</v>
      </c>
      <c r="B314" t="s">
        <v>504</v>
      </c>
      <c r="C314" t="s">
        <v>1104</v>
      </c>
      <c r="D314" t="s">
        <v>544</v>
      </c>
      <c r="E314" t="s">
        <v>507</v>
      </c>
      <c r="F314" s="2">
        <v>39623</v>
      </c>
      <c r="G314" t="s">
        <v>23</v>
      </c>
      <c r="H314">
        <v>1500000</v>
      </c>
      <c r="I314">
        <v>2500000</v>
      </c>
      <c r="J314" s="1">
        <v>2393250</v>
      </c>
      <c r="K314" t="s">
        <v>1105</v>
      </c>
      <c r="L314" t="s">
        <v>1106</v>
      </c>
      <c r="M314">
        <v>1880</v>
      </c>
      <c r="N314" t="s">
        <v>1107</v>
      </c>
      <c r="P314">
        <f t="shared" si="82"/>
        <v>14.688162832808599</v>
      </c>
      <c r="Q314">
        <f t="shared" si="98"/>
        <v>0</v>
      </c>
      <c r="R314">
        <f t="shared" si="98"/>
        <v>0</v>
      </c>
      <c r="S314">
        <f t="shared" si="98"/>
        <v>0</v>
      </c>
      <c r="T314">
        <f t="shared" si="98"/>
        <v>0</v>
      </c>
      <c r="U314">
        <f t="shared" si="98"/>
        <v>0</v>
      </c>
      <c r="V314">
        <f t="shared" si="98"/>
        <v>0</v>
      </c>
      <c r="W314">
        <f t="shared" si="98"/>
        <v>0</v>
      </c>
      <c r="X314">
        <f t="shared" si="98"/>
        <v>0</v>
      </c>
      <c r="Y314">
        <f t="shared" si="98"/>
        <v>0</v>
      </c>
      <c r="Z314">
        <f t="shared" si="98"/>
        <v>0</v>
      </c>
      <c r="AA314">
        <f t="shared" si="99"/>
        <v>0</v>
      </c>
      <c r="AB314">
        <f t="shared" si="99"/>
        <v>0</v>
      </c>
      <c r="AC314">
        <f t="shared" si="99"/>
        <v>0</v>
      </c>
      <c r="AD314">
        <f t="shared" si="99"/>
        <v>0</v>
      </c>
      <c r="AE314">
        <f t="shared" si="99"/>
        <v>0</v>
      </c>
      <c r="AF314">
        <f t="shared" si="99"/>
        <v>0</v>
      </c>
      <c r="AG314">
        <f t="shared" si="99"/>
        <v>0</v>
      </c>
      <c r="AH314">
        <f t="shared" si="99"/>
        <v>1</v>
      </c>
      <c r="AI314">
        <f t="shared" si="99"/>
        <v>0</v>
      </c>
      <c r="AJ314">
        <f t="shared" si="99"/>
        <v>0</v>
      </c>
      <c r="AK314">
        <f t="shared" si="100"/>
        <v>0</v>
      </c>
      <c r="AL314">
        <f t="shared" si="100"/>
        <v>0</v>
      </c>
      <c r="AM314">
        <f t="shared" si="100"/>
        <v>0</v>
      </c>
      <c r="AN314">
        <f t="shared" si="100"/>
        <v>0</v>
      </c>
      <c r="AO314">
        <f t="shared" si="100"/>
        <v>0</v>
      </c>
      <c r="AP314">
        <f t="shared" si="100"/>
        <v>0</v>
      </c>
      <c r="AQ314">
        <f t="shared" si="100"/>
        <v>0</v>
      </c>
      <c r="AR314">
        <f t="shared" si="100"/>
        <v>0</v>
      </c>
      <c r="AS314">
        <f t="shared" si="100"/>
        <v>0</v>
      </c>
      <c r="AT314">
        <f t="shared" si="100"/>
        <v>0</v>
      </c>
      <c r="AU314">
        <f t="shared" si="100"/>
        <v>0</v>
      </c>
    </row>
    <row r="315" spans="1:47" x14ac:dyDescent="0.25">
      <c r="A315">
        <v>139</v>
      </c>
      <c r="B315" t="s">
        <v>12</v>
      </c>
      <c r="C315" t="s">
        <v>191</v>
      </c>
      <c r="D315" t="s">
        <v>22</v>
      </c>
      <c r="E315" t="s">
        <v>15</v>
      </c>
      <c r="F315" s="2">
        <v>41079</v>
      </c>
      <c r="G315" t="s">
        <v>23</v>
      </c>
      <c r="H315">
        <v>2200000</v>
      </c>
      <c r="I315">
        <v>3200000</v>
      </c>
      <c r="J315">
        <v>2393250</v>
      </c>
      <c r="M315" t="s">
        <v>17</v>
      </c>
      <c r="O315" t="s">
        <v>192</v>
      </c>
      <c r="P315">
        <f t="shared" si="82"/>
        <v>14.688162832808599</v>
      </c>
      <c r="Q315">
        <f t="shared" si="98"/>
        <v>0</v>
      </c>
      <c r="R315">
        <f t="shared" si="98"/>
        <v>0</v>
      </c>
      <c r="S315">
        <f t="shared" si="98"/>
        <v>0</v>
      </c>
      <c r="T315">
        <f t="shared" si="98"/>
        <v>0</v>
      </c>
      <c r="U315">
        <f t="shared" si="98"/>
        <v>0</v>
      </c>
      <c r="V315">
        <f t="shared" si="98"/>
        <v>0</v>
      </c>
      <c r="W315">
        <f t="shared" si="98"/>
        <v>0</v>
      </c>
      <c r="X315">
        <f t="shared" si="98"/>
        <v>0</v>
      </c>
      <c r="Y315">
        <f t="shared" si="98"/>
        <v>0</v>
      </c>
      <c r="Z315">
        <f t="shared" si="98"/>
        <v>0</v>
      </c>
      <c r="AA315">
        <f t="shared" si="99"/>
        <v>0</v>
      </c>
      <c r="AB315">
        <f t="shared" si="99"/>
        <v>0</v>
      </c>
      <c r="AC315">
        <f t="shared" si="99"/>
        <v>0</v>
      </c>
      <c r="AD315">
        <f t="shared" si="99"/>
        <v>0</v>
      </c>
      <c r="AE315">
        <f t="shared" si="99"/>
        <v>0</v>
      </c>
      <c r="AF315">
        <f t="shared" si="99"/>
        <v>0</v>
      </c>
      <c r="AG315">
        <f t="shared" si="99"/>
        <v>0</v>
      </c>
      <c r="AH315">
        <f t="shared" si="99"/>
        <v>0</v>
      </c>
      <c r="AI315">
        <f t="shared" si="99"/>
        <v>0</v>
      </c>
      <c r="AJ315">
        <f t="shared" si="99"/>
        <v>0</v>
      </c>
      <c r="AK315">
        <f t="shared" si="100"/>
        <v>0</v>
      </c>
      <c r="AL315">
        <f t="shared" si="100"/>
        <v>1</v>
      </c>
      <c r="AM315">
        <f t="shared" si="100"/>
        <v>0</v>
      </c>
      <c r="AN315">
        <f t="shared" si="100"/>
        <v>0</v>
      </c>
      <c r="AO315">
        <f t="shared" si="100"/>
        <v>0</v>
      </c>
      <c r="AP315">
        <f t="shared" si="100"/>
        <v>0</v>
      </c>
      <c r="AQ315">
        <f t="shared" si="100"/>
        <v>0</v>
      </c>
      <c r="AR315">
        <f t="shared" si="100"/>
        <v>0</v>
      </c>
      <c r="AS315">
        <f t="shared" si="100"/>
        <v>0</v>
      </c>
      <c r="AT315">
        <f t="shared" si="100"/>
        <v>0</v>
      </c>
      <c r="AU315">
        <f t="shared" si="100"/>
        <v>0</v>
      </c>
    </row>
    <row r="316" spans="1:47" x14ac:dyDescent="0.25">
      <c r="A316">
        <v>190</v>
      </c>
      <c r="B316" t="s">
        <v>12</v>
      </c>
      <c r="C316" t="s">
        <v>260</v>
      </c>
      <c r="D316" t="s">
        <v>14</v>
      </c>
      <c r="E316" t="s">
        <v>15</v>
      </c>
      <c r="F316" s="2">
        <v>39210</v>
      </c>
      <c r="G316" t="s">
        <v>16</v>
      </c>
      <c r="H316">
        <v>1000000</v>
      </c>
      <c r="I316">
        <v>1500000</v>
      </c>
      <c r="J316">
        <v>2392000</v>
      </c>
      <c r="M316" t="s">
        <v>17</v>
      </c>
      <c r="O316" t="s">
        <v>261</v>
      </c>
      <c r="P316">
        <f t="shared" si="82"/>
        <v>14.687640394052659</v>
      </c>
      <c r="Q316">
        <f t="shared" si="98"/>
        <v>0</v>
      </c>
      <c r="R316">
        <f t="shared" si="98"/>
        <v>0</v>
      </c>
      <c r="S316">
        <f t="shared" si="98"/>
        <v>0</v>
      </c>
      <c r="T316">
        <f t="shared" si="98"/>
        <v>0</v>
      </c>
      <c r="U316">
        <f t="shared" si="98"/>
        <v>0</v>
      </c>
      <c r="V316">
        <f t="shared" si="98"/>
        <v>0</v>
      </c>
      <c r="W316">
        <f t="shared" si="98"/>
        <v>0</v>
      </c>
      <c r="X316">
        <f t="shared" si="98"/>
        <v>0</v>
      </c>
      <c r="Y316">
        <f t="shared" si="98"/>
        <v>0</v>
      </c>
      <c r="Z316">
        <f t="shared" si="98"/>
        <v>0</v>
      </c>
      <c r="AA316">
        <f t="shared" si="99"/>
        <v>0</v>
      </c>
      <c r="AB316">
        <f t="shared" si="99"/>
        <v>0</v>
      </c>
      <c r="AC316">
        <f t="shared" si="99"/>
        <v>0</v>
      </c>
      <c r="AD316">
        <f t="shared" si="99"/>
        <v>0</v>
      </c>
      <c r="AE316">
        <f t="shared" si="99"/>
        <v>0</v>
      </c>
      <c r="AF316">
        <f t="shared" si="99"/>
        <v>0</v>
      </c>
      <c r="AG316">
        <f t="shared" si="99"/>
        <v>1</v>
      </c>
      <c r="AH316">
        <f t="shared" si="99"/>
        <v>0</v>
      </c>
      <c r="AI316">
        <f t="shared" si="99"/>
        <v>0</v>
      </c>
      <c r="AJ316">
        <f t="shared" si="99"/>
        <v>0</v>
      </c>
      <c r="AK316">
        <f t="shared" si="100"/>
        <v>0</v>
      </c>
      <c r="AL316">
        <f t="shared" si="100"/>
        <v>0</v>
      </c>
      <c r="AM316">
        <f t="shared" si="100"/>
        <v>0</v>
      </c>
      <c r="AN316">
        <f t="shared" si="100"/>
        <v>0</v>
      </c>
      <c r="AO316">
        <f t="shared" si="100"/>
        <v>0</v>
      </c>
      <c r="AP316">
        <f t="shared" si="100"/>
        <v>0</v>
      </c>
      <c r="AQ316">
        <f t="shared" si="100"/>
        <v>0</v>
      </c>
      <c r="AR316">
        <f t="shared" si="100"/>
        <v>0</v>
      </c>
      <c r="AS316">
        <f t="shared" si="100"/>
        <v>0</v>
      </c>
      <c r="AT316">
        <f t="shared" si="100"/>
        <v>0</v>
      </c>
      <c r="AU316">
        <f t="shared" si="100"/>
        <v>0</v>
      </c>
    </row>
    <row r="317" spans="1:47" x14ac:dyDescent="0.25">
      <c r="A317">
        <v>116</v>
      </c>
      <c r="B317" t="s">
        <v>504</v>
      </c>
      <c r="C317" t="s">
        <v>934</v>
      </c>
      <c r="D317" t="s">
        <v>14</v>
      </c>
      <c r="E317" t="s">
        <v>507</v>
      </c>
      <c r="F317" s="2">
        <v>41220</v>
      </c>
      <c r="G317" t="s">
        <v>16</v>
      </c>
      <c r="H317">
        <v>1800000</v>
      </c>
      <c r="I317">
        <v>2500000</v>
      </c>
      <c r="J317" s="1">
        <v>2378500</v>
      </c>
      <c r="K317" t="s">
        <v>935</v>
      </c>
      <c r="L317" t="s">
        <v>936</v>
      </c>
      <c r="M317">
        <v>1887</v>
      </c>
      <c r="N317" t="s">
        <v>937</v>
      </c>
      <c r="P317">
        <f t="shared" si="82"/>
        <v>14.681980594854473</v>
      </c>
      <c r="Q317">
        <f t="shared" si="98"/>
        <v>0</v>
      </c>
      <c r="R317">
        <f t="shared" si="98"/>
        <v>0</v>
      </c>
      <c r="S317">
        <f t="shared" si="98"/>
        <v>0</v>
      </c>
      <c r="T317">
        <f t="shared" si="98"/>
        <v>0</v>
      </c>
      <c r="U317">
        <f t="shared" si="98"/>
        <v>0</v>
      </c>
      <c r="V317">
        <f t="shared" si="98"/>
        <v>0</v>
      </c>
      <c r="W317">
        <f t="shared" si="98"/>
        <v>0</v>
      </c>
      <c r="X317">
        <f t="shared" si="98"/>
        <v>0</v>
      </c>
      <c r="Y317">
        <f t="shared" si="98"/>
        <v>0</v>
      </c>
      <c r="Z317">
        <f t="shared" si="98"/>
        <v>0</v>
      </c>
      <c r="AA317">
        <f t="shared" si="99"/>
        <v>0</v>
      </c>
      <c r="AB317">
        <f t="shared" si="99"/>
        <v>0</v>
      </c>
      <c r="AC317">
        <f t="shared" si="99"/>
        <v>0</v>
      </c>
      <c r="AD317">
        <f t="shared" si="99"/>
        <v>0</v>
      </c>
      <c r="AE317">
        <f t="shared" si="99"/>
        <v>0</v>
      </c>
      <c r="AF317">
        <f t="shared" si="99"/>
        <v>0</v>
      </c>
      <c r="AG317">
        <f t="shared" si="99"/>
        <v>0</v>
      </c>
      <c r="AH317">
        <f t="shared" si="99"/>
        <v>0</v>
      </c>
      <c r="AI317">
        <f t="shared" si="99"/>
        <v>0</v>
      </c>
      <c r="AJ317">
        <f t="shared" si="99"/>
        <v>0</v>
      </c>
      <c r="AK317">
        <f t="shared" si="100"/>
        <v>0</v>
      </c>
      <c r="AL317">
        <f t="shared" si="100"/>
        <v>1</v>
      </c>
      <c r="AM317">
        <f t="shared" si="100"/>
        <v>0</v>
      </c>
      <c r="AN317">
        <f t="shared" si="100"/>
        <v>0</v>
      </c>
      <c r="AO317">
        <f t="shared" si="100"/>
        <v>0</v>
      </c>
      <c r="AP317">
        <f t="shared" si="100"/>
        <v>0</v>
      </c>
      <c r="AQ317">
        <f t="shared" si="100"/>
        <v>0</v>
      </c>
      <c r="AR317">
        <f t="shared" si="100"/>
        <v>0</v>
      </c>
      <c r="AS317">
        <f t="shared" si="100"/>
        <v>0</v>
      </c>
      <c r="AT317">
        <f t="shared" si="100"/>
        <v>0</v>
      </c>
      <c r="AU317">
        <f t="shared" si="100"/>
        <v>0</v>
      </c>
    </row>
    <row r="318" spans="1:47" x14ac:dyDescent="0.25">
      <c r="A318">
        <v>115</v>
      </c>
      <c r="B318" t="s">
        <v>504</v>
      </c>
      <c r="C318" t="s">
        <v>934</v>
      </c>
      <c r="D318" t="s">
        <v>506</v>
      </c>
      <c r="E318" t="s">
        <v>507</v>
      </c>
      <c r="F318" s="2">
        <v>41220</v>
      </c>
      <c r="G318" t="s">
        <v>16</v>
      </c>
      <c r="H318">
        <v>1800000</v>
      </c>
      <c r="I318">
        <v>2500000</v>
      </c>
      <c r="J318" s="1">
        <v>2378500</v>
      </c>
      <c r="K318" t="s">
        <v>935</v>
      </c>
      <c r="L318" t="s">
        <v>936</v>
      </c>
      <c r="M318">
        <v>1887</v>
      </c>
      <c r="N318" t="s">
        <v>937</v>
      </c>
      <c r="P318">
        <f t="shared" si="82"/>
        <v>14.681980594854473</v>
      </c>
      <c r="Q318">
        <f t="shared" si="98"/>
        <v>0</v>
      </c>
      <c r="R318">
        <f t="shared" si="98"/>
        <v>0</v>
      </c>
      <c r="S318">
        <f t="shared" si="98"/>
        <v>0</v>
      </c>
      <c r="T318">
        <f t="shared" si="98"/>
        <v>0</v>
      </c>
      <c r="U318">
        <f t="shared" si="98"/>
        <v>0</v>
      </c>
      <c r="V318">
        <f t="shared" si="98"/>
        <v>0</v>
      </c>
      <c r="W318">
        <f t="shared" si="98"/>
        <v>0</v>
      </c>
      <c r="X318">
        <f t="shared" si="98"/>
        <v>0</v>
      </c>
      <c r="Y318">
        <f t="shared" si="98"/>
        <v>0</v>
      </c>
      <c r="Z318">
        <f t="shared" si="98"/>
        <v>0</v>
      </c>
      <c r="AA318">
        <f t="shared" si="99"/>
        <v>0</v>
      </c>
      <c r="AB318">
        <f t="shared" si="99"/>
        <v>0</v>
      </c>
      <c r="AC318">
        <f t="shared" si="99"/>
        <v>0</v>
      </c>
      <c r="AD318">
        <f t="shared" si="99"/>
        <v>0</v>
      </c>
      <c r="AE318">
        <f t="shared" si="99"/>
        <v>0</v>
      </c>
      <c r="AF318">
        <f t="shared" si="99"/>
        <v>0</v>
      </c>
      <c r="AG318">
        <f t="shared" si="99"/>
        <v>0</v>
      </c>
      <c r="AH318">
        <f t="shared" si="99"/>
        <v>0</v>
      </c>
      <c r="AI318">
        <f t="shared" si="99"/>
        <v>0</v>
      </c>
      <c r="AJ318">
        <f t="shared" si="99"/>
        <v>0</v>
      </c>
      <c r="AK318">
        <f t="shared" si="100"/>
        <v>0</v>
      </c>
      <c r="AL318">
        <f t="shared" si="100"/>
        <v>1</v>
      </c>
      <c r="AM318">
        <f t="shared" si="100"/>
        <v>0</v>
      </c>
      <c r="AN318">
        <f t="shared" si="100"/>
        <v>0</v>
      </c>
      <c r="AO318">
        <f t="shared" si="100"/>
        <v>0</v>
      </c>
      <c r="AP318">
        <f t="shared" si="100"/>
        <v>0</v>
      </c>
      <c r="AQ318">
        <f t="shared" si="100"/>
        <v>0</v>
      </c>
      <c r="AR318">
        <f t="shared" si="100"/>
        <v>0</v>
      </c>
      <c r="AS318">
        <f t="shared" si="100"/>
        <v>0</v>
      </c>
      <c r="AT318">
        <f t="shared" si="100"/>
        <v>0</v>
      </c>
      <c r="AU318">
        <f t="shared" si="100"/>
        <v>0</v>
      </c>
    </row>
    <row r="319" spans="1:47" x14ac:dyDescent="0.25">
      <c r="A319">
        <v>212</v>
      </c>
      <c r="B319" t="s">
        <v>504</v>
      </c>
      <c r="C319" t="s">
        <v>1276</v>
      </c>
      <c r="D319" t="s">
        <v>14</v>
      </c>
      <c r="E319" t="s">
        <v>507</v>
      </c>
      <c r="F319" s="2">
        <v>38294</v>
      </c>
      <c r="G319" t="s">
        <v>16</v>
      </c>
      <c r="H319">
        <v>2500000</v>
      </c>
      <c r="I319">
        <v>3500000</v>
      </c>
      <c r="J319" s="1">
        <v>2359500</v>
      </c>
      <c r="K319" t="s">
        <v>1277</v>
      </c>
      <c r="L319" t="s">
        <v>1278</v>
      </c>
      <c r="M319">
        <v>1897</v>
      </c>
      <c r="N319" t="s">
        <v>1279</v>
      </c>
      <c r="P319">
        <f t="shared" si="82"/>
        <v>14.67396029014858</v>
      </c>
      <c r="Q319">
        <f t="shared" si="98"/>
        <v>0</v>
      </c>
      <c r="R319">
        <f t="shared" si="98"/>
        <v>0</v>
      </c>
      <c r="S319">
        <f t="shared" si="98"/>
        <v>0</v>
      </c>
      <c r="T319">
        <f t="shared" si="98"/>
        <v>0</v>
      </c>
      <c r="U319">
        <f t="shared" si="98"/>
        <v>0</v>
      </c>
      <c r="V319">
        <f t="shared" si="98"/>
        <v>0</v>
      </c>
      <c r="W319">
        <f t="shared" si="98"/>
        <v>0</v>
      </c>
      <c r="X319">
        <f t="shared" si="98"/>
        <v>0</v>
      </c>
      <c r="Y319">
        <f t="shared" si="98"/>
        <v>0</v>
      </c>
      <c r="Z319">
        <f t="shared" si="98"/>
        <v>0</v>
      </c>
      <c r="AA319">
        <f t="shared" si="99"/>
        <v>0</v>
      </c>
      <c r="AB319">
        <f t="shared" si="99"/>
        <v>0</v>
      </c>
      <c r="AC319">
        <f t="shared" si="99"/>
        <v>0</v>
      </c>
      <c r="AD319">
        <f t="shared" si="99"/>
        <v>1</v>
      </c>
      <c r="AE319">
        <f t="shared" si="99"/>
        <v>0</v>
      </c>
      <c r="AF319">
        <f t="shared" si="99"/>
        <v>0</v>
      </c>
      <c r="AG319">
        <f t="shared" si="99"/>
        <v>0</v>
      </c>
      <c r="AH319">
        <f t="shared" si="99"/>
        <v>0</v>
      </c>
      <c r="AI319">
        <f t="shared" si="99"/>
        <v>0</v>
      </c>
      <c r="AJ319">
        <f t="shared" si="99"/>
        <v>0</v>
      </c>
      <c r="AK319">
        <f t="shared" si="100"/>
        <v>0</v>
      </c>
      <c r="AL319">
        <f t="shared" si="100"/>
        <v>0</v>
      </c>
      <c r="AM319">
        <f t="shared" si="100"/>
        <v>0</v>
      </c>
      <c r="AN319">
        <f t="shared" si="100"/>
        <v>0</v>
      </c>
      <c r="AO319">
        <f t="shared" si="100"/>
        <v>0</v>
      </c>
      <c r="AP319">
        <f t="shared" si="100"/>
        <v>0</v>
      </c>
      <c r="AQ319">
        <f t="shared" si="100"/>
        <v>0</v>
      </c>
      <c r="AR319">
        <f t="shared" si="100"/>
        <v>0</v>
      </c>
      <c r="AS319">
        <f t="shared" si="100"/>
        <v>0</v>
      </c>
      <c r="AT319">
        <f t="shared" si="100"/>
        <v>0</v>
      </c>
      <c r="AU319">
        <f t="shared" si="100"/>
        <v>0</v>
      </c>
    </row>
    <row r="320" spans="1:47" x14ac:dyDescent="0.25">
      <c r="A320">
        <v>211</v>
      </c>
      <c r="B320" t="s">
        <v>504</v>
      </c>
      <c r="C320" t="s">
        <v>1276</v>
      </c>
      <c r="D320" t="s">
        <v>506</v>
      </c>
      <c r="E320" t="s">
        <v>507</v>
      </c>
      <c r="F320" s="2">
        <v>38294</v>
      </c>
      <c r="G320" t="s">
        <v>16</v>
      </c>
      <c r="H320">
        <v>2500000</v>
      </c>
      <c r="I320">
        <v>3500000</v>
      </c>
      <c r="J320" s="1">
        <v>2359500</v>
      </c>
      <c r="K320" t="s">
        <v>1277</v>
      </c>
      <c r="L320" t="s">
        <v>1278</v>
      </c>
      <c r="M320">
        <v>1897</v>
      </c>
      <c r="N320" t="s">
        <v>1279</v>
      </c>
      <c r="P320">
        <f t="shared" si="82"/>
        <v>14.67396029014858</v>
      </c>
      <c r="Q320">
        <f t="shared" si="98"/>
        <v>0</v>
      </c>
      <c r="R320">
        <f t="shared" si="98"/>
        <v>0</v>
      </c>
      <c r="S320">
        <f t="shared" si="98"/>
        <v>0</v>
      </c>
      <c r="T320">
        <f t="shared" si="98"/>
        <v>0</v>
      </c>
      <c r="U320">
        <f t="shared" si="98"/>
        <v>0</v>
      </c>
      <c r="V320">
        <f t="shared" si="98"/>
        <v>0</v>
      </c>
      <c r="W320">
        <f t="shared" si="98"/>
        <v>0</v>
      </c>
      <c r="X320">
        <f t="shared" si="98"/>
        <v>0</v>
      </c>
      <c r="Y320">
        <f t="shared" si="98"/>
        <v>0</v>
      </c>
      <c r="Z320">
        <f t="shared" si="98"/>
        <v>0</v>
      </c>
      <c r="AA320">
        <f t="shared" si="99"/>
        <v>0</v>
      </c>
      <c r="AB320">
        <f t="shared" si="99"/>
        <v>0</v>
      </c>
      <c r="AC320">
        <f t="shared" si="99"/>
        <v>0</v>
      </c>
      <c r="AD320">
        <f t="shared" si="99"/>
        <v>1</v>
      </c>
      <c r="AE320">
        <f t="shared" si="99"/>
        <v>0</v>
      </c>
      <c r="AF320">
        <f t="shared" si="99"/>
        <v>0</v>
      </c>
      <c r="AG320">
        <f t="shared" si="99"/>
        <v>0</v>
      </c>
      <c r="AH320">
        <f t="shared" si="99"/>
        <v>0</v>
      </c>
      <c r="AI320">
        <f t="shared" si="99"/>
        <v>0</v>
      </c>
      <c r="AJ320">
        <f t="shared" si="99"/>
        <v>0</v>
      </c>
      <c r="AK320">
        <f t="shared" si="100"/>
        <v>0</v>
      </c>
      <c r="AL320">
        <f t="shared" si="100"/>
        <v>0</v>
      </c>
      <c r="AM320">
        <f t="shared" si="100"/>
        <v>0</v>
      </c>
      <c r="AN320">
        <f t="shared" si="100"/>
        <v>0</v>
      </c>
      <c r="AO320">
        <f t="shared" si="100"/>
        <v>0</v>
      </c>
      <c r="AP320">
        <f t="shared" si="100"/>
        <v>0</v>
      </c>
      <c r="AQ320">
        <f t="shared" si="100"/>
        <v>0</v>
      </c>
      <c r="AR320">
        <f t="shared" si="100"/>
        <v>0</v>
      </c>
      <c r="AS320">
        <f t="shared" si="100"/>
        <v>0</v>
      </c>
      <c r="AT320">
        <f t="shared" si="100"/>
        <v>0</v>
      </c>
      <c r="AU320">
        <f t="shared" si="100"/>
        <v>0</v>
      </c>
    </row>
    <row r="321" spans="1:47" x14ac:dyDescent="0.25">
      <c r="A321">
        <v>301</v>
      </c>
      <c r="B321" t="s">
        <v>504</v>
      </c>
      <c r="C321" t="s">
        <v>1309</v>
      </c>
      <c r="D321" t="s">
        <v>14</v>
      </c>
      <c r="E321" t="s">
        <v>507</v>
      </c>
      <c r="F321" s="2">
        <v>38111</v>
      </c>
      <c r="G321" t="s">
        <v>16</v>
      </c>
      <c r="H321">
        <v>1800000</v>
      </c>
      <c r="I321">
        <v>2500000</v>
      </c>
      <c r="J321" s="1">
        <v>2359500</v>
      </c>
      <c r="K321" t="s">
        <v>1310</v>
      </c>
      <c r="L321" t="s">
        <v>1311</v>
      </c>
      <c r="M321">
        <v>1881</v>
      </c>
      <c r="N321" t="s">
        <v>1312</v>
      </c>
      <c r="P321">
        <f t="shared" si="82"/>
        <v>14.67396029014858</v>
      </c>
      <c r="Q321">
        <f t="shared" si="98"/>
        <v>0</v>
      </c>
      <c r="R321">
        <f t="shared" si="98"/>
        <v>0</v>
      </c>
      <c r="S321">
        <f t="shared" si="98"/>
        <v>0</v>
      </c>
      <c r="T321">
        <f t="shared" si="98"/>
        <v>0</v>
      </c>
      <c r="U321">
        <f t="shared" si="98"/>
        <v>0</v>
      </c>
      <c r="V321">
        <f t="shared" si="98"/>
        <v>0</v>
      </c>
      <c r="W321">
        <f t="shared" si="98"/>
        <v>0</v>
      </c>
      <c r="X321">
        <f t="shared" si="98"/>
        <v>0</v>
      </c>
      <c r="Y321">
        <f t="shared" si="98"/>
        <v>0</v>
      </c>
      <c r="Z321">
        <f t="shared" si="98"/>
        <v>0</v>
      </c>
      <c r="AA321">
        <f t="shared" si="99"/>
        <v>0</v>
      </c>
      <c r="AB321">
        <f t="shared" si="99"/>
        <v>0</v>
      </c>
      <c r="AC321">
        <f t="shared" si="99"/>
        <v>0</v>
      </c>
      <c r="AD321">
        <f t="shared" si="99"/>
        <v>1</v>
      </c>
      <c r="AE321">
        <f t="shared" si="99"/>
        <v>0</v>
      </c>
      <c r="AF321">
        <f t="shared" si="99"/>
        <v>0</v>
      </c>
      <c r="AG321">
        <f t="shared" si="99"/>
        <v>0</v>
      </c>
      <c r="AH321">
        <f t="shared" si="99"/>
        <v>0</v>
      </c>
      <c r="AI321">
        <f t="shared" si="99"/>
        <v>0</v>
      </c>
      <c r="AJ321">
        <f t="shared" si="99"/>
        <v>0</v>
      </c>
      <c r="AK321">
        <f t="shared" si="100"/>
        <v>0</v>
      </c>
      <c r="AL321">
        <f t="shared" si="100"/>
        <v>0</v>
      </c>
      <c r="AM321">
        <f t="shared" si="100"/>
        <v>0</v>
      </c>
      <c r="AN321">
        <f t="shared" si="100"/>
        <v>0</v>
      </c>
      <c r="AO321">
        <f t="shared" si="100"/>
        <v>0</v>
      </c>
      <c r="AP321">
        <f t="shared" si="100"/>
        <v>0</v>
      </c>
      <c r="AQ321">
        <f t="shared" si="100"/>
        <v>0</v>
      </c>
      <c r="AR321">
        <f t="shared" si="100"/>
        <v>0</v>
      </c>
      <c r="AS321">
        <f t="shared" si="100"/>
        <v>0</v>
      </c>
      <c r="AT321">
        <f t="shared" si="100"/>
        <v>0</v>
      </c>
      <c r="AU321">
        <f t="shared" si="100"/>
        <v>0</v>
      </c>
    </row>
    <row r="322" spans="1:47" x14ac:dyDescent="0.25">
      <c r="A322">
        <v>296</v>
      </c>
      <c r="B322" t="s">
        <v>504</v>
      </c>
      <c r="C322" t="s">
        <v>1309</v>
      </c>
      <c r="D322" t="s">
        <v>506</v>
      </c>
      <c r="E322" t="s">
        <v>507</v>
      </c>
      <c r="F322" s="2">
        <v>38111</v>
      </c>
      <c r="G322" t="s">
        <v>16</v>
      </c>
      <c r="H322">
        <v>1800000</v>
      </c>
      <c r="I322">
        <v>2500000</v>
      </c>
      <c r="J322" s="1">
        <v>2359500</v>
      </c>
      <c r="K322" t="s">
        <v>1310</v>
      </c>
      <c r="L322" t="s">
        <v>1311</v>
      </c>
      <c r="M322">
        <v>1881</v>
      </c>
      <c r="N322" t="s">
        <v>1312</v>
      </c>
      <c r="P322">
        <f t="shared" ref="P322:P385" si="101">LN(J322)</f>
        <v>14.67396029014858</v>
      </c>
      <c r="Q322">
        <f t="shared" ref="Q322:Z331" si="102">IF(YEAR($F322)=Q$1,1,0)</f>
        <v>0</v>
      </c>
      <c r="R322">
        <f t="shared" si="102"/>
        <v>0</v>
      </c>
      <c r="S322">
        <f t="shared" si="102"/>
        <v>0</v>
      </c>
      <c r="T322">
        <f t="shared" si="102"/>
        <v>0</v>
      </c>
      <c r="U322">
        <f t="shared" si="102"/>
        <v>0</v>
      </c>
      <c r="V322">
        <f t="shared" si="102"/>
        <v>0</v>
      </c>
      <c r="W322">
        <f t="shared" si="102"/>
        <v>0</v>
      </c>
      <c r="X322">
        <f t="shared" si="102"/>
        <v>0</v>
      </c>
      <c r="Y322">
        <f t="shared" si="102"/>
        <v>0</v>
      </c>
      <c r="Z322">
        <f t="shared" si="102"/>
        <v>0</v>
      </c>
      <c r="AA322">
        <f t="shared" ref="AA322:AJ331" si="103">IF(YEAR($F322)=AA$1,1,0)</f>
        <v>0</v>
      </c>
      <c r="AB322">
        <f t="shared" si="103"/>
        <v>0</v>
      </c>
      <c r="AC322">
        <f t="shared" si="103"/>
        <v>0</v>
      </c>
      <c r="AD322">
        <f t="shared" si="103"/>
        <v>1</v>
      </c>
      <c r="AE322">
        <f t="shared" si="103"/>
        <v>0</v>
      </c>
      <c r="AF322">
        <f t="shared" si="103"/>
        <v>0</v>
      </c>
      <c r="AG322">
        <f t="shared" si="103"/>
        <v>0</v>
      </c>
      <c r="AH322">
        <f t="shared" si="103"/>
        <v>0</v>
      </c>
      <c r="AI322">
        <f t="shared" si="103"/>
        <v>0</v>
      </c>
      <c r="AJ322">
        <f t="shared" si="103"/>
        <v>0</v>
      </c>
      <c r="AK322">
        <f t="shared" ref="AK322:AU331" si="104">IF(YEAR($F322)=AK$1,1,0)</f>
        <v>0</v>
      </c>
      <c r="AL322">
        <f t="shared" si="104"/>
        <v>0</v>
      </c>
      <c r="AM322">
        <f t="shared" si="104"/>
        <v>0</v>
      </c>
      <c r="AN322">
        <f t="shared" si="104"/>
        <v>0</v>
      </c>
      <c r="AO322">
        <f t="shared" si="104"/>
        <v>0</v>
      </c>
      <c r="AP322">
        <f t="shared" si="104"/>
        <v>0</v>
      </c>
      <c r="AQ322">
        <f t="shared" si="104"/>
        <v>0</v>
      </c>
      <c r="AR322">
        <f t="shared" si="104"/>
        <v>0</v>
      </c>
      <c r="AS322">
        <f t="shared" si="104"/>
        <v>0</v>
      </c>
      <c r="AT322">
        <f t="shared" si="104"/>
        <v>0</v>
      </c>
      <c r="AU322">
        <f t="shared" si="104"/>
        <v>0</v>
      </c>
    </row>
    <row r="323" spans="1:47" x14ac:dyDescent="0.25">
      <c r="A323">
        <v>84</v>
      </c>
      <c r="B323" t="s">
        <v>12</v>
      </c>
      <c r="C323" t="s">
        <v>19</v>
      </c>
      <c r="D323" t="s">
        <v>14</v>
      </c>
      <c r="E323" t="s">
        <v>15</v>
      </c>
      <c r="F323" s="2">
        <v>42130</v>
      </c>
      <c r="G323" t="s">
        <v>16</v>
      </c>
      <c r="H323">
        <v>1000000</v>
      </c>
      <c r="I323">
        <v>1500000</v>
      </c>
      <c r="J323">
        <v>2290000</v>
      </c>
      <c r="M323" t="s">
        <v>17</v>
      </c>
      <c r="O323" t="s">
        <v>262</v>
      </c>
      <c r="P323">
        <f t="shared" si="101"/>
        <v>14.644062375530423</v>
      </c>
      <c r="Q323">
        <f t="shared" si="102"/>
        <v>0</v>
      </c>
      <c r="R323">
        <f t="shared" si="102"/>
        <v>0</v>
      </c>
      <c r="S323">
        <f t="shared" si="102"/>
        <v>0</v>
      </c>
      <c r="T323">
        <f t="shared" si="102"/>
        <v>0</v>
      </c>
      <c r="U323">
        <f t="shared" si="102"/>
        <v>0</v>
      </c>
      <c r="V323">
        <f t="shared" si="102"/>
        <v>0</v>
      </c>
      <c r="W323">
        <f t="shared" si="102"/>
        <v>0</v>
      </c>
      <c r="X323">
        <f t="shared" si="102"/>
        <v>0</v>
      </c>
      <c r="Y323">
        <f t="shared" si="102"/>
        <v>0</v>
      </c>
      <c r="Z323">
        <f t="shared" si="102"/>
        <v>0</v>
      </c>
      <c r="AA323">
        <f t="shared" si="103"/>
        <v>0</v>
      </c>
      <c r="AB323">
        <f t="shared" si="103"/>
        <v>0</v>
      </c>
      <c r="AC323">
        <f t="shared" si="103"/>
        <v>0</v>
      </c>
      <c r="AD323">
        <f t="shared" si="103"/>
        <v>0</v>
      </c>
      <c r="AE323">
        <f t="shared" si="103"/>
        <v>0</v>
      </c>
      <c r="AF323">
        <f t="shared" si="103"/>
        <v>0</v>
      </c>
      <c r="AG323">
        <f t="shared" si="103"/>
        <v>0</v>
      </c>
      <c r="AH323">
        <f t="shared" si="103"/>
        <v>0</v>
      </c>
      <c r="AI323">
        <f t="shared" si="103"/>
        <v>0</v>
      </c>
      <c r="AJ323">
        <f t="shared" si="103"/>
        <v>0</v>
      </c>
      <c r="AK323">
        <f t="shared" si="104"/>
        <v>0</v>
      </c>
      <c r="AL323">
        <f t="shared" si="104"/>
        <v>0</v>
      </c>
      <c r="AM323">
        <f t="shared" si="104"/>
        <v>0</v>
      </c>
      <c r="AN323">
        <f t="shared" si="104"/>
        <v>0</v>
      </c>
      <c r="AO323">
        <f t="shared" si="104"/>
        <v>1</v>
      </c>
      <c r="AP323">
        <f t="shared" si="104"/>
        <v>0</v>
      </c>
      <c r="AQ323">
        <f t="shared" si="104"/>
        <v>0</v>
      </c>
      <c r="AR323">
        <f t="shared" si="104"/>
        <v>0</v>
      </c>
      <c r="AS323">
        <f t="shared" si="104"/>
        <v>0</v>
      </c>
      <c r="AT323">
        <f t="shared" si="104"/>
        <v>0</v>
      </c>
      <c r="AU323">
        <f t="shared" si="104"/>
        <v>0</v>
      </c>
    </row>
    <row r="324" spans="1:47" x14ac:dyDescent="0.25">
      <c r="A324">
        <v>94</v>
      </c>
      <c r="B324" t="s">
        <v>12</v>
      </c>
      <c r="C324" t="s">
        <v>241</v>
      </c>
      <c r="D324" t="s">
        <v>22</v>
      </c>
      <c r="E324" t="s">
        <v>15</v>
      </c>
      <c r="F324" s="2">
        <v>42038</v>
      </c>
      <c r="G324" t="s">
        <v>23</v>
      </c>
      <c r="H324">
        <v>1200000</v>
      </c>
      <c r="I324">
        <v>1800000</v>
      </c>
      <c r="J324">
        <v>2277000</v>
      </c>
      <c r="M324" t="s">
        <v>17</v>
      </c>
      <c r="O324" t="s">
        <v>242</v>
      </c>
      <c r="P324">
        <f t="shared" si="101"/>
        <v>14.638369345045877</v>
      </c>
      <c r="Q324">
        <f t="shared" si="102"/>
        <v>0</v>
      </c>
      <c r="R324">
        <f t="shared" si="102"/>
        <v>0</v>
      </c>
      <c r="S324">
        <f t="shared" si="102"/>
        <v>0</v>
      </c>
      <c r="T324">
        <f t="shared" si="102"/>
        <v>0</v>
      </c>
      <c r="U324">
        <f t="shared" si="102"/>
        <v>0</v>
      </c>
      <c r="V324">
        <f t="shared" si="102"/>
        <v>0</v>
      </c>
      <c r="W324">
        <f t="shared" si="102"/>
        <v>0</v>
      </c>
      <c r="X324">
        <f t="shared" si="102"/>
        <v>0</v>
      </c>
      <c r="Y324">
        <f t="shared" si="102"/>
        <v>0</v>
      </c>
      <c r="Z324">
        <f t="shared" si="102"/>
        <v>0</v>
      </c>
      <c r="AA324">
        <f t="shared" si="103"/>
        <v>0</v>
      </c>
      <c r="AB324">
        <f t="shared" si="103"/>
        <v>0</v>
      </c>
      <c r="AC324">
        <f t="shared" si="103"/>
        <v>0</v>
      </c>
      <c r="AD324">
        <f t="shared" si="103"/>
        <v>0</v>
      </c>
      <c r="AE324">
        <f t="shared" si="103"/>
        <v>0</v>
      </c>
      <c r="AF324">
        <f t="shared" si="103"/>
        <v>0</v>
      </c>
      <c r="AG324">
        <f t="shared" si="103"/>
        <v>0</v>
      </c>
      <c r="AH324">
        <f t="shared" si="103"/>
        <v>0</v>
      </c>
      <c r="AI324">
        <f t="shared" si="103"/>
        <v>0</v>
      </c>
      <c r="AJ324">
        <f t="shared" si="103"/>
        <v>0</v>
      </c>
      <c r="AK324">
        <f t="shared" si="104"/>
        <v>0</v>
      </c>
      <c r="AL324">
        <f t="shared" si="104"/>
        <v>0</v>
      </c>
      <c r="AM324">
        <f t="shared" si="104"/>
        <v>0</v>
      </c>
      <c r="AN324">
        <f t="shared" si="104"/>
        <v>0</v>
      </c>
      <c r="AO324">
        <f t="shared" si="104"/>
        <v>1</v>
      </c>
      <c r="AP324">
        <f t="shared" si="104"/>
        <v>0</v>
      </c>
      <c r="AQ324">
        <f t="shared" si="104"/>
        <v>0</v>
      </c>
      <c r="AR324">
        <f t="shared" si="104"/>
        <v>0</v>
      </c>
      <c r="AS324">
        <f t="shared" si="104"/>
        <v>0</v>
      </c>
      <c r="AT324">
        <f t="shared" si="104"/>
        <v>0</v>
      </c>
      <c r="AU324">
        <f t="shared" si="104"/>
        <v>0</v>
      </c>
    </row>
    <row r="325" spans="1:47" x14ac:dyDescent="0.25">
      <c r="A325">
        <v>178</v>
      </c>
      <c r="B325" t="s">
        <v>12</v>
      </c>
      <c r="C325" t="s">
        <v>189</v>
      </c>
      <c r="D325" t="s">
        <v>22</v>
      </c>
      <c r="E325" t="s">
        <v>15</v>
      </c>
      <c r="F325" s="2">
        <v>39483</v>
      </c>
      <c r="G325" t="s">
        <v>23</v>
      </c>
      <c r="H325">
        <v>2400000</v>
      </c>
      <c r="I325">
        <v>3400000</v>
      </c>
      <c r="J325">
        <v>2260500</v>
      </c>
      <c r="M325" t="s">
        <v>17</v>
      </c>
      <c r="O325" t="s">
        <v>190</v>
      </c>
      <c r="P325">
        <f t="shared" si="101"/>
        <v>14.631096585716797</v>
      </c>
      <c r="Q325">
        <f t="shared" si="102"/>
        <v>0</v>
      </c>
      <c r="R325">
        <f t="shared" si="102"/>
        <v>0</v>
      </c>
      <c r="S325">
        <f t="shared" si="102"/>
        <v>0</v>
      </c>
      <c r="T325">
        <f t="shared" si="102"/>
        <v>0</v>
      </c>
      <c r="U325">
        <f t="shared" si="102"/>
        <v>0</v>
      </c>
      <c r="V325">
        <f t="shared" si="102"/>
        <v>0</v>
      </c>
      <c r="W325">
        <f t="shared" si="102"/>
        <v>0</v>
      </c>
      <c r="X325">
        <f t="shared" si="102"/>
        <v>0</v>
      </c>
      <c r="Y325">
        <f t="shared" si="102"/>
        <v>0</v>
      </c>
      <c r="Z325">
        <f t="shared" si="102"/>
        <v>0</v>
      </c>
      <c r="AA325">
        <f t="shared" si="103"/>
        <v>0</v>
      </c>
      <c r="AB325">
        <f t="shared" si="103"/>
        <v>0</v>
      </c>
      <c r="AC325">
        <f t="shared" si="103"/>
        <v>0</v>
      </c>
      <c r="AD325">
        <f t="shared" si="103"/>
        <v>0</v>
      </c>
      <c r="AE325">
        <f t="shared" si="103"/>
        <v>0</v>
      </c>
      <c r="AF325">
        <f t="shared" si="103"/>
        <v>0</v>
      </c>
      <c r="AG325">
        <f t="shared" si="103"/>
        <v>0</v>
      </c>
      <c r="AH325">
        <f t="shared" si="103"/>
        <v>1</v>
      </c>
      <c r="AI325">
        <f t="shared" si="103"/>
        <v>0</v>
      </c>
      <c r="AJ325">
        <f t="shared" si="103"/>
        <v>0</v>
      </c>
      <c r="AK325">
        <f t="shared" si="104"/>
        <v>0</v>
      </c>
      <c r="AL325">
        <f t="shared" si="104"/>
        <v>0</v>
      </c>
      <c r="AM325">
        <f t="shared" si="104"/>
        <v>0</v>
      </c>
      <c r="AN325">
        <f t="shared" si="104"/>
        <v>0</v>
      </c>
      <c r="AO325">
        <f t="shared" si="104"/>
        <v>0</v>
      </c>
      <c r="AP325">
        <f t="shared" si="104"/>
        <v>0</v>
      </c>
      <c r="AQ325">
        <f t="shared" si="104"/>
        <v>0</v>
      </c>
      <c r="AR325">
        <f t="shared" si="104"/>
        <v>0</v>
      </c>
      <c r="AS325">
        <f t="shared" si="104"/>
        <v>0</v>
      </c>
      <c r="AT325">
        <f t="shared" si="104"/>
        <v>0</v>
      </c>
      <c r="AU325">
        <f t="shared" si="104"/>
        <v>0</v>
      </c>
    </row>
    <row r="326" spans="1:47" x14ac:dyDescent="0.25">
      <c r="A326">
        <v>262</v>
      </c>
      <c r="B326" t="s">
        <v>504</v>
      </c>
      <c r="C326" t="s">
        <v>1104</v>
      </c>
      <c r="D326" t="s">
        <v>14</v>
      </c>
      <c r="E326" t="s">
        <v>507</v>
      </c>
      <c r="F326" s="2">
        <v>38294</v>
      </c>
      <c r="G326" t="s">
        <v>16</v>
      </c>
      <c r="H326">
        <v>2000000</v>
      </c>
      <c r="I326">
        <v>3000000</v>
      </c>
      <c r="J326" s="1">
        <v>2247500</v>
      </c>
      <c r="K326" t="s">
        <v>1105</v>
      </c>
      <c r="L326" t="s">
        <v>1228</v>
      </c>
      <c r="M326">
        <v>1880</v>
      </c>
      <c r="N326" t="s">
        <v>1280</v>
      </c>
      <c r="P326">
        <f t="shared" si="101"/>
        <v>14.625329045327913</v>
      </c>
      <c r="Q326">
        <f t="shared" si="102"/>
        <v>0</v>
      </c>
      <c r="R326">
        <f t="shared" si="102"/>
        <v>0</v>
      </c>
      <c r="S326">
        <f t="shared" si="102"/>
        <v>0</v>
      </c>
      <c r="T326">
        <f t="shared" si="102"/>
        <v>0</v>
      </c>
      <c r="U326">
        <f t="shared" si="102"/>
        <v>0</v>
      </c>
      <c r="V326">
        <f t="shared" si="102"/>
        <v>0</v>
      </c>
      <c r="W326">
        <f t="shared" si="102"/>
        <v>0</v>
      </c>
      <c r="X326">
        <f t="shared" si="102"/>
        <v>0</v>
      </c>
      <c r="Y326">
        <f t="shared" si="102"/>
        <v>0</v>
      </c>
      <c r="Z326">
        <f t="shared" si="102"/>
        <v>0</v>
      </c>
      <c r="AA326">
        <f t="shared" si="103"/>
        <v>0</v>
      </c>
      <c r="AB326">
        <f t="shared" si="103"/>
        <v>0</v>
      </c>
      <c r="AC326">
        <f t="shared" si="103"/>
        <v>0</v>
      </c>
      <c r="AD326">
        <f t="shared" si="103"/>
        <v>1</v>
      </c>
      <c r="AE326">
        <f t="shared" si="103"/>
        <v>0</v>
      </c>
      <c r="AF326">
        <f t="shared" si="103"/>
        <v>0</v>
      </c>
      <c r="AG326">
        <f t="shared" si="103"/>
        <v>0</v>
      </c>
      <c r="AH326">
        <f t="shared" si="103"/>
        <v>0</v>
      </c>
      <c r="AI326">
        <f t="shared" si="103"/>
        <v>0</v>
      </c>
      <c r="AJ326">
        <f t="shared" si="103"/>
        <v>0</v>
      </c>
      <c r="AK326">
        <f t="shared" si="104"/>
        <v>0</v>
      </c>
      <c r="AL326">
        <f t="shared" si="104"/>
        <v>0</v>
      </c>
      <c r="AM326">
        <f t="shared" si="104"/>
        <v>0</v>
      </c>
      <c r="AN326">
        <f t="shared" si="104"/>
        <v>0</v>
      </c>
      <c r="AO326">
        <f t="shared" si="104"/>
        <v>0</v>
      </c>
      <c r="AP326">
        <f t="shared" si="104"/>
        <v>0</v>
      </c>
      <c r="AQ326">
        <f t="shared" si="104"/>
        <v>0</v>
      </c>
      <c r="AR326">
        <f t="shared" si="104"/>
        <v>0</v>
      </c>
      <c r="AS326">
        <f t="shared" si="104"/>
        <v>0</v>
      </c>
      <c r="AT326">
        <f t="shared" si="104"/>
        <v>0</v>
      </c>
      <c r="AU326">
        <f t="shared" si="104"/>
        <v>0</v>
      </c>
    </row>
    <row r="327" spans="1:47" x14ac:dyDescent="0.25">
      <c r="A327">
        <v>261</v>
      </c>
      <c r="B327" t="s">
        <v>504</v>
      </c>
      <c r="C327" t="s">
        <v>1104</v>
      </c>
      <c r="D327" t="s">
        <v>506</v>
      </c>
      <c r="E327" t="s">
        <v>507</v>
      </c>
      <c r="F327" s="2">
        <v>38294</v>
      </c>
      <c r="G327" t="s">
        <v>16</v>
      </c>
      <c r="H327">
        <v>2000000</v>
      </c>
      <c r="I327">
        <v>3000000</v>
      </c>
      <c r="J327" s="1">
        <v>2247500</v>
      </c>
      <c r="K327" t="s">
        <v>1105</v>
      </c>
      <c r="L327" t="s">
        <v>1228</v>
      </c>
      <c r="M327">
        <v>1880</v>
      </c>
      <c r="N327" t="s">
        <v>1280</v>
      </c>
      <c r="P327">
        <f t="shared" si="101"/>
        <v>14.625329045327913</v>
      </c>
      <c r="Q327">
        <f t="shared" si="102"/>
        <v>0</v>
      </c>
      <c r="R327">
        <f t="shared" si="102"/>
        <v>0</v>
      </c>
      <c r="S327">
        <f t="shared" si="102"/>
        <v>0</v>
      </c>
      <c r="T327">
        <f t="shared" si="102"/>
        <v>0</v>
      </c>
      <c r="U327">
        <f t="shared" si="102"/>
        <v>0</v>
      </c>
      <c r="V327">
        <f t="shared" si="102"/>
        <v>0</v>
      </c>
      <c r="W327">
        <f t="shared" si="102"/>
        <v>0</v>
      </c>
      <c r="X327">
        <f t="shared" si="102"/>
        <v>0</v>
      </c>
      <c r="Y327">
        <f t="shared" si="102"/>
        <v>0</v>
      </c>
      <c r="Z327">
        <f t="shared" si="102"/>
        <v>0</v>
      </c>
      <c r="AA327">
        <f t="shared" si="103"/>
        <v>0</v>
      </c>
      <c r="AB327">
        <f t="shared" si="103"/>
        <v>0</v>
      </c>
      <c r="AC327">
        <f t="shared" si="103"/>
        <v>0</v>
      </c>
      <c r="AD327">
        <f t="shared" si="103"/>
        <v>1</v>
      </c>
      <c r="AE327">
        <f t="shared" si="103"/>
        <v>0</v>
      </c>
      <c r="AF327">
        <f t="shared" si="103"/>
        <v>0</v>
      </c>
      <c r="AG327">
        <f t="shared" si="103"/>
        <v>0</v>
      </c>
      <c r="AH327">
        <f t="shared" si="103"/>
        <v>0</v>
      </c>
      <c r="AI327">
        <f t="shared" si="103"/>
        <v>0</v>
      </c>
      <c r="AJ327">
        <f t="shared" si="103"/>
        <v>0</v>
      </c>
      <c r="AK327">
        <f t="shared" si="104"/>
        <v>0</v>
      </c>
      <c r="AL327">
        <f t="shared" si="104"/>
        <v>0</v>
      </c>
      <c r="AM327">
        <f t="shared" si="104"/>
        <v>0</v>
      </c>
      <c r="AN327">
        <f t="shared" si="104"/>
        <v>0</v>
      </c>
      <c r="AO327">
        <f t="shared" si="104"/>
        <v>0</v>
      </c>
      <c r="AP327">
        <f t="shared" si="104"/>
        <v>0</v>
      </c>
      <c r="AQ327">
        <f t="shared" si="104"/>
        <v>0</v>
      </c>
      <c r="AR327">
        <f t="shared" si="104"/>
        <v>0</v>
      </c>
      <c r="AS327">
        <f t="shared" si="104"/>
        <v>0</v>
      </c>
      <c r="AT327">
        <f t="shared" si="104"/>
        <v>0</v>
      </c>
      <c r="AU327">
        <f t="shared" si="104"/>
        <v>0</v>
      </c>
    </row>
    <row r="328" spans="1:47" x14ac:dyDescent="0.25">
      <c r="A328">
        <v>40</v>
      </c>
      <c r="B328" t="s">
        <v>12</v>
      </c>
      <c r="C328" t="s">
        <v>34</v>
      </c>
      <c r="D328" t="s">
        <v>14</v>
      </c>
      <c r="E328" t="s">
        <v>15</v>
      </c>
      <c r="F328" s="2">
        <v>43416</v>
      </c>
      <c r="G328" t="s">
        <v>16</v>
      </c>
      <c r="H328">
        <v>2000000</v>
      </c>
      <c r="I328">
        <v>3000000</v>
      </c>
      <c r="J328">
        <v>2235000</v>
      </c>
      <c r="M328" t="s">
        <v>17</v>
      </c>
      <c r="O328" t="s">
        <v>204</v>
      </c>
      <c r="P328">
        <f t="shared" si="101"/>
        <v>14.619751786029806</v>
      </c>
      <c r="Q328">
        <f t="shared" si="102"/>
        <v>0</v>
      </c>
      <c r="R328">
        <f t="shared" si="102"/>
        <v>0</v>
      </c>
      <c r="S328">
        <f t="shared" si="102"/>
        <v>0</v>
      </c>
      <c r="T328">
        <f t="shared" si="102"/>
        <v>0</v>
      </c>
      <c r="U328">
        <f t="shared" si="102"/>
        <v>0</v>
      </c>
      <c r="V328">
        <f t="shared" si="102"/>
        <v>0</v>
      </c>
      <c r="W328">
        <f t="shared" si="102"/>
        <v>0</v>
      </c>
      <c r="X328">
        <f t="shared" si="102"/>
        <v>0</v>
      </c>
      <c r="Y328">
        <f t="shared" si="102"/>
        <v>0</v>
      </c>
      <c r="Z328">
        <f t="shared" si="102"/>
        <v>0</v>
      </c>
      <c r="AA328">
        <f t="shared" si="103"/>
        <v>0</v>
      </c>
      <c r="AB328">
        <f t="shared" si="103"/>
        <v>0</v>
      </c>
      <c r="AC328">
        <f t="shared" si="103"/>
        <v>0</v>
      </c>
      <c r="AD328">
        <f t="shared" si="103"/>
        <v>0</v>
      </c>
      <c r="AE328">
        <f t="shared" si="103"/>
        <v>0</v>
      </c>
      <c r="AF328">
        <f t="shared" si="103"/>
        <v>0</v>
      </c>
      <c r="AG328">
        <f t="shared" si="103"/>
        <v>0</v>
      </c>
      <c r="AH328">
        <f t="shared" si="103"/>
        <v>0</v>
      </c>
      <c r="AI328">
        <f t="shared" si="103"/>
        <v>0</v>
      </c>
      <c r="AJ328">
        <f t="shared" si="103"/>
        <v>0</v>
      </c>
      <c r="AK328">
        <f t="shared" si="104"/>
        <v>0</v>
      </c>
      <c r="AL328">
        <f t="shared" si="104"/>
        <v>0</v>
      </c>
      <c r="AM328">
        <f t="shared" si="104"/>
        <v>0</v>
      </c>
      <c r="AN328">
        <f t="shared" si="104"/>
        <v>0</v>
      </c>
      <c r="AO328">
        <f t="shared" si="104"/>
        <v>0</v>
      </c>
      <c r="AP328">
        <f t="shared" si="104"/>
        <v>0</v>
      </c>
      <c r="AQ328">
        <f t="shared" si="104"/>
        <v>0</v>
      </c>
      <c r="AR328">
        <f t="shared" si="104"/>
        <v>1</v>
      </c>
      <c r="AS328">
        <f t="shared" si="104"/>
        <v>0</v>
      </c>
      <c r="AT328">
        <f t="shared" si="104"/>
        <v>0</v>
      </c>
      <c r="AU328">
        <f t="shared" si="104"/>
        <v>0</v>
      </c>
    </row>
    <row r="329" spans="1:47" x14ac:dyDescent="0.25">
      <c r="A329">
        <v>98</v>
      </c>
      <c r="B329" t="s">
        <v>504</v>
      </c>
      <c r="C329" t="s">
        <v>1008</v>
      </c>
      <c r="D329" t="s">
        <v>14</v>
      </c>
      <c r="E329" t="s">
        <v>507</v>
      </c>
      <c r="F329" s="2">
        <v>40667</v>
      </c>
      <c r="G329" t="s">
        <v>16</v>
      </c>
      <c r="H329">
        <v>1800000</v>
      </c>
      <c r="I329">
        <v>2500000</v>
      </c>
      <c r="J329" s="1">
        <v>2210500</v>
      </c>
      <c r="K329" t="s">
        <v>869</v>
      </c>
      <c r="L329" t="s">
        <v>1009</v>
      </c>
      <c r="M329">
        <v>1882</v>
      </c>
      <c r="N329" t="s">
        <v>1010</v>
      </c>
      <c r="P329">
        <f t="shared" si="101"/>
        <v>14.608729292248436</v>
      </c>
      <c r="Q329">
        <f t="shared" si="102"/>
        <v>0</v>
      </c>
      <c r="R329">
        <f t="shared" si="102"/>
        <v>0</v>
      </c>
      <c r="S329">
        <f t="shared" si="102"/>
        <v>0</v>
      </c>
      <c r="T329">
        <f t="shared" si="102"/>
        <v>0</v>
      </c>
      <c r="U329">
        <f t="shared" si="102"/>
        <v>0</v>
      </c>
      <c r="V329">
        <f t="shared" si="102"/>
        <v>0</v>
      </c>
      <c r="W329">
        <f t="shared" si="102"/>
        <v>0</v>
      </c>
      <c r="X329">
        <f t="shared" si="102"/>
        <v>0</v>
      </c>
      <c r="Y329">
        <f t="shared" si="102"/>
        <v>0</v>
      </c>
      <c r="Z329">
        <f t="shared" si="102"/>
        <v>0</v>
      </c>
      <c r="AA329">
        <f t="shared" si="103"/>
        <v>0</v>
      </c>
      <c r="AB329">
        <f t="shared" si="103"/>
        <v>0</v>
      </c>
      <c r="AC329">
        <f t="shared" si="103"/>
        <v>0</v>
      </c>
      <c r="AD329">
        <f t="shared" si="103"/>
        <v>0</v>
      </c>
      <c r="AE329">
        <f t="shared" si="103"/>
        <v>0</v>
      </c>
      <c r="AF329">
        <f t="shared" si="103"/>
        <v>0</v>
      </c>
      <c r="AG329">
        <f t="shared" si="103"/>
        <v>0</v>
      </c>
      <c r="AH329">
        <f t="shared" si="103"/>
        <v>0</v>
      </c>
      <c r="AI329">
        <f t="shared" si="103"/>
        <v>0</v>
      </c>
      <c r="AJ329">
        <f t="shared" si="103"/>
        <v>0</v>
      </c>
      <c r="AK329">
        <f t="shared" si="104"/>
        <v>1</v>
      </c>
      <c r="AL329">
        <f t="shared" si="104"/>
        <v>0</v>
      </c>
      <c r="AM329">
        <f t="shared" si="104"/>
        <v>0</v>
      </c>
      <c r="AN329">
        <f t="shared" si="104"/>
        <v>0</v>
      </c>
      <c r="AO329">
        <f t="shared" si="104"/>
        <v>0</v>
      </c>
      <c r="AP329">
        <f t="shared" si="104"/>
        <v>0</v>
      </c>
      <c r="AQ329">
        <f t="shared" si="104"/>
        <v>0</v>
      </c>
      <c r="AR329">
        <f t="shared" si="104"/>
        <v>0</v>
      </c>
      <c r="AS329">
        <f t="shared" si="104"/>
        <v>0</v>
      </c>
      <c r="AT329">
        <f t="shared" si="104"/>
        <v>0</v>
      </c>
      <c r="AU329">
        <f t="shared" si="104"/>
        <v>0</v>
      </c>
    </row>
    <row r="330" spans="1:47" x14ac:dyDescent="0.25">
      <c r="A330">
        <v>97</v>
      </c>
      <c r="B330" t="s">
        <v>504</v>
      </c>
      <c r="C330" t="s">
        <v>1008</v>
      </c>
      <c r="D330" t="s">
        <v>506</v>
      </c>
      <c r="E330" t="s">
        <v>507</v>
      </c>
      <c r="F330" s="2">
        <v>40667</v>
      </c>
      <c r="G330" t="s">
        <v>16</v>
      </c>
      <c r="H330">
        <v>1800000</v>
      </c>
      <c r="I330">
        <v>2500000</v>
      </c>
      <c r="J330" s="1">
        <v>2210500</v>
      </c>
      <c r="K330" t="s">
        <v>869</v>
      </c>
      <c r="L330" t="s">
        <v>1009</v>
      </c>
      <c r="M330">
        <v>1882</v>
      </c>
      <c r="N330" t="s">
        <v>1010</v>
      </c>
      <c r="P330">
        <f t="shared" si="101"/>
        <v>14.608729292248436</v>
      </c>
      <c r="Q330">
        <f t="shared" si="102"/>
        <v>0</v>
      </c>
      <c r="R330">
        <f t="shared" si="102"/>
        <v>0</v>
      </c>
      <c r="S330">
        <f t="shared" si="102"/>
        <v>0</v>
      </c>
      <c r="T330">
        <f t="shared" si="102"/>
        <v>0</v>
      </c>
      <c r="U330">
        <f t="shared" si="102"/>
        <v>0</v>
      </c>
      <c r="V330">
        <f t="shared" si="102"/>
        <v>0</v>
      </c>
      <c r="W330">
        <f t="shared" si="102"/>
        <v>0</v>
      </c>
      <c r="X330">
        <f t="shared" si="102"/>
        <v>0</v>
      </c>
      <c r="Y330">
        <f t="shared" si="102"/>
        <v>0</v>
      </c>
      <c r="Z330">
        <f t="shared" si="102"/>
        <v>0</v>
      </c>
      <c r="AA330">
        <f t="shared" si="103"/>
        <v>0</v>
      </c>
      <c r="AB330">
        <f t="shared" si="103"/>
        <v>0</v>
      </c>
      <c r="AC330">
        <f t="shared" si="103"/>
        <v>0</v>
      </c>
      <c r="AD330">
        <f t="shared" si="103"/>
        <v>0</v>
      </c>
      <c r="AE330">
        <f t="shared" si="103"/>
        <v>0</v>
      </c>
      <c r="AF330">
        <f t="shared" si="103"/>
        <v>0</v>
      </c>
      <c r="AG330">
        <f t="shared" si="103"/>
        <v>0</v>
      </c>
      <c r="AH330">
        <f t="shared" si="103"/>
        <v>0</v>
      </c>
      <c r="AI330">
        <f t="shared" si="103"/>
        <v>0</v>
      </c>
      <c r="AJ330">
        <f t="shared" si="103"/>
        <v>0</v>
      </c>
      <c r="AK330">
        <f t="shared" si="104"/>
        <v>1</v>
      </c>
      <c r="AL330">
        <f t="shared" si="104"/>
        <v>0</v>
      </c>
      <c r="AM330">
        <f t="shared" si="104"/>
        <v>0</v>
      </c>
      <c r="AN330">
        <f t="shared" si="104"/>
        <v>0</v>
      </c>
      <c r="AO330">
        <f t="shared" si="104"/>
        <v>0</v>
      </c>
      <c r="AP330">
        <f t="shared" si="104"/>
        <v>0</v>
      </c>
      <c r="AQ330">
        <f t="shared" si="104"/>
        <v>0</v>
      </c>
      <c r="AR330">
        <f t="shared" si="104"/>
        <v>0</v>
      </c>
      <c r="AS330">
        <f t="shared" si="104"/>
        <v>0</v>
      </c>
      <c r="AT330">
        <f t="shared" si="104"/>
        <v>0</v>
      </c>
      <c r="AU330">
        <f t="shared" si="104"/>
        <v>0</v>
      </c>
    </row>
    <row r="331" spans="1:47" x14ac:dyDescent="0.25">
      <c r="A331">
        <v>292</v>
      </c>
      <c r="B331" t="s">
        <v>504</v>
      </c>
      <c r="C331" t="s">
        <v>1500</v>
      </c>
      <c r="D331" t="s">
        <v>14</v>
      </c>
      <c r="E331" t="s">
        <v>507</v>
      </c>
      <c r="F331" s="2">
        <v>36292</v>
      </c>
      <c r="G331" t="s">
        <v>16</v>
      </c>
      <c r="H331">
        <v>1000000</v>
      </c>
      <c r="I331">
        <v>1500000</v>
      </c>
      <c r="J331" s="1">
        <v>2202500</v>
      </c>
      <c r="K331" t="s">
        <v>1547</v>
      </c>
      <c r="L331" t="s">
        <v>1548</v>
      </c>
      <c r="M331">
        <v>1885</v>
      </c>
      <c r="N331" t="s">
        <v>1549</v>
      </c>
      <c r="P331">
        <f t="shared" si="101"/>
        <v>14.605103636792471</v>
      </c>
      <c r="Q331">
        <f t="shared" si="102"/>
        <v>0</v>
      </c>
      <c r="R331">
        <f t="shared" si="102"/>
        <v>0</v>
      </c>
      <c r="S331">
        <f t="shared" si="102"/>
        <v>0</v>
      </c>
      <c r="T331">
        <f t="shared" si="102"/>
        <v>0</v>
      </c>
      <c r="U331">
        <f t="shared" si="102"/>
        <v>0</v>
      </c>
      <c r="V331">
        <f t="shared" si="102"/>
        <v>0</v>
      </c>
      <c r="W331">
        <f t="shared" si="102"/>
        <v>0</v>
      </c>
      <c r="X331">
        <f t="shared" si="102"/>
        <v>0</v>
      </c>
      <c r="Y331">
        <f t="shared" si="102"/>
        <v>1</v>
      </c>
      <c r="Z331">
        <f t="shared" si="102"/>
        <v>0</v>
      </c>
      <c r="AA331">
        <f t="shared" si="103"/>
        <v>0</v>
      </c>
      <c r="AB331">
        <f t="shared" si="103"/>
        <v>0</v>
      </c>
      <c r="AC331">
        <f t="shared" si="103"/>
        <v>0</v>
      </c>
      <c r="AD331">
        <f t="shared" si="103"/>
        <v>0</v>
      </c>
      <c r="AE331">
        <f t="shared" si="103"/>
        <v>0</v>
      </c>
      <c r="AF331">
        <f t="shared" si="103"/>
        <v>0</v>
      </c>
      <c r="AG331">
        <f t="shared" si="103"/>
        <v>0</v>
      </c>
      <c r="AH331">
        <f t="shared" si="103"/>
        <v>0</v>
      </c>
      <c r="AI331">
        <f t="shared" si="103"/>
        <v>0</v>
      </c>
      <c r="AJ331">
        <f t="shared" si="103"/>
        <v>0</v>
      </c>
      <c r="AK331">
        <f t="shared" si="104"/>
        <v>0</v>
      </c>
      <c r="AL331">
        <f t="shared" si="104"/>
        <v>0</v>
      </c>
      <c r="AM331">
        <f t="shared" si="104"/>
        <v>0</v>
      </c>
      <c r="AN331">
        <f t="shared" si="104"/>
        <v>0</v>
      </c>
      <c r="AO331">
        <f t="shared" si="104"/>
        <v>0</v>
      </c>
      <c r="AP331">
        <f t="shared" si="104"/>
        <v>0</v>
      </c>
      <c r="AQ331">
        <f t="shared" si="104"/>
        <v>0</v>
      </c>
      <c r="AR331">
        <f t="shared" si="104"/>
        <v>0</v>
      </c>
      <c r="AS331">
        <f t="shared" si="104"/>
        <v>0</v>
      </c>
      <c r="AT331">
        <f t="shared" si="104"/>
        <v>0</v>
      </c>
      <c r="AU331">
        <f t="shared" si="104"/>
        <v>0</v>
      </c>
    </row>
    <row r="332" spans="1:47" x14ac:dyDescent="0.25">
      <c r="A332">
        <v>287</v>
      </c>
      <c r="B332" t="s">
        <v>504</v>
      </c>
      <c r="C332" t="s">
        <v>1500</v>
      </c>
      <c r="D332" t="s">
        <v>506</v>
      </c>
      <c r="E332" t="s">
        <v>507</v>
      </c>
      <c r="F332" s="2">
        <v>36292</v>
      </c>
      <c r="G332" t="s">
        <v>16</v>
      </c>
      <c r="H332">
        <v>1000000</v>
      </c>
      <c r="I332">
        <v>1500000</v>
      </c>
      <c r="J332" s="1">
        <v>2202500</v>
      </c>
      <c r="K332" t="s">
        <v>1547</v>
      </c>
      <c r="L332" t="s">
        <v>1548</v>
      </c>
      <c r="M332">
        <v>1885</v>
      </c>
      <c r="N332" t="s">
        <v>1549</v>
      </c>
      <c r="P332">
        <f t="shared" si="101"/>
        <v>14.605103636792471</v>
      </c>
      <c r="Q332">
        <f t="shared" ref="Q332:Z341" si="105">IF(YEAR($F332)=Q$1,1,0)</f>
        <v>0</v>
      </c>
      <c r="R332">
        <f t="shared" si="105"/>
        <v>0</v>
      </c>
      <c r="S332">
        <f t="shared" si="105"/>
        <v>0</v>
      </c>
      <c r="T332">
        <f t="shared" si="105"/>
        <v>0</v>
      </c>
      <c r="U332">
        <f t="shared" si="105"/>
        <v>0</v>
      </c>
      <c r="V332">
        <f t="shared" si="105"/>
        <v>0</v>
      </c>
      <c r="W332">
        <f t="shared" si="105"/>
        <v>0</v>
      </c>
      <c r="X332">
        <f t="shared" si="105"/>
        <v>0</v>
      </c>
      <c r="Y332">
        <f t="shared" si="105"/>
        <v>1</v>
      </c>
      <c r="Z332">
        <f t="shared" si="105"/>
        <v>0</v>
      </c>
      <c r="AA332">
        <f t="shared" ref="AA332:AJ341" si="106">IF(YEAR($F332)=AA$1,1,0)</f>
        <v>0</v>
      </c>
      <c r="AB332">
        <f t="shared" si="106"/>
        <v>0</v>
      </c>
      <c r="AC332">
        <f t="shared" si="106"/>
        <v>0</v>
      </c>
      <c r="AD332">
        <f t="shared" si="106"/>
        <v>0</v>
      </c>
      <c r="AE332">
        <f t="shared" si="106"/>
        <v>0</v>
      </c>
      <c r="AF332">
        <f t="shared" si="106"/>
        <v>0</v>
      </c>
      <c r="AG332">
        <f t="shared" si="106"/>
        <v>0</v>
      </c>
      <c r="AH332">
        <f t="shared" si="106"/>
        <v>0</v>
      </c>
      <c r="AI332">
        <f t="shared" si="106"/>
        <v>0</v>
      </c>
      <c r="AJ332">
        <f t="shared" si="106"/>
        <v>0</v>
      </c>
      <c r="AK332">
        <f t="shared" ref="AK332:AU341" si="107">IF(YEAR($F332)=AK$1,1,0)</f>
        <v>0</v>
      </c>
      <c r="AL332">
        <f t="shared" si="107"/>
        <v>0</v>
      </c>
      <c r="AM332">
        <f t="shared" si="107"/>
        <v>0</v>
      </c>
      <c r="AN332">
        <f t="shared" si="107"/>
        <v>0</v>
      </c>
      <c r="AO332">
        <f t="shared" si="107"/>
        <v>0</v>
      </c>
      <c r="AP332">
        <f t="shared" si="107"/>
        <v>0</v>
      </c>
      <c r="AQ332">
        <f t="shared" si="107"/>
        <v>0</v>
      </c>
      <c r="AR332">
        <f t="shared" si="107"/>
        <v>0</v>
      </c>
      <c r="AS332">
        <f t="shared" si="107"/>
        <v>0</v>
      </c>
      <c r="AT332">
        <f t="shared" si="107"/>
        <v>0</v>
      </c>
      <c r="AU332">
        <f t="shared" si="107"/>
        <v>0</v>
      </c>
    </row>
    <row r="333" spans="1:47" x14ac:dyDescent="0.25">
      <c r="A333">
        <v>202</v>
      </c>
      <c r="B333" t="s">
        <v>504</v>
      </c>
      <c r="C333" t="s">
        <v>1519</v>
      </c>
      <c r="D333" t="s">
        <v>22</v>
      </c>
      <c r="E333" t="s">
        <v>507</v>
      </c>
      <c r="F333" s="2">
        <v>36340</v>
      </c>
      <c r="G333" t="s">
        <v>23</v>
      </c>
      <c r="H333">
        <v>2200000</v>
      </c>
      <c r="I333">
        <v>2600000</v>
      </c>
      <c r="J333" s="1">
        <v>2201500</v>
      </c>
      <c r="K333" t="s">
        <v>1520</v>
      </c>
      <c r="L333" t="s">
        <v>1521</v>
      </c>
      <c r="M333">
        <v>1878</v>
      </c>
      <c r="N333" t="s">
        <v>1522</v>
      </c>
      <c r="P333">
        <f t="shared" si="101"/>
        <v>14.604649504177946</v>
      </c>
      <c r="Q333">
        <f t="shared" si="105"/>
        <v>0</v>
      </c>
      <c r="R333">
        <f t="shared" si="105"/>
        <v>0</v>
      </c>
      <c r="S333">
        <f t="shared" si="105"/>
        <v>0</v>
      </c>
      <c r="T333">
        <f t="shared" si="105"/>
        <v>0</v>
      </c>
      <c r="U333">
        <f t="shared" si="105"/>
        <v>0</v>
      </c>
      <c r="V333">
        <f t="shared" si="105"/>
        <v>0</v>
      </c>
      <c r="W333">
        <f t="shared" si="105"/>
        <v>0</v>
      </c>
      <c r="X333">
        <f t="shared" si="105"/>
        <v>0</v>
      </c>
      <c r="Y333">
        <f t="shared" si="105"/>
        <v>1</v>
      </c>
      <c r="Z333">
        <f t="shared" si="105"/>
        <v>0</v>
      </c>
      <c r="AA333">
        <f t="shared" si="106"/>
        <v>0</v>
      </c>
      <c r="AB333">
        <f t="shared" si="106"/>
        <v>0</v>
      </c>
      <c r="AC333">
        <f t="shared" si="106"/>
        <v>0</v>
      </c>
      <c r="AD333">
        <f t="shared" si="106"/>
        <v>0</v>
      </c>
      <c r="AE333">
        <f t="shared" si="106"/>
        <v>0</v>
      </c>
      <c r="AF333">
        <f t="shared" si="106"/>
        <v>0</v>
      </c>
      <c r="AG333">
        <f t="shared" si="106"/>
        <v>0</v>
      </c>
      <c r="AH333">
        <f t="shared" si="106"/>
        <v>0</v>
      </c>
      <c r="AI333">
        <f t="shared" si="106"/>
        <v>0</v>
      </c>
      <c r="AJ333">
        <f t="shared" si="106"/>
        <v>0</v>
      </c>
      <c r="AK333">
        <f t="shared" si="107"/>
        <v>0</v>
      </c>
      <c r="AL333">
        <f t="shared" si="107"/>
        <v>0</v>
      </c>
      <c r="AM333">
        <f t="shared" si="107"/>
        <v>0</v>
      </c>
      <c r="AN333">
        <f t="shared" si="107"/>
        <v>0</v>
      </c>
      <c r="AO333">
        <f t="shared" si="107"/>
        <v>0</v>
      </c>
      <c r="AP333">
        <f t="shared" si="107"/>
        <v>0</v>
      </c>
      <c r="AQ333">
        <f t="shared" si="107"/>
        <v>0</v>
      </c>
      <c r="AR333">
        <f t="shared" si="107"/>
        <v>0</v>
      </c>
      <c r="AS333">
        <f t="shared" si="107"/>
        <v>0</v>
      </c>
      <c r="AT333">
        <f t="shared" si="107"/>
        <v>0</v>
      </c>
      <c r="AU333">
        <f t="shared" si="107"/>
        <v>0</v>
      </c>
    </row>
    <row r="334" spans="1:47" x14ac:dyDescent="0.25">
      <c r="A334">
        <v>201</v>
      </c>
      <c r="B334" t="s">
        <v>504</v>
      </c>
      <c r="C334" t="s">
        <v>1519</v>
      </c>
      <c r="D334" t="s">
        <v>544</v>
      </c>
      <c r="E334" t="s">
        <v>507</v>
      </c>
      <c r="F334" s="2">
        <v>36340</v>
      </c>
      <c r="G334" t="s">
        <v>23</v>
      </c>
      <c r="H334">
        <v>2200000</v>
      </c>
      <c r="I334">
        <v>2600000</v>
      </c>
      <c r="J334" s="1">
        <v>2201500</v>
      </c>
      <c r="K334" t="s">
        <v>1520</v>
      </c>
      <c r="L334" t="s">
        <v>1521</v>
      </c>
      <c r="M334">
        <v>1878</v>
      </c>
      <c r="N334" t="s">
        <v>1522</v>
      </c>
      <c r="P334">
        <f t="shared" si="101"/>
        <v>14.604649504177946</v>
      </c>
      <c r="Q334">
        <f t="shared" si="105"/>
        <v>0</v>
      </c>
      <c r="R334">
        <f t="shared" si="105"/>
        <v>0</v>
      </c>
      <c r="S334">
        <f t="shared" si="105"/>
        <v>0</v>
      </c>
      <c r="T334">
        <f t="shared" si="105"/>
        <v>0</v>
      </c>
      <c r="U334">
        <f t="shared" si="105"/>
        <v>0</v>
      </c>
      <c r="V334">
        <f t="shared" si="105"/>
        <v>0</v>
      </c>
      <c r="W334">
        <f t="shared" si="105"/>
        <v>0</v>
      </c>
      <c r="X334">
        <f t="shared" si="105"/>
        <v>0</v>
      </c>
      <c r="Y334">
        <f t="shared" si="105"/>
        <v>1</v>
      </c>
      <c r="Z334">
        <f t="shared" si="105"/>
        <v>0</v>
      </c>
      <c r="AA334">
        <f t="shared" si="106"/>
        <v>0</v>
      </c>
      <c r="AB334">
        <f t="shared" si="106"/>
        <v>0</v>
      </c>
      <c r="AC334">
        <f t="shared" si="106"/>
        <v>0</v>
      </c>
      <c r="AD334">
        <f t="shared" si="106"/>
        <v>0</v>
      </c>
      <c r="AE334">
        <f t="shared" si="106"/>
        <v>0</v>
      </c>
      <c r="AF334">
        <f t="shared" si="106"/>
        <v>0</v>
      </c>
      <c r="AG334">
        <f t="shared" si="106"/>
        <v>0</v>
      </c>
      <c r="AH334">
        <f t="shared" si="106"/>
        <v>0</v>
      </c>
      <c r="AI334">
        <f t="shared" si="106"/>
        <v>0</v>
      </c>
      <c r="AJ334">
        <f t="shared" si="106"/>
        <v>0</v>
      </c>
      <c r="AK334">
        <f t="shared" si="107"/>
        <v>0</v>
      </c>
      <c r="AL334">
        <f t="shared" si="107"/>
        <v>0</v>
      </c>
      <c r="AM334">
        <f t="shared" si="107"/>
        <v>0</v>
      </c>
      <c r="AN334">
        <f t="shared" si="107"/>
        <v>0</v>
      </c>
      <c r="AO334">
        <f t="shared" si="107"/>
        <v>0</v>
      </c>
      <c r="AP334">
        <f t="shared" si="107"/>
        <v>0</v>
      </c>
      <c r="AQ334">
        <f t="shared" si="107"/>
        <v>0</v>
      </c>
      <c r="AR334">
        <f t="shared" si="107"/>
        <v>0</v>
      </c>
      <c r="AS334">
        <f t="shared" si="107"/>
        <v>0</v>
      </c>
      <c r="AT334">
        <f t="shared" si="107"/>
        <v>0</v>
      </c>
      <c r="AU334">
        <f t="shared" si="107"/>
        <v>0</v>
      </c>
    </row>
    <row r="335" spans="1:47" x14ac:dyDescent="0.25">
      <c r="A335">
        <v>55</v>
      </c>
      <c r="B335" t="s">
        <v>504</v>
      </c>
      <c r="C335" t="s">
        <v>556</v>
      </c>
      <c r="D335" t="s">
        <v>14</v>
      </c>
      <c r="E335" t="s">
        <v>507</v>
      </c>
      <c r="F335" s="2">
        <v>44110</v>
      </c>
      <c r="G335" t="s">
        <v>16</v>
      </c>
      <c r="H335">
        <v>1500000</v>
      </c>
      <c r="I335">
        <v>2000000</v>
      </c>
      <c r="J335" s="1">
        <v>2190000</v>
      </c>
      <c r="K335" t="s">
        <v>516</v>
      </c>
      <c r="L335" t="s">
        <v>557</v>
      </c>
      <c r="M335">
        <v>1897</v>
      </c>
      <c r="N335" t="s">
        <v>558</v>
      </c>
      <c r="P335">
        <f t="shared" si="101"/>
        <v>14.599412101792684</v>
      </c>
      <c r="Q335">
        <f t="shared" si="105"/>
        <v>0</v>
      </c>
      <c r="R335">
        <f t="shared" si="105"/>
        <v>0</v>
      </c>
      <c r="S335">
        <f t="shared" si="105"/>
        <v>0</v>
      </c>
      <c r="T335">
        <f t="shared" si="105"/>
        <v>0</v>
      </c>
      <c r="U335">
        <f t="shared" si="105"/>
        <v>0</v>
      </c>
      <c r="V335">
        <f t="shared" si="105"/>
        <v>0</v>
      </c>
      <c r="W335">
        <f t="shared" si="105"/>
        <v>0</v>
      </c>
      <c r="X335">
        <f t="shared" si="105"/>
        <v>0</v>
      </c>
      <c r="Y335">
        <f t="shared" si="105"/>
        <v>0</v>
      </c>
      <c r="Z335">
        <f t="shared" si="105"/>
        <v>0</v>
      </c>
      <c r="AA335">
        <f t="shared" si="106"/>
        <v>0</v>
      </c>
      <c r="AB335">
        <f t="shared" si="106"/>
        <v>0</v>
      </c>
      <c r="AC335">
        <f t="shared" si="106"/>
        <v>0</v>
      </c>
      <c r="AD335">
        <f t="shared" si="106"/>
        <v>0</v>
      </c>
      <c r="AE335">
        <f t="shared" si="106"/>
        <v>0</v>
      </c>
      <c r="AF335">
        <f t="shared" si="106"/>
        <v>0</v>
      </c>
      <c r="AG335">
        <f t="shared" si="106"/>
        <v>0</v>
      </c>
      <c r="AH335">
        <f t="shared" si="106"/>
        <v>0</v>
      </c>
      <c r="AI335">
        <f t="shared" si="106"/>
        <v>0</v>
      </c>
      <c r="AJ335">
        <f t="shared" si="106"/>
        <v>0</v>
      </c>
      <c r="AK335">
        <f t="shared" si="107"/>
        <v>0</v>
      </c>
      <c r="AL335">
        <f t="shared" si="107"/>
        <v>0</v>
      </c>
      <c r="AM335">
        <f t="shared" si="107"/>
        <v>0</v>
      </c>
      <c r="AN335">
        <f t="shared" si="107"/>
        <v>0</v>
      </c>
      <c r="AO335">
        <f t="shared" si="107"/>
        <v>0</v>
      </c>
      <c r="AP335">
        <f t="shared" si="107"/>
        <v>0</v>
      </c>
      <c r="AQ335">
        <f t="shared" si="107"/>
        <v>0</v>
      </c>
      <c r="AR335">
        <f t="shared" si="107"/>
        <v>0</v>
      </c>
      <c r="AS335">
        <f t="shared" si="107"/>
        <v>0</v>
      </c>
      <c r="AT335">
        <f t="shared" si="107"/>
        <v>1</v>
      </c>
      <c r="AU335">
        <f t="shared" si="107"/>
        <v>0</v>
      </c>
    </row>
    <row r="336" spans="1:47" x14ac:dyDescent="0.25">
      <c r="A336">
        <v>75</v>
      </c>
      <c r="B336" t="s">
        <v>12</v>
      </c>
      <c r="C336" t="s">
        <v>253</v>
      </c>
      <c r="D336" t="s">
        <v>14</v>
      </c>
      <c r="E336" t="s">
        <v>15</v>
      </c>
      <c r="F336" s="2">
        <v>42313</v>
      </c>
      <c r="G336" t="s">
        <v>16</v>
      </c>
      <c r="H336">
        <v>1200000</v>
      </c>
      <c r="I336">
        <v>1800000</v>
      </c>
      <c r="J336">
        <v>2170000</v>
      </c>
      <c r="M336" t="s">
        <v>17</v>
      </c>
      <c r="O336" t="s">
        <v>254</v>
      </c>
      <c r="P336">
        <f t="shared" si="101"/>
        <v>14.590237725516642</v>
      </c>
      <c r="Q336">
        <f t="shared" si="105"/>
        <v>0</v>
      </c>
      <c r="R336">
        <f t="shared" si="105"/>
        <v>0</v>
      </c>
      <c r="S336">
        <f t="shared" si="105"/>
        <v>0</v>
      </c>
      <c r="T336">
        <f t="shared" si="105"/>
        <v>0</v>
      </c>
      <c r="U336">
        <f t="shared" si="105"/>
        <v>0</v>
      </c>
      <c r="V336">
        <f t="shared" si="105"/>
        <v>0</v>
      </c>
      <c r="W336">
        <f t="shared" si="105"/>
        <v>0</v>
      </c>
      <c r="X336">
        <f t="shared" si="105"/>
        <v>0</v>
      </c>
      <c r="Y336">
        <f t="shared" si="105"/>
        <v>0</v>
      </c>
      <c r="Z336">
        <f t="shared" si="105"/>
        <v>0</v>
      </c>
      <c r="AA336">
        <f t="shared" si="106"/>
        <v>0</v>
      </c>
      <c r="AB336">
        <f t="shared" si="106"/>
        <v>0</v>
      </c>
      <c r="AC336">
        <f t="shared" si="106"/>
        <v>0</v>
      </c>
      <c r="AD336">
        <f t="shared" si="106"/>
        <v>0</v>
      </c>
      <c r="AE336">
        <f t="shared" si="106"/>
        <v>0</v>
      </c>
      <c r="AF336">
        <f t="shared" si="106"/>
        <v>0</v>
      </c>
      <c r="AG336">
        <f t="shared" si="106"/>
        <v>0</v>
      </c>
      <c r="AH336">
        <f t="shared" si="106"/>
        <v>0</v>
      </c>
      <c r="AI336">
        <f t="shared" si="106"/>
        <v>0</v>
      </c>
      <c r="AJ336">
        <f t="shared" si="106"/>
        <v>0</v>
      </c>
      <c r="AK336">
        <f t="shared" si="107"/>
        <v>0</v>
      </c>
      <c r="AL336">
        <f t="shared" si="107"/>
        <v>0</v>
      </c>
      <c r="AM336">
        <f t="shared" si="107"/>
        <v>0</v>
      </c>
      <c r="AN336">
        <f t="shared" si="107"/>
        <v>0</v>
      </c>
      <c r="AO336">
        <f t="shared" si="107"/>
        <v>1</v>
      </c>
      <c r="AP336">
        <f t="shared" si="107"/>
        <v>0</v>
      </c>
      <c r="AQ336">
        <f t="shared" si="107"/>
        <v>0</v>
      </c>
      <c r="AR336">
        <f t="shared" si="107"/>
        <v>0</v>
      </c>
      <c r="AS336">
        <f t="shared" si="107"/>
        <v>0</v>
      </c>
      <c r="AT336">
        <f t="shared" si="107"/>
        <v>0</v>
      </c>
      <c r="AU336">
        <f t="shared" si="107"/>
        <v>0</v>
      </c>
    </row>
    <row r="337" spans="1:47" x14ac:dyDescent="0.25">
      <c r="A337">
        <v>130</v>
      </c>
      <c r="B337" t="s">
        <v>504</v>
      </c>
      <c r="C337" t="s">
        <v>948</v>
      </c>
      <c r="D337" t="s">
        <v>22</v>
      </c>
      <c r="E337" t="s">
        <v>507</v>
      </c>
      <c r="F337" s="2">
        <v>40352</v>
      </c>
      <c r="G337" t="s">
        <v>23</v>
      </c>
      <c r="H337">
        <v>1000000</v>
      </c>
      <c r="I337">
        <v>1500000</v>
      </c>
      <c r="J337" s="1">
        <v>2169250</v>
      </c>
      <c r="K337" t="s">
        <v>949</v>
      </c>
      <c r="L337" t="s">
        <v>950</v>
      </c>
      <c r="M337">
        <v>1925</v>
      </c>
      <c r="N337" t="s">
        <v>1061</v>
      </c>
      <c r="P337">
        <f t="shared" si="101"/>
        <v>14.589892043655736</v>
      </c>
      <c r="Q337">
        <f t="shared" si="105"/>
        <v>0</v>
      </c>
      <c r="R337">
        <f t="shared" si="105"/>
        <v>0</v>
      </c>
      <c r="S337">
        <f t="shared" si="105"/>
        <v>0</v>
      </c>
      <c r="T337">
        <f t="shared" si="105"/>
        <v>0</v>
      </c>
      <c r="U337">
        <f t="shared" si="105"/>
        <v>0</v>
      </c>
      <c r="V337">
        <f t="shared" si="105"/>
        <v>0</v>
      </c>
      <c r="W337">
        <f t="shared" si="105"/>
        <v>0</v>
      </c>
      <c r="X337">
        <f t="shared" si="105"/>
        <v>0</v>
      </c>
      <c r="Y337">
        <f t="shared" si="105"/>
        <v>0</v>
      </c>
      <c r="Z337">
        <f t="shared" si="105"/>
        <v>0</v>
      </c>
      <c r="AA337">
        <f t="shared" si="106"/>
        <v>0</v>
      </c>
      <c r="AB337">
        <f t="shared" si="106"/>
        <v>0</v>
      </c>
      <c r="AC337">
        <f t="shared" si="106"/>
        <v>0</v>
      </c>
      <c r="AD337">
        <f t="shared" si="106"/>
        <v>0</v>
      </c>
      <c r="AE337">
        <f t="shared" si="106"/>
        <v>0</v>
      </c>
      <c r="AF337">
        <f t="shared" si="106"/>
        <v>0</v>
      </c>
      <c r="AG337">
        <f t="shared" si="106"/>
        <v>0</v>
      </c>
      <c r="AH337">
        <f t="shared" si="106"/>
        <v>0</v>
      </c>
      <c r="AI337">
        <f t="shared" si="106"/>
        <v>0</v>
      </c>
      <c r="AJ337">
        <f t="shared" si="106"/>
        <v>1</v>
      </c>
      <c r="AK337">
        <f t="shared" si="107"/>
        <v>0</v>
      </c>
      <c r="AL337">
        <f t="shared" si="107"/>
        <v>0</v>
      </c>
      <c r="AM337">
        <f t="shared" si="107"/>
        <v>0</v>
      </c>
      <c r="AN337">
        <f t="shared" si="107"/>
        <v>0</v>
      </c>
      <c r="AO337">
        <f t="shared" si="107"/>
        <v>0</v>
      </c>
      <c r="AP337">
        <f t="shared" si="107"/>
        <v>0</v>
      </c>
      <c r="AQ337">
        <f t="shared" si="107"/>
        <v>0</v>
      </c>
      <c r="AR337">
        <f t="shared" si="107"/>
        <v>0</v>
      </c>
      <c r="AS337">
        <f t="shared" si="107"/>
        <v>0</v>
      </c>
      <c r="AT337">
        <f t="shared" si="107"/>
        <v>0</v>
      </c>
      <c r="AU337">
        <f t="shared" si="107"/>
        <v>0</v>
      </c>
    </row>
    <row r="338" spans="1:47" x14ac:dyDescent="0.25">
      <c r="A338">
        <v>129</v>
      </c>
      <c r="B338" t="s">
        <v>504</v>
      </c>
      <c r="C338" t="s">
        <v>948</v>
      </c>
      <c r="D338" t="s">
        <v>544</v>
      </c>
      <c r="E338" t="s">
        <v>507</v>
      </c>
      <c r="F338" s="2">
        <v>40352</v>
      </c>
      <c r="G338" t="s">
        <v>23</v>
      </c>
      <c r="H338">
        <v>1000000</v>
      </c>
      <c r="I338">
        <v>1500000</v>
      </c>
      <c r="J338" s="1">
        <v>2169250</v>
      </c>
      <c r="K338" t="s">
        <v>949</v>
      </c>
      <c r="L338" t="s">
        <v>950</v>
      </c>
      <c r="M338">
        <v>1925</v>
      </c>
      <c r="N338" t="s">
        <v>1061</v>
      </c>
      <c r="P338">
        <f t="shared" si="101"/>
        <v>14.589892043655736</v>
      </c>
      <c r="Q338">
        <f t="shared" si="105"/>
        <v>0</v>
      </c>
      <c r="R338">
        <f t="shared" si="105"/>
        <v>0</v>
      </c>
      <c r="S338">
        <f t="shared" si="105"/>
        <v>0</v>
      </c>
      <c r="T338">
        <f t="shared" si="105"/>
        <v>0</v>
      </c>
      <c r="U338">
        <f t="shared" si="105"/>
        <v>0</v>
      </c>
      <c r="V338">
        <f t="shared" si="105"/>
        <v>0</v>
      </c>
      <c r="W338">
        <f t="shared" si="105"/>
        <v>0</v>
      </c>
      <c r="X338">
        <f t="shared" si="105"/>
        <v>0</v>
      </c>
      <c r="Y338">
        <f t="shared" si="105"/>
        <v>0</v>
      </c>
      <c r="Z338">
        <f t="shared" si="105"/>
        <v>0</v>
      </c>
      <c r="AA338">
        <f t="shared" si="106"/>
        <v>0</v>
      </c>
      <c r="AB338">
        <f t="shared" si="106"/>
        <v>0</v>
      </c>
      <c r="AC338">
        <f t="shared" si="106"/>
        <v>0</v>
      </c>
      <c r="AD338">
        <f t="shared" si="106"/>
        <v>0</v>
      </c>
      <c r="AE338">
        <f t="shared" si="106"/>
        <v>0</v>
      </c>
      <c r="AF338">
        <f t="shared" si="106"/>
        <v>0</v>
      </c>
      <c r="AG338">
        <f t="shared" si="106"/>
        <v>0</v>
      </c>
      <c r="AH338">
        <f t="shared" si="106"/>
        <v>0</v>
      </c>
      <c r="AI338">
        <f t="shared" si="106"/>
        <v>0</v>
      </c>
      <c r="AJ338">
        <f t="shared" si="106"/>
        <v>1</v>
      </c>
      <c r="AK338">
        <f t="shared" si="107"/>
        <v>0</v>
      </c>
      <c r="AL338">
        <f t="shared" si="107"/>
        <v>0</v>
      </c>
      <c r="AM338">
        <f t="shared" si="107"/>
        <v>0</v>
      </c>
      <c r="AN338">
        <f t="shared" si="107"/>
        <v>0</v>
      </c>
      <c r="AO338">
        <f t="shared" si="107"/>
        <v>0</v>
      </c>
      <c r="AP338">
        <f t="shared" si="107"/>
        <v>0</v>
      </c>
      <c r="AQ338">
        <f t="shared" si="107"/>
        <v>0</v>
      </c>
      <c r="AR338">
        <f t="shared" si="107"/>
        <v>0</v>
      </c>
      <c r="AS338">
        <f t="shared" si="107"/>
        <v>0</v>
      </c>
      <c r="AT338">
        <f t="shared" si="107"/>
        <v>0</v>
      </c>
      <c r="AU338">
        <f t="shared" si="107"/>
        <v>0</v>
      </c>
    </row>
    <row r="339" spans="1:47" x14ac:dyDescent="0.25">
      <c r="A339">
        <v>116</v>
      </c>
      <c r="B339" t="s">
        <v>12</v>
      </c>
      <c r="C339" t="s">
        <v>257</v>
      </c>
      <c r="D339" t="s">
        <v>22</v>
      </c>
      <c r="E339" t="s">
        <v>15</v>
      </c>
      <c r="F339" s="2">
        <v>41675</v>
      </c>
      <c r="G339" t="s">
        <v>23</v>
      </c>
      <c r="H339">
        <v>1200000</v>
      </c>
      <c r="I339">
        <v>1800000</v>
      </c>
      <c r="J339">
        <v>2154500</v>
      </c>
      <c r="M339" t="s">
        <v>17</v>
      </c>
      <c r="O339" t="s">
        <v>258</v>
      </c>
      <c r="P339">
        <f t="shared" si="101"/>
        <v>14.58306923603803</v>
      </c>
      <c r="Q339">
        <f t="shared" si="105"/>
        <v>0</v>
      </c>
      <c r="R339">
        <f t="shared" si="105"/>
        <v>0</v>
      </c>
      <c r="S339">
        <f t="shared" si="105"/>
        <v>0</v>
      </c>
      <c r="T339">
        <f t="shared" si="105"/>
        <v>0</v>
      </c>
      <c r="U339">
        <f t="shared" si="105"/>
        <v>0</v>
      </c>
      <c r="V339">
        <f t="shared" si="105"/>
        <v>0</v>
      </c>
      <c r="W339">
        <f t="shared" si="105"/>
        <v>0</v>
      </c>
      <c r="X339">
        <f t="shared" si="105"/>
        <v>0</v>
      </c>
      <c r="Y339">
        <f t="shared" si="105"/>
        <v>0</v>
      </c>
      <c r="Z339">
        <f t="shared" si="105"/>
        <v>0</v>
      </c>
      <c r="AA339">
        <f t="shared" si="106"/>
        <v>0</v>
      </c>
      <c r="AB339">
        <f t="shared" si="106"/>
        <v>0</v>
      </c>
      <c r="AC339">
        <f t="shared" si="106"/>
        <v>0</v>
      </c>
      <c r="AD339">
        <f t="shared" si="106"/>
        <v>0</v>
      </c>
      <c r="AE339">
        <f t="shared" si="106"/>
        <v>0</v>
      </c>
      <c r="AF339">
        <f t="shared" si="106"/>
        <v>0</v>
      </c>
      <c r="AG339">
        <f t="shared" si="106"/>
        <v>0</v>
      </c>
      <c r="AH339">
        <f t="shared" si="106"/>
        <v>0</v>
      </c>
      <c r="AI339">
        <f t="shared" si="106"/>
        <v>0</v>
      </c>
      <c r="AJ339">
        <f t="shared" si="106"/>
        <v>0</v>
      </c>
      <c r="AK339">
        <f t="shared" si="107"/>
        <v>0</v>
      </c>
      <c r="AL339">
        <f t="shared" si="107"/>
        <v>0</v>
      </c>
      <c r="AM339">
        <f t="shared" si="107"/>
        <v>0</v>
      </c>
      <c r="AN339">
        <f t="shared" si="107"/>
        <v>1</v>
      </c>
      <c r="AO339">
        <f t="shared" si="107"/>
        <v>0</v>
      </c>
      <c r="AP339">
        <f t="shared" si="107"/>
        <v>0</v>
      </c>
      <c r="AQ339">
        <f t="shared" si="107"/>
        <v>0</v>
      </c>
      <c r="AR339">
        <f t="shared" si="107"/>
        <v>0</v>
      </c>
      <c r="AS339">
        <f t="shared" si="107"/>
        <v>0</v>
      </c>
      <c r="AT339">
        <f t="shared" si="107"/>
        <v>0</v>
      </c>
      <c r="AU339">
        <f t="shared" si="107"/>
        <v>0</v>
      </c>
    </row>
    <row r="340" spans="1:47" x14ac:dyDescent="0.25">
      <c r="A340">
        <v>221</v>
      </c>
      <c r="B340" t="s">
        <v>504</v>
      </c>
      <c r="C340" t="s">
        <v>1561</v>
      </c>
      <c r="D340" t="s">
        <v>22</v>
      </c>
      <c r="E340" t="s">
        <v>507</v>
      </c>
      <c r="F340" s="2">
        <v>36137</v>
      </c>
      <c r="G340" t="s">
        <v>23</v>
      </c>
      <c r="H340">
        <v>1300000</v>
      </c>
      <c r="I340">
        <v>1800000</v>
      </c>
      <c r="J340" s="1">
        <v>2146500</v>
      </c>
      <c r="K340" t="s">
        <v>1562</v>
      </c>
      <c r="L340" t="s">
        <v>1563</v>
      </c>
      <c r="M340">
        <v>1890</v>
      </c>
      <c r="N340" t="s">
        <v>1564</v>
      </c>
      <c r="P340">
        <f t="shared" si="101"/>
        <v>14.579349166646752</v>
      </c>
      <c r="Q340">
        <f t="shared" si="105"/>
        <v>0</v>
      </c>
      <c r="R340">
        <f t="shared" si="105"/>
        <v>0</v>
      </c>
      <c r="S340">
        <f t="shared" si="105"/>
        <v>0</v>
      </c>
      <c r="T340">
        <f t="shared" si="105"/>
        <v>0</v>
      </c>
      <c r="U340">
        <f t="shared" si="105"/>
        <v>0</v>
      </c>
      <c r="V340">
        <f t="shared" si="105"/>
        <v>0</v>
      </c>
      <c r="W340">
        <f t="shared" si="105"/>
        <v>0</v>
      </c>
      <c r="X340">
        <f t="shared" si="105"/>
        <v>1</v>
      </c>
      <c r="Y340">
        <f t="shared" si="105"/>
        <v>0</v>
      </c>
      <c r="Z340">
        <f t="shared" si="105"/>
        <v>0</v>
      </c>
      <c r="AA340">
        <f t="shared" si="106"/>
        <v>0</v>
      </c>
      <c r="AB340">
        <f t="shared" si="106"/>
        <v>0</v>
      </c>
      <c r="AC340">
        <f t="shared" si="106"/>
        <v>0</v>
      </c>
      <c r="AD340">
        <f t="shared" si="106"/>
        <v>0</v>
      </c>
      <c r="AE340">
        <f t="shared" si="106"/>
        <v>0</v>
      </c>
      <c r="AF340">
        <f t="shared" si="106"/>
        <v>0</v>
      </c>
      <c r="AG340">
        <f t="shared" si="106"/>
        <v>0</v>
      </c>
      <c r="AH340">
        <f t="shared" si="106"/>
        <v>0</v>
      </c>
      <c r="AI340">
        <f t="shared" si="106"/>
        <v>0</v>
      </c>
      <c r="AJ340">
        <f t="shared" si="106"/>
        <v>0</v>
      </c>
      <c r="AK340">
        <f t="shared" si="107"/>
        <v>0</v>
      </c>
      <c r="AL340">
        <f t="shared" si="107"/>
        <v>0</v>
      </c>
      <c r="AM340">
        <f t="shared" si="107"/>
        <v>0</v>
      </c>
      <c r="AN340">
        <f t="shared" si="107"/>
        <v>0</v>
      </c>
      <c r="AO340">
        <f t="shared" si="107"/>
        <v>0</v>
      </c>
      <c r="AP340">
        <f t="shared" si="107"/>
        <v>0</v>
      </c>
      <c r="AQ340">
        <f t="shared" si="107"/>
        <v>0</v>
      </c>
      <c r="AR340">
        <f t="shared" si="107"/>
        <v>0</v>
      </c>
      <c r="AS340">
        <f t="shared" si="107"/>
        <v>0</v>
      </c>
      <c r="AT340">
        <f t="shared" si="107"/>
        <v>0</v>
      </c>
      <c r="AU340">
        <f t="shared" si="107"/>
        <v>0</v>
      </c>
    </row>
    <row r="341" spans="1:47" x14ac:dyDescent="0.25">
      <c r="A341">
        <v>220</v>
      </c>
      <c r="B341" t="s">
        <v>504</v>
      </c>
      <c r="C341" t="s">
        <v>1561</v>
      </c>
      <c r="D341" t="s">
        <v>544</v>
      </c>
      <c r="E341" t="s">
        <v>507</v>
      </c>
      <c r="F341" s="2">
        <v>36137</v>
      </c>
      <c r="G341" t="s">
        <v>23</v>
      </c>
      <c r="H341">
        <v>1300000</v>
      </c>
      <c r="I341">
        <v>1800000</v>
      </c>
      <c r="J341" s="1">
        <v>2146500</v>
      </c>
      <c r="K341" t="s">
        <v>1562</v>
      </c>
      <c r="L341" t="s">
        <v>1563</v>
      </c>
      <c r="M341">
        <v>1890</v>
      </c>
      <c r="N341" t="s">
        <v>1564</v>
      </c>
      <c r="P341">
        <f t="shared" si="101"/>
        <v>14.579349166646752</v>
      </c>
      <c r="Q341">
        <f t="shared" si="105"/>
        <v>0</v>
      </c>
      <c r="R341">
        <f t="shared" si="105"/>
        <v>0</v>
      </c>
      <c r="S341">
        <f t="shared" si="105"/>
        <v>0</v>
      </c>
      <c r="T341">
        <f t="shared" si="105"/>
        <v>0</v>
      </c>
      <c r="U341">
        <f t="shared" si="105"/>
        <v>0</v>
      </c>
      <c r="V341">
        <f t="shared" si="105"/>
        <v>0</v>
      </c>
      <c r="W341">
        <f t="shared" si="105"/>
        <v>0</v>
      </c>
      <c r="X341">
        <f t="shared" si="105"/>
        <v>1</v>
      </c>
      <c r="Y341">
        <f t="shared" si="105"/>
        <v>0</v>
      </c>
      <c r="Z341">
        <f t="shared" si="105"/>
        <v>0</v>
      </c>
      <c r="AA341">
        <f t="shared" si="106"/>
        <v>0</v>
      </c>
      <c r="AB341">
        <f t="shared" si="106"/>
        <v>0</v>
      </c>
      <c r="AC341">
        <f t="shared" si="106"/>
        <v>0</v>
      </c>
      <c r="AD341">
        <f t="shared" si="106"/>
        <v>0</v>
      </c>
      <c r="AE341">
        <f t="shared" si="106"/>
        <v>0</v>
      </c>
      <c r="AF341">
        <f t="shared" si="106"/>
        <v>0</v>
      </c>
      <c r="AG341">
        <f t="shared" si="106"/>
        <v>0</v>
      </c>
      <c r="AH341">
        <f t="shared" si="106"/>
        <v>0</v>
      </c>
      <c r="AI341">
        <f t="shared" si="106"/>
        <v>0</v>
      </c>
      <c r="AJ341">
        <f t="shared" si="106"/>
        <v>0</v>
      </c>
      <c r="AK341">
        <f t="shared" si="107"/>
        <v>0</v>
      </c>
      <c r="AL341">
        <f t="shared" si="107"/>
        <v>0</v>
      </c>
      <c r="AM341">
        <f t="shared" si="107"/>
        <v>0</v>
      </c>
      <c r="AN341">
        <f t="shared" si="107"/>
        <v>0</v>
      </c>
      <c r="AO341">
        <f t="shared" si="107"/>
        <v>0</v>
      </c>
      <c r="AP341">
        <f t="shared" si="107"/>
        <v>0</v>
      </c>
      <c r="AQ341">
        <f t="shared" si="107"/>
        <v>0</v>
      </c>
      <c r="AR341">
        <f t="shared" si="107"/>
        <v>0</v>
      </c>
      <c r="AS341">
        <f t="shared" si="107"/>
        <v>0</v>
      </c>
      <c r="AT341">
        <f t="shared" si="107"/>
        <v>0</v>
      </c>
      <c r="AU341">
        <f t="shared" si="107"/>
        <v>0</v>
      </c>
    </row>
    <row r="342" spans="1:47" x14ac:dyDescent="0.25">
      <c r="A342">
        <v>14</v>
      </c>
      <c r="B342" t="s">
        <v>504</v>
      </c>
      <c r="C342" t="s">
        <v>1763</v>
      </c>
      <c r="D342" t="s">
        <v>22</v>
      </c>
      <c r="E342" t="s">
        <v>507</v>
      </c>
      <c r="F342" s="2">
        <v>33784</v>
      </c>
      <c r="G342" t="s">
        <v>23</v>
      </c>
      <c r="H342">
        <v>2000000</v>
      </c>
      <c r="I342">
        <v>2500000</v>
      </c>
      <c r="J342" s="1">
        <v>2145000</v>
      </c>
      <c r="K342" t="s">
        <v>1764</v>
      </c>
      <c r="L342" t="s">
        <v>1765</v>
      </c>
      <c r="M342" t="s">
        <v>1766</v>
      </c>
      <c r="N342" t="s">
        <v>1767</v>
      </c>
      <c r="P342">
        <f t="shared" si="101"/>
        <v>14.578650110344254</v>
      </c>
      <c r="Q342">
        <f t="shared" ref="Q342:Z351" si="108">IF(YEAR($F342)=Q$1,1,0)</f>
        <v>0</v>
      </c>
      <c r="R342">
        <f t="shared" si="108"/>
        <v>1</v>
      </c>
      <c r="S342">
        <f t="shared" si="108"/>
        <v>0</v>
      </c>
      <c r="T342">
        <f t="shared" si="108"/>
        <v>0</v>
      </c>
      <c r="U342">
        <f t="shared" si="108"/>
        <v>0</v>
      </c>
      <c r="V342">
        <f t="shared" si="108"/>
        <v>0</v>
      </c>
      <c r="W342">
        <f t="shared" si="108"/>
        <v>0</v>
      </c>
      <c r="X342">
        <f t="shared" si="108"/>
        <v>0</v>
      </c>
      <c r="Y342">
        <f t="shared" si="108"/>
        <v>0</v>
      </c>
      <c r="Z342">
        <f t="shared" si="108"/>
        <v>0</v>
      </c>
      <c r="AA342">
        <f t="shared" ref="AA342:AJ351" si="109">IF(YEAR($F342)=AA$1,1,0)</f>
        <v>0</v>
      </c>
      <c r="AB342">
        <f t="shared" si="109"/>
        <v>0</v>
      </c>
      <c r="AC342">
        <f t="shared" si="109"/>
        <v>0</v>
      </c>
      <c r="AD342">
        <f t="shared" si="109"/>
        <v>0</v>
      </c>
      <c r="AE342">
        <f t="shared" si="109"/>
        <v>0</v>
      </c>
      <c r="AF342">
        <f t="shared" si="109"/>
        <v>0</v>
      </c>
      <c r="AG342">
        <f t="shared" si="109"/>
        <v>0</v>
      </c>
      <c r="AH342">
        <f t="shared" si="109"/>
        <v>0</v>
      </c>
      <c r="AI342">
        <f t="shared" si="109"/>
        <v>0</v>
      </c>
      <c r="AJ342">
        <f t="shared" si="109"/>
        <v>0</v>
      </c>
      <c r="AK342">
        <f t="shared" ref="AK342:AU351" si="110">IF(YEAR($F342)=AK$1,1,0)</f>
        <v>0</v>
      </c>
      <c r="AL342">
        <f t="shared" si="110"/>
        <v>0</v>
      </c>
      <c r="AM342">
        <f t="shared" si="110"/>
        <v>0</v>
      </c>
      <c r="AN342">
        <f t="shared" si="110"/>
        <v>0</v>
      </c>
      <c r="AO342">
        <f t="shared" si="110"/>
        <v>0</v>
      </c>
      <c r="AP342">
        <f t="shared" si="110"/>
        <v>0</v>
      </c>
      <c r="AQ342">
        <f t="shared" si="110"/>
        <v>0</v>
      </c>
      <c r="AR342">
        <f t="shared" si="110"/>
        <v>0</v>
      </c>
      <c r="AS342">
        <f t="shared" si="110"/>
        <v>0</v>
      </c>
      <c r="AT342">
        <f t="shared" si="110"/>
        <v>0</v>
      </c>
      <c r="AU342">
        <f t="shared" si="110"/>
        <v>0</v>
      </c>
    </row>
    <row r="343" spans="1:47" x14ac:dyDescent="0.25">
      <c r="A343">
        <v>14</v>
      </c>
      <c r="B343" t="s">
        <v>504</v>
      </c>
      <c r="C343" t="s">
        <v>1763</v>
      </c>
      <c r="D343" t="s">
        <v>544</v>
      </c>
      <c r="E343" t="s">
        <v>507</v>
      </c>
      <c r="F343" s="2">
        <v>33784</v>
      </c>
      <c r="G343" t="s">
        <v>23</v>
      </c>
      <c r="H343">
        <v>2000000</v>
      </c>
      <c r="I343">
        <v>2500000</v>
      </c>
      <c r="J343" s="1">
        <v>2145000</v>
      </c>
      <c r="K343" t="s">
        <v>1764</v>
      </c>
      <c r="L343" t="s">
        <v>1765</v>
      </c>
      <c r="M343" t="s">
        <v>1766</v>
      </c>
      <c r="N343" t="s">
        <v>1767</v>
      </c>
      <c r="P343">
        <f t="shared" si="101"/>
        <v>14.578650110344254</v>
      </c>
      <c r="Q343">
        <f t="shared" si="108"/>
        <v>0</v>
      </c>
      <c r="R343">
        <f t="shared" si="108"/>
        <v>1</v>
      </c>
      <c r="S343">
        <f t="shared" si="108"/>
        <v>0</v>
      </c>
      <c r="T343">
        <f t="shared" si="108"/>
        <v>0</v>
      </c>
      <c r="U343">
        <f t="shared" si="108"/>
        <v>0</v>
      </c>
      <c r="V343">
        <f t="shared" si="108"/>
        <v>0</v>
      </c>
      <c r="W343">
        <f t="shared" si="108"/>
        <v>0</v>
      </c>
      <c r="X343">
        <f t="shared" si="108"/>
        <v>0</v>
      </c>
      <c r="Y343">
        <f t="shared" si="108"/>
        <v>0</v>
      </c>
      <c r="Z343">
        <f t="shared" si="108"/>
        <v>0</v>
      </c>
      <c r="AA343">
        <f t="shared" si="109"/>
        <v>0</v>
      </c>
      <c r="AB343">
        <f t="shared" si="109"/>
        <v>0</v>
      </c>
      <c r="AC343">
        <f t="shared" si="109"/>
        <v>0</v>
      </c>
      <c r="AD343">
        <f t="shared" si="109"/>
        <v>0</v>
      </c>
      <c r="AE343">
        <f t="shared" si="109"/>
        <v>0</v>
      </c>
      <c r="AF343">
        <f t="shared" si="109"/>
        <v>0</v>
      </c>
      <c r="AG343">
        <f t="shared" si="109"/>
        <v>0</v>
      </c>
      <c r="AH343">
        <f t="shared" si="109"/>
        <v>0</v>
      </c>
      <c r="AI343">
        <f t="shared" si="109"/>
        <v>0</v>
      </c>
      <c r="AJ343">
        <f t="shared" si="109"/>
        <v>0</v>
      </c>
      <c r="AK343">
        <f t="shared" si="110"/>
        <v>0</v>
      </c>
      <c r="AL343">
        <f t="shared" si="110"/>
        <v>0</v>
      </c>
      <c r="AM343">
        <f t="shared" si="110"/>
        <v>0</v>
      </c>
      <c r="AN343">
        <f t="shared" si="110"/>
        <v>0</v>
      </c>
      <c r="AO343">
        <f t="shared" si="110"/>
        <v>0</v>
      </c>
      <c r="AP343">
        <f t="shared" si="110"/>
        <v>0</v>
      </c>
      <c r="AQ343">
        <f t="shared" si="110"/>
        <v>0</v>
      </c>
      <c r="AR343">
        <f t="shared" si="110"/>
        <v>0</v>
      </c>
      <c r="AS343">
        <f t="shared" si="110"/>
        <v>0</v>
      </c>
      <c r="AT343">
        <f t="shared" si="110"/>
        <v>0</v>
      </c>
      <c r="AU343">
        <f t="shared" si="110"/>
        <v>0</v>
      </c>
    </row>
    <row r="344" spans="1:47" x14ac:dyDescent="0.25">
      <c r="A344">
        <v>78</v>
      </c>
      <c r="B344" t="s">
        <v>504</v>
      </c>
      <c r="C344" t="s">
        <v>689</v>
      </c>
      <c r="D344" t="s">
        <v>1784</v>
      </c>
      <c r="E344" t="s">
        <v>507</v>
      </c>
      <c r="F344" s="2">
        <v>43065</v>
      </c>
      <c r="G344" t="s">
        <v>496</v>
      </c>
      <c r="H344">
        <v>400000</v>
      </c>
      <c r="I344">
        <v>600000</v>
      </c>
      <c r="J344" s="1">
        <v>2125000</v>
      </c>
      <c r="K344" t="s">
        <v>690</v>
      </c>
      <c r="L344" t="s">
        <v>691</v>
      </c>
      <c r="M344" t="s">
        <v>692</v>
      </c>
      <c r="N344" t="s">
        <v>693</v>
      </c>
      <c r="P344">
        <f t="shared" si="101"/>
        <v>14.569282360340654</v>
      </c>
      <c r="Q344">
        <f t="shared" si="108"/>
        <v>0</v>
      </c>
      <c r="R344">
        <f t="shared" si="108"/>
        <v>0</v>
      </c>
      <c r="S344">
        <f t="shared" si="108"/>
        <v>0</v>
      </c>
      <c r="T344">
        <f t="shared" si="108"/>
        <v>0</v>
      </c>
      <c r="U344">
        <f t="shared" si="108"/>
        <v>0</v>
      </c>
      <c r="V344">
        <f t="shared" si="108"/>
        <v>0</v>
      </c>
      <c r="W344">
        <f t="shared" si="108"/>
        <v>0</v>
      </c>
      <c r="X344">
        <f t="shared" si="108"/>
        <v>0</v>
      </c>
      <c r="Y344">
        <f t="shared" si="108"/>
        <v>0</v>
      </c>
      <c r="Z344">
        <f t="shared" si="108"/>
        <v>0</v>
      </c>
      <c r="AA344">
        <f t="shared" si="109"/>
        <v>0</v>
      </c>
      <c r="AB344">
        <f t="shared" si="109"/>
        <v>0</v>
      </c>
      <c r="AC344">
        <f t="shared" si="109"/>
        <v>0</v>
      </c>
      <c r="AD344">
        <f t="shared" si="109"/>
        <v>0</v>
      </c>
      <c r="AE344">
        <f t="shared" si="109"/>
        <v>0</v>
      </c>
      <c r="AF344">
        <f t="shared" si="109"/>
        <v>0</v>
      </c>
      <c r="AG344">
        <f t="shared" si="109"/>
        <v>0</v>
      </c>
      <c r="AH344">
        <f t="shared" si="109"/>
        <v>0</v>
      </c>
      <c r="AI344">
        <f t="shared" si="109"/>
        <v>0</v>
      </c>
      <c r="AJ344">
        <f t="shared" si="109"/>
        <v>0</v>
      </c>
      <c r="AK344">
        <f t="shared" si="110"/>
        <v>0</v>
      </c>
      <c r="AL344">
        <f t="shared" si="110"/>
        <v>0</v>
      </c>
      <c r="AM344">
        <f t="shared" si="110"/>
        <v>0</v>
      </c>
      <c r="AN344">
        <f t="shared" si="110"/>
        <v>0</v>
      </c>
      <c r="AO344">
        <f t="shared" si="110"/>
        <v>0</v>
      </c>
      <c r="AP344">
        <f t="shared" si="110"/>
        <v>0</v>
      </c>
      <c r="AQ344">
        <f t="shared" si="110"/>
        <v>1</v>
      </c>
      <c r="AR344">
        <f t="shared" si="110"/>
        <v>0</v>
      </c>
      <c r="AS344">
        <f t="shared" si="110"/>
        <v>0</v>
      </c>
      <c r="AT344">
        <f t="shared" si="110"/>
        <v>0</v>
      </c>
      <c r="AU344">
        <f t="shared" si="110"/>
        <v>0</v>
      </c>
    </row>
    <row r="345" spans="1:47" x14ac:dyDescent="0.25">
      <c r="A345">
        <v>227</v>
      </c>
      <c r="B345" t="s">
        <v>504</v>
      </c>
      <c r="C345" t="s">
        <v>1179</v>
      </c>
      <c r="D345" t="s">
        <v>14</v>
      </c>
      <c r="E345" t="s">
        <v>507</v>
      </c>
      <c r="F345" s="2">
        <v>39211</v>
      </c>
      <c r="G345" t="s">
        <v>16</v>
      </c>
      <c r="H345">
        <v>1500000</v>
      </c>
      <c r="I345">
        <v>2000000</v>
      </c>
      <c r="J345" s="1">
        <v>2112000</v>
      </c>
      <c r="K345" t="s">
        <v>917</v>
      </c>
      <c r="L345" t="s">
        <v>1180</v>
      </c>
      <c r="M345">
        <v>1886</v>
      </c>
      <c r="N345" t="s">
        <v>1181</v>
      </c>
      <c r="P345">
        <f t="shared" si="101"/>
        <v>14.563145923808289</v>
      </c>
      <c r="Q345">
        <f t="shared" si="108"/>
        <v>0</v>
      </c>
      <c r="R345">
        <f t="shared" si="108"/>
        <v>0</v>
      </c>
      <c r="S345">
        <f t="shared" si="108"/>
        <v>0</v>
      </c>
      <c r="T345">
        <f t="shared" si="108"/>
        <v>0</v>
      </c>
      <c r="U345">
        <f t="shared" si="108"/>
        <v>0</v>
      </c>
      <c r="V345">
        <f t="shared" si="108"/>
        <v>0</v>
      </c>
      <c r="W345">
        <f t="shared" si="108"/>
        <v>0</v>
      </c>
      <c r="X345">
        <f t="shared" si="108"/>
        <v>0</v>
      </c>
      <c r="Y345">
        <f t="shared" si="108"/>
        <v>0</v>
      </c>
      <c r="Z345">
        <f t="shared" si="108"/>
        <v>0</v>
      </c>
      <c r="AA345">
        <f t="shared" si="109"/>
        <v>0</v>
      </c>
      <c r="AB345">
        <f t="shared" si="109"/>
        <v>0</v>
      </c>
      <c r="AC345">
        <f t="shared" si="109"/>
        <v>0</v>
      </c>
      <c r="AD345">
        <f t="shared" si="109"/>
        <v>0</v>
      </c>
      <c r="AE345">
        <f t="shared" si="109"/>
        <v>0</v>
      </c>
      <c r="AF345">
        <f t="shared" si="109"/>
        <v>0</v>
      </c>
      <c r="AG345">
        <f t="shared" si="109"/>
        <v>1</v>
      </c>
      <c r="AH345">
        <f t="shared" si="109"/>
        <v>0</v>
      </c>
      <c r="AI345">
        <f t="shared" si="109"/>
        <v>0</v>
      </c>
      <c r="AJ345">
        <f t="shared" si="109"/>
        <v>0</v>
      </c>
      <c r="AK345">
        <f t="shared" si="110"/>
        <v>0</v>
      </c>
      <c r="AL345">
        <f t="shared" si="110"/>
        <v>0</v>
      </c>
      <c r="AM345">
        <f t="shared" si="110"/>
        <v>0</v>
      </c>
      <c r="AN345">
        <f t="shared" si="110"/>
        <v>0</v>
      </c>
      <c r="AO345">
        <f t="shared" si="110"/>
        <v>0</v>
      </c>
      <c r="AP345">
        <f t="shared" si="110"/>
        <v>0</v>
      </c>
      <c r="AQ345">
        <f t="shared" si="110"/>
        <v>0</v>
      </c>
      <c r="AR345">
        <f t="shared" si="110"/>
        <v>0</v>
      </c>
      <c r="AS345">
        <f t="shared" si="110"/>
        <v>0</v>
      </c>
      <c r="AT345">
        <f t="shared" si="110"/>
        <v>0</v>
      </c>
      <c r="AU345">
        <f t="shared" si="110"/>
        <v>0</v>
      </c>
    </row>
    <row r="346" spans="1:47" x14ac:dyDescent="0.25">
      <c r="A346">
        <v>226</v>
      </c>
      <c r="B346" t="s">
        <v>504</v>
      </c>
      <c r="C346" t="s">
        <v>1179</v>
      </c>
      <c r="D346" t="s">
        <v>506</v>
      </c>
      <c r="E346" t="s">
        <v>507</v>
      </c>
      <c r="F346" s="2">
        <v>39211</v>
      </c>
      <c r="G346" t="s">
        <v>16</v>
      </c>
      <c r="H346">
        <v>1500000</v>
      </c>
      <c r="I346">
        <v>2000000</v>
      </c>
      <c r="J346" s="1">
        <v>2112000</v>
      </c>
      <c r="K346" t="s">
        <v>917</v>
      </c>
      <c r="L346" t="s">
        <v>1180</v>
      </c>
      <c r="M346">
        <v>1886</v>
      </c>
      <c r="N346" t="s">
        <v>1181</v>
      </c>
      <c r="P346">
        <f t="shared" si="101"/>
        <v>14.563145923808289</v>
      </c>
      <c r="Q346">
        <f t="shared" si="108"/>
        <v>0</v>
      </c>
      <c r="R346">
        <f t="shared" si="108"/>
        <v>0</v>
      </c>
      <c r="S346">
        <f t="shared" si="108"/>
        <v>0</v>
      </c>
      <c r="T346">
        <f t="shared" si="108"/>
        <v>0</v>
      </c>
      <c r="U346">
        <f t="shared" si="108"/>
        <v>0</v>
      </c>
      <c r="V346">
        <f t="shared" si="108"/>
        <v>0</v>
      </c>
      <c r="W346">
        <f t="shared" si="108"/>
        <v>0</v>
      </c>
      <c r="X346">
        <f t="shared" si="108"/>
        <v>0</v>
      </c>
      <c r="Y346">
        <f t="shared" si="108"/>
        <v>0</v>
      </c>
      <c r="Z346">
        <f t="shared" si="108"/>
        <v>0</v>
      </c>
      <c r="AA346">
        <f t="shared" si="109"/>
        <v>0</v>
      </c>
      <c r="AB346">
        <f t="shared" si="109"/>
        <v>0</v>
      </c>
      <c r="AC346">
        <f t="shared" si="109"/>
        <v>0</v>
      </c>
      <c r="AD346">
        <f t="shared" si="109"/>
        <v>0</v>
      </c>
      <c r="AE346">
        <f t="shared" si="109"/>
        <v>0</v>
      </c>
      <c r="AF346">
        <f t="shared" si="109"/>
        <v>0</v>
      </c>
      <c r="AG346">
        <f t="shared" si="109"/>
        <v>1</v>
      </c>
      <c r="AH346">
        <f t="shared" si="109"/>
        <v>0</v>
      </c>
      <c r="AI346">
        <f t="shared" si="109"/>
        <v>0</v>
      </c>
      <c r="AJ346">
        <f t="shared" si="109"/>
        <v>0</v>
      </c>
      <c r="AK346">
        <f t="shared" si="110"/>
        <v>0</v>
      </c>
      <c r="AL346">
        <f t="shared" si="110"/>
        <v>0</v>
      </c>
      <c r="AM346">
        <f t="shared" si="110"/>
        <v>0</v>
      </c>
      <c r="AN346">
        <f t="shared" si="110"/>
        <v>0</v>
      </c>
      <c r="AO346">
        <f t="shared" si="110"/>
        <v>0</v>
      </c>
      <c r="AP346">
        <f t="shared" si="110"/>
        <v>0</v>
      </c>
      <c r="AQ346">
        <f t="shared" si="110"/>
        <v>0</v>
      </c>
      <c r="AR346">
        <f t="shared" si="110"/>
        <v>0</v>
      </c>
      <c r="AS346">
        <f t="shared" si="110"/>
        <v>0</v>
      </c>
      <c r="AT346">
        <f t="shared" si="110"/>
        <v>0</v>
      </c>
      <c r="AU346">
        <f t="shared" si="110"/>
        <v>0</v>
      </c>
    </row>
    <row r="347" spans="1:47" x14ac:dyDescent="0.25">
      <c r="A347">
        <v>96</v>
      </c>
      <c r="B347" t="s">
        <v>504</v>
      </c>
      <c r="C347" t="s">
        <v>938</v>
      </c>
      <c r="D347" t="s">
        <v>14</v>
      </c>
      <c r="E347" t="s">
        <v>507</v>
      </c>
      <c r="F347" s="2">
        <v>41220</v>
      </c>
      <c r="G347" t="s">
        <v>16</v>
      </c>
      <c r="H347">
        <v>2000000</v>
      </c>
      <c r="I347">
        <v>3000000</v>
      </c>
      <c r="J347" s="1">
        <v>2098500</v>
      </c>
      <c r="K347" t="s">
        <v>862</v>
      </c>
      <c r="L347" t="s">
        <v>939</v>
      </c>
      <c r="M347">
        <v>1868</v>
      </c>
      <c r="N347" t="s">
        <v>940</v>
      </c>
      <c r="P347">
        <f t="shared" si="101"/>
        <v>14.556733361755782</v>
      </c>
      <c r="Q347">
        <f t="shared" si="108"/>
        <v>0</v>
      </c>
      <c r="R347">
        <f t="shared" si="108"/>
        <v>0</v>
      </c>
      <c r="S347">
        <f t="shared" si="108"/>
        <v>0</v>
      </c>
      <c r="T347">
        <f t="shared" si="108"/>
        <v>0</v>
      </c>
      <c r="U347">
        <f t="shared" si="108"/>
        <v>0</v>
      </c>
      <c r="V347">
        <f t="shared" si="108"/>
        <v>0</v>
      </c>
      <c r="W347">
        <f t="shared" si="108"/>
        <v>0</v>
      </c>
      <c r="X347">
        <f t="shared" si="108"/>
        <v>0</v>
      </c>
      <c r="Y347">
        <f t="shared" si="108"/>
        <v>0</v>
      </c>
      <c r="Z347">
        <f t="shared" si="108"/>
        <v>0</v>
      </c>
      <c r="AA347">
        <f t="shared" si="109"/>
        <v>0</v>
      </c>
      <c r="AB347">
        <f t="shared" si="109"/>
        <v>0</v>
      </c>
      <c r="AC347">
        <f t="shared" si="109"/>
        <v>0</v>
      </c>
      <c r="AD347">
        <f t="shared" si="109"/>
        <v>0</v>
      </c>
      <c r="AE347">
        <f t="shared" si="109"/>
        <v>0</v>
      </c>
      <c r="AF347">
        <f t="shared" si="109"/>
        <v>0</v>
      </c>
      <c r="AG347">
        <f t="shared" si="109"/>
        <v>0</v>
      </c>
      <c r="AH347">
        <f t="shared" si="109"/>
        <v>0</v>
      </c>
      <c r="AI347">
        <f t="shared" si="109"/>
        <v>0</v>
      </c>
      <c r="AJ347">
        <f t="shared" si="109"/>
        <v>0</v>
      </c>
      <c r="AK347">
        <f t="shared" si="110"/>
        <v>0</v>
      </c>
      <c r="AL347">
        <f t="shared" si="110"/>
        <v>1</v>
      </c>
      <c r="AM347">
        <f t="shared" si="110"/>
        <v>0</v>
      </c>
      <c r="AN347">
        <f t="shared" si="110"/>
        <v>0</v>
      </c>
      <c r="AO347">
        <f t="shared" si="110"/>
        <v>0</v>
      </c>
      <c r="AP347">
        <f t="shared" si="110"/>
        <v>0</v>
      </c>
      <c r="AQ347">
        <f t="shared" si="110"/>
        <v>0</v>
      </c>
      <c r="AR347">
        <f t="shared" si="110"/>
        <v>0</v>
      </c>
      <c r="AS347">
        <f t="shared" si="110"/>
        <v>0</v>
      </c>
      <c r="AT347">
        <f t="shared" si="110"/>
        <v>0</v>
      </c>
      <c r="AU347">
        <f t="shared" si="110"/>
        <v>0</v>
      </c>
    </row>
    <row r="348" spans="1:47" x14ac:dyDescent="0.25">
      <c r="A348">
        <v>95</v>
      </c>
      <c r="B348" t="s">
        <v>504</v>
      </c>
      <c r="C348" t="s">
        <v>938</v>
      </c>
      <c r="D348" t="s">
        <v>506</v>
      </c>
      <c r="E348" t="s">
        <v>507</v>
      </c>
      <c r="F348" s="2">
        <v>41220</v>
      </c>
      <c r="G348" t="s">
        <v>16</v>
      </c>
      <c r="H348">
        <v>2000000</v>
      </c>
      <c r="I348">
        <v>3000000</v>
      </c>
      <c r="J348" s="1">
        <v>2098500</v>
      </c>
      <c r="K348" t="s">
        <v>862</v>
      </c>
      <c r="L348" t="s">
        <v>939</v>
      </c>
      <c r="M348">
        <v>1868</v>
      </c>
      <c r="N348" t="s">
        <v>940</v>
      </c>
      <c r="P348">
        <f t="shared" si="101"/>
        <v>14.556733361755782</v>
      </c>
      <c r="Q348">
        <f t="shared" si="108"/>
        <v>0</v>
      </c>
      <c r="R348">
        <f t="shared" si="108"/>
        <v>0</v>
      </c>
      <c r="S348">
        <f t="shared" si="108"/>
        <v>0</v>
      </c>
      <c r="T348">
        <f t="shared" si="108"/>
        <v>0</v>
      </c>
      <c r="U348">
        <f t="shared" si="108"/>
        <v>0</v>
      </c>
      <c r="V348">
        <f t="shared" si="108"/>
        <v>0</v>
      </c>
      <c r="W348">
        <f t="shared" si="108"/>
        <v>0</v>
      </c>
      <c r="X348">
        <f t="shared" si="108"/>
        <v>0</v>
      </c>
      <c r="Y348">
        <f t="shared" si="108"/>
        <v>0</v>
      </c>
      <c r="Z348">
        <f t="shared" si="108"/>
        <v>0</v>
      </c>
      <c r="AA348">
        <f t="shared" si="109"/>
        <v>0</v>
      </c>
      <c r="AB348">
        <f t="shared" si="109"/>
        <v>0</v>
      </c>
      <c r="AC348">
        <f t="shared" si="109"/>
        <v>0</v>
      </c>
      <c r="AD348">
        <f t="shared" si="109"/>
        <v>0</v>
      </c>
      <c r="AE348">
        <f t="shared" si="109"/>
        <v>0</v>
      </c>
      <c r="AF348">
        <f t="shared" si="109"/>
        <v>0</v>
      </c>
      <c r="AG348">
        <f t="shared" si="109"/>
        <v>0</v>
      </c>
      <c r="AH348">
        <f t="shared" si="109"/>
        <v>0</v>
      </c>
      <c r="AI348">
        <f t="shared" si="109"/>
        <v>0</v>
      </c>
      <c r="AJ348">
        <f t="shared" si="109"/>
        <v>0</v>
      </c>
      <c r="AK348">
        <f t="shared" si="110"/>
        <v>0</v>
      </c>
      <c r="AL348">
        <f t="shared" si="110"/>
        <v>1</v>
      </c>
      <c r="AM348">
        <f t="shared" si="110"/>
        <v>0</v>
      </c>
      <c r="AN348">
        <f t="shared" si="110"/>
        <v>0</v>
      </c>
      <c r="AO348">
        <f t="shared" si="110"/>
        <v>0</v>
      </c>
      <c r="AP348">
        <f t="shared" si="110"/>
        <v>0</v>
      </c>
      <c r="AQ348">
        <f t="shared" si="110"/>
        <v>0</v>
      </c>
      <c r="AR348">
        <f t="shared" si="110"/>
        <v>0</v>
      </c>
      <c r="AS348">
        <f t="shared" si="110"/>
        <v>0</v>
      </c>
      <c r="AT348">
        <f t="shared" si="110"/>
        <v>0</v>
      </c>
      <c r="AU348">
        <f t="shared" si="110"/>
        <v>0</v>
      </c>
    </row>
    <row r="349" spans="1:47" x14ac:dyDescent="0.25">
      <c r="A349">
        <v>155</v>
      </c>
      <c r="B349" t="s">
        <v>12</v>
      </c>
      <c r="C349" t="s">
        <v>249</v>
      </c>
      <c r="D349" t="s">
        <v>14</v>
      </c>
      <c r="E349" t="s">
        <v>15</v>
      </c>
      <c r="F349" s="2">
        <v>40484</v>
      </c>
      <c r="G349" t="s">
        <v>16</v>
      </c>
      <c r="H349">
        <v>1200000</v>
      </c>
      <c r="I349">
        <v>1800000</v>
      </c>
      <c r="J349">
        <v>2098500</v>
      </c>
      <c r="M349" t="s">
        <v>17</v>
      </c>
      <c r="O349" t="s">
        <v>250</v>
      </c>
      <c r="P349">
        <f t="shared" si="101"/>
        <v>14.556733361755782</v>
      </c>
      <c r="Q349">
        <f t="shared" si="108"/>
        <v>0</v>
      </c>
      <c r="R349">
        <f t="shared" si="108"/>
        <v>0</v>
      </c>
      <c r="S349">
        <f t="shared" si="108"/>
        <v>0</v>
      </c>
      <c r="T349">
        <f t="shared" si="108"/>
        <v>0</v>
      </c>
      <c r="U349">
        <f t="shared" si="108"/>
        <v>0</v>
      </c>
      <c r="V349">
        <f t="shared" si="108"/>
        <v>0</v>
      </c>
      <c r="W349">
        <f t="shared" si="108"/>
        <v>0</v>
      </c>
      <c r="X349">
        <f t="shared" si="108"/>
        <v>0</v>
      </c>
      <c r="Y349">
        <f t="shared" si="108"/>
        <v>0</v>
      </c>
      <c r="Z349">
        <f t="shared" si="108"/>
        <v>0</v>
      </c>
      <c r="AA349">
        <f t="shared" si="109"/>
        <v>0</v>
      </c>
      <c r="AB349">
        <f t="shared" si="109"/>
        <v>0</v>
      </c>
      <c r="AC349">
        <f t="shared" si="109"/>
        <v>0</v>
      </c>
      <c r="AD349">
        <f t="shared" si="109"/>
        <v>0</v>
      </c>
      <c r="AE349">
        <f t="shared" si="109"/>
        <v>0</v>
      </c>
      <c r="AF349">
        <f t="shared" si="109"/>
        <v>0</v>
      </c>
      <c r="AG349">
        <f t="shared" si="109"/>
        <v>0</v>
      </c>
      <c r="AH349">
        <f t="shared" si="109"/>
        <v>0</v>
      </c>
      <c r="AI349">
        <f t="shared" si="109"/>
        <v>0</v>
      </c>
      <c r="AJ349">
        <f t="shared" si="109"/>
        <v>1</v>
      </c>
      <c r="AK349">
        <f t="shared" si="110"/>
        <v>0</v>
      </c>
      <c r="AL349">
        <f t="shared" si="110"/>
        <v>0</v>
      </c>
      <c r="AM349">
        <f t="shared" si="110"/>
        <v>0</v>
      </c>
      <c r="AN349">
        <f t="shared" si="110"/>
        <v>0</v>
      </c>
      <c r="AO349">
        <f t="shared" si="110"/>
        <v>0</v>
      </c>
      <c r="AP349">
        <f t="shared" si="110"/>
        <v>0</v>
      </c>
      <c r="AQ349">
        <f t="shared" si="110"/>
        <v>0</v>
      </c>
      <c r="AR349">
        <f t="shared" si="110"/>
        <v>0</v>
      </c>
      <c r="AS349">
        <f t="shared" si="110"/>
        <v>0</v>
      </c>
      <c r="AT349">
        <f t="shared" si="110"/>
        <v>0</v>
      </c>
      <c r="AU349">
        <f t="shared" si="110"/>
        <v>0</v>
      </c>
    </row>
    <row r="350" spans="1:47" x14ac:dyDescent="0.25">
      <c r="A350">
        <v>47</v>
      </c>
      <c r="B350" t="s">
        <v>12</v>
      </c>
      <c r="C350" t="s">
        <v>195</v>
      </c>
      <c r="D350" t="s">
        <v>14</v>
      </c>
      <c r="E350" t="s">
        <v>15</v>
      </c>
      <c r="F350" s="2">
        <v>43234</v>
      </c>
      <c r="G350" t="s">
        <v>16</v>
      </c>
      <c r="H350">
        <v>2000000</v>
      </c>
      <c r="I350">
        <v>3000000</v>
      </c>
      <c r="J350">
        <v>2055000</v>
      </c>
      <c r="M350" t="s">
        <v>17</v>
      </c>
      <c r="O350" t="s">
        <v>196</v>
      </c>
      <c r="P350">
        <f t="shared" si="101"/>
        <v>14.535786405912472</v>
      </c>
      <c r="Q350">
        <f t="shared" si="108"/>
        <v>0</v>
      </c>
      <c r="R350">
        <f t="shared" si="108"/>
        <v>0</v>
      </c>
      <c r="S350">
        <f t="shared" si="108"/>
        <v>0</v>
      </c>
      <c r="T350">
        <f t="shared" si="108"/>
        <v>0</v>
      </c>
      <c r="U350">
        <f t="shared" si="108"/>
        <v>0</v>
      </c>
      <c r="V350">
        <f t="shared" si="108"/>
        <v>0</v>
      </c>
      <c r="W350">
        <f t="shared" si="108"/>
        <v>0</v>
      </c>
      <c r="X350">
        <f t="shared" si="108"/>
        <v>0</v>
      </c>
      <c r="Y350">
        <f t="shared" si="108"/>
        <v>0</v>
      </c>
      <c r="Z350">
        <f t="shared" si="108"/>
        <v>0</v>
      </c>
      <c r="AA350">
        <f t="shared" si="109"/>
        <v>0</v>
      </c>
      <c r="AB350">
        <f t="shared" si="109"/>
        <v>0</v>
      </c>
      <c r="AC350">
        <f t="shared" si="109"/>
        <v>0</v>
      </c>
      <c r="AD350">
        <f t="shared" si="109"/>
        <v>0</v>
      </c>
      <c r="AE350">
        <f t="shared" si="109"/>
        <v>0</v>
      </c>
      <c r="AF350">
        <f t="shared" si="109"/>
        <v>0</v>
      </c>
      <c r="AG350">
        <f t="shared" si="109"/>
        <v>0</v>
      </c>
      <c r="AH350">
        <f t="shared" si="109"/>
        <v>0</v>
      </c>
      <c r="AI350">
        <f t="shared" si="109"/>
        <v>0</v>
      </c>
      <c r="AJ350">
        <f t="shared" si="109"/>
        <v>0</v>
      </c>
      <c r="AK350">
        <f t="shared" si="110"/>
        <v>0</v>
      </c>
      <c r="AL350">
        <f t="shared" si="110"/>
        <v>0</v>
      </c>
      <c r="AM350">
        <f t="shared" si="110"/>
        <v>0</v>
      </c>
      <c r="AN350">
        <f t="shared" si="110"/>
        <v>0</v>
      </c>
      <c r="AO350">
        <f t="shared" si="110"/>
        <v>0</v>
      </c>
      <c r="AP350">
        <f t="shared" si="110"/>
        <v>0</v>
      </c>
      <c r="AQ350">
        <f t="shared" si="110"/>
        <v>0</v>
      </c>
      <c r="AR350">
        <f t="shared" si="110"/>
        <v>1</v>
      </c>
      <c r="AS350">
        <f t="shared" si="110"/>
        <v>0</v>
      </c>
      <c r="AT350">
        <f t="shared" si="110"/>
        <v>0</v>
      </c>
      <c r="AU350">
        <f t="shared" si="110"/>
        <v>0</v>
      </c>
    </row>
    <row r="351" spans="1:47" x14ac:dyDescent="0.25">
      <c r="A351">
        <v>169</v>
      </c>
      <c r="B351" t="s">
        <v>12</v>
      </c>
      <c r="C351" t="s">
        <v>193</v>
      </c>
      <c r="D351" t="s">
        <v>14</v>
      </c>
      <c r="E351" t="s">
        <v>15</v>
      </c>
      <c r="F351" s="2">
        <v>39755</v>
      </c>
      <c r="G351" t="s">
        <v>16</v>
      </c>
      <c r="H351">
        <v>2000000</v>
      </c>
      <c r="I351">
        <v>3000000</v>
      </c>
      <c r="J351">
        <v>2042500</v>
      </c>
      <c r="M351" t="s">
        <v>17</v>
      </c>
      <c r="O351" t="s">
        <v>194</v>
      </c>
      <c r="P351">
        <f t="shared" si="101"/>
        <v>14.529685105716295</v>
      </c>
      <c r="Q351">
        <f t="shared" si="108"/>
        <v>0</v>
      </c>
      <c r="R351">
        <f t="shared" si="108"/>
        <v>0</v>
      </c>
      <c r="S351">
        <f t="shared" si="108"/>
        <v>0</v>
      </c>
      <c r="T351">
        <f t="shared" si="108"/>
        <v>0</v>
      </c>
      <c r="U351">
        <f t="shared" si="108"/>
        <v>0</v>
      </c>
      <c r="V351">
        <f t="shared" si="108"/>
        <v>0</v>
      </c>
      <c r="W351">
        <f t="shared" si="108"/>
        <v>0</v>
      </c>
      <c r="X351">
        <f t="shared" si="108"/>
        <v>0</v>
      </c>
      <c r="Y351">
        <f t="shared" si="108"/>
        <v>0</v>
      </c>
      <c r="Z351">
        <f t="shared" si="108"/>
        <v>0</v>
      </c>
      <c r="AA351">
        <f t="shared" si="109"/>
        <v>0</v>
      </c>
      <c r="AB351">
        <f t="shared" si="109"/>
        <v>0</v>
      </c>
      <c r="AC351">
        <f t="shared" si="109"/>
        <v>0</v>
      </c>
      <c r="AD351">
        <f t="shared" si="109"/>
        <v>0</v>
      </c>
      <c r="AE351">
        <f t="shared" si="109"/>
        <v>0</v>
      </c>
      <c r="AF351">
        <f t="shared" si="109"/>
        <v>0</v>
      </c>
      <c r="AG351">
        <f t="shared" si="109"/>
        <v>0</v>
      </c>
      <c r="AH351">
        <f t="shared" si="109"/>
        <v>1</v>
      </c>
      <c r="AI351">
        <f t="shared" si="109"/>
        <v>0</v>
      </c>
      <c r="AJ351">
        <f t="shared" si="109"/>
        <v>0</v>
      </c>
      <c r="AK351">
        <f t="shared" si="110"/>
        <v>0</v>
      </c>
      <c r="AL351">
        <f t="shared" si="110"/>
        <v>0</v>
      </c>
      <c r="AM351">
        <f t="shared" si="110"/>
        <v>0</v>
      </c>
      <c r="AN351">
        <f t="shared" si="110"/>
        <v>0</v>
      </c>
      <c r="AO351">
        <f t="shared" si="110"/>
        <v>0</v>
      </c>
      <c r="AP351">
        <f t="shared" si="110"/>
        <v>0</v>
      </c>
      <c r="AQ351">
        <f t="shared" si="110"/>
        <v>0</v>
      </c>
      <c r="AR351">
        <f t="shared" si="110"/>
        <v>0</v>
      </c>
      <c r="AS351">
        <f t="shared" si="110"/>
        <v>0</v>
      </c>
      <c r="AT351">
        <f t="shared" si="110"/>
        <v>0</v>
      </c>
      <c r="AU351">
        <f t="shared" si="110"/>
        <v>0</v>
      </c>
    </row>
    <row r="352" spans="1:47" x14ac:dyDescent="0.25">
      <c r="A352">
        <v>5</v>
      </c>
      <c r="B352" t="s">
        <v>504</v>
      </c>
      <c r="C352" t="s">
        <v>1742</v>
      </c>
      <c r="D352" t="s">
        <v>1777</v>
      </c>
      <c r="E352" t="s">
        <v>507</v>
      </c>
      <c r="F352" s="2">
        <v>34647</v>
      </c>
      <c r="G352" t="s">
        <v>16</v>
      </c>
      <c r="H352">
        <v>2000000</v>
      </c>
      <c r="I352">
        <v>2500000</v>
      </c>
      <c r="J352" s="1">
        <v>2037500</v>
      </c>
      <c r="K352" t="s">
        <v>1743</v>
      </c>
      <c r="L352" t="s">
        <v>1744</v>
      </c>
      <c r="M352">
        <v>1878</v>
      </c>
      <c r="N352" t="s">
        <v>1745</v>
      </c>
      <c r="P352">
        <f t="shared" si="101"/>
        <v>14.527234124097156</v>
      </c>
      <c r="Q352">
        <f t="shared" ref="Q352:Z361" si="111">IF(YEAR($F352)=Q$1,1,0)</f>
        <v>0</v>
      </c>
      <c r="R352">
        <f t="shared" si="111"/>
        <v>0</v>
      </c>
      <c r="S352">
        <f t="shared" si="111"/>
        <v>0</v>
      </c>
      <c r="T352">
        <f t="shared" si="111"/>
        <v>1</v>
      </c>
      <c r="U352">
        <f t="shared" si="111"/>
        <v>0</v>
      </c>
      <c r="V352">
        <f t="shared" si="111"/>
        <v>0</v>
      </c>
      <c r="W352">
        <f t="shared" si="111"/>
        <v>0</v>
      </c>
      <c r="X352">
        <f t="shared" si="111"/>
        <v>0</v>
      </c>
      <c r="Y352">
        <f t="shared" si="111"/>
        <v>0</v>
      </c>
      <c r="Z352">
        <f t="shared" si="111"/>
        <v>0</v>
      </c>
      <c r="AA352">
        <f t="shared" ref="AA352:AJ361" si="112">IF(YEAR($F352)=AA$1,1,0)</f>
        <v>0</v>
      </c>
      <c r="AB352">
        <f t="shared" si="112"/>
        <v>0</v>
      </c>
      <c r="AC352">
        <f t="shared" si="112"/>
        <v>0</v>
      </c>
      <c r="AD352">
        <f t="shared" si="112"/>
        <v>0</v>
      </c>
      <c r="AE352">
        <f t="shared" si="112"/>
        <v>0</v>
      </c>
      <c r="AF352">
        <f t="shared" si="112"/>
        <v>0</v>
      </c>
      <c r="AG352">
        <f t="shared" si="112"/>
        <v>0</v>
      </c>
      <c r="AH352">
        <f t="shared" si="112"/>
        <v>0</v>
      </c>
      <c r="AI352">
        <f t="shared" si="112"/>
        <v>0</v>
      </c>
      <c r="AJ352">
        <f t="shared" si="112"/>
        <v>0</v>
      </c>
      <c r="AK352">
        <f t="shared" ref="AK352:AU361" si="113">IF(YEAR($F352)=AK$1,1,0)</f>
        <v>0</v>
      </c>
      <c r="AL352">
        <f t="shared" si="113"/>
        <v>0</v>
      </c>
      <c r="AM352">
        <f t="shared" si="113"/>
        <v>0</v>
      </c>
      <c r="AN352">
        <f t="shared" si="113"/>
        <v>0</v>
      </c>
      <c r="AO352">
        <f t="shared" si="113"/>
        <v>0</v>
      </c>
      <c r="AP352">
        <f t="shared" si="113"/>
        <v>0</v>
      </c>
      <c r="AQ352">
        <f t="shared" si="113"/>
        <v>0</v>
      </c>
      <c r="AR352">
        <f t="shared" si="113"/>
        <v>0</v>
      </c>
      <c r="AS352">
        <f t="shared" si="113"/>
        <v>0</v>
      </c>
      <c r="AT352">
        <f t="shared" si="113"/>
        <v>0</v>
      </c>
      <c r="AU352">
        <f t="shared" si="113"/>
        <v>0</v>
      </c>
    </row>
    <row r="353" spans="1:47" x14ac:dyDescent="0.25">
      <c r="A353">
        <v>5</v>
      </c>
      <c r="B353" t="s">
        <v>504</v>
      </c>
      <c r="C353" t="s">
        <v>1742</v>
      </c>
      <c r="D353" t="s">
        <v>1588</v>
      </c>
      <c r="E353" t="s">
        <v>507</v>
      </c>
      <c r="F353" s="2">
        <v>34647</v>
      </c>
      <c r="G353" t="s">
        <v>16</v>
      </c>
      <c r="H353">
        <v>2000000</v>
      </c>
      <c r="I353">
        <v>2500000</v>
      </c>
      <c r="J353" s="1">
        <v>2037500</v>
      </c>
      <c r="K353" t="s">
        <v>1743</v>
      </c>
      <c r="L353" t="s">
        <v>1744</v>
      </c>
      <c r="M353">
        <v>1878</v>
      </c>
      <c r="N353" t="s">
        <v>1745</v>
      </c>
      <c r="P353">
        <f t="shared" si="101"/>
        <v>14.527234124097156</v>
      </c>
      <c r="Q353">
        <f t="shared" si="111"/>
        <v>0</v>
      </c>
      <c r="R353">
        <f t="shared" si="111"/>
        <v>0</v>
      </c>
      <c r="S353">
        <f t="shared" si="111"/>
        <v>0</v>
      </c>
      <c r="T353">
        <f t="shared" si="111"/>
        <v>1</v>
      </c>
      <c r="U353">
        <f t="shared" si="111"/>
        <v>0</v>
      </c>
      <c r="V353">
        <f t="shared" si="111"/>
        <v>0</v>
      </c>
      <c r="W353">
        <f t="shared" si="111"/>
        <v>0</v>
      </c>
      <c r="X353">
        <f t="shared" si="111"/>
        <v>0</v>
      </c>
      <c r="Y353">
        <f t="shared" si="111"/>
        <v>0</v>
      </c>
      <c r="Z353">
        <f t="shared" si="111"/>
        <v>0</v>
      </c>
      <c r="AA353">
        <f t="shared" si="112"/>
        <v>0</v>
      </c>
      <c r="AB353">
        <f t="shared" si="112"/>
        <v>0</v>
      </c>
      <c r="AC353">
        <f t="shared" si="112"/>
        <v>0</v>
      </c>
      <c r="AD353">
        <f t="shared" si="112"/>
        <v>0</v>
      </c>
      <c r="AE353">
        <f t="shared" si="112"/>
        <v>0</v>
      </c>
      <c r="AF353">
        <f t="shared" si="112"/>
        <v>0</v>
      </c>
      <c r="AG353">
        <f t="shared" si="112"/>
        <v>0</v>
      </c>
      <c r="AH353">
        <f t="shared" si="112"/>
        <v>0</v>
      </c>
      <c r="AI353">
        <f t="shared" si="112"/>
        <v>0</v>
      </c>
      <c r="AJ353">
        <f t="shared" si="112"/>
        <v>0</v>
      </c>
      <c r="AK353">
        <f t="shared" si="113"/>
        <v>0</v>
      </c>
      <c r="AL353">
        <f t="shared" si="113"/>
        <v>0</v>
      </c>
      <c r="AM353">
        <f t="shared" si="113"/>
        <v>0</v>
      </c>
      <c r="AN353">
        <f t="shared" si="113"/>
        <v>0</v>
      </c>
      <c r="AO353">
        <f t="shared" si="113"/>
        <v>0</v>
      </c>
      <c r="AP353">
        <f t="shared" si="113"/>
        <v>0</v>
      </c>
      <c r="AQ353">
        <f t="shared" si="113"/>
        <v>0</v>
      </c>
      <c r="AR353">
        <f t="shared" si="113"/>
        <v>0</v>
      </c>
      <c r="AS353">
        <f t="shared" si="113"/>
        <v>0</v>
      </c>
      <c r="AT353">
        <f t="shared" si="113"/>
        <v>0</v>
      </c>
      <c r="AU353">
        <f t="shared" si="113"/>
        <v>0</v>
      </c>
    </row>
    <row r="354" spans="1:47" x14ac:dyDescent="0.25">
      <c r="A354">
        <v>47</v>
      </c>
      <c r="B354" t="s">
        <v>504</v>
      </c>
      <c r="C354" t="s">
        <v>1011</v>
      </c>
      <c r="D354" t="s">
        <v>14</v>
      </c>
      <c r="E354" t="s">
        <v>507</v>
      </c>
      <c r="F354" s="2">
        <v>40667</v>
      </c>
      <c r="G354" t="s">
        <v>16</v>
      </c>
      <c r="H354">
        <v>800000</v>
      </c>
      <c r="I354">
        <v>1200000</v>
      </c>
      <c r="J354" s="1">
        <v>1986500</v>
      </c>
      <c r="K354" t="s">
        <v>1012</v>
      </c>
      <c r="L354" t="s">
        <v>1013</v>
      </c>
      <c r="M354" t="s">
        <v>1014</v>
      </c>
      <c r="N354" t="s">
        <v>1015</v>
      </c>
      <c r="P354">
        <f t="shared" si="101"/>
        <v>14.50188485423679</v>
      </c>
      <c r="Q354">
        <f t="shared" si="111"/>
        <v>0</v>
      </c>
      <c r="R354">
        <f t="shared" si="111"/>
        <v>0</v>
      </c>
      <c r="S354">
        <f t="shared" si="111"/>
        <v>0</v>
      </c>
      <c r="T354">
        <f t="shared" si="111"/>
        <v>0</v>
      </c>
      <c r="U354">
        <f t="shared" si="111"/>
        <v>0</v>
      </c>
      <c r="V354">
        <f t="shared" si="111"/>
        <v>0</v>
      </c>
      <c r="W354">
        <f t="shared" si="111"/>
        <v>0</v>
      </c>
      <c r="X354">
        <f t="shared" si="111"/>
        <v>0</v>
      </c>
      <c r="Y354">
        <f t="shared" si="111"/>
        <v>0</v>
      </c>
      <c r="Z354">
        <f t="shared" si="111"/>
        <v>0</v>
      </c>
      <c r="AA354">
        <f t="shared" si="112"/>
        <v>0</v>
      </c>
      <c r="AB354">
        <f t="shared" si="112"/>
        <v>0</v>
      </c>
      <c r="AC354">
        <f t="shared" si="112"/>
        <v>0</v>
      </c>
      <c r="AD354">
        <f t="shared" si="112"/>
        <v>0</v>
      </c>
      <c r="AE354">
        <f t="shared" si="112"/>
        <v>0</v>
      </c>
      <c r="AF354">
        <f t="shared" si="112"/>
        <v>0</v>
      </c>
      <c r="AG354">
        <f t="shared" si="112"/>
        <v>0</v>
      </c>
      <c r="AH354">
        <f t="shared" si="112"/>
        <v>0</v>
      </c>
      <c r="AI354">
        <f t="shared" si="112"/>
        <v>0</v>
      </c>
      <c r="AJ354">
        <f t="shared" si="112"/>
        <v>0</v>
      </c>
      <c r="AK354">
        <f t="shared" si="113"/>
        <v>1</v>
      </c>
      <c r="AL354">
        <f t="shared" si="113"/>
        <v>0</v>
      </c>
      <c r="AM354">
        <f t="shared" si="113"/>
        <v>0</v>
      </c>
      <c r="AN354">
        <f t="shared" si="113"/>
        <v>0</v>
      </c>
      <c r="AO354">
        <f t="shared" si="113"/>
        <v>0</v>
      </c>
      <c r="AP354">
        <f t="shared" si="113"/>
        <v>0</v>
      </c>
      <c r="AQ354">
        <f t="shared" si="113"/>
        <v>0</v>
      </c>
      <c r="AR354">
        <f t="shared" si="113"/>
        <v>0</v>
      </c>
      <c r="AS354">
        <f t="shared" si="113"/>
        <v>0</v>
      </c>
      <c r="AT354">
        <f t="shared" si="113"/>
        <v>0</v>
      </c>
      <c r="AU354">
        <f t="shared" si="113"/>
        <v>0</v>
      </c>
    </row>
    <row r="355" spans="1:47" x14ac:dyDescent="0.25">
      <c r="A355">
        <v>46</v>
      </c>
      <c r="B355" t="s">
        <v>504</v>
      </c>
      <c r="C355" t="s">
        <v>1011</v>
      </c>
      <c r="D355" t="s">
        <v>506</v>
      </c>
      <c r="E355" t="s">
        <v>507</v>
      </c>
      <c r="F355" s="2">
        <v>40667</v>
      </c>
      <c r="G355" t="s">
        <v>16</v>
      </c>
      <c r="H355">
        <v>800000</v>
      </c>
      <c r="I355">
        <v>1200000</v>
      </c>
      <c r="J355" s="1">
        <v>1986500</v>
      </c>
      <c r="K355" t="s">
        <v>1012</v>
      </c>
      <c r="L355" t="s">
        <v>1013</v>
      </c>
      <c r="M355" t="s">
        <v>1014</v>
      </c>
      <c r="N355" t="s">
        <v>1015</v>
      </c>
      <c r="P355">
        <f t="shared" si="101"/>
        <v>14.50188485423679</v>
      </c>
      <c r="Q355">
        <f t="shared" si="111"/>
        <v>0</v>
      </c>
      <c r="R355">
        <f t="shared" si="111"/>
        <v>0</v>
      </c>
      <c r="S355">
        <f t="shared" si="111"/>
        <v>0</v>
      </c>
      <c r="T355">
        <f t="shared" si="111"/>
        <v>0</v>
      </c>
      <c r="U355">
        <f t="shared" si="111"/>
        <v>0</v>
      </c>
      <c r="V355">
        <f t="shared" si="111"/>
        <v>0</v>
      </c>
      <c r="W355">
        <f t="shared" si="111"/>
        <v>0</v>
      </c>
      <c r="X355">
        <f t="shared" si="111"/>
        <v>0</v>
      </c>
      <c r="Y355">
        <f t="shared" si="111"/>
        <v>0</v>
      </c>
      <c r="Z355">
        <f t="shared" si="111"/>
        <v>0</v>
      </c>
      <c r="AA355">
        <f t="shared" si="112"/>
        <v>0</v>
      </c>
      <c r="AB355">
        <f t="shared" si="112"/>
        <v>0</v>
      </c>
      <c r="AC355">
        <f t="shared" si="112"/>
        <v>0</v>
      </c>
      <c r="AD355">
        <f t="shared" si="112"/>
        <v>0</v>
      </c>
      <c r="AE355">
        <f t="shared" si="112"/>
        <v>0</v>
      </c>
      <c r="AF355">
        <f t="shared" si="112"/>
        <v>0</v>
      </c>
      <c r="AG355">
        <f t="shared" si="112"/>
        <v>0</v>
      </c>
      <c r="AH355">
        <f t="shared" si="112"/>
        <v>0</v>
      </c>
      <c r="AI355">
        <f t="shared" si="112"/>
        <v>0</v>
      </c>
      <c r="AJ355">
        <f t="shared" si="112"/>
        <v>0</v>
      </c>
      <c r="AK355">
        <f t="shared" si="113"/>
        <v>1</v>
      </c>
      <c r="AL355">
        <f t="shared" si="113"/>
        <v>0</v>
      </c>
      <c r="AM355">
        <f t="shared" si="113"/>
        <v>0</v>
      </c>
      <c r="AN355">
        <f t="shared" si="113"/>
        <v>0</v>
      </c>
      <c r="AO355">
        <f t="shared" si="113"/>
        <v>0</v>
      </c>
      <c r="AP355">
        <f t="shared" si="113"/>
        <v>0</v>
      </c>
      <c r="AQ355">
        <f t="shared" si="113"/>
        <v>0</v>
      </c>
      <c r="AR355">
        <f t="shared" si="113"/>
        <v>0</v>
      </c>
      <c r="AS355">
        <f t="shared" si="113"/>
        <v>0</v>
      </c>
      <c r="AT355">
        <f t="shared" si="113"/>
        <v>0</v>
      </c>
      <c r="AU355">
        <f t="shared" si="113"/>
        <v>0</v>
      </c>
    </row>
    <row r="356" spans="1:47" x14ac:dyDescent="0.25">
      <c r="A356">
        <v>135</v>
      </c>
      <c r="B356" t="s">
        <v>12</v>
      </c>
      <c r="C356" t="s">
        <v>171</v>
      </c>
      <c r="D356" t="s">
        <v>14</v>
      </c>
      <c r="E356" t="s">
        <v>15</v>
      </c>
      <c r="F356" s="2">
        <v>41221</v>
      </c>
      <c r="G356" t="s">
        <v>16</v>
      </c>
      <c r="H356">
        <v>2500000</v>
      </c>
      <c r="I356">
        <v>3500000</v>
      </c>
      <c r="J356">
        <v>1986500</v>
      </c>
      <c r="M356" t="s">
        <v>17</v>
      </c>
      <c r="O356" t="s">
        <v>172</v>
      </c>
      <c r="P356">
        <f t="shared" si="101"/>
        <v>14.50188485423679</v>
      </c>
      <c r="Q356">
        <f t="shared" si="111"/>
        <v>0</v>
      </c>
      <c r="R356">
        <f t="shared" si="111"/>
        <v>0</v>
      </c>
      <c r="S356">
        <f t="shared" si="111"/>
        <v>0</v>
      </c>
      <c r="T356">
        <f t="shared" si="111"/>
        <v>0</v>
      </c>
      <c r="U356">
        <f t="shared" si="111"/>
        <v>0</v>
      </c>
      <c r="V356">
        <f t="shared" si="111"/>
        <v>0</v>
      </c>
      <c r="W356">
        <f t="shared" si="111"/>
        <v>0</v>
      </c>
      <c r="X356">
        <f t="shared" si="111"/>
        <v>0</v>
      </c>
      <c r="Y356">
        <f t="shared" si="111"/>
        <v>0</v>
      </c>
      <c r="Z356">
        <f t="shared" si="111"/>
        <v>0</v>
      </c>
      <c r="AA356">
        <f t="shared" si="112"/>
        <v>0</v>
      </c>
      <c r="AB356">
        <f t="shared" si="112"/>
        <v>0</v>
      </c>
      <c r="AC356">
        <f t="shared" si="112"/>
        <v>0</v>
      </c>
      <c r="AD356">
        <f t="shared" si="112"/>
        <v>0</v>
      </c>
      <c r="AE356">
        <f t="shared" si="112"/>
        <v>0</v>
      </c>
      <c r="AF356">
        <f t="shared" si="112"/>
        <v>0</v>
      </c>
      <c r="AG356">
        <f t="shared" si="112"/>
        <v>0</v>
      </c>
      <c r="AH356">
        <f t="shared" si="112"/>
        <v>0</v>
      </c>
      <c r="AI356">
        <f t="shared" si="112"/>
        <v>0</v>
      </c>
      <c r="AJ356">
        <f t="shared" si="112"/>
        <v>0</v>
      </c>
      <c r="AK356">
        <f t="shared" si="113"/>
        <v>0</v>
      </c>
      <c r="AL356">
        <f t="shared" si="113"/>
        <v>1</v>
      </c>
      <c r="AM356">
        <f t="shared" si="113"/>
        <v>0</v>
      </c>
      <c r="AN356">
        <f t="shared" si="113"/>
        <v>0</v>
      </c>
      <c r="AO356">
        <f t="shared" si="113"/>
        <v>0</v>
      </c>
      <c r="AP356">
        <f t="shared" si="113"/>
        <v>0</v>
      </c>
      <c r="AQ356">
        <f t="shared" si="113"/>
        <v>0</v>
      </c>
      <c r="AR356">
        <f t="shared" si="113"/>
        <v>0</v>
      </c>
      <c r="AS356">
        <f t="shared" si="113"/>
        <v>0</v>
      </c>
      <c r="AT356">
        <f t="shared" si="113"/>
        <v>0</v>
      </c>
      <c r="AU356">
        <f t="shared" si="113"/>
        <v>0</v>
      </c>
    </row>
    <row r="357" spans="1:47" x14ac:dyDescent="0.25">
      <c r="A357">
        <v>259</v>
      </c>
      <c r="B357" t="s">
        <v>504</v>
      </c>
      <c r="C357" t="s">
        <v>1241</v>
      </c>
      <c r="D357" t="s">
        <v>14</v>
      </c>
      <c r="E357" t="s">
        <v>507</v>
      </c>
      <c r="F357" s="2">
        <v>38657</v>
      </c>
      <c r="G357" t="s">
        <v>16</v>
      </c>
      <c r="H357">
        <v>700000</v>
      </c>
      <c r="I357">
        <v>1000000</v>
      </c>
      <c r="J357" s="1">
        <v>1920000</v>
      </c>
      <c r="K357" t="s">
        <v>1242</v>
      </c>
      <c r="L357" t="s">
        <v>1243</v>
      </c>
      <c r="M357">
        <v>1883</v>
      </c>
      <c r="N357" t="s">
        <v>1244</v>
      </c>
      <c r="P357">
        <f t="shared" si="101"/>
        <v>14.467835744003965</v>
      </c>
      <c r="Q357">
        <f t="shared" si="111"/>
        <v>0</v>
      </c>
      <c r="R357">
        <f t="shared" si="111"/>
        <v>0</v>
      </c>
      <c r="S357">
        <f t="shared" si="111"/>
        <v>0</v>
      </c>
      <c r="T357">
        <f t="shared" si="111"/>
        <v>0</v>
      </c>
      <c r="U357">
        <f t="shared" si="111"/>
        <v>0</v>
      </c>
      <c r="V357">
        <f t="shared" si="111"/>
        <v>0</v>
      </c>
      <c r="W357">
        <f t="shared" si="111"/>
        <v>0</v>
      </c>
      <c r="X357">
        <f t="shared" si="111"/>
        <v>0</v>
      </c>
      <c r="Y357">
        <f t="shared" si="111"/>
        <v>0</v>
      </c>
      <c r="Z357">
        <f t="shared" si="111"/>
        <v>0</v>
      </c>
      <c r="AA357">
        <f t="shared" si="112"/>
        <v>0</v>
      </c>
      <c r="AB357">
        <f t="shared" si="112"/>
        <v>0</v>
      </c>
      <c r="AC357">
        <f t="shared" si="112"/>
        <v>0</v>
      </c>
      <c r="AD357">
        <f t="shared" si="112"/>
        <v>0</v>
      </c>
      <c r="AE357">
        <f t="shared" si="112"/>
        <v>1</v>
      </c>
      <c r="AF357">
        <f t="shared" si="112"/>
        <v>0</v>
      </c>
      <c r="AG357">
        <f t="shared" si="112"/>
        <v>0</v>
      </c>
      <c r="AH357">
        <f t="shared" si="112"/>
        <v>0</v>
      </c>
      <c r="AI357">
        <f t="shared" si="112"/>
        <v>0</v>
      </c>
      <c r="AJ357">
        <f t="shared" si="112"/>
        <v>0</v>
      </c>
      <c r="AK357">
        <f t="shared" si="113"/>
        <v>0</v>
      </c>
      <c r="AL357">
        <f t="shared" si="113"/>
        <v>0</v>
      </c>
      <c r="AM357">
        <f t="shared" si="113"/>
        <v>0</v>
      </c>
      <c r="AN357">
        <f t="shared" si="113"/>
        <v>0</v>
      </c>
      <c r="AO357">
        <f t="shared" si="113"/>
        <v>0</v>
      </c>
      <c r="AP357">
        <f t="shared" si="113"/>
        <v>0</v>
      </c>
      <c r="AQ357">
        <f t="shared" si="113"/>
        <v>0</v>
      </c>
      <c r="AR357">
        <f t="shared" si="113"/>
        <v>0</v>
      </c>
      <c r="AS357">
        <f t="shared" si="113"/>
        <v>0</v>
      </c>
      <c r="AT357">
        <f t="shared" si="113"/>
        <v>0</v>
      </c>
      <c r="AU357">
        <f t="shared" si="113"/>
        <v>0</v>
      </c>
    </row>
    <row r="358" spans="1:47" x14ac:dyDescent="0.25">
      <c r="A358">
        <v>258</v>
      </c>
      <c r="B358" t="s">
        <v>504</v>
      </c>
      <c r="C358" t="s">
        <v>1241</v>
      </c>
      <c r="D358" t="s">
        <v>506</v>
      </c>
      <c r="E358" t="s">
        <v>507</v>
      </c>
      <c r="F358" s="2">
        <v>38657</v>
      </c>
      <c r="G358" t="s">
        <v>16</v>
      </c>
      <c r="H358">
        <v>700000</v>
      </c>
      <c r="I358">
        <v>1000000</v>
      </c>
      <c r="J358" s="1">
        <v>1920000</v>
      </c>
      <c r="K358" t="s">
        <v>1242</v>
      </c>
      <c r="L358" t="s">
        <v>1243</v>
      </c>
      <c r="M358">
        <v>1883</v>
      </c>
      <c r="N358" t="s">
        <v>1244</v>
      </c>
      <c r="P358">
        <f t="shared" si="101"/>
        <v>14.467835744003965</v>
      </c>
      <c r="Q358">
        <f t="shared" si="111"/>
        <v>0</v>
      </c>
      <c r="R358">
        <f t="shared" si="111"/>
        <v>0</v>
      </c>
      <c r="S358">
        <f t="shared" si="111"/>
        <v>0</v>
      </c>
      <c r="T358">
        <f t="shared" si="111"/>
        <v>0</v>
      </c>
      <c r="U358">
        <f t="shared" si="111"/>
        <v>0</v>
      </c>
      <c r="V358">
        <f t="shared" si="111"/>
        <v>0</v>
      </c>
      <c r="W358">
        <f t="shared" si="111"/>
        <v>0</v>
      </c>
      <c r="X358">
        <f t="shared" si="111"/>
        <v>0</v>
      </c>
      <c r="Y358">
        <f t="shared" si="111"/>
        <v>0</v>
      </c>
      <c r="Z358">
        <f t="shared" si="111"/>
        <v>0</v>
      </c>
      <c r="AA358">
        <f t="shared" si="112"/>
        <v>0</v>
      </c>
      <c r="AB358">
        <f t="shared" si="112"/>
        <v>0</v>
      </c>
      <c r="AC358">
        <f t="shared" si="112"/>
        <v>0</v>
      </c>
      <c r="AD358">
        <f t="shared" si="112"/>
        <v>0</v>
      </c>
      <c r="AE358">
        <f t="shared" si="112"/>
        <v>1</v>
      </c>
      <c r="AF358">
        <f t="shared" si="112"/>
        <v>0</v>
      </c>
      <c r="AG358">
        <f t="shared" si="112"/>
        <v>0</v>
      </c>
      <c r="AH358">
        <f t="shared" si="112"/>
        <v>0</v>
      </c>
      <c r="AI358">
        <f t="shared" si="112"/>
        <v>0</v>
      </c>
      <c r="AJ358">
        <f t="shared" si="112"/>
        <v>0</v>
      </c>
      <c r="AK358">
        <f t="shared" si="113"/>
        <v>0</v>
      </c>
      <c r="AL358">
        <f t="shared" si="113"/>
        <v>0</v>
      </c>
      <c r="AM358">
        <f t="shared" si="113"/>
        <v>0</v>
      </c>
      <c r="AN358">
        <f t="shared" si="113"/>
        <v>0</v>
      </c>
      <c r="AO358">
        <f t="shared" si="113"/>
        <v>0</v>
      </c>
      <c r="AP358">
        <f t="shared" si="113"/>
        <v>0</v>
      </c>
      <c r="AQ358">
        <f t="shared" si="113"/>
        <v>0</v>
      </c>
      <c r="AR358">
        <f t="shared" si="113"/>
        <v>0</v>
      </c>
      <c r="AS358">
        <f t="shared" si="113"/>
        <v>0</v>
      </c>
      <c r="AT358">
        <f t="shared" si="113"/>
        <v>0</v>
      </c>
      <c r="AU358">
        <f t="shared" si="113"/>
        <v>0</v>
      </c>
    </row>
    <row r="359" spans="1:47" x14ac:dyDescent="0.25">
      <c r="A359">
        <v>97</v>
      </c>
      <c r="B359" t="s">
        <v>504</v>
      </c>
      <c r="C359" t="s">
        <v>990</v>
      </c>
      <c r="D359" t="s">
        <v>22</v>
      </c>
      <c r="E359" t="s">
        <v>507</v>
      </c>
      <c r="F359" s="2">
        <v>40715</v>
      </c>
      <c r="G359" t="s">
        <v>23</v>
      </c>
      <c r="H359">
        <v>900000</v>
      </c>
      <c r="I359">
        <v>1200000</v>
      </c>
      <c r="J359" s="1">
        <v>1889250</v>
      </c>
      <c r="K359" t="s">
        <v>991</v>
      </c>
      <c r="L359" t="s">
        <v>992</v>
      </c>
      <c r="M359">
        <v>1882</v>
      </c>
      <c r="N359" t="s">
        <v>993</v>
      </c>
      <c r="P359">
        <f t="shared" si="101"/>
        <v>14.451690482882967</v>
      </c>
      <c r="Q359">
        <f t="shared" si="111"/>
        <v>0</v>
      </c>
      <c r="R359">
        <f t="shared" si="111"/>
        <v>0</v>
      </c>
      <c r="S359">
        <f t="shared" si="111"/>
        <v>0</v>
      </c>
      <c r="T359">
        <f t="shared" si="111"/>
        <v>0</v>
      </c>
      <c r="U359">
        <f t="shared" si="111"/>
        <v>0</v>
      </c>
      <c r="V359">
        <f t="shared" si="111"/>
        <v>0</v>
      </c>
      <c r="W359">
        <f t="shared" si="111"/>
        <v>0</v>
      </c>
      <c r="X359">
        <f t="shared" si="111"/>
        <v>0</v>
      </c>
      <c r="Y359">
        <f t="shared" si="111"/>
        <v>0</v>
      </c>
      <c r="Z359">
        <f t="shared" si="111"/>
        <v>0</v>
      </c>
      <c r="AA359">
        <f t="shared" si="112"/>
        <v>0</v>
      </c>
      <c r="AB359">
        <f t="shared" si="112"/>
        <v>0</v>
      </c>
      <c r="AC359">
        <f t="shared" si="112"/>
        <v>0</v>
      </c>
      <c r="AD359">
        <f t="shared" si="112"/>
        <v>0</v>
      </c>
      <c r="AE359">
        <f t="shared" si="112"/>
        <v>0</v>
      </c>
      <c r="AF359">
        <f t="shared" si="112"/>
        <v>0</v>
      </c>
      <c r="AG359">
        <f t="shared" si="112"/>
        <v>0</v>
      </c>
      <c r="AH359">
        <f t="shared" si="112"/>
        <v>0</v>
      </c>
      <c r="AI359">
        <f t="shared" si="112"/>
        <v>0</v>
      </c>
      <c r="AJ359">
        <f t="shared" si="112"/>
        <v>0</v>
      </c>
      <c r="AK359">
        <f t="shared" si="113"/>
        <v>1</v>
      </c>
      <c r="AL359">
        <f t="shared" si="113"/>
        <v>0</v>
      </c>
      <c r="AM359">
        <f t="shared" si="113"/>
        <v>0</v>
      </c>
      <c r="AN359">
        <f t="shared" si="113"/>
        <v>0</v>
      </c>
      <c r="AO359">
        <f t="shared" si="113"/>
        <v>0</v>
      </c>
      <c r="AP359">
        <f t="shared" si="113"/>
        <v>0</v>
      </c>
      <c r="AQ359">
        <f t="shared" si="113"/>
        <v>0</v>
      </c>
      <c r="AR359">
        <f t="shared" si="113"/>
        <v>0</v>
      </c>
      <c r="AS359">
        <f t="shared" si="113"/>
        <v>0</v>
      </c>
      <c r="AT359">
        <f t="shared" si="113"/>
        <v>0</v>
      </c>
      <c r="AU359">
        <f t="shared" si="113"/>
        <v>0</v>
      </c>
    </row>
    <row r="360" spans="1:47" x14ac:dyDescent="0.25">
      <c r="A360">
        <v>96</v>
      </c>
      <c r="B360" t="s">
        <v>504</v>
      </c>
      <c r="C360" t="s">
        <v>990</v>
      </c>
      <c r="D360" t="s">
        <v>544</v>
      </c>
      <c r="E360" t="s">
        <v>507</v>
      </c>
      <c r="F360" s="2">
        <v>40715</v>
      </c>
      <c r="G360" t="s">
        <v>23</v>
      </c>
      <c r="H360">
        <v>900000</v>
      </c>
      <c r="I360">
        <v>1200000</v>
      </c>
      <c r="J360" s="1">
        <v>1889250</v>
      </c>
      <c r="K360" t="s">
        <v>991</v>
      </c>
      <c r="L360" t="s">
        <v>992</v>
      </c>
      <c r="M360">
        <v>1882</v>
      </c>
      <c r="N360" t="s">
        <v>993</v>
      </c>
      <c r="P360">
        <f t="shared" si="101"/>
        <v>14.451690482882967</v>
      </c>
      <c r="Q360">
        <f t="shared" si="111"/>
        <v>0</v>
      </c>
      <c r="R360">
        <f t="shared" si="111"/>
        <v>0</v>
      </c>
      <c r="S360">
        <f t="shared" si="111"/>
        <v>0</v>
      </c>
      <c r="T360">
        <f t="shared" si="111"/>
        <v>0</v>
      </c>
      <c r="U360">
        <f t="shared" si="111"/>
        <v>0</v>
      </c>
      <c r="V360">
        <f t="shared" si="111"/>
        <v>0</v>
      </c>
      <c r="W360">
        <f t="shared" si="111"/>
        <v>0</v>
      </c>
      <c r="X360">
        <f t="shared" si="111"/>
        <v>0</v>
      </c>
      <c r="Y360">
        <f t="shared" si="111"/>
        <v>0</v>
      </c>
      <c r="Z360">
        <f t="shared" si="111"/>
        <v>0</v>
      </c>
      <c r="AA360">
        <f t="shared" si="112"/>
        <v>0</v>
      </c>
      <c r="AB360">
        <f t="shared" si="112"/>
        <v>0</v>
      </c>
      <c r="AC360">
        <f t="shared" si="112"/>
        <v>0</v>
      </c>
      <c r="AD360">
        <f t="shared" si="112"/>
        <v>0</v>
      </c>
      <c r="AE360">
        <f t="shared" si="112"/>
        <v>0</v>
      </c>
      <c r="AF360">
        <f t="shared" si="112"/>
        <v>0</v>
      </c>
      <c r="AG360">
        <f t="shared" si="112"/>
        <v>0</v>
      </c>
      <c r="AH360">
        <f t="shared" si="112"/>
        <v>0</v>
      </c>
      <c r="AI360">
        <f t="shared" si="112"/>
        <v>0</v>
      </c>
      <c r="AJ360">
        <f t="shared" si="112"/>
        <v>0</v>
      </c>
      <c r="AK360">
        <f t="shared" si="113"/>
        <v>1</v>
      </c>
      <c r="AL360">
        <f t="shared" si="113"/>
        <v>0</v>
      </c>
      <c r="AM360">
        <f t="shared" si="113"/>
        <v>0</v>
      </c>
      <c r="AN360">
        <f t="shared" si="113"/>
        <v>0</v>
      </c>
      <c r="AO360">
        <f t="shared" si="113"/>
        <v>0</v>
      </c>
      <c r="AP360">
        <f t="shared" si="113"/>
        <v>0</v>
      </c>
      <c r="AQ360">
        <f t="shared" si="113"/>
        <v>0</v>
      </c>
      <c r="AR360">
        <f t="shared" si="113"/>
        <v>0</v>
      </c>
      <c r="AS360">
        <f t="shared" si="113"/>
        <v>0</v>
      </c>
      <c r="AT360">
        <f t="shared" si="113"/>
        <v>0</v>
      </c>
      <c r="AU360">
        <f t="shared" si="113"/>
        <v>0</v>
      </c>
    </row>
    <row r="361" spans="1:47" x14ac:dyDescent="0.25">
      <c r="A361">
        <v>129</v>
      </c>
      <c r="B361" t="s">
        <v>504</v>
      </c>
      <c r="C361" t="s">
        <v>1051</v>
      </c>
      <c r="D361" t="s">
        <v>14</v>
      </c>
      <c r="E361" t="s">
        <v>507</v>
      </c>
      <c r="F361" s="2">
        <v>40485</v>
      </c>
      <c r="G361" t="s">
        <v>16</v>
      </c>
      <c r="H361">
        <v>1000000</v>
      </c>
      <c r="I361">
        <v>1500000</v>
      </c>
      <c r="J361" s="1">
        <v>1874500</v>
      </c>
      <c r="K361" t="s">
        <v>967</v>
      </c>
      <c r="L361" t="s">
        <v>1052</v>
      </c>
      <c r="M361">
        <v>1884</v>
      </c>
      <c r="N361" t="s">
        <v>1053</v>
      </c>
      <c r="P361">
        <f t="shared" si="101"/>
        <v>14.443852515158104</v>
      </c>
      <c r="Q361">
        <f t="shared" si="111"/>
        <v>0</v>
      </c>
      <c r="R361">
        <f t="shared" si="111"/>
        <v>0</v>
      </c>
      <c r="S361">
        <f t="shared" si="111"/>
        <v>0</v>
      </c>
      <c r="T361">
        <f t="shared" si="111"/>
        <v>0</v>
      </c>
      <c r="U361">
        <f t="shared" si="111"/>
        <v>0</v>
      </c>
      <c r="V361">
        <f t="shared" si="111"/>
        <v>0</v>
      </c>
      <c r="W361">
        <f t="shared" si="111"/>
        <v>0</v>
      </c>
      <c r="X361">
        <f t="shared" si="111"/>
        <v>0</v>
      </c>
      <c r="Y361">
        <f t="shared" si="111"/>
        <v>0</v>
      </c>
      <c r="Z361">
        <f t="shared" si="111"/>
        <v>0</v>
      </c>
      <c r="AA361">
        <f t="shared" si="112"/>
        <v>0</v>
      </c>
      <c r="AB361">
        <f t="shared" si="112"/>
        <v>0</v>
      </c>
      <c r="AC361">
        <f t="shared" si="112"/>
        <v>0</v>
      </c>
      <c r="AD361">
        <f t="shared" si="112"/>
        <v>0</v>
      </c>
      <c r="AE361">
        <f t="shared" si="112"/>
        <v>0</v>
      </c>
      <c r="AF361">
        <f t="shared" si="112"/>
        <v>0</v>
      </c>
      <c r="AG361">
        <f t="shared" si="112"/>
        <v>0</v>
      </c>
      <c r="AH361">
        <f t="shared" si="112"/>
        <v>0</v>
      </c>
      <c r="AI361">
        <f t="shared" si="112"/>
        <v>0</v>
      </c>
      <c r="AJ361">
        <f t="shared" si="112"/>
        <v>1</v>
      </c>
      <c r="AK361">
        <f t="shared" si="113"/>
        <v>0</v>
      </c>
      <c r="AL361">
        <f t="shared" si="113"/>
        <v>0</v>
      </c>
      <c r="AM361">
        <f t="shared" si="113"/>
        <v>0</v>
      </c>
      <c r="AN361">
        <f t="shared" si="113"/>
        <v>0</v>
      </c>
      <c r="AO361">
        <f t="shared" si="113"/>
        <v>0</v>
      </c>
      <c r="AP361">
        <f t="shared" si="113"/>
        <v>0</v>
      </c>
      <c r="AQ361">
        <f t="shared" si="113"/>
        <v>0</v>
      </c>
      <c r="AR361">
        <f t="shared" si="113"/>
        <v>0</v>
      </c>
      <c r="AS361">
        <f t="shared" si="113"/>
        <v>0</v>
      </c>
      <c r="AT361">
        <f t="shared" si="113"/>
        <v>0</v>
      </c>
      <c r="AU361">
        <f t="shared" si="113"/>
        <v>0</v>
      </c>
    </row>
    <row r="362" spans="1:47" x14ac:dyDescent="0.25">
      <c r="A362">
        <v>128</v>
      </c>
      <c r="B362" t="s">
        <v>504</v>
      </c>
      <c r="C362" t="s">
        <v>1051</v>
      </c>
      <c r="D362" t="s">
        <v>506</v>
      </c>
      <c r="E362" t="s">
        <v>507</v>
      </c>
      <c r="F362" s="2">
        <v>40485</v>
      </c>
      <c r="G362" t="s">
        <v>16</v>
      </c>
      <c r="H362">
        <v>1000000</v>
      </c>
      <c r="I362">
        <v>1500000</v>
      </c>
      <c r="J362" s="1">
        <v>1874500</v>
      </c>
      <c r="K362" t="s">
        <v>967</v>
      </c>
      <c r="L362" t="s">
        <v>1052</v>
      </c>
      <c r="M362">
        <v>1884</v>
      </c>
      <c r="N362" t="s">
        <v>1053</v>
      </c>
      <c r="P362">
        <f t="shared" si="101"/>
        <v>14.443852515158104</v>
      </c>
      <c r="Q362">
        <f t="shared" ref="Q362:Z371" si="114">IF(YEAR($F362)=Q$1,1,0)</f>
        <v>0</v>
      </c>
      <c r="R362">
        <f t="shared" si="114"/>
        <v>0</v>
      </c>
      <c r="S362">
        <f t="shared" si="114"/>
        <v>0</v>
      </c>
      <c r="T362">
        <f t="shared" si="114"/>
        <v>0</v>
      </c>
      <c r="U362">
        <f t="shared" si="114"/>
        <v>0</v>
      </c>
      <c r="V362">
        <f t="shared" si="114"/>
        <v>0</v>
      </c>
      <c r="W362">
        <f t="shared" si="114"/>
        <v>0</v>
      </c>
      <c r="X362">
        <f t="shared" si="114"/>
        <v>0</v>
      </c>
      <c r="Y362">
        <f t="shared" si="114"/>
        <v>0</v>
      </c>
      <c r="Z362">
        <f t="shared" si="114"/>
        <v>0</v>
      </c>
      <c r="AA362">
        <f t="shared" ref="AA362:AJ371" si="115">IF(YEAR($F362)=AA$1,1,0)</f>
        <v>0</v>
      </c>
      <c r="AB362">
        <f t="shared" si="115"/>
        <v>0</v>
      </c>
      <c r="AC362">
        <f t="shared" si="115"/>
        <v>0</v>
      </c>
      <c r="AD362">
        <f t="shared" si="115"/>
        <v>0</v>
      </c>
      <c r="AE362">
        <f t="shared" si="115"/>
        <v>0</v>
      </c>
      <c r="AF362">
        <f t="shared" si="115"/>
        <v>0</v>
      </c>
      <c r="AG362">
        <f t="shared" si="115"/>
        <v>0</v>
      </c>
      <c r="AH362">
        <f t="shared" si="115"/>
        <v>0</v>
      </c>
      <c r="AI362">
        <f t="shared" si="115"/>
        <v>0</v>
      </c>
      <c r="AJ362">
        <f t="shared" si="115"/>
        <v>1</v>
      </c>
      <c r="AK362">
        <f t="shared" ref="AK362:AU371" si="116">IF(YEAR($F362)=AK$1,1,0)</f>
        <v>0</v>
      </c>
      <c r="AL362">
        <f t="shared" si="116"/>
        <v>0</v>
      </c>
      <c r="AM362">
        <f t="shared" si="116"/>
        <v>0</v>
      </c>
      <c r="AN362">
        <f t="shared" si="116"/>
        <v>0</v>
      </c>
      <c r="AO362">
        <f t="shared" si="116"/>
        <v>0</v>
      </c>
      <c r="AP362">
        <f t="shared" si="116"/>
        <v>0</v>
      </c>
      <c r="AQ362">
        <f t="shared" si="116"/>
        <v>0</v>
      </c>
      <c r="AR362">
        <f t="shared" si="116"/>
        <v>0</v>
      </c>
      <c r="AS362">
        <f t="shared" si="116"/>
        <v>0</v>
      </c>
      <c r="AT362">
        <f t="shared" si="116"/>
        <v>0</v>
      </c>
      <c r="AU362">
        <f t="shared" si="116"/>
        <v>0</v>
      </c>
    </row>
    <row r="363" spans="1:47" x14ac:dyDescent="0.25">
      <c r="A363">
        <v>161</v>
      </c>
      <c r="B363" t="s">
        <v>12</v>
      </c>
      <c r="C363" t="s">
        <v>34</v>
      </c>
      <c r="D363" t="s">
        <v>14</v>
      </c>
      <c r="E363" t="s">
        <v>15</v>
      </c>
      <c r="F363" s="2">
        <v>40121</v>
      </c>
      <c r="G363" t="s">
        <v>16</v>
      </c>
      <c r="H363">
        <v>900000</v>
      </c>
      <c r="I363">
        <v>1200000</v>
      </c>
      <c r="J363">
        <v>1874500</v>
      </c>
      <c r="M363" t="s">
        <v>17</v>
      </c>
      <c r="O363" t="s">
        <v>296</v>
      </c>
      <c r="P363">
        <f t="shared" si="101"/>
        <v>14.443852515158104</v>
      </c>
      <c r="Q363">
        <f t="shared" si="114"/>
        <v>0</v>
      </c>
      <c r="R363">
        <f t="shared" si="114"/>
        <v>0</v>
      </c>
      <c r="S363">
        <f t="shared" si="114"/>
        <v>0</v>
      </c>
      <c r="T363">
        <f t="shared" si="114"/>
        <v>0</v>
      </c>
      <c r="U363">
        <f t="shared" si="114"/>
        <v>0</v>
      </c>
      <c r="V363">
        <f t="shared" si="114"/>
        <v>0</v>
      </c>
      <c r="W363">
        <f t="shared" si="114"/>
        <v>0</v>
      </c>
      <c r="X363">
        <f t="shared" si="114"/>
        <v>0</v>
      </c>
      <c r="Y363">
        <f t="shared" si="114"/>
        <v>0</v>
      </c>
      <c r="Z363">
        <f t="shared" si="114"/>
        <v>0</v>
      </c>
      <c r="AA363">
        <f t="shared" si="115"/>
        <v>0</v>
      </c>
      <c r="AB363">
        <f t="shared" si="115"/>
        <v>0</v>
      </c>
      <c r="AC363">
        <f t="shared" si="115"/>
        <v>0</v>
      </c>
      <c r="AD363">
        <f t="shared" si="115"/>
        <v>0</v>
      </c>
      <c r="AE363">
        <f t="shared" si="115"/>
        <v>0</v>
      </c>
      <c r="AF363">
        <f t="shared" si="115"/>
        <v>0</v>
      </c>
      <c r="AG363">
        <f t="shared" si="115"/>
        <v>0</v>
      </c>
      <c r="AH363">
        <f t="shared" si="115"/>
        <v>0</v>
      </c>
      <c r="AI363">
        <f t="shared" si="115"/>
        <v>1</v>
      </c>
      <c r="AJ363">
        <f t="shared" si="115"/>
        <v>0</v>
      </c>
      <c r="AK363">
        <f t="shared" si="116"/>
        <v>0</v>
      </c>
      <c r="AL363">
        <f t="shared" si="116"/>
        <v>0</v>
      </c>
      <c r="AM363">
        <f t="shared" si="116"/>
        <v>0</v>
      </c>
      <c r="AN363">
        <f t="shared" si="116"/>
        <v>0</v>
      </c>
      <c r="AO363">
        <f t="shared" si="116"/>
        <v>0</v>
      </c>
      <c r="AP363">
        <f t="shared" si="116"/>
        <v>0</v>
      </c>
      <c r="AQ363">
        <f t="shared" si="116"/>
        <v>0</v>
      </c>
      <c r="AR363">
        <f t="shared" si="116"/>
        <v>0</v>
      </c>
      <c r="AS363">
        <f t="shared" si="116"/>
        <v>0</v>
      </c>
      <c r="AT363">
        <f t="shared" si="116"/>
        <v>0</v>
      </c>
      <c r="AU363">
        <f t="shared" si="116"/>
        <v>0</v>
      </c>
    </row>
    <row r="364" spans="1:47" x14ac:dyDescent="0.25">
      <c r="A364">
        <v>290</v>
      </c>
      <c r="B364" t="s">
        <v>504</v>
      </c>
      <c r="C364" t="s">
        <v>1500</v>
      </c>
      <c r="D364" t="s">
        <v>14</v>
      </c>
      <c r="E364" t="s">
        <v>507</v>
      </c>
      <c r="F364" s="2">
        <v>36472</v>
      </c>
      <c r="G364" t="s">
        <v>16</v>
      </c>
      <c r="H364">
        <v>1500000</v>
      </c>
      <c r="I364">
        <v>2500000</v>
      </c>
      <c r="J364" s="1">
        <v>1872500</v>
      </c>
      <c r="K364" t="s">
        <v>1504</v>
      </c>
      <c r="L364" t="s">
        <v>1505</v>
      </c>
      <c r="M364">
        <v>1880</v>
      </c>
      <c r="N364" t="s">
        <v>1506</v>
      </c>
      <c r="P364">
        <f t="shared" si="101"/>
        <v>14.442784994373511</v>
      </c>
      <c r="Q364">
        <f t="shared" si="114"/>
        <v>0</v>
      </c>
      <c r="R364">
        <f t="shared" si="114"/>
        <v>0</v>
      </c>
      <c r="S364">
        <f t="shared" si="114"/>
        <v>0</v>
      </c>
      <c r="T364">
        <f t="shared" si="114"/>
        <v>0</v>
      </c>
      <c r="U364">
        <f t="shared" si="114"/>
        <v>0</v>
      </c>
      <c r="V364">
        <f t="shared" si="114"/>
        <v>0</v>
      </c>
      <c r="W364">
        <f t="shared" si="114"/>
        <v>0</v>
      </c>
      <c r="X364">
        <f t="shared" si="114"/>
        <v>0</v>
      </c>
      <c r="Y364">
        <f t="shared" si="114"/>
        <v>1</v>
      </c>
      <c r="Z364">
        <f t="shared" si="114"/>
        <v>0</v>
      </c>
      <c r="AA364">
        <f t="shared" si="115"/>
        <v>0</v>
      </c>
      <c r="AB364">
        <f t="shared" si="115"/>
        <v>0</v>
      </c>
      <c r="AC364">
        <f t="shared" si="115"/>
        <v>0</v>
      </c>
      <c r="AD364">
        <f t="shared" si="115"/>
        <v>0</v>
      </c>
      <c r="AE364">
        <f t="shared" si="115"/>
        <v>0</v>
      </c>
      <c r="AF364">
        <f t="shared" si="115"/>
        <v>0</v>
      </c>
      <c r="AG364">
        <f t="shared" si="115"/>
        <v>0</v>
      </c>
      <c r="AH364">
        <f t="shared" si="115"/>
        <v>0</v>
      </c>
      <c r="AI364">
        <f t="shared" si="115"/>
        <v>0</v>
      </c>
      <c r="AJ364">
        <f t="shared" si="115"/>
        <v>0</v>
      </c>
      <c r="AK364">
        <f t="shared" si="116"/>
        <v>0</v>
      </c>
      <c r="AL364">
        <f t="shared" si="116"/>
        <v>0</v>
      </c>
      <c r="AM364">
        <f t="shared" si="116"/>
        <v>0</v>
      </c>
      <c r="AN364">
        <f t="shared" si="116"/>
        <v>0</v>
      </c>
      <c r="AO364">
        <f t="shared" si="116"/>
        <v>0</v>
      </c>
      <c r="AP364">
        <f t="shared" si="116"/>
        <v>0</v>
      </c>
      <c r="AQ364">
        <f t="shared" si="116"/>
        <v>0</v>
      </c>
      <c r="AR364">
        <f t="shared" si="116"/>
        <v>0</v>
      </c>
      <c r="AS364">
        <f t="shared" si="116"/>
        <v>0</v>
      </c>
      <c r="AT364">
        <f t="shared" si="116"/>
        <v>0</v>
      </c>
      <c r="AU364">
        <f t="shared" si="116"/>
        <v>0</v>
      </c>
    </row>
    <row r="365" spans="1:47" x14ac:dyDescent="0.25">
      <c r="A365">
        <v>285</v>
      </c>
      <c r="B365" t="s">
        <v>504</v>
      </c>
      <c r="C365" t="s">
        <v>1500</v>
      </c>
      <c r="D365" t="s">
        <v>506</v>
      </c>
      <c r="E365" t="s">
        <v>507</v>
      </c>
      <c r="F365" s="2">
        <v>36472</v>
      </c>
      <c r="G365" t="s">
        <v>16</v>
      </c>
      <c r="H365">
        <v>1500000</v>
      </c>
      <c r="I365">
        <v>2500000</v>
      </c>
      <c r="J365" s="1">
        <v>1872500</v>
      </c>
      <c r="K365" t="s">
        <v>1504</v>
      </c>
      <c r="L365" t="s">
        <v>1505</v>
      </c>
      <c r="M365">
        <v>1880</v>
      </c>
      <c r="N365" t="s">
        <v>1506</v>
      </c>
      <c r="P365">
        <f t="shared" si="101"/>
        <v>14.442784994373511</v>
      </c>
      <c r="Q365">
        <f t="shared" si="114"/>
        <v>0</v>
      </c>
      <c r="R365">
        <f t="shared" si="114"/>
        <v>0</v>
      </c>
      <c r="S365">
        <f t="shared" si="114"/>
        <v>0</v>
      </c>
      <c r="T365">
        <f t="shared" si="114"/>
        <v>0</v>
      </c>
      <c r="U365">
        <f t="shared" si="114"/>
        <v>0</v>
      </c>
      <c r="V365">
        <f t="shared" si="114"/>
        <v>0</v>
      </c>
      <c r="W365">
        <f t="shared" si="114"/>
        <v>0</v>
      </c>
      <c r="X365">
        <f t="shared" si="114"/>
        <v>0</v>
      </c>
      <c r="Y365">
        <f t="shared" si="114"/>
        <v>1</v>
      </c>
      <c r="Z365">
        <f t="shared" si="114"/>
        <v>0</v>
      </c>
      <c r="AA365">
        <f t="shared" si="115"/>
        <v>0</v>
      </c>
      <c r="AB365">
        <f t="shared" si="115"/>
        <v>0</v>
      </c>
      <c r="AC365">
        <f t="shared" si="115"/>
        <v>0</v>
      </c>
      <c r="AD365">
        <f t="shared" si="115"/>
        <v>0</v>
      </c>
      <c r="AE365">
        <f t="shared" si="115"/>
        <v>0</v>
      </c>
      <c r="AF365">
        <f t="shared" si="115"/>
        <v>0</v>
      </c>
      <c r="AG365">
        <f t="shared" si="115"/>
        <v>0</v>
      </c>
      <c r="AH365">
        <f t="shared" si="115"/>
        <v>0</v>
      </c>
      <c r="AI365">
        <f t="shared" si="115"/>
        <v>0</v>
      </c>
      <c r="AJ365">
        <f t="shared" si="115"/>
        <v>0</v>
      </c>
      <c r="AK365">
        <f t="shared" si="116"/>
        <v>0</v>
      </c>
      <c r="AL365">
        <f t="shared" si="116"/>
        <v>0</v>
      </c>
      <c r="AM365">
        <f t="shared" si="116"/>
        <v>0</v>
      </c>
      <c r="AN365">
        <f t="shared" si="116"/>
        <v>0</v>
      </c>
      <c r="AO365">
        <f t="shared" si="116"/>
        <v>0</v>
      </c>
      <c r="AP365">
        <f t="shared" si="116"/>
        <v>0</v>
      </c>
      <c r="AQ365">
        <f t="shared" si="116"/>
        <v>0</v>
      </c>
      <c r="AR365">
        <f t="shared" si="116"/>
        <v>0</v>
      </c>
      <c r="AS365">
        <f t="shared" si="116"/>
        <v>0</v>
      </c>
      <c r="AT365">
        <f t="shared" si="116"/>
        <v>0</v>
      </c>
      <c r="AU365">
        <f t="shared" si="116"/>
        <v>0</v>
      </c>
    </row>
    <row r="366" spans="1:47" x14ac:dyDescent="0.25">
      <c r="A366">
        <v>1</v>
      </c>
      <c r="B366" t="s">
        <v>12</v>
      </c>
      <c r="C366" t="s">
        <v>1772</v>
      </c>
      <c r="D366" t="s">
        <v>1777</v>
      </c>
      <c r="E366" t="s">
        <v>507</v>
      </c>
      <c r="F366" s="2">
        <v>33366</v>
      </c>
      <c r="G366" t="s">
        <v>16</v>
      </c>
      <c r="H366">
        <v>2000000</v>
      </c>
      <c r="I366">
        <v>3000000</v>
      </c>
      <c r="J366" s="1">
        <v>1870000</v>
      </c>
      <c r="K366" t="s">
        <v>1773</v>
      </c>
      <c r="L366" t="s">
        <v>1774</v>
      </c>
      <c r="M366">
        <v>1888</v>
      </c>
      <c r="N366" t="s">
        <v>1775</v>
      </c>
      <c r="P366">
        <f t="shared" si="101"/>
        <v>14.44144898883077</v>
      </c>
      <c r="Q366">
        <f t="shared" si="114"/>
        <v>1</v>
      </c>
      <c r="R366">
        <f t="shared" si="114"/>
        <v>0</v>
      </c>
      <c r="S366">
        <f t="shared" si="114"/>
        <v>0</v>
      </c>
      <c r="T366">
        <f t="shared" si="114"/>
        <v>0</v>
      </c>
      <c r="U366">
        <f t="shared" si="114"/>
        <v>0</v>
      </c>
      <c r="V366">
        <f t="shared" si="114"/>
        <v>0</v>
      </c>
      <c r="W366">
        <f t="shared" si="114"/>
        <v>0</v>
      </c>
      <c r="X366">
        <f t="shared" si="114"/>
        <v>0</v>
      </c>
      <c r="Y366">
        <f t="shared" si="114"/>
        <v>0</v>
      </c>
      <c r="Z366">
        <f t="shared" si="114"/>
        <v>0</v>
      </c>
      <c r="AA366">
        <f t="shared" si="115"/>
        <v>0</v>
      </c>
      <c r="AB366">
        <f t="shared" si="115"/>
        <v>0</v>
      </c>
      <c r="AC366">
        <f t="shared" si="115"/>
        <v>0</v>
      </c>
      <c r="AD366">
        <f t="shared" si="115"/>
        <v>0</v>
      </c>
      <c r="AE366">
        <f t="shared" si="115"/>
        <v>0</v>
      </c>
      <c r="AF366">
        <f t="shared" si="115"/>
        <v>0</v>
      </c>
      <c r="AG366">
        <f t="shared" si="115"/>
        <v>0</v>
      </c>
      <c r="AH366">
        <f t="shared" si="115"/>
        <v>0</v>
      </c>
      <c r="AI366">
        <f t="shared" si="115"/>
        <v>0</v>
      </c>
      <c r="AJ366">
        <f t="shared" si="115"/>
        <v>0</v>
      </c>
      <c r="AK366">
        <f t="shared" si="116"/>
        <v>0</v>
      </c>
      <c r="AL366">
        <f t="shared" si="116"/>
        <v>0</v>
      </c>
      <c r="AM366">
        <f t="shared" si="116"/>
        <v>0</v>
      </c>
      <c r="AN366">
        <f t="shared" si="116"/>
        <v>0</v>
      </c>
      <c r="AO366">
        <f t="shared" si="116"/>
        <v>0</v>
      </c>
      <c r="AP366">
        <f t="shared" si="116"/>
        <v>0</v>
      </c>
      <c r="AQ366">
        <f t="shared" si="116"/>
        <v>0</v>
      </c>
      <c r="AR366">
        <f t="shared" si="116"/>
        <v>0</v>
      </c>
      <c r="AS366">
        <f t="shared" si="116"/>
        <v>0</v>
      </c>
      <c r="AT366">
        <f t="shared" si="116"/>
        <v>0</v>
      </c>
      <c r="AU366">
        <f t="shared" si="116"/>
        <v>0</v>
      </c>
    </row>
    <row r="367" spans="1:47" x14ac:dyDescent="0.25">
      <c r="A367">
        <v>1</v>
      </c>
      <c r="B367" t="s">
        <v>12</v>
      </c>
      <c r="C367" t="s">
        <v>1772</v>
      </c>
      <c r="D367" t="s">
        <v>1588</v>
      </c>
      <c r="E367" t="s">
        <v>507</v>
      </c>
      <c r="F367" s="2">
        <v>33366</v>
      </c>
      <c r="G367" t="s">
        <v>16</v>
      </c>
      <c r="H367">
        <v>2000000</v>
      </c>
      <c r="I367">
        <v>3000000</v>
      </c>
      <c r="J367" s="1">
        <v>1870000</v>
      </c>
      <c r="K367" t="s">
        <v>1773</v>
      </c>
      <c r="L367" t="s">
        <v>1774</v>
      </c>
      <c r="M367">
        <v>1888</v>
      </c>
      <c r="N367" t="s">
        <v>1775</v>
      </c>
      <c r="P367">
        <f t="shared" si="101"/>
        <v>14.44144898883077</v>
      </c>
      <c r="Q367">
        <f t="shared" si="114"/>
        <v>1</v>
      </c>
      <c r="R367">
        <f t="shared" si="114"/>
        <v>0</v>
      </c>
      <c r="S367">
        <f t="shared" si="114"/>
        <v>0</v>
      </c>
      <c r="T367">
        <f t="shared" si="114"/>
        <v>0</v>
      </c>
      <c r="U367">
        <f t="shared" si="114"/>
        <v>0</v>
      </c>
      <c r="V367">
        <f t="shared" si="114"/>
        <v>0</v>
      </c>
      <c r="W367">
        <f t="shared" si="114"/>
        <v>0</v>
      </c>
      <c r="X367">
        <f t="shared" si="114"/>
        <v>0</v>
      </c>
      <c r="Y367">
        <f t="shared" si="114"/>
        <v>0</v>
      </c>
      <c r="Z367">
        <f t="shared" si="114"/>
        <v>0</v>
      </c>
      <c r="AA367">
        <f t="shared" si="115"/>
        <v>0</v>
      </c>
      <c r="AB367">
        <f t="shared" si="115"/>
        <v>0</v>
      </c>
      <c r="AC367">
        <f t="shared" si="115"/>
        <v>0</v>
      </c>
      <c r="AD367">
        <f t="shared" si="115"/>
        <v>0</v>
      </c>
      <c r="AE367">
        <f t="shared" si="115"/>
        <v>0</v>
      </c>
      <c r="AF367">
        <f t="shared" si="115"/>
        <v>0</v>
      </c>
      <c r="AG367">
        <f t="shared" si="115"/>
        <v>0</v>
      </c>
      <c r="AH367">
        <f t="shared" si="115"/>
        <v>0</v>
      </c>
      <c r="AI367">
        <f t="shared" si="115"/>
        <v>0</v>
      </c>
      <c r="AJ367">
        <f t="shared" si="115"/>
        <v>0</v>
      </c>
      <c r="AK367">
        <f t="shared" si="116"/>
        <v>0</v>
      </c>
      <c r="AL367">
        <f t="shared" si="116"/>
        <v>0</v>
      </c>
      <c r="AM367">
        <f t="shared" si="116"/>
        <v>0</v>
      </c>
      <c r="AN367">
        <f t="shared" si="116"/>
        <v>0</v>
      </c>
      <c r="AO367">
        <f t="shared" si="116"/>
        <v>0</v>
      </c>
      <c r="AP367">
        <f t="shared" si="116"/>
        <v>0</v>
      </c>
      <c r="AQ367">
        <f t="shared" si="116"/>
        <v>0</v>
      </c>
      <c r="AR367">
        <f t="shared" si="116"/>
        <v>0</v>
      </c>
      <c r="AS367">
        <f t="shared" si="116"/>
        <v>0</v>
      </c>
      <c r="AT367">
        <f t="shared" si="116"/>
        <v>0</v>
      </c>
      <c r="AU367">
        <f t="shared" si="116"/>
        <v>0</v>
      </c>
    </row>
    <row r="368" spans="1:47" x14ac:dyDescent="0.25">
      <c r="A368">
        <v>127</v>
      </c>
      <c r="B368" t="s">
        <v>504</v>
      </c>
      <c r="C368" t="s">
        <v>948</v>
      </c>
      <c r="D368" t="s">
        <v>22</v>
      </c>
      <c r="E368" t="s">
        <v>507</v>
      </c>
      <c r="F368" s="2">
        <v>41080</v>
      </c>
      <c r="G368" t="s">
        <v>23</v>
      </c>
      <c r="H368">
        <v>1500000</v>
      </c>
      <c r="I368">
        <v>2000000</v>
      </c>
      <c r="J368" s="1">
        <v>1833250</v>
      </c>
      <c r="K368" t="s">
        <v>949</v>
      </c>
      <c r="L368" t="s">
        <v>950</v>
      </c>
      <c r="M368">
        <v>1925</v>
      </c>
      <c r="N368" t="s">
        <v>951</v>
      </c>
      <c r="P368">
        <f t="shared" si="101"/>
        <v>14.421600905956046</v>
      </c>
      <c r="Q368">
        <f t="shared" si="114"/>
        <v>0</v>
      </c>
      <c r="R368">
        <f t="shared" si="114"/>
        <v>0</v>
      </c>
      <c r="S368">
        <f t="shared" si="114"/>
        <v>0</v>
      </c>
      <c r="T368">
        <f t="shared" si="114"/>
        <v>0</v>
      </c>
      <c r="U368">
        <f t="shared" si="114"/>
        <v>0</v>
      </c>
      <c r="V368">
        <f t="shared" si="114"/>
        <v>0</v>
      </c>
      <c r="W368">
        <f t="shared" si="114"/>
        <v>0</v>
      </c>
      <c r="X368">
        <f t="shared" si="114"/>
        <v>0</v>
      </c>
      <c r="Y368">
        <f t="shared" si="114"/>
        <v>0</v>
      </c>
      <c r="Z368">
        <f t="shared" si="114"/>
        <v>0</v>
      </c>
      <c r="AA368">
        <f t="shared" si="115"/>
        <v>0</v>
      </c>
      <c r="AB368">
        <f t="shared" si="115"/>
        <v>0</v>
      </c>
      <c r="AC368">
        <f t="shared" si="115"/>
        <v>0</v>
      </c>
      <c r="AD368">
        <f t="shared" si="115"/>
        <v>0</v>
      </c>
      <c r="AE368">
        <f t="shared" si="115"/>
        <v>0</v>
      </c>
      <c r="AF368">
        <f t="shared" si="115"/>
        <v>0</v>
      </c>
      <c r="AG368">
        <f t="shared" si="115"/>
        <v>0</v>
      </c>
      <c r="AH368">
        <f t="shared" si="115"/>
        <v>0</v>
      </c>
      <c r="AI368">
        <f t="shared" si="115"/>
        <v>0</v>
      </c>
      <c r="AJ368">
        <f t="shared" si="115"/>
        <v>0</v>
      </c>
      <c r="AK368">
        <f t="shared" si="116"/>
        <v>0</v>
      </c>
      <c r="AL368">
        <f t="shared" si="116"/>
        <v>1</v>
      </c>
      <c r="AM368">
        <f t="shared" si="116"/>
        <v>0</v>
      </c>
      <c r="AN368">
        <f t="shared" si="116"/>
        <v>0</v>
      </c>
      <c r="AO368">
        <f t="shared" si="116"/>
        <v>0</v>
      </c>
      <c r="AP368">
        <f t="shared" si="116"/>
        <v>0</v>
      </c>
      <c r="AQ368">
        <f t="shared" si="116"/>
        <v>0</v>
      </c>
      <c r="AR368">
        <f t="shared" si="116"/>
        <v>0</v>
      </c>
      <c r="AS368">
        <f t="shared" si="116"/>
        <v>0</v>
      </c>
      <c r="AT368">
        <f t="shared" si="116"/>
        <v>0</v>
      </c>
      <c r="AU368">
        <f t="shared" si="116"/>
        <v>0</v>
      </c>
    </row>
    <row r="369" spans="1:47" x14ac:dyDescent="0.25">
      <c r="A369">
        <v>126</v>
      </c>
      <c r="B369" t="s">
        <v>504</v>
      </c>
      <c r="C369" t="s">
        <v>948</v>
      </c>
      <c r="D369" t="s">
        <v>544</v>
      </c>
      <c r="E369" t="s">
        <v>507</v>
      </c>
      <c r="F369" s="2">
        <v>41080</v>
      </c>
      <c r="G369" t="s">
        <v>23</v>
      </c>
      <c r="H369">
        <v>1500000</v>
      </c>
      <c r="I369">
        <v>2000000</v>
      </c>
      <c r="J369" s="1">
        <v>1833250</v>
      </c>
      <c r="K369" t="s">
        <v>949</v>
      </c>
      <c r="L369" t="s">
        <v>950</v>
      </c>
      <c r="M369">
        <v>1925</v>
      </c>
      <c r="N369" t="s">
        <v>951</v>
      </c>
      <c r="P369">
        <f t="shared" si="101"/>
        <v>14.421600905956046</v>
      </c>
      <c r="Q369">
        <f t="shared" si="114"/>
        <v>0</v>
      </c>
      <c r="R369">
        <f t="shared" si="114"/>
        <v>0</v>
      </c>
      <c r="S369">
        <f t="shared" si="114"/>
        <v>0</v>
      </c>
      <c r="T369">
        <f t="shared" si="114"/>
        <v>0</v>
      </c>
      <c r="U369">
        <f t="shared" si="114"/>
        <v>0</v>
      </c>
      <c r="V369">
        <f t="shared" si="114"/>
        <v>0</v>
      </c>
      <c r="W369">
        <f t="shared" si="114"/>
        <v>0</v>
      </c>
      <c r="X369">
        <f t="shared" si="114"/>
        <v>0</v>
      </c>
      <c r="Y369">
        <f t="shared" si="114"/>
        <v>0</v>
      </c>
      <c r="Z369">
        <f t="shared" si="114"/>
        <v>0</v>
      </c>
      <c r="AA369">
        <f t="shared" si="115"/>
        <v>0</v>
      </c>
      <c r="AB369">
        <f t="shared" si="115"/>
        <v>0</v>
      </c>
      <c r="AC369">
        <f t="shared" si="115"/>
        <v>0</v>
      </c>
      <c r="AD369">
        <f t="shared" si="115"/>
        <v>0</v>
      </c>
      <c r="AE369">
        <f t="shared" si="115"/>
        <v>0</v>
      </c>
      <c r="AF369">
        <f t="shared" si="115"/>
        <v>0</v>
      </c>
      <c r="AG369">
        <f t="shared" si="115"/>
        <v>0</v>
      </c>
      <c r="AH369">
        <f t="shared" si="115"/>
        <v>0</v>
      </c>
      <c r="AI369">
        <f t="shared" si="115"/>
        <v>0</v>
      </c>
      <c r="AJ369">
        <f t="shared" si="115"/>
        <v>0</v>
      </c>
      <c r="AK369">
        <f t="shared" si="116"/>
        <v>0</v>
      </c>
      <c r="AL369">
        <f t="shared" si="116"/>
        <v>1</v>
      </c>
      <c r="AM369">
        <f t="shared" si="116"/>
        <v>0</v>
      </c>
      <c r="AN369">
        <f t="shared" si="116"/>
        <v>0</v>
      </c>
      <c r="AO369">
        <f t="shared" si="116"/>
        <v>0</v>
      </c>
      <c r="AP369">
        <f t="shared" si="116"/>
        <v>0</v>
      </c>
      <c r="AQ369">
        <f t="shared" si="116"/>
        <v>0</v>
      </c>
      <c r="AR369">
        <f t="shared" si="116"/>
        <v>0</v>
      </c>
      <c r="AS369">
        <f t="shared" si="116"/>
        <v>0</v>
      </c>
      <c r="AT369">
        <f t="shared" si="116"/>
        <v>0</v>
      </c>
      <c r="AU369">
        <f t="shared" si="116"/>
        <v>0</v>
      </c>
    </row>
    <row r="370" spans="1:47" x14ac:dyDescent="0.25">
      <c r="A370">
        <v>137</v>
      </c>
      <c r="B370" t="s">
        <v>504</v>
      </c>
      <c r="C370" t="s">
        <v>1149</v>
      </c>
      <c r="D370" t="s">
        <v>14</v>
      </c>
      <c r="E370" t="s">
        <v>507</v>
      </c>
      <c r="F370" s="2">
        <v>39392</v>
      </c>
      <c r="G370" t="s">
        <v>16</v>
      </c>
      <c r="H370">
        <v>1200000</v>
      </c>
      <c r="I370">
        <v>1600000</v>
      </c>
      <c r="J370" s="1">
        <v>1833000</v>
      </c>
      <c r="K370" t="s">
        <v>1150</v>
      </c>
      <c r="L370" t="s">
        <v>1151</v>
      </c>
      <c r="M370">
        <v>1896</v>
      </c>
      <c r="N370" t="s">
        <v>1152</v>
      </c>
      <c r="P370">
        <f t="shared" si="101"/>
        <v>14.421464526821842</v>
      </c>
      <c r="Q370">
        <f t="shared" si="114"/>
        <v>0</v>
      </c>
      <c r="R370">
        <f t="shared" si="114"/>
        <v>0</v>
      </c>
      <c r="S370">
        <f t="shared" si="114"/>
        <v>0</v>
      </c>
      <c r="T370">
        <f t="shared" si="114"/>
        <v>0</v>
      </c>
      <c r="U370">
        <f t="shared" si="114"/>
        <v>0</v>
      </c>
      <c r="V370">
        <f t="shared" si="114"/>
        <v>0</v>
      </c>
      <c r="W370">
        <f t="shared" si="114"/>
        <v>0</v>
      </c>
      <c r="X370">
        <f t="shared" si="114"/>
        <v>0</v>
      </c>
      <c r="Y370">
        <f t="shared" si="114"/>
        <v>0</v>
      </c>
      <c r="Z370">
        <f t="shared" si="114"/>
        <v>0</v>
      </c>
      <c r="AA370">
        <f t="shared" si="115"/>
        <v>0</v>
      </c>
      <c r="AB370">
        <f t="shared" si="115"/>
        <v>0</v>
      </c>
      <c r="AC370">
        <f t="shared" si="115"/>
        <v>0</v>
      </c>
      <c r="AD370">
        <f t="shared" si="115"/>
        <v>0</v>
      </c>
      <c r="AE370">
        <f t="shared" si="115"/>
        <v>0</v>
      </c>
      <c r="AF370">
        <f t="shared" si="115"/>
        <v>0</v>
      </c>
      <c r="AG370">
        <f t="shared" si="115"/>
        <v>1</v>
      </c>
      <c r="AH370">
        <f t="shared" si="115"/>
        <v>0</v>
      </c>
      <c r="AI370">
        <f t="shared" si="115"/>
        <v>0</v>
      </c>
      <c r="AJ370">
        <f t="shared" si="115"/>
        <v>0</v>
      </c>
      <c r="AK370">
        <f t="shared" si="116"/>
        <v>0</v>
      </c>
      <c r="AL370">
        <f t="shared" si="116"/>
        <v>0</v>
      </c>
      <c r="AM370">
        <f t="shared" si="116"/>
        <v>0</v>
      </c>
      <c r="AN370">
        <f t="shared" si="116"/>
        <v>0</v>
      </c>
      <c r="AO370">
        <f t="shared" si="116"/>
        <v>0</v>
      </c>
      <c r="AP370">
        <f t="shared" si="116"/>
        <v>0</v>
      </c>
      <c r="AQ370">
        <f t="shared" si="116"/>
        <v>0</v>
      </c>
      <c r="AR370">
        <f t="shared" si="116"/>
        <v>0</v>
      </c>
      <c r="AS370">
        <f t="shared" si="116"/>
        <v>0</v>
      </c>
      <c r="AT370">
        <f t="shared" si="116"/>
        <v>0</v>
      </c>
      <c r="AU370">
        <f t="shared" si="116"/>
        <v>0</v>
      </c>
    </row>
    <row r="371" spans="1:47" x14ac:dyDescent="0.25">
      <c r="A371">
        <v>136</v>
      </c>
      <c r="B371" t="s">
        <v>504</v>
      </c>
      <c r="C371" t="s">
        <v>1149</v>
      </c>
      <c r="D371" t="s">
        <v>506</v>
      </c>
      <c r="E371" t="s">
        <v>507</v>
      </c>
      <c r="F371" s="2">
        <v>39392</v>
      </c>
      <c r="G371" t="s">
        <v>16</v>
      </c>
      <c r="H371">
        <v>1200000</v>
      </c>
      <c r="I371">
        <v>1600000</v>
      </c>
      <c r="J371" s="1">
        <v>1833000</v>
      </c>
      <c r="K371" t="s">
        <v>1150</v>
      </c>
      <c r="L371" t="s">
        <v>1151</v>
      </c>
      <c r="M371">
        <v>1896</v>
      </c>
      <c r="N371" t="s">
        <v>1152</v>
      </c>
      <c r="P371">
        <f t="shared" si="101"/>
        <v>14.421464526821842</v>
      </c>
      <c r="Q371">
        <f t="shared" si="114"/>
        <v>0</v>
      </c>
      <c r="R371">
        <f t="shared" si="114"/>
        <v>0</v>
      </c>
      <c r="S371">
        <f t="shared" si="114"/>
        <v>0</v>
      </c>
      <c r="T371">
        <f t="shared" si="114"/>
        <v>0</v>
      </c>
      <c r="U371">
        <f t="shared" si="114"/>
        <v>0</v>
      </c>
      <c r="V371">
        <f t="shared" si="114"/>
        <v>0</v>
      </c>
      <c r="W371">
        <f t="shared" si="114"/>
        <v>0</v>
      </c>
      <c r="X371">
        <f t="shared" si="114"/>
        <v>0</v>
      </c>
      <c r="Y371">
        <f t="shared" si="114"/>
        <v>0</v>
      </c>
      <c r="Z371">
        <f t="shared" si="114"/>
        <v>0</v>
      </c>
      <c r="AA371">
        <f t="shared" si="115"/>
        <v>0</v>
      </c>
      <c r="AB371">
        <f t="shared" si="115"/>
        <v>0</v>
      </c>
      <c r="AC371">
        <f t="shared" si="115"/>
        <v>0</v>
      </c>
      <c r="AD371">
        <f t="shared" si="115"/>
        <v>0</v>
      </c>
      <c r="AE371">
        <f t="shared" si="115"/>
        <v>0</v>
      </c>
      <c r="AF371">
        <f t="shared" si="115"/>
        <v>0</v>
      </c>
      <c r="AG371">
        <f t="shared" si="115"/>
        <v>1</v>
      </c>
      <c r="AH371">
        <f t="shared" si="115"/>
        <v>0</v>
      </c>
      <c r="AI371">
        <f t="shared" si="115"/>
        <v>0</v>
      </c>
      <c r="AJ371">
        <f t="shared" si="115"/>
        <v>0</v>
      </c>
      <c r="AK371">
        <f t="shared" si="116"/>
        <v>0</v>
      </c>
      <c r="AL371">
        <f t="shared" si="116"/>
        <v>0</v>
      </c>
      <c r="AM371">
        <f t="shared" si="116"/>
        <v>0</v>
      </c>
      <c r="AN371">
        <f t="shared" si="116"/>
        <v>0</v>
      </c>
      <c r="AO371">
        <f t="shared" si="116"/>
        <v>0</v>
      </c>
      <c r="AP371">
        <f t="shared" si="116"/>
        <v>0</v>
      </c>
      <c r="AQ371">
        <f t="shared" si="116"/>
        <v>0</v>
      </c>
      <c r="AR371">
        <f t="shared" si="116"/>
        <v>0</v>
      </c>
      <c r="AS371">
        <f t="shared" si="116"/>
        <v>0</v>
      </c>
      <c r="AT371">
        <f t="shared" si="116"/>
        <v>0</v>
      </c>
      <c r="AU371">
        <f t="shared" si="116"/>
        <v>0</v>
      </c>
    </row>
    <row r="372" spans="1:47" x14ac:dyDescent="0.25">
      <c r="A372">
        <v>27</v>
      </c>
      <c r="B372" t="s">
        <v>12</v>
      </c>
      <c r="C372" t="s">
        <v>247</v>
      </c>
      <c r="D372" t="s">
        <v>14</v>
      </c>
      <c r="E372" t="s">
        <v>15</v>
      </c>
      <c r="F372" s="2">
        <v>43599</v>
      </c>
      <c r="G372" t="s">
        <v>16</v>
      </c>
      <c r="H372">
        <v>1200000</v>
      </c>
      <c r="I372">
        <v>1800000</v>
      </c>
      <c r="J372">
        <v>1820000</v>
      </c>
      <c r="M372" t="s">
        <v>17</v>
      </c>
      <c r="O372" t="s">
        <v>248</v>
      </c>
      <c r="P372">
        <f t="shared" si="101"/>
        <v>14.414347059052979</v>
      </c>
      <c r="Q372">
        <f t="shared" ref="Q372:Z381" si="117">IF(YEAR($F372)=Q$1,1,0)</f>
        <v>0</v>
      </c>
      <c r="R372">
        <f t="shared" si="117"/>
        <v>0</v>
      </c>
      <c r="S372">
        <f t="shared" si="117"/>
        <v>0</v>
      </c>
      <c r="T372">
        <f t="shared" si="117"/>
        <v>0</v>
      </c>
      <c r="U372">
        <f t="shared" si="117"/>
        <v>0</v>
      </c>
      <c r="V372">
        <f t="shared" si="117"/>
        <v>0</v>
      </c>
      <c r="W372">
        <f t="shared" si="117"/>
        <v>0</v>
      </c>
      <c r="X372">
        <f t="shared" si="117"/>
        <v>0</v>
      </c>
      <c r="Y372">
        <f t="shared" si="117"/>
        <v>0</v>
      </c>
      <c r="Z372">
        <f t="shared" si="117"/>
        <v>0</v>
      </c>
      <c r="AA372">
        <f t="shared" ref="AA372:AJ381" si="118">IF(YEAR($F372)=AA$1,1,0)</f>
        <v>0</v>
      </c>
      <c r="AB372">
        <f t="shared" si="118"/>
        <v>0</v>
      </c>
      <c r="AC372">
        <f t="shared" si="118"/>
        <v>0</v>
      </c>
      <c r="AD372">
        <f t="shared" si="118"/>
        <v>0</v>
      </c>
      <c r="AE372">
        <f t="shared" si="118"/>
        <v>0</v>
      </c>
      <c r="AF372">
        <f t="shared" si="118"/>
        <v>0</v>
      </c>
      <c r="AG372">
        <f t="shared" si="118"/>
        <v>0</v>
      </c>
      <c r="AH372">
        <f t="shared" si="118"/>
        <v>0</v>
      </c>
      <c r="AI372">
        <f t="shared" si="118"/>
        <v>0</v>
      </c>
      <c r="AJ372">
        <f t="shared" si="118"/>
        <v>0</v>
      </c>
      <c r="AK372">
        <f t="shared" ref="AK372:AU381" si="119">IF(YEAR($F372)=AK$1,1,0)</f>
        <v>0</v>
      </c>
      <c r="AL372">
        <f t="shared" si="119"/>
        <v>0</v>
      </c>
      <c r="AM372">
        <f t="shared" si="119"/>
        <v>0</v>
      </c>
      <c r="AN372">
        <f t="shared" si="119"/>
        <v>0</v>
      </c>
      <c r="AO372">
        <f t="shared" si="119"/>
        <v>0</v>
      </c>
      <c r="AP372">
        <f t="shared" si="119"/>
        <v>0</v>
      </c>
      <c r="AQ372">
        <f t="shared" si="119"/>
        <v>0</v>
      </c>
      <c r="AR372">
        <f t="shared" si="119"/>
        <v>0</v>
      </c>
      <c r="AS372">
        <f t="shared" si="119"/>
        <v>1</v>
      </c>
      <c r="AT372">
        <f t="shared" si="119"/>
        <v>0</v>
      </c>
      <c r="AU372">
        <f t="shared" si="119"/>
        <v>0</v>
      </c>
    </row>
    <row r="373" spans="1:47" x14ac:dyDescent="0.25">
      <c r="A373">
        <v>260</v>
      </c>
      <c r="B373" t="s">
        <v>504</v>
      </c>
      <c r="C373" t="s">
        <v>1255</v>
      </c>
      <c r="D373" t="s">
        <v>14</v>
      </c>
      <c r="E373" t="s">
        <v>507</v>
      </c>
      <c r="F373" s="2">
        <v>38476</v>
      </c>
      <c r="G373" t="s">
        <v>16</v>
      </c>
      <c r="H373">
        <v>700000</v>
      </c>
      <c r="I373">
        <v>1000000</v>
      </c>
      <c r="J373" s="1">
        <v>1808000</v>
      </c>
      <c r="K373" t="s">
        <v>862</v>
      </c>
      <c r="L373" t="s">
        <v>1256</v>
      </c>
      <c r="M373">
        <v>1876</v>
      </c>
      <c r="N373" t="s">
        <v>1257</v>
      </c>
      <c r="P373">
        <f t="shared" si="101"/>
        <v>14.407731819934259</v>
      </c>
      <c r="Q373">
        <f t="shared" si="117"/>
        <v>0</v>
      </c>
      <c r="R373">
        <f t="shared" si="117"/>
        <v>0</v>
      </c>
      <c r="S373">
        <f t="shared" si="117"/>
        <v>0</v>
      </c>
      <c r="T373">
        <f t="shared" si="117"/>
        <v>0</v>
      </c>
      <c r="U373">
        <f t="shared" si="117"/>
        <v>0</v>
      </c>
      <c r="V373">
        <f t="shared" si="117"/>
        <v>0</v>
      </c>
      <c r="W373">
        <f t="shared" si="117"/>
        <v>0</v>
      </c>
      <c r="X373">
        <f t="shared" si="117"/>
        <v>0</v>
      </c>
      <c r="Y373">
        <f t="shared" si="117"/>
        <v>0</v>
      </c>
      <c r="Z373">
        <f t="shared" si="117"/>
        <v>0</v>
      </c>
      <c r="AA373">
        <f t="shared" si="118"/>
        <v>0</v>
      </c>
      <c r="AB373">
        <f t="shared" si="118"/>
        <v>0</v>
      </c>
      <c r="AC373">
        <f t="shared" si="118"/>
        <v>0</v>
      </c>
      <c r="AD373">
        <f t="shared" si="118"/>
        <v>0</v>
      </c>
      <c r="AE373">
        <f t="shared" si="118"/>
        <v>1</v>
      </c>
      <c r="AF373">
        <f t="shared" si="118"/>
        <v>0</v>
      </c>
      <c r="AG373">
        <f t="shared" si="118"/>
        <v>0</v>
      </c>
      <c r="AH373">
        <f t="shared" si="118"/>
        <v>0</v>
      </c>
      <c r="AI373">
        <f t="shared" si="118"/>
        <v>0</v>
      </c>
      <c r="AJ373">
        <f t="shared" si="118"/>
        <v>0</v>
      </c>
      <c r="AK373">
        <f t="shared" si="119"/>
        <v>0</v>
      </c>
      <c r="AL373">
        <f t="shared" si="119"/>
        <v>0</v>
      </c>
      <c r="AM373">
        <f t="shared" si="119"/>
        <v>0</v>
      </c>
      <c r="AN373">
        <f t="shared" si="119"/>
        <v>0</v>
      </c>
      <c r="AO373">
        <f t="shared" si="119"/>
        <v>0</v>
      </c>
      <c r="AP373">
        <f t="shared" si="119"/>
        <v>0</v>
      </c>
      <c r="AQ373">
        <f t="shared" si="119"/>
        <v>0</v>
      </c>
      <c r="AR373">
        <f t="shared" si="119"/>
        <v>0</v>
      </c>
      <c r="AS373">
        <f t="shared" si="119"/>
        <v>0</v>
      </c>
      <c r="AT373">
        <f t="shared" si="119"/>
        <v>0</v>
      </c>
      <c r="AU373">
        <f t="shared" si="119"/>
        <v>0</v>
      </c>
    </row>
    <row r="374" spans="1:47" x14ac:dyDescent="0.25">
      <c r="A374">
        <v>259</v>
      </c>
      <c r="B374" t="s">
        <v>504</v>
      </c>
      <c r="C374" t="s">
        <v>1255</v>
      </c>
      <c r="D374" t="s">
        <v>506</v>
      </c>
      <c r="E374" t="s">
        <v>507</v>
      </c>
      <c r="F374" s="2">
        <v>38476</v>
      </c>
      <c r="G374" t="s">
        <v>16</v>
      </c>
      <c r="H374">
        <v>700000</v>
      </c>
      <c r="I374">
        <v>1000000</v>
      </c>
      <c r="J374" s="1">
        <v>1808000</v>
      </c>
      <c r="K374" t="s">
        <v>862</v>
      </c>
      <c r="L374" t="s">
        <v>1256</v>
      </c>
      <c r="M374">
        <v>1876</v>
      </c>
      <c r="N374" t="s">
        <v>1257</v>
      </c>
      <c r="P374">
        <f t="shared" si="101"/>
        <v>14.407731819934259</v>
      </c>
      <c r="Q374">
        <f t="shared" si="117"/>
        <v>0</v>
      </c>
      <c r="R374">
        <f t="shared" si="117"/>
        <v>0</v>
      </c>
      <c r="S374">
        <f t="shared" si="117"/>
        <v>0</v>
      </c>
      <c r="T374">
        <f t="shared" si="117"/>
        <v>0</v>
      </c>
      <c r="U374">
        <f t="shared" si="117"/>
        <v>0</v>
      </c>
      <c r="V374">
        <f t="shared" si="117"/>
        <v>0</v>
      </c>
      <c r="W374">
        <f t="shared" si="117"/>
        <v>0</v>
      </c>
      <c r="X374">
        <f t="shared" si="117"/>
        <v>0</v>
      </c>
      <c r="Y374">
        <f t="shared" si="117"/>
        <v>0</v>
      </c>
      <c r="Z374">
        <f t="shared" si="117"/>
        <v>0</v>
      </c>
      <c r="AA374">
        <f t="shared" si="118"/>
        <v>0</v>
      </c>
      <c r="AB374">
        <f t="shared" si="118"/>
        <v>0</v>
      </c>
      <c r="AC374">
        <f t="shared" si="118"/>
        <v>0</v>
      </c>
      <c r="AD374">
        <f t="shared" si="118"/>
        <v>0</v>
      </c>
      <c r="AE374">
        <f t="shared" si="118"/>
        <v>1</v>
      </c>
      <c r="AF374">
        <f t="shared" si="118"/>
        <v>0</v>
      </c>
      <c r="AG374">
        <f t="shared" si="118"/>
        <v>0</v>
      </c>
      <c r="AH374">
        <f t="shared" si="118"/>
        <v>0</v>
      </c>
      <c r="AI374">
        <f t="shared" si="118"/>
        <v>0</v>
      </c>
      <c r="AJ374">
        <f t="shared" si="118"/>
        <v>0</v>
      </c>
      <c r="AK374">
        <f t="shared" si="119"/>
        <v>0</v>
      </c>
      <c r="AL374">
        <f t="shared" si="119"/>
        <v>0</v>
      </c>
      <c r="AM374">
        <f t="shared" si="119"/>
        <v>0</v>
      </c>
      <c r="AN374">
        <f t="shared" si="119"/>
        <v>0</v>
      </c>
      <c r="AO374">
        <f t="shared" si="119"/>
        <v>0</v>
      </c>
      <c r="AP374">
        <f t="shared" si="119"/>
        <v>0</v>
      </c>
      <c r="AQ374">
        <f t="shared" si="119"/>
        <v>0</v>
      </c>
      <c r="AR374">
        <f t="shared" si="119"/>
        <v>0</v>
      </c>
      <c r="AS374">
        <f t="shared" si="119"/>
        <v>0</v>
      </c>
      <c r="AT374">
        <f t="shared" si="119"/>
        <v>0</v>
      </c>
      <c r="AU374">
        <f t="shared" si="119"/>
        <v>0</v>
      </c>
    </row>
    <row r="375" spans="1:47" x14ac:dyDescent="0.25">
      <c r="A375">
        <v>321</v>
      </c>
      <c r="B375" t="s">
        <v>504</v>
      </c>
      <c r="C375" t="s">
        <v>749</v>
      </c>
      <c r="D375" t="s">
        <v>22</v>
      </c>
      <c r="E375" t="s">
        <v>507</v>
      </c>
      <c r="F375" s="2">
        <v>42913</v>
      </c>
      <c r="G375" t="s">
        <v>23</v>
      </c>
      <c r="H375">
        <v>1200000</v>
      </c>
      <c r="I375">
        <v>1800000</v>
      </c>
      <c r="J375" s="1">
        <v>1805000</v>
      </c>
      <c r="K375" t="s">
        <v>750</v>
      </c>
      <c r="L375" t="s">
        <v>751</v>
      </c>
      <c r="M375">
        <v>1880</v>
      </c>
      <c r="N375" t="s">
        <v>752</v>
      </c>
      <c r="P375">
        <f t="shared" si="101"/>
        <v>14.406071149749119</v>
      </c>
      <c r="Q375">
        <f t="shared" si="117"/>
        <v>0</v>
      </c>
      <c r="R375">
        <f t="shared" si="117"/>
        <v>0</v>
      </c>
      <c r="S375">
        <f t="shared" si="117"/>
        <v>0</v>
      </c>
      <c r="T375">
        <f t="shared" si="117"/>
        <v>0</v>
      </c>
      <c r="U375">
        <f t="shared" si="117"/>
        <v>0</v>
      </c>
      <c r="V375">
        <f t="shared" si="117"/>
        <v>0</v>
      </c>
      <c r="W375">
        <f t="shared" si="117"/>
        <v>0</v>
      </c>
      <c r="X375">
        <f t="shared" si="117"/>
        <v>0</v>
      </c>
      <c r="Y375">
        <f t="shared" si="117"/>
        <v>0</v>
      </c>
      <c r="Z375">
        <f t="shared" si="117"/>
        <v>0</v>
      </c>
      <c r="AA375">
        <f t="shared" si="118"/>
        <v>0</v>
      </c>
      <c r="AB375">
        <f t="shared" si="118"/>
        <v>0</v>
      </c>
      <c r="AC375">
        <f t="shared" si="118"/>
        <v>0</v>
      </c>
      <c r="AD375">
        <f t="shared" si="118"/>
        <v>0</v>
      </c>
      <c r="AE375">
        <f t="shared" si="118"/>
        <v>0</v>
      </c>
      <c r="AF375">
        <f t="shared" si="118"/>
        <v>0</v>
      </c>
      <c r="AG375">
        <f t="shared" si="118"/>
        <v>0</v>
      </c>
      <c r="AH375">
        <f t="shared" si="118"/>
        <v>0</v>
      </c>
      <c r="AI375">
        <f t="shared" si="118"/>
        <v>0</v>
      </c>
      <c r="AJ375">
        <f t="shared" si="118"/>
        <v>0</v>
      </c>
      <c r="AK375">
        <f t="shared" si="119"/>
        <v>0</v>
      </c>
      <c r="AL375">
        <f t="shared" si="119"/>
        <v>0</v>
      </c>
      <c r="AM375">
        <f t="shared" si="119"/>
        <v>0</v>
      </c>
      <c r="AN375">
        <f t="shared" si="119"/>
        <v>0</v>
      </c>
      <c r="AO375">
        <f t="shared" si="119"/>
        <v>0</v>
      </c>
      <c r="AP375">
        <f t="shared" si="119"/>
        <v>0</v>
      </c>
      <c r="AQ375">
        <f t="shared" si="119"/>
        <v>1</v>
      </c>
      <c r="AR375">
        <f t="shared" si="119"/>
        <v>0</v>
      </c>
      <c r="AS375">
        <f t="shared" si="119"/>
        <v>0</v>
      </c>
      <c r="AT375">
        <f t="shared" si="119"/>
        <v>0</v>
      </c>
      <c r="AU375">
        <f t="shared" si="119"/>
        <v>0</v>
      </c>
    </row>
    <row r="376" spans="1:47" x14ac:dyDescent="0.25">
      <c r="A376">
        <v>235</v>
      </c>
      <c r="B376" t="s">
        <v>504</v>
      </c>
      <c r="C376" t="s">
        <v>1333</v>
      </c>
      <c r="D376" t="s">
        <v>14</v>
      </c>
      <c r="E376" t="s">
        <v>507</v>
      </c>
      <c r="F376" s="2">
        <v>37748</v>
      </c>
      <c r="G376" t="s">
        <v>16</v>
      </c>
      <c r="H376">
        <v>2000000</v>
      </c>
      <c r="I376">
        <v>3000000</v>
      </c>
      <c r="J376" s="1">
        <v>1799500</v>
      </c>
      <c r="K376" t="s">
        <v>1048</v>
      </c>
      <c r="L376" t="s">
        <v>1334</v>
      </c>
      <c r="M376">
        <v>1882</v>
      </c>
      <c r="N376" t="s">
        <v>1335</v>
      </c>
      <c r="P376">
        <f t="shared" si="101"/>
        <v>14.403019406501222</v>
      </c>
      <c r="Q376">
        <f t="shared" si="117"/>
        <v>0</v>
      </c>
      <c r="R376">
        <f t="shared" si="117"/>
        <v>0</v>
      </c>
      <c r="S376">
        <f t="shared" si="117"/>
        <v>0</v>
      </c>
      <c r="T376">
        <f t="shared" si="117"/>
        <v>0</v>
      </c>
      <c r="U376">
        <f t="shared" si="117"/>
        <v>0</v>
      </c>
      <c r="V376">
        <f t="shared" si="117"/>
        <v>0</v>
      </c>
      <c r="W376">
        <f t="shared" si="117"/>
        <v>0</v>
      </c>
      <c r="X376">
        <f t="shared" si="117"/>
        <v>0</v>
      </c>
      <c r="Y376">
        <f t="shared" si="117"/>
        <v>0</v>
      </c>
      <c r="Z376">
        <f t="shared" si="117"/>
        <v>0</v>
      </c>
      <c r="AA376">
        <f t="shared" si="118"/>
        <v>0</v>
      </c>
      <c r="AB376">
        <f t="shared" si="118"/>
        <v>0</v>
      </c>
      <c r="AC376">
        <f t="shared" si="118"/>
        <v>1</v>
      </c>
      <c r="AD376">
        <f t="shared" si="118"/>
        <v>0</v>
      </c>
      <c r="AE376">
        <f t="shared" si="118"/>
        <v>0</v>
      </c>
      <c r="AF376">
        <f t="shared" si="118"/>
        <v>0</v>
      </c>
      <c r="AG376">
        <f t="shared" si="118"/>
        <v>0</v>
      </c>
      <c r="AH376">
        <f t="shared" si="118"/>
        <v>0</v>
      </c>
      <c r="AI376">
        <f t="shared" si="118"/>
        <v>0</v>
      </c>
      <c r="AJ376">
        <f t="shared" si="118"/>
        <v>0</v>
      </c>
      <c r="AK376">
        <f t="shared" si="119"/>
        <v>0</v>
      </c>
      <c r="AL376">
        <f t="shared" si="119"/>
        <v>0</v>
      </c>
      <c r="AM376">
        <f t="shared" si="119"/>
        <v>0</v>
      </c>
      <c r="AN376">
        <f t="shared" si="119"/>
        <v>0</v>
      </c>
      <c r="AO376">
        <f t="shared" si="119"/>
        <v>0</v>
      </c>
      <c r="AP376">
        <f t="shared" si="119"/>
        <v>0</v>
      </c>
      <c r="AQ376">
        <f t="shared" si="119"/>
        <v>0</v>
      </c>
      <c r="AR376">
        <f t="shared" si="119"/>
        <v>0</v>
      </c>
      <c r="AS376">
        <f t="shared" si="119"/>
        <v>0</v>
      </c>
      <c r="AT376">
        <f t="shared" si="119"/>
        <v>0</v>
      </c>
      <c r="AU376">
        <f t="shared" si="119"/>
        <v>0</v>
      </c>
    </row>
    <row r="377" spans="1:47" x14ac:dyDescent="0.25">
      <c r="A377">
        <v>234</v>
      </c>
      <c r="B377" t="s">
        <v>504</v>
      </c>
      <c r="C377" t="s">
        <v>1333</v>
      </c>
      <c r="D377" t="s">
        <v>506</v>
      </c>
      <c r="E377" t="s">
        <v>507</v>
      </c>
      <c r="F377" s="2">
        <v>37748</v>
      </c>
      <c r="G377" t="s">
        <v>16</v>
      </c>
      <c r="H377">
        <v>2000000</v>
      </c>
      <c r="I377">
        <v>3000000</v>
      </c>
      <c r="J377" s="1">
        <v>1799500</v>
      </c>
      <c r="K377" t="s">
        <v>1048</v>
      </c>
      <c r="L377" t="s">
        <v>1334</v>
      </c>
      <c r="M377">
        <v>1882</v>
      </c>
      <c r="N377" t="s">
        <v>1335</v>
      </c>
      <c r="P377">
        <f t="shared" si="101"/>
        <v>14.403019406501222</v>
      </c>
      <c r="Q377">
        <f t="shared" si="117"/>
        <v>0</v>
      </c>
      <c r="R377">
        <f t="shared" si="117"/>
        <v>0</v>
      </c>
      <c r="S377">
        <f t="shared" si="117"/>
        <v>0</v>
      </c>
      <c r="T377">
        <f t="shared" si="117"/>
        <v>0</v>
      </c>
      <c r="U377">
        <f t="shared" si="117"/>
        <v>0</v>
      </c>
      <c r="V377">
        <f t="shared" si="117"/>
        <v>0</v>
      </c>
      <c r="W377">
        <f t="shared" si="117"/>
        <v>0</v>
      </c>
      <c r="X377">
        <f t="shared" si="117"/>
        <v>0</v>
      </c>
      <c r="Y377">
        <f t="shared" si="117"/>
        <v>0</v>
      </c>
      <c r="Z377">
        <f t="shared" si="117"/>
        <v>0</v>
      </c>
      <c r="AA377">
        <f t="shared" si="118"/>
        <v>0</v>
      </c>
      <c r="AB377">
        <f t="shared" si="118"/>
        <v>0</v>
      </c>
      <c r="AC377">
        <f t="shared" si="118"/>
        <v>1</v>
      </c>
      <c r="AD377">
        <f t="shared" si="118"/>
        <v>0</v>
      </c>
      <c r="AE377">
        <f t="shared" si="118"/>
        <v>0</v>
      </c>
      <c r="AF377">
        <f t="shared" si="118"/>
        <v>0</v>
      </c>
      <c r="AG377">
        <f t="shared" si="118"/>
        <v>0</v>
      </c>
      <c r="AH377">
        <f t="shared" si="118"/>
        <v>0</v>
      </c>
      <c r="AI377">
        <f t="shared" si="118"/>
        <v>0</v>
      </c>
      <c r="AJ377">
        <f t="shared" si="118"/>
        <v>0</v>
      </c>
      <c r="AK377">
        <f t="shared" si="119"/>
        <v>0</v>
      </c>
      <c r="AL377">
        <f t="shared" si="119"/>
        <v>0</v>
      </c>
      <c r="AM377">
        <f t="shared" si="119"/>
        <v>0</v>
      </c>
      <c r="AN377">
        <f t="shared" si="119"/>
        <v>0</v>
      </c>
      <c r="AO377">
        <f t="shared" si="119"/>
        <v>0</v>
      </c>
      <c r="AP377">
        <f t="shared" si="119"/>
        <v>0</v>
      </c>
      <c r="AQ377">
        <f t="shared" si="119"/>
        <v>0</v>
      </c>
      <c r="AR377">
        <f t="shared" si="119"/>
        <v>0</v>
      </c>
      <c r="AS377">
        <f t="shared" si="119"/>
        <v>0</v>
      </c>
      <c r="AT377">
        <f t="shared" si="119"/>
        <v>0</v>
      </c>
      <c r="AU377">
        <f t="shared" si="119"/>
        <v>0</v>
      </c>
    </row>
    <row r="378" spans="1:47" x14ac:dyDescent="0.25">
      <c r="A378">
        <v>185</v>
      </c>
      <c r="B378" t="s">
        <v>12</v>
      </c>
      <c r="C378" t="s">
        <v>311</v>
      </c>
      <c r="D378" t="s">
        <v>14</v>
      </c>
      <c r="E378" t="s">
        <v>15</v>
      </c>
      <c r="F378" s="2">
        <v>39394</v>
      </c>
      <c r="G378" t="s">
        <v>16</v>
      </c>
      <c r="H378">
        <v>600000</v>
      </c>
      <c r="I378">
        <v>800000</v>
      </c>
      <c r="J378">
        <v>1777000</v>
      </c>
      <c r="M378" t="s">
        <v>17</v>
      </c>
      <c r="O378" t="s">
        <v>312</v>
      </c>
      <c r="P378">
        <f t="shared" si="101"/>
        <v>14.390437107136789</v>
      </c>
      <c r="Q378">
        <f t="shared" si="117"/>
        <v>0</v>
      </c>
      <c r="R378">
        <f t="shared" si="117"/>
        <v>0</v>
      </c>
      <c r="S378">
        <f t="shared" si="117"/>
        <v>0</v>
      </c>
      <c r="T378">
        <f t="shared" si="117"/>
        <v>0</v>
      </c>
      <c r="U378">
        <f t="shared" si="117"/>
        <v>0</v>
      </c>
      <c r="V378">
        <f t="shared" si="117"/>
        <v>0</v>
      </c>
      <c r="W378">
        <f t="shared" si="117"/>
        <v>0</v>
      </c>
      <c r="X378">
        <f t="shared" si="117"/>
        <v>0</v>
      </c>
      <c r="Y378">
        <f t="shared" si="117"/>
        <v>0</v>
      </c>
      <c r="Z378">
        <f t="shared" si="117"/>
        <v>0</v>
      </c>
      <c r="AA378">
        <f t="shared" si="118"/>
        <v>0</v>
      </c>
      <c r="AB378">
        <f t="shared" si="118"/>
        <v>0</v>
      </c>
      <c r="AC378">
        <f t="shared" si="118"/>
        <v>0</v>
      </c>
      <c r="AD378">
        <f t="shared" si="118"/>
        <v>0</v>
      </c>
      <c r="AE378">
        <f t="shared" si="118"/>
        <v>0</v>
      </c>
      <c r="AF378">
        <f t="shared" si="118"/>
        <v>0</v>
      </c>
      <c r="AG378">
        <f t="shared" si="118"/>
        <v>1</v>
      </c>
      <c r="AH378">
        <f t="shared" si="118"/>
        <v>0</v>
      </c>
      <c r="AI378">
        <f t="shared" si="118"/>
        <v>0</v>
      </c>
      <c r="AJ378">
        <f t="shared" si="118"/>
        <v>0</v>
      </c>
      <c r="AK378">
        <f t="shared" si="119"/>
        <v>0</v>
      </c>
      <c r="AL378">
        <f t="shared" si="119"/>
        <v>0</v>
      </c>
      <c r="AM378">
        <f t="shared" si="119"/>
        <v>0</v>
      </c>
      <c r="AN378">
        <f t="shared" si="119"/>
        <v>0</v>
      </c>
      <c r="AO378">
        <f t="shared" si="119"/>
        <v>0</v>
      </c>
      <c r="AP378">
        <f t="shared" si="119"/>
        <v>0</v>
      </c>
      <c r="AQ378">
        <f t="shared" si="119"/>
        <v>0</v>
      </c>
      <c r="AR378">
        <f t="shared" si="119"/>
        <v>0</v>
      </c>
      <c r="AS378">
        <f t="shared" si="119"/>
        <v>0</v>
      </c>
      <c r="AT378">
        <f t="shared" si="119"/>
        <v>0</v>
      </c>
      <c r="AU378">
        <f t="shared" si="119"/>
        <v>0</v>
      </c>
    </row>
    <row r="379" spans="1:47" x14ac:dyDescent="0.25">
      <c r="A379">
        <v>254</v>
      </c>
      <c r="B379" t="s">
        <v>504</v>
      </c>
      <c r="C379" t="s">
        <v>1500</v>
      </c>
      <c r="D379" t="s">
        <v>14</v>
      </c>
      <c r="E379" t="s">
        <v>507</v>
      </c>
      <c r="F379" s="2">
        <v>36292</v>
      </c>
      <c r="G379" t="s">
        <v>16</v>
      </c>
      <c r="H379">
        <v>400000</v>
      </c>
      <c r="I379">
        <v>600000</v>
      </c>
      <c r="J379" s="1">
        <v>1762500</v>
      </c>
      <c r="K379" t="s">
        <v>1550</v>
      </c>
      <c r="L379" t="s">
        <v>1551</v>
      </c>
      <c r="M379" t="s">
        <v>1552</v>
      </c>
      <c r="N379" t="s">
        <v>1553</v>
      </c>
      <c r="P379">
        <f t="shared" si="101"/>
        <v>14.382243813668561</v>
      </c>
      <c r="Q379">
        <f t="shared" si="117"/>
        <v>0</v>
      </c>
      <c r="R379">
        <f t="shared" si="117"/>
        <v>0</v>
      </c>
      <c r="S379">
        <f t="shared" si="117"/>
        <v>0</v>
      </c>
      <c r="T379">
        <f t="shared" si="117"/>
        <v>0</v>
      </c>
      <c r="U379">
        <f t="shared" si="117"/>
        <v>0</v>
      </c>
      <c r="V379">
        <f t="shared" si="117"/>
        <v>0</v>
      </c>
      <c r="W379">
        <f t="shared" si="117"/>
        <v>0</v>
      </c>
      <c r="X379">
        <f t="shared" si="117"/>
        <v>0</v>
      </c>
      <c r="Y379">
        <f t="shared" si="117"/>
        <v>1</v>
      </c>
      <c r="Z379">
        <f t="shared" si="117"/>
        <v>0</v>
      </c>
      <c r="AA379">
        <f t="shared" si="118"/>
        <v>0</v>
      </c>
      <c r="AB379">
        <f t="shared" si="118"/>
        <v>0</v>
      </c>
      <c r="AC379">
        <f t="shared" si="118"/>
        <v>0</v>
      </c>
      <c r="AD379">
        <f t="shared" si="118"/>
        <v>0</v>
      </c>
      <c r="AE379">
        <f t="shared" si="118"/>
        <v>0</v>
      </c>
      <c r="AF379">
        <f t="shared" si="118"/>
        <v>0</v>
      </c>
      <c r="AG379">
        <f t="shared" si="118"/>
        <v>0</v>
      </c>
      <c r="AH379">
        <f t="shared" si="118"/>
        <v>0</v>
      </c>
      <c r="AI379">
        <f t="shared" si="118"/>
        <v>0</v>
      </c>
      <c r="AJ379">
        <f t="shared" si="118"/>
        <v>0</v>
      </c>
      <c r="AK379">
        <f t="shared" si="119"/>
        <v>0</v>
      </c>
      <c r="AL379">
        <f t="shared" si="119"/>
        <v>0</v>
      </c>
      <c r="AM379">
        <f t="shared" si="119"/>
        <v>0</v>
      </c>
      <c r="AN379">
        <f t="shared" si="119"/>
        <v>0</v>
      </c>
      <c r="AO379">
        <f t="shared" si="119"/>
        <v>0</v>
      </c>
      <c r="AP379">
        <f t="shared" si="119"/>
        <v>0</v>
      </c>
      <c r="AQ379">
        <f t="shared" si="119"/>
        <v>0</v>
      </c>
      <c r="AR379">
        <f t="shared" si="119"/>
        <v>0</v>
      </c>
      <c r="AS379">
        <f t="shared" si="119"/>
        <v>0</v>
      </c>
      <c r="AT379">
        <f t="shared" si="119"/>
        <v>0</v>
      </c>
      <c r="AU379">
        <f t="shared" si="119"/>
        <v>0</v>
      </c>
    </row>
    <row r="380" spans="1:47" x14ac:dyDescent="0.25">
      <c r="A380">
        <v>253</v>
      </c>
      <c r="B380" t="s">
        <v>504</v>
      </c>
      <c r="C380" t="s">
        <v>1500</v>
      </c>
      <c r="D380" t="s">
        <v>506</v>
      </c>
      <c r="E380" t="s">
        <v>507</v>
      </c>
      <c r="F380" s="2">
        <v>36292</v>
      </c>
      <c r="G380" t="s">
        <v>16</v>
      </c>
      <c r="H380">
        <v>400000</v>
      </c>
      <c r="I380">
        <v>600000</v>
      </c>
      <c r="J380" s="1">
        <v>1762500</v>
      </c>
      <c r="K380" t="s">
        <v>1550</v>
      </c>
      <c r="L380" t="s">
        <v>1551</v>
      </c>
      <c r="M380" t="s">
        <v>1552</v>
      </c>
      <c r="N380" t="s">
        <v>1553</v>
      </c>
      <c r="P380">
        <f t="shared" si="101"/>
        <v>14.382243813668561</v>
      </c>
      <c r="Q380">
        <f t="shared" si="117"/>
        <v>0</v>
      </c>
      <c r="R380">
        <f t="shared" si="117"/>
        <v>0</v>
      </c>
      <c r="S380">
        <f t="shared" si="117"/>
        <v>0</v>
      </c>
      <c r="T380">
        <f t="shared" si="117"/>
        <v>0</v>
      </c>
      <c r="U380">
        <f t="shared" si="117"/>
        <v>0</v>
      </c>
      <c r="V380">
        <f t="shared" si="117"/>
        <v>0</v>
      </c>
      <c r="W380">
        <f t="shared" si="117"/>
        <v>0</v>
      </c>
      <c r="X380">
        <f t="shared" si="117"/>
        <v>0</v>
      </c>
      <c r="Y380">
        <f t="shared" si="117"/>
        <v>1</v>
      </c>
      <c r="Z380">
        <f t="shared" si="117"/>
        <v>0</v>
      </c>
      <c r="AA380">
        <f t="shared" si="118"/>
        <v>0</v>
      </c>
      <c r="AB380">
        <f t="shared" si="118"/>
        <v>0</v>
      </c>
      <c r="AC380">
        <f t="shared" si="118"/>
        <v>0</v>
      </c>
      <c r="AD380">
        <f t="shared" si="118"/>
        <v>0</v>
      </c>
      <c r="AE380">
        <f t="shared" si="118"/>
        <v>0</v>
      </c>
      <c r="AF380">
        <f t="shared" si="118"/>
        <v>0</v>
      </c>
      <c r="AG380">
        <f t="shared" si="118"/>
        <v>0</v>
      </c>
      <c r="AH380">
        <f t="shared" si="118"/>
        <v>0</v>
      </c>
      <c r="AI380">
        <f t="shared" si="118"/>
        <v>0</v>
      </c>
      <c r="AJ380">
        <f t="shared" si="118"/>
        <v>0</v>
      </c>
      <c r="AK380">
        <f t="shared" si="119"/>
        <v>0</v>
      </c>
      <c r="AL380">
        <f t="shared" si="119"/>
        <v>0</v>
      </c>
      <c r="AM380">
        <f t="shared" si="119"/>
        <v>0</v>
      </c>
      <c r="AN380">
        <f t="shared" si="119"/>
        <v>0</v>
      </c>
      <c r="AO380">
        <f t="shared" si="119"/>
        <v>0</v>
      </c>
      <c r="AP380">
        <f t="shared" si="119"/>
        <v>0</v>
      </c>
      <c r="AQ380">
        <f t="shared" si="119"/>
        <v>0</v>
      </c>
      <c r="AR380">
        <f t="shared" si="119"/>
        <v>0</v>
      </c>
      <c r="AS380">
        <f t="shared" si="119"/>
        <v>0</v>
      </c>
      <c r="AT380">
        <f t="shared" si="119"/>
        <v>0</v>
      </c>
      <c r="AU380">
        <f t="shared" si="119"/>
        <v>0</v>
      </c>
    </row>
    <row r="381" spans="1:47" x14ac:dyDescent="0.25">
      <c r="A381">
        <v>154</v>
      </c>
      <c r="B381" t="s">
        <v>504</v>
      </c>
      <c r="C381" t="s">
        <v>952</v>
      </c>
      <c r="D381" t="s">
        <v>22</v>
      </c>
      <c r="E381" t="s">
        <v>507</v>
      </c>
      <c r="F381" s="2">
        <v>41080</v>
      </c>
      <c r="G381" t="s">
        <v>23</v>
      </c>
      <c r="H381">
        <v>1500000</v>
      </c>
      <c r="I381">
        <v>2500000</v>
      </c>
      <c r="J381" s="1">
        <v>1721250</v>
      </c>
      <c r="K381" t="s">
        <v>953</v>
      </c>
      <c r="L381" t="s">
        <v>954</v>
      </c>
      <c r="M381">
        <v>1882</v>
      </c>
      <c r="N381" t="s">
        <v>955</v>
      </c>
      <c r="P381">
        <f t="shared" si="101"/>
        <v>14.358561329025001</v>
      </c>
      <c r="Q381">
        <f t="shared" si="117"/>
        <v>0</v>
      </c>
      <c r="R381">
        <f t="shared" si="117"/>
        <v>0</v>
      </c>
      <c r="S381">
        <f t="shared" si="117"/>
        <v>0</v>
      </c>
      <c r="T381">
        <f t="shared" si="117"/>
        <v>0</v>
      </c>
      <c r="U381">
        <f t="shared" si="117"/>
        <v>0</v>
      </c>
      <c r="V381">
        <f t="shared" si="117"/>
        <v>0</v>
      </c>
      <c r="W381">
        <f t="shared" si="117"/>
        <v>0</v>
      </c>
      <c r="X381">
        <f t="shared" si="117"/>
        <v>0</v>
      </c>
      <c r="Y381">
        <f t="shared" si="117"/>
        <v>0</v>
      </c>
      <c r="Z381">
        <f t="shared" si="117"/>
        <v>0</v>
      </c>
      <c r="AA381">
        <f t="shared" si="118"/>
        <v>0</v>
      </c>
      <c r="AB381">
        <f t="shared" si="118"/>
        <v>0</v>
      </c>
      <c r="AC381">
        <f t="shared" si="118"/>
        <v>0</v>
      </c>
      <c r="AD381">
        <f t="shared" si="118"/>
        <v>0</v>
      </c>
      <c r="AE381">
        <f t="shared" si="118"/>
        <v>0</v>
      </c>
      <c r="AF381">
        <f t="shared" si="118"/>
        <v>0</v>
      </c>
      <c r="AG381">
        <f t="shared" si="118"/>
        <v>0</v>
      </c>
      <c r="AH381">
        <f t="shared" si="118"/>
        <v>0</v>
      </c>
      <c r="AI381">
        <f t="shared" si="118"/>
        <v>0</v>
      </c>
      <c r="AJ381">
        <f t="shared" si="118"/>
        <v>0</v>
      </c>
      <c r="AK381">
        <f t="shared" si="119"/>
        <v>0</v>
      </c>
      <c r="AL381">
        <f t="shared" si="119"/>
        <v>1</v>
      </c>
      <c r="AM381">
        <f t="shared" si="119"/>
        <v>0</v>
      </c>
      <c r="AN381">
        <f t="shared" si="119"/>
        <v>0</v>
      </c>
      <c r="AO381">
        <f t="shared" si="119"/>
        <v>0</v>
      </c>
      <c r="AP381">
        <f t="shared" si="119"/>
        <v>0</v>
      </c>
      <c r="AQ381">
        <f t="shared" si="119"/>
        <v>0</v>
      </c>
      <c r="AR381">
        <f t="shared" si="119"/>
        <v>0</v>
      </c>
      <c r="AS381">
        <f t="shared" si="119"/>
        <v>0</v>
      </c>
      <c r="AT381">
        <f t="shared" si="119"/>
        <v>0</v>
      </c>
      <c r="AU381">
        <f t="shared" si="119"/>
        <v>0</v>
      </c>
    </row>
    <row r="382" spans="1:47" x14ac:dyDescent="0.25">
      <c r="A382">
        <v>153</v>
      </c>
      <c r="B382" t="s">
        <v>504</v>
      </c>
      <c r="C382" t="s">
        <v>952</v>
      </c>
      <c r="D382" t="s">
        <v>544</v>
      </c>
      <c r="E382" t="s">
        <v>507</v>
      </c>
      <c r="F382" s="2">
        <v>41080</v>
      </c>
      <c r="G382" t="s">
        <v>23</v>
      </c>
      <c r="H382">
        <v>1500000</v>
      </c>
      <c r="I382">
        <v>2500000</v>
      </c>
      <c r="J382" s="1">
        <v>1721250</v>
      </c>
      <c r="K382" t="s">
        <v>953</v>
      </c>
      <c r="L382" t="s">
        <v>954</v>
      </c>
      <c r="M382">
        <v>1882</v>
      </c>
      <c r="N382" t="s">
        <v>955</v>
      </c>
      <c r="P382">
        <f t="shared" si="101"/>
        <v>14.358561329025001</v>
      </c>
      <c r="Q382">
        <f t="shared" ref="Q382:Z391" si="120">IF(YEAR($F382)=Q$1,1,0)</f>
        <v>0</v>
      </c>
      <c r="R382">
        <f t="shared" si="120"/>
        <v>0</v>
      </c>
      <c r="S382">
        <f t="shared" si="120"/>
        <v>0</v>
      </c>
      <c r="T382">
        <f t="shared" si="120"/>
        <v>0</v>
      </c>
      <c r="U382">
        <f t="shared" si="120"/>
        <v>0</v>
      </c>
      <c r="V382">
        <f t="shared" si="120"/>
        <v>0</v>
      </c>
      <c r="W382">
        <f t="shared" si="120"/>
        <v>0</v>
      </c>
      <c r="X382">
        <f t="shared" si="120"/>
        <v>0</v>
      </c>
      <c r="Y382">
        <f t="shared" si="120"/>
        <v>0</v>
      </c>
      <c r="Z382">
        <f t="shared" si="120"/>
        <v>0</v>
      </c>
      <c r="AA382">
        <f t="shared" ref="AA382:AJ391" si="121">IF(YEAR($F382)=AA$1,1,0)</f>
        <v>0</v>
      </c>
      <c r="AB382">
        <f t="shared" si="121"/>
        <v>0</v>
      </c>
      <c r="AC382">
        <f t="shared" si="121"/>
        <v>0</v>
      </c>
      <c r="AD382">
        <f t="shared" si="121"/>
        <v>0</v>
      </c>
      <c r="AE382">
        <f t="shared" si="121"/>
        <v>0</v>
      </c>
      <c r="AF382">
        <f t="shared" si="121"/>
        <v>0</v>
      </c>
      <c r="AG382">
        <f t="shared" si="121"/>
        <v>0</v>
      </c>
      <c r="AH382">
        <f t="shared" si="121"/>
        <v>0</v>
      </c>
      <c r="AI382">
        <f t="shared" si="121"/>
        <v>0</v>
      </c>
      <c r="AJ382">
        <f t="shared" si="121"/>
        <v>0</v>
      </c>
      <c r="AK382">
        <f t="shared" ref="AK382:AU391" si="122">IF(YEAR($F382)=AK$1,1,0)</f>
        <v>0</v>
      </c>
      <c r="AL382">
        <f t="shared" si="122"/>
        <v>1</v>
      </c>
      <c r="AM382">
        <f t="shared" si="122"/>
        <v>0</v>
      </c>
      <c r="AN382">
        <f t="shared" si="122"/>
        <v>0</v>
      </c>
      <c r="AO382">
        <f t="shared" si="122"/>
        <v>0</v>
      </c>
      <c r="AP382">
        <f t="shared" si="122"/>
        <v>0</v>
      </c>
      <c r="AQ382">
        <f t="shared" si="122"/>
        <v>0</v>
      </c>
      <c r="AR382">
        <f t="shared" si="122"/>
        <v>0</v>
      </c>
      <c r="AS382">
        <f t="shared" si="122"/>
        <v>0</v>
      </c>
      <c r="AT382">
        <f t="shared" si="122"/>
        <v>0</v>
      </c>
      <c r="AU382">
        <f t="shared" si="122"/>
        <v>0</v>
      </c>
    </row>
    <row r="383" spans="1:47" x14ac:dyDescent="0.25">
      <c r="A383">
        <v>176</v>
      </c>
      <c r="B383" t="s">
        <v>12</v>
      </c>
      <c r="C383" t="s">
        <v>269</v>
      </c>
      <c r="D383" t="s">
        <v>14</v>
      </c>
      <c r="E383" t="s">
        <v>15</v>
      </c>
      <c r="F383" s="2">
        <v>39575</v>
      </c>
      <c r="G383" t="s">
        <v>16</v>
      </c>
      <c r="H383">
        <v>1000000</v>
      </c>
      <c r="I383">
        <v>1500000</v>
      </c>
      <c r="J383">
        <v>1721000</v>
      </c>
      <c r="M383" t="s">
        <v>17</v>
      </c>
      <c r="O383" t="s">
        <v>270</v>
      </c>
      <c r="P383">
        <f t="shared" si="101"/>
        <v>14.358416075193677</v>
      </c>
      <c r="Q383">
        <f t="shared" si="120"/>
        <v>0</v>
      </c>
      <c r="R383">
        <f t="shared" si="120"/>
        <v>0</v>
      </c>
      <c r="S383">
        <f t="shared" si="120"/>
        <v>0</v>
      </c>
      <c r="T383">
        <f t="shared" si="120"/>
        <v>0</v>
      </c>
      <c r="U383">
        <f t="shared" si="120"/>
        <v>0</v>
      </c>
      <c r="V383">
        <f t="shared" si="120"/>
        <v>0</v>
      </c>
      <c r="W383">
        <f t="shared" si="120"/>
        <v>0</v>
      </c>
      <c r="X383">
        <f t="shared" si="120"/>
        <v>0</v>
      </c>
      <c r="Y383">
        <f t="shared" si="120"/>
        <v>0</v>
      </c>
      <c r="Z383">
        <f t="shared" si="120"/>
        <v>0</v>
      </c>
      <c r="AA383">
        <f t="shared" si="121"/>
        <v>0</v>
      </c>
      <c r="AB383">
        <f t="shared" si="121"/>
        <v>0</v>
      </c>
      <c r="AC383">
        <f t="shared" si="121"/>
        <v>0</v>
      </c>
      <c r="AD383">
        <f t="shared" si="121"/>
        <v>0</v>
      </c>
      <c r="AE383">
        <f t="shared" si="121"/>
        <v>0</v>
      </c>
      <c r="AF383">
        <f t="shared" si="121"/>
        <v>0</v>
      </c>
      <c r="AG383">
        <f t="shared" si="121"/>
        <v>0</v>
      </c>
      <c r="AH383">
        <f t="shared" si="121"/>
        <v>1</v>
      </c>
      <c r="AI383">
        <f t="shared" si="121"/>
        <v>0</v>
      </c>
      <c r="AJ383">
        <f t="shared" si="121"/>
        <v>0</v>
      </c>
      <c r="AK383">
        <f t="shared" si="122"/>
        <v>0</v>
      </c>
      <c r="AL383">
        <f t="shared" si="122"/>
        <v>0</v>
      </c>
      <c r="AM383">
        <f t="shared" si="122"/>
        <v>0</v>
      </c>
      <c r="AN383">
        <f t="shared" si="122"/>
        <v>0</v>
      </c>
      <c r="AO383">
        <f t="shared" si="122"/>
        <v>0</v>
      </c>
      <c r="AP383">
        <f t="shared" si="122"/>
        <v>0</v>
      </c>
      <c r="AQ383">
        <f t="shared" si="122"/>
        <v>0</v>
      </c>
      <c r="AR383">
        <f t="shared" si="122"/>
        <v>0</v>
      </c>
      <c r="AS383">
        <f t="shared" si="122"/>
        <v>0</v>
      </c>
      <c r="AT383">
        <f t="shared" si="122"/>
        <v>0</v>
      </c>
      <c r="AU383">
        <f t="shared" si="122"/>
        <v>0</v>
      </c>
    </row>
    <row r="384" spans="1:47" x14ac:dyDescent="0.25">
      <c r="A384">
        <v>181</v>
      </c>
      <c r="B384" t="s">
        <v>12</v>
      </c>
      <c r="C384" t="s">
        <v>226</v>
      </c>
      <c r="D384" t="s">
        <v>14</v>
      </c>
      <c r="E384" t="s">
        <v>15</v>
      </c>
      <c r="F384" s="2">
        <v>39393</v>
      </c>
      <c r="G384" t="s">
        <v>16</v>
      </c>
      <c r="H384">
        <v>1500000</v>
      </c>
      <c r="I384">
        <v>2000000</v>
      </c>
      <c r="J384">
        <v>1721000</v>
      </c>
      <c r="M384" t="s">
        <v>17</v>
      </c>
      <c r="O384" t="s">
        <v>227</v>
      </c>
      <c r="P384">
        <f t="shared" si="101"/>
        <v>14.358416075193677</v>
      </c>
      <c r="Q384">
        <f t="shared" si="120"/>
        <v>0</v>
      </c>
      <c r="R384">
        <f t="shared" si="120"/>
        <v>0</v>
      </c>
      <c r="S384">
        <f t="shared" si="120"/>
        <v>0</v>
      </c>
      <c r="T384">
        <f t="shared" si="120"/>
        <v>0</v>
      </c>
      <c r="U384">
        <f t="shared" si="120"/>
        <v>0</v>
      </c>
      <c r="V384">
        <f t="shared" si="120"/>
        <v>0</v>
      </c>
      <c r="W384">
        <f t="shared" si="120"/>
        <v>0</v>
      </c>
      <c r="X384">
        <f t="shared" si="120"/>
        <v>0</v>
      </c>
      <c r="Y384">
        <f t="shared" si="120"/>
        <v>0</v>
      </c>
      <c r="Z384">
        <f t="shared" si="120"/>
        <v>0</v>
      </c>
      <c r="AA384">
        <f t="shared" si="121"/>
        <v>0</v>
      </c>
      <c r="AB384">
        <f t="shared" si="121"/>
        <v>0</v>
      </c>
      <c r="AC384">
        <f t="shared" si="121"/>
        <v>0</v>
      </c>
      <c r="AD384">
        <f t="shared" si="121"/>
        <v>0</v>
      </c>
      <c r="AE384">
        <f t="shared" si="121"/>
        <v>0</v>
      </c>
      <c r="AF384">
        <f t="shared" si="121"/>
        <v>0</v>
      </c>
      <c r="AG384">
        <f t="shared" si="121"/>
        <v>1</v>
      </c>
      <c r="AH384">
        <f t="shared" si="121"/>
        <v>0</v>
      </c>
      <c r="AI384">
        <f t="shared" si="121"/>
        <v>0</v>
      </c>
      <c r="AJ384">
        <f t="shared" si="121"/>
        <v>0</v>
      </c>
      <c r="AK384">
        <f t="shared" si="122"/>
        <v>0</v>
      </c>
      <c r="AL384">
        <f t="shared" si="122"/>
        <v>0</v>
      </c>
      <c r="AM384">
        <f t="shared" si="122"/>
        <v>0</v>
      </c>
      <c r="AN384">
        <f t="shared" si="122"/>
        <v>0</v>
      </c>
      <c r="AO384">
        <f t="shared" si="122"/>
        <v>0</v>
      </c>
      <c r="AP384">
        <f t="shared" si="122"/>
        <v>0</v>
      </c>
      <c r="AQ384">
        <f t="shared" si="122"/>
        <v>0</v>
      </c>
      <c r="AR384">
        <f t="shared" si="122"/>
        <v>0</v>
      </c>
      <c r="AS384">
        <f t="shared" si="122"/>
        <v>0</v>
      </c>
      <c r="AT384">
        <f t="shared" si="122"/>
        <v>0</v>
      </c>
      <c r="AU384">
        <f t="shared" si="122"/>
        <v>0</v>
      </c>
    </row>
    <row r="385" spans="1:47" x14ac:dyDescent="0.25">
      <c r="A385">
        <v>234</v>
      </c>
      <c r="B385" t="s">
        <v>504</v>
      </c>
      <c r="C385" t="s">
        <v>1327</v>
      </c>
      <c r="D385" t="s">
        <v>22</v>
      </c>
      <c r="E385" t="s">
        <v>507</v>
      </c>
      <c r="F385" s="2">
        <v>37796</v>
      </c>
      <c r="G385" t="s">
        <v>23</v>
      </c>
      <c r="H385">
        <v>1700000</v>
      </c>
      <c r="I385">
        <v>2200000</v>
      </c>
      <c r="J385" s="1">
        <v>1685250</v>
      </c>
      <c r="K385" t="s">
        <v>869</v>
      </c>
      <c r="L385" t="s">
        <v>1328</v>
      </c>
      <c r="M385">
        <v>1871</v>
      </c>
      <c r="N385" t="s">
        <v>1329</v>
      </c>
      <c r="P385">
        <f t="shared" si="101"/>
        <v>14.337424478715686</v>
      </c>
      <c r="Q385">
        <f t="shared" si="120"/>
        <v>0</v>
      </c>
      <c r="R385">
        <f t="shared" si="120"/>
        <v>0</v>
      </c>
      <c r="S385">
        <f t="shared" si="120"/>
        <v>0</v>
      </c>
      <c r="T385">
        <f t="shared" si="120"/>
        <v>0</v>
      </c>
      <c r="U385">
        <f t="shared" si="120"/>
        <v>0</v>
      </c>
      <c r="V385">
        <f t="shared" si="120"/>
        <v>0</v>
      </c>
      <c r="W385">
        <f t="shared" si="120"/>
        <v>0</v>
      </c>
      <c r="X385">
        <f t="shared" si="120"/>
        <v>0</v>
      </c>
      <c r="Y385">
        <f t="shared" si="120"/>
        <v>0</v>
      </c>
      <c r="Z385">
        <f t="shared" si="120"/>
        <v>0</v>
      </c>
      <c r="AA385">
        <f t="shared" si="121"/>
        <v>0</v>
      </c>
      <c r="AB385">
        <f t="shared" si="121"/>
        <v>0</v>
      </c>
      <c r="AC385">
        <f t="shared" si="121"/>
        <v>1</v>
      </c>
      <c r="AD385">
        <f t="shared" si="121"/>
        <v>0</v>
      </c>
      <c r="AE385">
        <f t="shared" si="121"/>
        <v>0</v>
      </c>
      <c r="AF385">
        <f t="shared" si="121"/>
        <v>0</v>
      </c>
      <c r="AG385">
        <f t="shared" si="121"/>
        <v>0</v>
      </c>
      <c r="AH385">
        <f t="shared" si="121"/>
        <v>0</v>
      </c>
      <c r="AI385">
        <f t="shared" si="121"/>
        <v>0</v>
      </c>
      <c r="AJ385">
        <f t="shared" si="121"/>
        <v>0</v>
      </c>
      <c r="AK385">
        <f t="shared" si="122"/>
        <v>0</v>
      </c>
      <c r="AL385">
        <f t="shared" si="122"/>
        <v>0</v>
      </c>
      <c r="AM385">
        <f t="shared" si="122"/>
        <v>0</v>
      </c>
      <c r="AN385">
        <f t="shared" si="122"/>
        <v>0</v>
      </c>
      <c r="AO385">
        <f t="shared" si="122"/>
        <v>0</v>
      </c>
      <c r="AP385">
        <f t="shared" si="122"/>
        <v>0</v>
      </c>
      <c r="AQ385">
        <f t="shared" si="122"/>
        <v>0</v>
      </c>
      <c r="AR385">
        <f t="shared" si="122"/>
        <v>0</v>
      </c>
      <c r="AS385">
        <f t="shared" si="122"/>
        <v>0</v>
      </c>
      <c r="AT385">
        <f t="shared" si="122"/>
        <v>0</v>
      </c>
      <c r="AU385">
        <f t="shared" si="122"/>
        <v>0</v>
      </c>
    </row>
    <row r="386" spans="1:47" x14ac:dyDescent="0.25">
      <c r="A386">
        <v>233</v>
      </c>
      <c r="B386" t="s">
        <v>504</v>
      </c>
      <c r="C386" t="s">
        <v>1327</v>
      </c>
      <c r="D386" t="s">
        <v>544</v>
      </c>
      <c r="E386" t="s">
        <v>507</v>
      </c>
      <c r="F386" s="2">
        <v>37796</v>
      </c>
      <c r="G386" t="s">
        <v>23</v>
      </c>
      <c r="H386">
        <v>1700000</v>
      </c>
      <c r="I386">
        <v>2200000</v>
      </c>
      <c r="J386" s="1">
        <v>1685250</v>
      </c>
      <c r="K386" t="s">
        <v>869</v>
      </c>
      <c r="L386" t="s">
        <v>1328</v>
      </c>
      <c r="M386">
        <v>1871</v>
      </c>
      <c r="N386" t="s">
        <v>1329</v>
      </c>
      <c r="P386">
        <f t="shared" ref="P386:P449" si="123">LN(J386)</f>
        <v>14.337424478715686</v>
      </c>
      <c r="Q386">
        <f t="shared" si="120"/>
        <v>0</v>
      </c>
      <c r="R386">
        <f t="shared" si="120"/>
        <v>0</v>
      </c>
      <c r="S386">
        <f t="shared" si="120"/>
        <v>0</v>
      </c>
      <c r="T386">
        <f t="shared" si="120"/>
        <v>0</v>
      </c>
      <c r="U386">
        <f t="shared" si="120"/>
        <v>0</v>
      </c>
      <c r="V386">
        <f t="shared" si="120"/>
        <v>0</v>
      </c>
      <c r="W386">
        <f t="shared" si="120"/>
        <v>0</v>
      </c>
      <c r="X386">
        <f t="shared" si="120"/>
        <v>0</v>
      </c>
      <c r="Y386">
        <f t="shared" si="120"/>
        <v>0</v>
      </c>
      <c r="Z386">
        <f t="shared" si="120"/>
        <v>0</v>
      </c>
      <c r="AA386">
        <f t="shared" si="121"/>
        <v>0</v>
      </c>
      <c r="AB386">
        <f t="shared" si="121"/>
        <v>0</v>
      </c>
      <c r="AC386">
        <f t="shared" si="121"/>
        <v>1</v>
      </c>
      <c r="AD386">
        <f t="shared" si="121"/>
        <v>0</v>
      </c>
      <c r="AE386">
        <f t="shared" si="121"/>
        <v>0</v>
      </c>
      <c r="AF386">
        <f t="shared" si="121"/>
        <v>0</v>
      </c>
      <c r="AG386">
        <f t="shared" si="121"/>
        <v>0</v>
      </c>
      <c r="AH386">
        <f t="shared" si="121"/>
        <v>0</v>
      </c>
      <c r="AI386">
        <f t="shared" si="121"/>
        <v>0</v>
      </c>
      <c r="AJ386">
        <f t="shared" si="121"/>
        <v>0</v>
      </c>
      <c r="AK386">
        <f t="shared" si="122"/>
        <v>0</v>
      </c>
      <c r="AL386">
        <f t="shared" si="122"/>
        <v>0</v>
      </c>
      <c r="AM386">
        <f t="shared" si="122"/>
        <v>0</v>
      </c>
      <c r="AN386">
        <f t="shared" si="122"/>
        <v>0</v>
      </c>
      <c r="AO386">
        <f t="shared" si="122"/>
        <v>0</v>
      </c>
      <c r="AP386">
        <f t="shared" si="122"/>
        <v>0</v>
      </c>
      <c r="AQ386">
        <f t="shared" si="122"/>
        <v>0</v>
      </c>
      <c r="AR386">
        <f t="shared" si="122"/>
        <v>0</v>
      </c>
      <c r="AS386">
        <f t="shared" si="122"/>
        <v>0</v>
      </c>
      <c r="AT386">
        <f t="shared" si="122"/>
        <v>0</v>
      </c>
      <c r="AU386">
        <f t="shared" si="122"/>
        <v>0</v>
      </c>
    </row>
    <row r="387" spans="1:47" x14ac:dyDescent="0.25">
      <c r="A387">
        <v>177</v>
      </c>
      <c r="B387" t="s">
        <v>504</v>
      </c>
      <c r="C387" t="s">
        <v>1441</v>
      </c>
      <c r="D387" t="s">
        <v>14</v>
      </c>
      <c r="E387" t="s">
        <v>507</v>
      </c>
      <c r="F387" s="2">
        <v>36838</v>
      </c>
      <c r="G387" t="s">
        <v>16</v>
      </c>
      <c r="H387">
        <v>600000</v>
      </c>
      <c r="I387">
        <v>800000</v>
      </c>
      <c r="J387" s="1">
        <v>1656000</v>
      </c>
      <c r="K387" t="s">
        <v>1442</v>
      </c>
      <c r="L387" t="s">
        <v>1443</v>
      </c>
      <c r="M387" t="s">
        <v>1325</v>
      </c>
      <c r="N387" t="s">
        <v>1444</v>
      </c>
      <c r="P387">
        <f t="shared" si="123"/>
        <v>14.319915613927343</v>
      </c>
      <c r="Q387">
        <f t="shared" si="120"/>
        <v>0</v>
      </c>
      <c r="R387">
        <f t="shared" si="120"/>
        <v>0</v>
      </c>
      <c r="S387">
        <f t="shared" si="120"/>
        <v>0</v>
      </c>
      <c r="T387">
        <f t="shared" si="120"/>
        <v>0</v>
      </c>
      <c r="U387">
        <f t="shared" si="120"/>
        <v>0</v>
      </c>
      <c r="V387">
        <f t="shared" si="120"/>
        <v>0</v>
      </c>
      <c r="W387">
        <f t="shared" si="120"/>
        <v>0</v>
      </c>
      <c r="X387">
        <f t="shared" si="120"/>
        <v>0</v>
      </c>
      <c r="Y387">
        <f t="shared" si="120"/>
        <v>0</v>
      </c>
      <c r="Z387">
        <f t="shared" si="120"/>
        <v>1</v>
      </c>
      <c r="AA387">
        <f t="shared" si="121"/>
        <v>0</v>
      </c>
      <c r="AB387">
        <f t="shared" si="121"/>
        <v>0</v>
      </c>
      <c r="AC387">
        <f t="shared" si="121"/>
        <v>0</v>
      </c>
      <c r="AD387">
        <f t="shared" si="121"/>
        <v>0</v>
      </c>
      <c r="AE387">
        <f t="shared" si="121"/>
        <v>0</v>
      </c>
      <c r="AF387">
        <f t="shared" si="121"/>
        <v>0</v>
      </c>
      <c r="AG387">
        <f t="shared" si="121"/>
        <v>0</v>
      </c>
      <c r="AH387">
        <f t="shared" si="121"/>
        <v>0</v>
      </c>
      <c r="AI387">
        <f t="shared" si="121"/>
        <v>0</v>
      </c>
      <c r="AJ387">
        <f t="shared" si="121"/>
        <v>0</v>
      </c>
      <c r="AK387">
        <f t="shared" si="122"/>
        <v>0</v>
      </c>
      <c r="AL387">
        <f t="shared" si="122"/>
        <v>0</v>
      </c>
      <c r="AM387">
        <f t="shared" si="122"/>
        <v>0</v>
      </c>
      <c r="AN387">
        <f t="shared" si="122"/>
        <v>0</v>
      </c>
      <c r="AO387">
        <f t="shared" si="122"/>
        <v>0</v>
      </c>
      <c r="AP387">
        <f t="shared" si="122"/>
        <v>0</v>
      </c>
      <c r="AQ387">
        <f t="shared" si="122"/>
        <v>0</v>
      </c>
      <c r="AR387">
        <f t="shared" si="122"/>
        <v>0</v>
      </c>
      <c r="AS387">
        <f t="shared" si="122"/>
        <v>0</v>
      </c>
      <c r="AT387">
        <f t="shared" si="122"/>
        <v>0</v>
      </c>
      <c r="AU387">
        <f t="shared" si="122"/>
        <v>0</v>
      </c>
    </row>
    <row r="388" spans="1:47" x14ac:dyDescent="0.25">
      <c r="A388">
        <v>176</v>
      </c>
      <c r="B388" t="s">
        <v>504</v>
      </c>
      <c r="C388" t="s">
        <v>1441</v>
      </c>
      <c r="D388" t="s">
        <v>506</v>
      </c>
      <c r="E388" t="s">
        <v>507</v>
      </c>
      <c r="F388" s="2">
        <v>36838</v>
      </c>
      <c r="G388" t="s">
        <v>16</v>
      </c>
      <c r="H388">
        <v>600000</v>
      </c>
      <c r="I388">
        <v>800000</v>
      </c>
      <c r="J388" s="1">
        <v>1656000</v>
      </c>
      <c r="K388" t="s">
        <v>1442</v>
      </c>
      <c r="L388" t="s">
        <v>1443</v>
      </c>
      <c r="M388" t="s">
        <v>1325</v>
      </c>
      <c r="N388" t="s">
        <v>1444</v>
      </c>
      <c r="P388">
        <f t="shared" si="123"/>
        <v>14.319915613927343</v>
      </c>
      <c r="Q388">
        <f t="shared" si="120"/>
        <v>0</v>
      </c>
      <c r="R388">
        <f t="shared" si="120"/>
        <v>0</v>
      </c>
      <c r="S388">
        <f t="shared" si="120"/>
        <v>0</v>
      </c>
      <c r="T388">
        <f t="shared" si="120"/>
        <v>0</v>
      </c>
      <c r="U388">
        <f t="shared" si="120"/>
        <v>0</v>
      </c>
      <c r="V388">
        <f t="shared" si="120"/>
        <v>0</v>
      </c>
      <c r="W388">
        <f t="shared" si="120"/>
        <v>0</v>
      </c>
      <c r="X388">
        <f t="shared" si="120"/>
        <v>0</v>
      </c>
      <c r="Y388">
        <f t="shared" si="120"/>
        <v>0</v>
      </c>
      <c r="Z388">
        <f t="shared" si="120"/>
        <v>1</v>
      </c>
      <c r="AA388">
        <f t="shared" si="121"/>
        <v>0</v>
      </c>
      <c r="AB388">
        <f t="shared" si="121"/>
        <v>0</v>
      </c>
      <c r="AC388">
        <f t="shared" si="121"/>
        <v>0</v>
      </c>
      <c r="AD388">
        <f t="shared" si="121"/>
        <v>0</v>
      </c>
      <c r="AE388">
        <f t="shared" si="121"/>
        <v>0</v>
      </c>
      <c r="AF388">
        <f t="shared" si="121"/>
        <v>0</v>
      </c>
      <c r="AG388">
        <f t="shared" si="121"/>
        <v>0</v>
      </c>
      <c r="AH388">
        <f t="shared" si="121"/>
        <v>0</v>
      </c>
      <c r="AI388">
        <f t="shared" si="121"/>
        <v>0</v>
      </c>
      <c r="AJ388">
        <f t="shared" si="121"/>
        <v>0</v>
      </c>
      <c r="AK388">
        <f t="shared" si="122"/>
        <v>0</v>
      </c>
      <c r="AL388">
        <f t="shared" si="122"/>
        <v>0</v>
      </c>
      <c r="AM388">
        <f t="shared" si="122"/>
        <v>0</v>
      </c>
      <c r="AN388">
        <f t="shared" si="122"/>
        <v>0</v>
      </c>
      <c r="AO388">
        <f t="shared" si="122"/>
        <v>0</v>
      </c>
      <c r="AP388">
        <f t="shared" si="122"/>
        <v>0</v>
      </c>
      <c r="AQ388">
        <f t="shared" si="122"/>
        <v>0</v>
      </c>
      <c r="AR388">
        <f t="shared" si="122"/>
        <v>0</v>
      </c>
      <c r="AS388">
        <f t="shared" si="122"/>
        <v>0</v>
      </c>
      <c r="AT388">
        <f t="shared" si="122"/>
        <v>0</v>
      </c>
      <c r="AU388">
        <f t="shared" si="122"/>
        <v>0</v>
      </c>
    </row>
    <row r="389" spans="1:47" x14ac:dyDescent="0.25">
      <c r="A389">
        <v>240</v>
      </c>
      <c r="B389" t="s">
        <v>504</v>
      </c>
      <c r="C389" t="s">
        <v>1486</v>
      </c>
      <c r="D389" t="s">
        <v>14</v>
      </c>
      <c r="E389" t="s">
        <v>507</v>
      </c>
      <c r="F389" s="2">
        <v>36654</v>
      </c>
      <c r="G389" t="s">
        <v>16</v>
      </c>
      <c r="H389">
        <v>1500000</v>
      </c>
      <c r="I389">
        <v>2000000</v>
      </c>
      <c r="J389" s="1">
        <v>1656000</v>
      </c>
      <c r="K389" t="s">
        <v>1310</v>
      </c>
      <c r="L389" t="s">
        <v>1487</v>
      </c>
      <c r="M389">
        <v>1881</v>
      </c>
      <c r="N389" t="s">
        <v>1488</v>
      </c>
      <c r="P389">
        <f t="shared" si="123"/>
        <v>14.319915613927343</v>
      </c>
      <c r="Q389">
        <f t="shared" si="120"/>
        <v>0</v>
      </c>
      <c r="R389">
        <f t="shared" si="120"/>
        <v>0</v>
      </c>
      <c r="S389">
        <f t="shared" si="120"/>
        <v>0</v>
      </c>
      <c r="T389">
        <f t="shared" si="120"/>
        <v>0</v>
      </c>
      <c r="U389">
        <f t="shared" si="120"/>
        <v>0</v>
      </c>
      <c r="V389">
        <f t="shared" si="120"/>
        <v>0</v>
      </c>
      <c r="W389">
        <f t="shared" si="120"/>
        <v>0</v>
      </c>
      <c r="X389">
        <f t="shared" si="120"/>
        <v>0</v>
      </c>
      <c r="Y389">
        <f t="shared" si="120"/>
        <v>0</v>
      </c>
      <c r="Z389">
        <f t="shared" si="120"/>
        <v>1</v>
      </c>
      <c r="AA389">
        <f t="shared" si="121"/>
        <v>0</v>
      </c>
      <c r="AB389">
        <f t="shared" si="121"/>
        <v>0</v>
      </c>
      <c r="AC389">
        <f t="shared" si="121"/>
        <v>0</v>
      </c>
      <c r="AD389">
        <f t="shared" si="121"/>
        <v>0</v>
      </c>
      <c r="AE389">
        <f t="shared" si="121"/>
        <v>0</v>
      </c>
      <c r="AF389">
        <f t="shared" si="121"/>
        <v>0</v>
      </c>
      <c r="AG389">
        <f t="shared" si="121"/>
        <v>0</v>
      </c>
      <c r="AH389">
        <f t="shared" si="121"/>
        <v>0</v>
      </c>
      <c r="AI389">
        <f t="shared" si="121"/>
        <v>0</v>
      </c>
      <c r="AJ389">
        <f t="shared" si="121"/>
        <v>0</v>
      </c>
      <c r="AK389">
        <f t="shared" si="122"/>
        <v>0</v>
      </c>
      <c r="AL389">
        <f t="shared" si="122"/>
        <v>0</v>
      </c>
      <c r="AM389">
        <f t="shared" si="122"/>
        <v>0</v>
      </c>
      <c r="AN389">
        <f t="shared" si="122"/>
        <v>0</v>
      </c>
      <c r="AO389">
        <f t="shared" si="122"/>
        <v>0</v>
      </c>
      <c r="AP389">
        <f t="shared" si="122"/>
        <v>0</v>
      </c>
      <c r="AQ389">
        <f t="shared" si="122"/>
        <v>0</v>
      </c>
      <c r="AR389">
        <f t="shared" si="122"/>
        <v>0</v>
      </c>
      <c r="AS389">
        <f t="shared" si="122"/>
        <v>0</v>
      </c>
      <c r="AT389">
        <f t="shared" si="122"/>
        <v>0</v>
      </c>
      <c r="AU389">
        <f t="shared" si="122"/>
        <v>0</v>
      </c>
    </row>
    <row r="390" spans="1:47" x14ac:dyDescent="0.25">
      <c r="A390">
        <v>239</v>
      </c>
      <c r="B390" t="s">
        <v>504</v>
      </c>
      <c r="C390" t="s">
        <v>1486</v>
      </c>
      <c r="D390" t="s">
        <v>506</v>
      </c>
      <c r="E390" t="s">
        <v>507</v>
      </c>
      <c r="F390" s="2">
        <v>36654</v>
      </c>
      <c r="G390" t="s">
        <v>16</v>
      </c>
      <c r="H390">
        <v>1500000</v>
      </c>
      <c r="I390">
        <v>2000000</v>
      </c>
      <c r="J390" s="1">
        <v>1656000</v>
      </c>
      <c r="K390" t="s">
        <v>1310</v>
      </c>
      <c r="L390" t="s">
        <v>1487</v>
      </c>
      <c r="M390">
        <v>1881</v>
      </c>
      <c r="N390" t="s">
        <v>1488</v>
      </c>
      <c r="P390">
        <f t="shared" si="123"/>
        <v>14.319915613927343</v>
      </c>
      <c r="Q390">
        <f t="shared" si="120"/>
        <v>0</v>
      </c>
      <c r="R390">
        <f t="shared" si="120"/>
        <v>0</v>
      </c>
      <c r="S390">
        <f t="shared" si="120"/>
        <v>0</v>
      </c>
      <c r="T390">
        <f t="shared" si="120"/>
        <v>0</v>
      </c>
      <c r="U390">
        <f t="shared" si="120"/>
        <v>0</v>
      </c>
      <c r="V390">
        <f t="shared" si="120"/>
        <v>0</v>
      </c>
      <c r="W390">
        <f t="shared" si="120"/>
        <v>0</v>
      </c>
      <c r="X390">
        <f t="shared" si="120"/>
        <v>0</v>
      </c>
      <c r="Y390">
        <f t="shared" si="120"/>
        <v>0</v>
      </c>
      <c r="Z390">
        <f t="shared" si="120"/>
        <v>1</v>
      </c>
      <c r="AA390">
        <f t="shared" si="121"/>
        <v>0</v>
      </c>
      <c r="AB390">
        <f t="shared" si="121"/>
        <v>0</v>
      </c>
      <c r="AC390">
        <f t="shared" si="121"/>
        <v>0</v>
      </c>
      <c r="AD390">
        <f t="shared" si="121"/>
        <v>0</v>
      </c>
      <c r="AE390">
        <f t="shared" si="121"/>
        <v>0</v>
      </c>
      <c r="AF390">
        <f t="shared" si="121"/>
        <v>0</v>
      </c>
      <c r="AG390">
        <f t="shared" si="121"/>
        <v>0</v>
      </c>
      <c r="AH390">
        <f t="shared" si="121"/>
        <v>0</v>
      </c>
      <c r="AI390">
        <f t="shared" si="121"/>
        <v>0</v>
      </c>
      <c r="AJ390">
        <f t="shared" si="121"/>
        <v>0</v>
      </c>
      <c r="AK390">
        <f t="shared" si="122"/>
        <v>0</v>
      </c>
      <c r="AL390">
        <f t="shared" si="122"/>
        <v>0</v>
      </c>
      <c r="AM390">
        <f t="shared" si="122"/>
        <v>0</v>
      </c>
      <c r="AN390">
        <f t="shared" si="122"/>
        <v>0</v>
      </c>
      <c r="AO390">
        <f t="shared" si="122"/>
        <v>0</v>
      </c>
      <c r="AP390">
        <f t="shared" si="122"/>
        <v>0</v>
      </c>
      <c r="AQ390">
        <f t="shared" si="122"/>
        <v>0</v>
      </c>
      <c r="AR390">
        <f t="shared" si="122"/>
        <v>0</v>
      </c>
      <c r="AS390">
        <f t="shared" si="122"/>
        <v>0</v>
      </c>
      <c r="AT390">
        <f t="shared" si="122"/>
        <v>0</v>
      </c>
      <c r="AU390">
        <f t="shared" si="122"/>
        <v>0</v>
      </c>
    </row>
    <row r="391" spans="1:47" x14ac:dyDescent="0.25">
      <c r="A391">
        <v>206</v>
      </c>
      <c r="B391" t="s">
        <v>504</v>
      </c>
      <c r="C391" t="s">
        <v>1364</v>
      </c>
      <c r="D391" t="s">
        <v>22</v>
      </c>
      <c r="E391" t="s">
        <v>507</v>
      </c>
      <c r="F391" s="2">
        <v>37291</v>
      </c>
      <c r="G391" t="s">
        <v>23</v>
      </c>
      <c r="H391">
        <v>1800000</v>
      </c>
      <c r="I391">
        <v>2200000</v>
      </c>
      <c r="J391" s="1">
        <v>1653750</v>
      </c>
      <c r="K391" t="s">
        <v>1365</v>
      </c>
      <c r="L391" t="s">
        <v>1366</v>
      </c>
      <c r="M391">
        <v>1888</v>
      </c>
      <c r="N391" t="s">
        <v>1367</v>
      </c>
      <c r="P391">
        <f t="shared" si="123"/>
        <v>14.318555994411302</v>
      </c>
      <c r="Q391">
        <f t="shared" si="120"/>
        <v>0</v>
      </c>
      <c r="R391">
        <f t="shared" si="120"/>
        <v>0</v>
      </c>
      <c r="S391">
        <f t="shared" si="120"/>
        <v>0</v>
      </c>
      <c r="T391">
        <f t="shared" si="120"/>
        <v>0</v>
      </c>
      <c r="U391">
        <f t="shared" si="120"/>
        <v>0</v>
      </c>
      <c r="V391">
        <f t="shared" si="120"/>
        <v>0</v>
      </c>
      <c r="W391">
        <f t="shared" si="120"/>
        <v>0</v>
      </c>
      <c r="X391">
        <f t="shared" si="120"/>
        <v>0</v>
      </c>
      <c r="Y391">
        <f t="shared" si="120"/>
        <v>0</v>
      </c>
      <c r="Z391">
        <f t="shared" si="120"/>
        <v>0</v>
      </c>
      <c r="AA391">
        <f t="shared" si="121"/>
        <v>0</v>
      </c>
      <c r="AB391">
        <f t="shared" si="121"/>
        <v>1</v>
      </c>
      <c r="AC391">
        <f t="shared" si="121"/>
        <v>0</v>
      </c>
      <c r="AD391">
        <f t="shared" si="121"/>
        <v>0</v>
      </c>
      <c r="AE391">
        <f t="shared" si="121"/>
        <v>0</v>
      </c>
      <c r="AF391">
        <f t="shared" si="121"/>
        <v>0</v>
      </c>
      <c r="AG391">
        <f t="shared" si="121"/>
        <v>0</v>
      </c>
      <c r="AH391">
        <f t="shared" si="121"/>
        <v>0</v>
      </c>
      <c r="AI391">
        <f t="shared" si="121"/>
        <v>0</v>
      </c>
      <c r="AJ391">
        <f t="shared" si="121"/>
        <v>0</v>
      </c>
      <c r="AK391">
        <f t="shared" si="122"/>
        <v>0</v>
      </c>
      <c r="AL391">
        <f t="shared" si="122"/>
        <v>0</v>
      </c>
      <c r="AM391">
        <f t="shared" si="122"/>
        <v>0</v>
      </c>
      <c r="AN391">
        <f t="shared" si="122"/>
        <v>0</v>
      </c>
      <c r="AO391">
        <f t="shared" si="122"/>
        <v>0</v>
      </c>
      <c r="AP391">
        <f t="shared" si="122"/>
        <v>0</v>
      </c>
      <c r="AQ391">
        <f t="shared" si="122"/>
        <v>0</v>
      </c>
      <c r="AR391">
        <f t="shared" si="122"/>
        <v>0</v>
      </c>
      <c r="AS391">
        <f t="shared" si="122"/>
        <v>0</v>
      </c>
      <c r="AT391">
        <f t="shared" si="122"/>
        <v>0</v>
      </c>
      <c r="AU391">
        <f t="shared" si="122"/>
        <v>0</v>
      </c>
    </row>
    <row r="392" spans="1:47" x14ac:dyDescent="0.25">
      <c r="A392">
        <v>205</v>
      </c>
      <c r="B392" t="s">
        <v>504</v>
      </c>
      <c r="C392" t="s">
        <v>1364</v>
      </c>
      <c r="D392" t="s">
        <v>544</v>
      </c>
      <c r="E392" t="s">
        <v>507</v>
      </c>
      <c r="F392" s="2">
        <v>37291</v>
      </c>
      <c r="G392" t="s">
        <v>23</v>
      </c>
      <c r="H392">
        <v>1800000</v>
      </c>
      <c r="I392">
        <v>2200000</v>
      </c>
      <c r="J392" s="1">
        <v>1653750</v>
      </c>
      <c r="K392" t="s">
        <v>1365</v>
      </c>
      <c r="L392" t="s">
        <v>1366</v>
      </c>
      <c r="M392">
        <v>1888</v>
      </c>
      <c r="N392" t="s">
        <v>1367</v>
      </c>
      <c r="P392">
        <f t="shared" si="123"/>
        <v>14.318555994411302</v>
      </c>
      <c r="Q392">
        <f t="shared" ref="Q392:Z401" si="124">IF(YEAR($F392)=Q$1,1,0)</f>
        <v>0</v>
      </c>
      <c r="R392">
        <f t="shared" si="124"/>
        <v>0</v>
      </c>
      <c r="S392">
        <f t="shared" si="124"/>
        <v>0</v>
      </c>
      <c r="T392">
        <f t="shared" si="124"/>
        <v>0</v>
      </c>
      <c r="U392">
        <f t="shared" si="124"/>
        <v>0</v>
      </c>
      <c r="V392">
        <f t="shared" si="124"/>
        <v>0</v>
      </c>
      <c r="W392">
        <f t="shared" si="124"/>
        <v>0</v>
      </c>
      <c r="X392">
        <f t="shared" si="124"/>
        <v>0</v>
      </c>
      <c r="Y392">
        <f t="shared" si="124"/>
        <v>0</v>
      </c>
      <c r="Z392">
        <f t="shared" si="124"/>
        <v>0</v>
      </c>
      <c r="AA392">
        <f t="shared" ref="AA392:AJ401" si="125">IF(YEAR($F392)=AA$1,1,0)</f>
        <v>0</v>
      </c>
      <c r="AB392">
        <f t="shared" si="125"/>
        <v>1</v>
      </c>
      <c r="AC392">
        <f t="shared" si="125"/>
        <v>0</v>
      </c>
      <c r="AD392">
        <f t="shared" si="125"/>
        <v>0</v>
      </c>
      <c r="AE392">
        <f t="shared" si="125"/>
        <v>0</v>
      </c>
      <c r="AF392">
        <f t="shared" si="125"/>
        <v>0</v>
      </c>
      <c r="AG392">
        <f t="shared" si="125"/>
        <v>0</v>
      </c>
      <c r="AH392">
        <f t="shared" si="125"/>
        <v>0</v>
      </c>
      <c r="AI392">
        <f t="shared" si="125"/>
        <v>0</v>
      </c>
      <c r="AJ392">
        <f t="shared" si="125"/>
        <v>0</v>
      </c>
      <c r="AK392">
        <f t="shared" ref="AK392:AU401" si="126">IF(YEAR($F392)=AK$1,1,0)</f>
        <v>0</v>
      </c>
      <c r="AL392">
        <f t="shared" si="126"/>
        <v>0</v>
      </c>
      <c r="AM392">
        <f t="shared" si="126"/>
        <v>0</v>
      </c>
      <c r="AN392">
        <f t="shared" si="126"/>
        <v>0</v>
      </c>
      <c r="AO392">
        <f t="shared" si="126"/>
        <v>0</v>
      </c>
      <c r="AP392">
        <f t="shared" si="126"/>
        <v>0</v>
      </c>
      <c r="AQ392">
        <f t="shared" si="126"/>
        <v>0</v>
      </c>
      <c r="AR392">
        <f t="shared" si="126"/>
        <v>0</v>
      </c>
      <c r="AS392">
        <f t="shared" si="126"/>
        <v>0</v>
      </c>
      <c r="AT392">
        <f t="shared" si="126"/>
        <v>0</v>
      </c>
      <c r="AU392">
        <f t="shared" si="126"/>
        <v>0</v>
      </c>
    </row>
    <row r="393" spans="1:47" x14ac:dyDescent="0.25">
      <c r="A393">
        <v>82</v>
      </c>
      <c r="B393" t="s">
        <v>504</v>
      </c>
      <c r="C393" t="s">
        <v>963</v>
      </c>
      <c r="D393" t="s">
        <v>14</v>
      </c>
      <c r="E393" t="s">
        <v>507</v>
      </c>
      <c r="F393" s="2">
        <v>41030</v>
      </c>
      <c r="G393" t="s">
        <v>16</v>
      </c>
      <c r="H393">
        <v>1200000</v>
      </c>
      <c r="I393">
        <v>1800000</v>
      </c>
      <c r="J393" s="1">
        <v>1650500</v>
      </c>
      <c r="K393" t="s">
        <v>862</v>
      </c>
      <c r="L393" t="s">
        <v>964</v>
      </c>
      <c r="M393">
        <v>1885</v>
      </c>
      <c r="N393" t="s">
        <v>965</v>
      </c>
      <c r="P393">
        <f t="shared" si="123"/>
        <v>14.316588830275384</v>
      </c>
      <c r="Q393">
        <f t="shared" si="124"/>
        <v>0</v>
      </c>
      <c r="R393">
        <f t="shared" si="124"/>
        <v>0</v>
      </c>
      <c r="S393">
        <f t="shared" si="124"/>
        <v>0</v>
      </c>
      <c r="T393">
        <f t="shared" si="124"/>
        <v>0</v>
      </c>
      <c r="U393">
        <f t="shared" si="124"/>
        <v>0</v>
      </c>
      <c r="V393">
        <f t="shared" si="124"/>
        <v>0</v>
      </c>
      <c r="W393">
        <f t="shared" si="124"/>
        <v>0</v>
      </c>
      <c r="X393">
        <f t="shared" si="124"/>
        <v>0</v>
      </c>
      <c r="Y393">
        <f t="shared" si="124"/>
        <v>0</v>
      </c>
      <c r="Z393">
        <f t="shared" si="124"/>
        <v>0</v>
      </c>
      <c r="AA393">
        <f t="shared" si="125"/>
        <v>0</v>
      </c>
      <c r="AB393">
        <f t="shared" si="125"/>
        <v>0</v>
      </c>
      <c r="AC393">
        <f t="shared" si="125"/>
        <v>0</v>
      </c>
      <c r="AD393">
        <f t="shared" si="125"/>
        <v>0</v>
      </c>
      <c r="AE393">
        <f t="shared" si="125"/>
        <v>0</v>
      </c>
      <c r="AF393">
        <f t="shared" si="125"/>
        <v>0</v>
      </c>
      <c r="AG393">
        <f t="shared" si="125"/>
        <v>0</v>
      </c>
      <c r="AH393">
        <f t="shared" si="125"/>
        <v>0</v>
      </c>
      <c r="AI393">
        <f t="shared" si="125"/>
        <v>0</v>
      </c>
      <c r="AJ393">
        <f t="shared" si="125"/>
        <v>0</v>
      </c>
      <c r="AK393">
        <f t="shared" si="126"/>
        <v>0</v>
      </c>
      <c r="AL393">
        <f t="shared" si="126"/>
        <v>1</v>
      </c>
      <c r="AM393">
        <f t="shared" si="126"/>
        <v>0</v>
      </c>
      <c r="AN393">
        <f t="shared" si="126"/>
        <v>0</v>
      </c>
      <c r="AO393">
        <f t="shared" si="126"/>
        <v>0</v>
      </c>
      <c r="AP393">
        <f t="shared" si="126"/>
        <v>0</v>
      </c>
      <c r="AQ393">
        <f t="shared" si="126"/>
        <v>0</v>
      </c>
      <c r="AR393">
        <f t="shared" si="126"/>
        <v>0</v>
      </c>
      <c r="AS393">
        <f t="shared" si="126"/>
        <v>0</v>
      </c>
      <c r="AT393">
        <f t="shared" si="126"/>
        <v>0</v>
      </c>
      <c r="AU393">
        <f t="shared" si="126"/>
        <v>0</v>
      </c>
    </row>
    <row r="394" spans="1:47" x14ac:dyDescent="0.25">
      <c r="A394">
        <v>81</v>
      </c>
      <c r="B394" t="s">
        <v>504</v>
      </c>
      <c r="C394" t="s">
        <v>963</v>
      </c>
      <c r="D394" t="s">
        <v>506</v>
      </c>
      <c r="E394" t="s">
        <v>507</v>
      </c>
      <c r="F394" s="2">
        <v>41030</v>
      </c>
      <c r="G394" t="s">
        <v>16</v>
      </c>
      <c r="H394">
        <v>1200000</v>
      </c>
      <c r="I394">
        <v>1800000</v>
      </c>
      <c r="J394" s="1">
        <v>1650500</v>
      </c>
      <c r="K394" t="s">
        <v>862</v>
      </c>
      <c r="L394" t="s">
        <v>964</v>
      </c>
      <c r="M394">
        <v>1885</v>
      </c>
      <c r="N394" t="s">
        <v>965</v>
      </c>
      <c r="P394">
        <f t="shared" si="123"/>
        <v>14.316588830275384</v>
      </c>
      <c r="Q394">
        <f t="shared" si="124"/>
        <v>0</v>
      </c>
      <c r="R394">
        <f t="shared" si="124"/>
        <v>0</v>
      </c>
      <c r="S394">
        <f t="shared" si="124"/>
        <v>0</v>
      </c>
      <c r="T394">
        <f t="shared" si="124"/>
        <v>0</v>
      </c>
      <c r="U394">
        <f t="shared" si="124"/>
        <v>0</v>
      </c>
      <c r="V394">
        <f t="shared" si="124"/>
        <v>0</v>
      </c>
      <c r="W394">
        <f t="shared" si="124"/>
        <v>0</v>
      </c>
      <c r="X394">
        <f t="shared" si="124"/>
        <v>0</v>
      </c>
      <c r="Y394">
        <f t="shared" si="124"/>
        <v>0</v>
      </c>
      <c r="Z394">
        <f t="shared" si="124"/>
        <v>0</v>
      </c>
      <c r="AA394">
        <f t="shared" si="125"/>
        <v>0</v>
      </c>
      <c r="AB394">
        <f t="shared" si="125"/>
        <v>0</v>
      </c>
      <c r="AC394">
        <f t="shared" si="125"/>
        <v>0</v>
      </c>
      <c r="AD394">
        <f t="shared" si="125"/>
        <v>0</v>
      </c>
      <c r="AE394">
        <f t="shared" si="125"/>
        <v>0</v>
      </c>
      <c r="AF394">
        <f t="shared" si="125"/>
        <v>0</v>
      </c>
      <c r="AG394">
        <f t="shared" si="125"/>
        <v>0</v>
      </c>
      <c r="AH394">
        <f t="shared" si="125"/>
        <v>0</v>
      </c>
      <c r="AI394">
        <f t="shared" si="125"/>
        <v>0</v>
      </c>
      <c r="AJ394">
        <f t="shared" si="125"/>
        <v>0</v>
      </c>
      <c r="AK394">
        <f t="shared" si="126"/>
        <v>0</v>
      </c>
      <c r="AL394">
        <f t="shared" si="126"/>
        <v>1</v>
      </c>
      <c r="AM394">
        <f t="shared" si="126"/>
        <v>0</v>
      </c>
      <c r="AN394">
        <f t="shared" si="126"/>
        <v>0</v>
      </c>
      <c r="AO394">
        <f t="shared" si="126"/>
        <v>0</v>
      </c>
      <c r="AP394">
        <f t="shared" si="126"/>
        <v>0</v>
      </c>
      <c r="AQ394">
        <f t="shared" si="126"/>
        <v>0</v>
      </c>
      <c r="AR394">
        <f t="shared" si="126"/>
        <v>0</v>
      </c>
      <c r="AS394">
        <f t="shared" si="126"/>
        <v>0</v>
      </c>
      <c r="AT394">
        <f t="shared" si="126"/>
        <v>0</v>
      </c>
      <c r="AU394">
        <f t="shared" si="126"/>
        <v>0</v>
      </c>
    </row>
    <row r="395" spans="1:47" x14ac:dyDescent="0.25">
      <c r="A395">
        <v>132</v>
      </c>
      <c r="B395" t="s">
        <v>504</v>
      </c>
      <c r="C395" t="s">
        <v>1093</v>
      </c>
      <c r="D395" t="s">
        <v>14</v>
      </c>
      <c r="E395" t="s">
        <v>507</v>
      </c>
      <c r="F395" s="2">
        <v>39758</v>
      </c>
      <c r="G395" t="s">
        <v>16</v>
      </c>
      <c r="H395">
        <v>1800000</v>
      </c>
      <c r="I395">
        <v>2500000</v>
      </c>
      <c r="J395" s="1">
        <v>1650500</v>
      </c>
      <c r="K395" t="s">
        <v>1094</v>
      </c>
      <c r="L395" t="s">
        <v>1095</v>
      </c>
      <c r="M395">
        <v>1882</v>
      </c>
      <c r="N395" t="s">
        <v>1096</v>
      </c>
      <c r="P395">
        <f t="shared" si="123"/>
        <v>14.316588830275384</v>
      </c>
      <c r="Q395">
        <f t="shared" si="124"/>
        <v>0</v>
      </c>
      <c r="R395">
        <f t="shared" si="124"/>
        <v>0</v>
      </c>
      <c r="S395">
        <f t="shared" si="124"/>
        <v>0</v>
      </c>
      <c r="T395">
        <f t="shared" si="124"/>
        <v>0</v>
      </c>
      <c r="U395">
        <f t="shared" si="124"/>
        <v>0</v>
      </c>
      <c r="V395">
        <f t="shared" si="124"/>
        <v>0</v>
      </c>
      <c r="W395">
        <f t="shared" si="124"/>
        <v>0</v>
      </c>
      <c r="X395">
        <f t="shared" si="124"/>
        <v>0</v>
      </c>
      <c r="Y395">
        <f t="shared" si="124"/>
        <v>0</v>
      </c>
      <c r="Z395">
        <f t="shared" si="124"/>
        <v>0</v>
      </c>
      <c r="AA395">
        <f t="shared" si="125"/>
        <v>0</v>
      </c>
      <c r="AB395">
        <f t="shared" si="125"/>
        <v>0</v>
      </c>
      <c r="AC395">
        <f t="shared" si="125"/>
        <v>0</v>
      </c>
      <c r="AD395">
        <f t="shared" si="125"/>
        <v>0</v>
      </c>
      <c r="AE395">
        <f t="shared" si="125"/>
        <v>0</v>
      </c>
      <c r="AF395">
        <f t="shared" si="125"/>
        <v>0</v>
      </c>
      <c r="AG395">
        <f t="shared" si="125"/>
        <v>0</v>
      </c>
      <c r="AH395">
        <f t="shared" si="125"/>
        <v>1</v>
      </c>
      <c r="AI395">
        <f t="shared" si="125"/>
        <v>0</v>
      </c>
      <c r="AJ395">
        <f t="shared" si="125"/>
        <v>0</v>
      </c>
      <c r="AK395">
        <f t="shared" si="126"/>
        <v>0</v>
      </c>
      <c r="AL395">
        <f t="shared" si="126"/>
        <v>0</v>
      </c>
      <c r="AM395">
        <f t="shared" si="126"/>
        <v>0</v>
      </c>
      <c r="AN395">
        <f t="shared" si="126"/>
        <v>0</v>
      </c>
      <c r="AO395">
        <f t="shared" si="126"/>
        <v>0</v>
      </c>
      <c r="AP395">
        <f t="shared" si="126"/>
        <v>0</v>
      </c>
      <c r="AQ395">
        <f t="shared" si="126"/>
        <v>0</v>
      </c>
      <c r="AR395">
        <f t="shared" si="126"/>
        <v>0</v>
      </c>
      <c r="AS395">
        <f t="shared" si="126"/>
        <v>0</v>
      </c>
      <c r="AT395">
        <f t="shared" si="126"/>
        <v>0</v>
      </c>
      <c r="AU395">
        <f t="shared" si="126"/>
        <v>0</v>
      </c>
    </row>
    <row r="396" spans="1:47" x14ac:dyDescent="0.25">
      <c r="A396">
        <v>131</v>
      </c>
      <c r="B396" t="s">
        <v>504</v>
      </c>
      <c r="C396" t="s">
        <v>1093</v>
      </c>
      <c r="D396" t="s">
        <v>506</v>
      </c>
      <c r="E396" t="s">
        <v>507</v>
      </c>
      <c r="F396" s="2">
        <v>39758</v>
      </c>
      <c r="G396" t="s">
        <v>16</v>
      </c>
      <c r="H396">
        <v>1800000</v>
      </c>
      <c r="I396">
        <v>2500000</v>
      </c>
      <c r="J396" s="1">
        <v>1650500</v>
      </c>
      <c r="K396" t="s">
        <v>1094</v>
      </c>
      <c r="L396" t="s">
        <v>1095</v>
      </c>
      <c r="M396">
        <v>1882</v>
      </c>
      <c r="N396" t="s">
        <v>1096</v>
      </c>
      <c r="P396">
        <f t="shared" si="123"/>
        <v>14.316588830275384</v>
      </c>
      <c r="Q396">
        <f t="shared" si="124"/>
        <v>0</v>
      </c>
      <c r="R396">
        <f t="shared" si="124"/>
        <v>0</v>
      </c>
      <c r="S396">
        <f t="shared" si="124"/>
        <v>0</v>
      </c>
      <c r="T396">
        <f t="shared" si="124"/>
        <v>0</v>
      </c>
      <c r="U396">
        <f t="shared" si="124"/>
        <v>0</v>
      </c>
      <c r="V396">
        <f t="shared" si="124"/>
        <v>0</v>
      </c>
      <c r="W396">
        <f t="shared" si="124"/>
        <v>0</v>
      </c>
      <c r="X396">
        <f t="shared" si="124"/>
        <v>0</v>
      </c>
      <c r="Y396">
        <f t="shared" si="124"/>
        <v>0</v>
      </c>
      <c r="Z396">
        <f t="shared" si="124"/>
        <v>0</v>
      </c>
      <c r="AA396">
        <f t="shared" si="125"/>
        <v>0</v>
      </c>
      <c r="AB396">
        <f t="shared" si="125"/>
        <v>0</v>
      </c>
      <c r="AC396">
        <f t="shared" si="125"/>
        <v>0</v>
      </c>
      <c r="AD396">
        <f t="shared" si="125"/>
        <v>0</v>
      </c>
      <c r="AE396">
        <f t="shared" si="125"/>
        <v>0</v>
      </c>
      <c r="AF396">
        <f t="shared" si="125"/>
        <v>0</v>
      </c>
      <c r="AG396">
        <f t="shared" si="125"/>
        <v>0</v>
      </c>
      <c r="AH396">
        <f t="shared" si="125"/>
        <v>1</v>
      </c>
      <c r="AI396">
        <f t="shared" si="125"/>
        <v>0</v>
      </c>
      <c r="AJ396">
        <f t="shared" si="125"/>
        <v>0</v>
      </c>
      <c r="AK396">
        <f t="shared" si="126"/>
        <v>0</v>
      </c>
      <c r="AL396">
        <f t="shared" si="126"/>
        <v>0</v>
      </c>
      <c r="AM396">
        <f t="shared" si="126"/>
        <v>0</v>
      </c>
      <c r="AN396">
        <f t="shared" si="126"/>
        <v>0</v>
      </c>
      <c r="AO396">
        <f t="shared" si="126"/>
        <v>0</v>
      </c>
      <c r="AP396">
        <f t="shared" si="126"/>
        <v>0</v>
      </c>
      <c r="AQ396">
        <f t="shared" si="126"/>
        <v>0</v>
      </c>
      <c r="AR396">
        <f t="shared" si="126"/>
        <v>0</v>
      </c>
      <c r="AS396">
        <f t="shared" si="126"/>
        <v>0</v>
      </c>
      <c r="AT396">
        <f t="shared" si="126"/>
        <v>0</v>
      </c>
      <c r="AU396">
        <f t="shared" si="126"/>
        <v>0</v>
      </c>
    </row>
    <row r="397" spans="1:47" x14ac:dyDescent="0.25">
      <c r="A397">
        <v>147</v>
      </c>
      <c r="B397" t="s">
        <v>12</v>
      </c>
      <c r="C397" t="s">
        <v>255</v>
      </c>
      <c r="D397" t="s">
        <v>14</v>
      </c>
      <c r="E397" t="s">
        <v>15</v>
      </c>
      <c r="F397" s="2">
        <v>40849</v>
      </c>
      <c r="G397" t="s">
        <v>16</v>
      </c>
      <c r="H397">
        <v>1200000</v>
      </c>
      <c r="I397">
        <v>1800000</v>
      </c>
      <c r="J397">
        <v>1650500</v>
      </c>
      <c r="M397" t="s">
        <v>17</v>
      </c>
      <c r="O397" t="s">
        <v>256</v>
      </c>
      <c r="P397">
        <f t="shared" si="123"/>
        <v>14.316588830275384</v>
      </c>
      <c r="Q397">
        <f t="shared" si="124"/>
        <v>0</v>
      </c>
      <c r="R397">
        <f t="shared" si="124"/>
        <v>0</v>
      </c>
      <c r="S397">
        <f t="shared" si="124"/>
        <v>0</v>
      </c>
      <c r="T397">
        <f t="shared" si="124"/>
        <v>0</v>
      </c>
      <c r="U397">
        <f t="shared" si="124"/>
        <v>0</v>
      </c>
      <c r="V397">
        <f t="shared" si="124"/>
        <v>0</v>
      </c>
      <c r="W397">
        <f t="shared" si="124"/>
        <v>0</v>
      </c>
      <c r="X397">
        <f t="shared" si="124"/>
        <v>0</v>
      </c>
      <c r="Y397">
        <f t="shared" si="124"/>
        <v>0</v>
      </c>
      <c r="Z397">
        <f t="shared" si="124"/>
        <v>0</v>
      </c>
      <c r="AA397">
        <f t="shared" si="125"/>
        <v>0</v>
      </c>
      <c r="AB397">
        <f t="shared" si="125"/>
        <v>0</v>
      </c>
      <c r="AC397">
        <f t="shared" si="125"/>
        <v>0</v>
      </c>
      <c r="AD397">
        <f t="shared" si="125"/>
        <v>0</v>
      </c>
      <c r="AE397">
        <f t="shared" si="125"/>
        <v>0</v>
      </c>
      <c r="AF397">
        <f t="shared" si="125"/>
        <v>0</v>
      </c>
      <c r="AG397">
        <f t="shared" si="125"/>
        <v>0</v>
      </c>
      <c r="AH397">
        <f t="shared" si="125"/>
        <v>0</v>
      </c>
      <c r="AI397">
        <f t="shared" si="125"/>
        <v>0</v>
      </c>
      <c r="AJ397">
        <f t="shared" si="125"/>
        <v>0</v>
      </c>
      <c r="AK397">
        <f t="shared" si="126"/>
        <v>1</v>
      </c>
      <c r="AL397">
        <f t="shared" si="126"/>
        <v>0</v>
      </c>
      <c r="AM397">
        <f t="shared" si="126"/>
        <v>0</v>
      </c>
      <c r="AN397">
        <f t="shared" si="126"/>
        <v>0</v>
      </c>
      <c r="AO397">
        <f t="shared" si="126"/>
        <v>0</v>
      </c>
      <c r="AP397">
        <f t="shared" si="126"/>
        <v>0</v>
      </c>
      <c r="AQ397">
        <f t="shared" si="126"/>
        <v>0</v>
      </c>
      <c r="AR397">
        <f t="shared" si="126"/>
        <v>0</v>
      </c>
      <c r="AS397">
        <f t="shared" si="126"/>
        <v>0</v>
      </c>
      <c r="AT397">
        <f t="shared" si="126"/>
        <v>0</v>
      </c>
      <c r="AU397">
        <f t="shared" si="126"/>
        <v>0</v>
      </c>
    </row>
    <row r="398" spans="1:47" x14ac:dyDescent="0.25">
      <c r="A398">
        <v>157</v>
      </c>
      <c r="B398" t="s">
        <v>12</v>
      </c>
      <c r="C398" t="s">
        <v>173</v>
      </c>
      <c r="D398" t="s">
        <v>22</v>
      </c>
      <c r="E398" t="s">
        <v>15</v>
      </c>
      <c r="F398" s="2">
        <v>40351</v>
      </c>
      <c r="G398" t="s">
        <v>23</v>
      </c>
      <c r="H398">
        <v>1500000</v>
      </c>
      <c r="I398">
        <v>2000000</v>
      </c>
      <c r="J398">
        <v>1609250</v>
      </c>
      <c r="M398" t="s">
        <v>17</v>
      </c>
      <c r="O398" t="s">
        <v>230</v>
      </c>
      <c r="P398">
        <f t="shared" si="123"/>
        <v>14.291278789914863</v>
      </c>
      <c r="Q398">
        <f t="shared" si="124"/>
        <v>0</v>
      </c>
      <c r="R398">
        <f t="shared" si="124"/>
        <v>0</v>
      </c>
      <c r="S398">
        <f t="shared" si="124"/>
        <v>0</v>
      </c>
      <c r="T398">
        <f t="shared" si="124"/>
        <v>0</v>
      </c>
      <c r="U398">
        <f t="shared" si="124"/>
        <v>0</v>
      </c>
      <c r="V398">
        <f t="shared" si="124"/>
        <v>0</v>
      </c>
      <c r="W398">
        <f t="shared" si="124"/>
        <v>0</v>
      </c>
      <c r="X398">
        <f t="shared" si="124"/>
        <v>0</v>
      </c>
      <c r="Y398">
        <f t="shared" si="124"/>
        <v>0</v>
      </c>
      <c r="Z398">
        <f t="shared" si="124"/>
        <v>0</v>
      </c>
      <c r="AA398">
        <f t="shared" si="125"/>
        <v>0</v>
      </c>
      <c r="AB398">
        <f t="shared" si="125"/>
        <v>0</v>
      </c>
      <c r="AC398">
        <f t="shared" si="125"/>
        <v>0</v>
      </c>
      <c r="AD398">
        <f t="shared" si="125"/>
        <v>0</v>
      </c>
      <c r="AE398">
        <f t="shared" si="125"/>
        <v>0</v>
      </c>
      <c r="AF398">
        <f t="shared" si="125"/>
        <v>0</v>
      </c>
      <c r="AG398">
        <f t="shared" si="125"/>
        <v>0</v>
      </c>
      <c r="AH398">
        <f t="shared" si="125"/>
        <v>0</v>
      </c>
      <c r="AI398">
        <f t="shared" si="125"/>
        <v>0</v>
      </c>
      <c r="AJ398">
        <f t="shared" si="125"/>
        <v>1</v>
      </c>
      <c r="AK398">
        <f t="shared" si="126"/>
        <v>0</v>
      </c>
      <c r="AL398">
        <f t="shared" si="126"/>
        <v>0</v>
      </c>
      <c r="AM398">
        <f t="shared" si="126"/>
        <v>0</v>
      </c>
      <c r="AN398">
        <f t="shared" si="126"/>
        <v>0</v>
      </c>
      <c r="AO398">
        <f t="shared" si="126"/>
        <v>0</v>
      </c>
      <c r="AP398">
        <f t="shared" si="126"/>
        <v>0</v>
      </c>
      <c r="AQ398">
        <f t="shared" si="126"/>
        <v>0</v>
      </c>
      <c r="AR398">
        <f t="shared" si="126"/>
        <v>0</v>
      </c>
      <c r="AS398">
        <f t="shared" si="126"/>
        <v>0</v>
      </c>
      <c r="AT398">
        <f t="shared" si="126"/>
        <v>0</v>
      </c>
      <c r="AU398">
        <f t="shared" si="126"/>
        <v>0</v>
      </c>
    </row>
    <row r="399" spans="1:47" x14ac:dyDescent="0.25">
      <c r="A399">
        <v>66</v>
      </c>
      <c r="B399" t="s">
        <v>504</v>
      </c>
      <c r="C399" t="s">
        <v>837</v>
      </c>
      <c r="D399" t="s">
        <v>264</v>
      </c>
      <c r="E399" t="s">
        <v>507</v>
      </c>
      <c r="F399" s="2">
        <v>42087</v>
      </c>
      <c r="G399" t="s">
        <v>265</v>
      </c>
      <c r="H399">
        <v>900000</v>
      </c>
      <c r="I399">
        <v>1200000</v>
      </c>
      <c r="J399" s="1">
        <v>1575900</v>
      </c>
      <c r="K399" t="s">
        <v>838</v>
      </c>
      <c r="L399" t="s">
        <v>839</v>
      </c>
      <c r="M399">
        <v>1871</v>
      </c>
      <c r="N399" t="s">
        <v>840</v>
      </c>
      <c r="P399">
        <f t="shared" si="123"/>
        <v>14.270337095610163</v>
      </c>
      <c r="Q399">
        <f t="shared" si="124"/>
        <v>0</v>
      </c>
      <c r="R399">
        <f t="shared" si="124"/>
        <v>0</v>
      </c>
      <c r="S399">
        <f t="shared" si="124"/>
        <v>0</v>
      </c>
      <c r="T399">
        <f t="shared" si="124"/>
        <v>0</v>
      </c>
      <c r="U399">
        <f t="shared" si="124"/>
        <v>0</v>
      </c>
      <c r="V399">
        <f t="shared" si="124"/>
        <v>0</v>
      </c>
      <c r="W399">
        <f t="shared" si="124"/>
        <v>0</v>
      </c>
      <c r="X399">
        <f t="shared" si="124"/>
        <v>0</v>
      </c>
      <c r="Y399">
        <f t="shared" si="124"/>
        <v>0</v>
      </c>
      <c r="Z399">
        <f t="shared" si="124"/>
        <v>0</v>
      </c>
      <c r="AA399">
        <f t="shared" si="125"/>
        <v>0</v>
      </c>
      <c r="AB399">
        <f t="shared" si="125"/>
        <v>0</v>
      </c>
      <c r="AC399">
        <f t="shared" si="125"/>
        <v>0</v>
      </c>
      <c r="AD399">
        <f t="shared" si="125"/>
        <v>0</v>
      </c>
      <c r="AE399">
        <f t="shared" si="125"/>
        <v>0</v>
      </c>
      <c r="AF399">
        <f t="shared" si="125"/>
        <v>0</v>
      </c>
      <c r="AG399">
        <f t="shared" si="125"/>
        <v>0</v>
      </c>
      <c r="AH399">
        <f t="shared" si="125"/>
        <v>0</v>
      </c>
      <c r="AI399">
        <f t="shared" si="125"/>
        <v>0</v>
      </c>
      <c r="AJ399">
        <f t="shared" si="125"/>
        <v>0</v>
      </c>
      <c r="AK399">
        <f t="shared" si="126"/>
        <v>0</v>
      </c>
      <c r="AL399">
        <f t="shared" si="126"/>
        <v>0</v>
      </c>
      <c r="AM399">
        <f t="shared" si="126"/>
        <v>0</v>
      </c>
      <c r="AN399">
        <f t="shared" si="126"/>
        <v>0</v>
      </c>
      <c r="AO399">
        <f t="shared" si="126"/>
        <v>1</v>
      </c>
      <c r="AP399">
        <f t="shared" si="126"/>
        <v>0</v>
      </c>
      <c r="AQ399">
        <f t="shared" si="126"/>
        <v>0</v>
      </c>
      <c r="AR399">
        <f t="shared" si="126"/>
        <v>0</v>
      </c>
      <c r="AS399">
        <f t="shared" si="126"/>
        <v>0</v>
      </c>
      <c r="AT399">
        <f t="shared" si="126"/>
        <v>0</v>
      </c>
      <c r="AU399">
        <f t="shared" si="126"/>
        <v>0</v>
      </c>
    </row>
    <row r="400" spans="1:47" x14ac:dyDescent="0.25">
      <c r="A400">
        <v>102</v>
      </c>
      <c r="B400" t="s">
        <v>504</v>
      </c>
      <c r="C400" t="s">
        <v>666</v>
      </c>
      <c r="D400" t="s">
        <v>22</v>
      </c>
      <c r="E400" t="s">
        <v>507</v>
      </c>
      <c r="F400" s="2">
        <v>43159</v>
      </c>
      <c r="G400" t="s">
        <v>23</v>
      </c>
      <c r="H400">
        <v>200000</v>
      </c>
      <c r="I400">
        <v>300000</v>
      </c>
      <c r="J400" s="1">
        <v>1568750</v>
      </c>
      <c r="K400" t="s">
        <v>667</v>
      </c>
      <c r="L400" t="s">
        <v>668</v>
      </c>
      <c r="M400" t="s">
        <v>669</v>
      </c>
      <c r="N400" t="s">
        <v>670</v>
      </c>
      <c r="P400">
        <f t="shared" si="123"/>
        <v>14.265789681862231</v>
      </c>
      <c r="Q400">
        <f t="shared" si="124"/>
        <v>0</v>
      </c>
      <c r="R400">
        <f t="shared" si="124"/>
        <v>0</v>
      </c>
      <c r="S400">
        <f t="shared" si="124"/>
        <v>0</v>
      </c>
      <c r="T400">
        <f t="shared" si="124"/>
        <v>0</v>
      </c>
      <c r="U400">
        <f t="shared" si="124"/>
        <v>0</v>
      </c>
      <c r="V400">
        <f t="shared" si="124"/>
        <v>0</v>
      </c>
      <c r="W400">
        <f t="shared" si="124"/>
        <v>0</v>
      </c>
      <c r="X400">
        <f t="shared" si="124"/>
        <v>0</v>
      </c>
      <c r="Y400">
        <f t="shared" si="124"/>
        <v>0</v>
      </c>
      <c r="Z400">
        <f t="shared" si="124"/>
        <v>0</v>
      </c>
      <c r="AA400">
        <f t="shared" si="125"/>
        <v>0</v>
      </c>
      <c r="AB400">
        <f t="shared" si="125"/>
        <v>0</v>
      </c>
      <c r="AC400">
        <f t="shared" si="125"/>
        <v>0</v>
      </c>
      <c r="AD400">
        <f t="shared" si="125"/>
        <v>0</v>
      </c>
      <c r="AE400">
        <f t="shared" si="125"/>
        <v>0</v>
      </c>
      <c r="AF400">
        <f t="shared" si="125"/>
        <v>0</v>
      </c>
      <c r="AG400">
        <f t="shared" si="125"/>
        <v>0</v>
      </c>
      <c r="AH400">
        <f t="shared" si="125"/>
        <v>0</v>
      </c>
      <c r="AI400">
        <f t="shared" si="125"/>
        <v>0</v>
      </c>
      <c r="AJ400">
        <f t="shared" si="125"/>
        <v>0</v>
      </c>
      <c r="AK400">
        <f t="shared" si="126"/>
        <v>0</v>
      </c>
      <c r="AL400">
        <f t="shared" si="126"/>
        <v>0</v>
      </c>
      <c r="AM400">
        <f t="shared" si="126"/>
        <v>0</v>
      </c>
      <c r="AN400">
        <f t="shared" si="126"/>
        <v>0</v>
      </c>
      <c r="AO400">
        <f t="shared" si="126"/>
        <v>0</v>
      </c>
      <c r="AP400">
        <f t="shared" si="126"/>
        <v>0</v>
      </c>
      <c r="AQ400">
        <f t="shared" si="126"/>
        <v>0</v>
      </c>
      <c r="AR400">
        <f t="shared" si="126"/>
        <v>1</v>
      </c>
      <c r="AS400">
        <f t="shared" si="126"/>
        <v>0</v>
      </c>
      <c r="AT400">
        <f t="shared" si="126"/>
        <v>0</v>
      </c>
      <c r="AU400">
        <f t="shared" si="126"/>
        <v>0</v>
      </c>
    </row>
    <row r="401" spans="1:47" x14ac:dyDescent="0.25">
      <c r="A401">
        <v>182</v>
      </c>
      <c r="B401" t="s">
        <v>12</v>
      </c>
      <c r="C401" t="s">
        <v>228</v>
      </c>
      <c r="D401" t="s">
        <v>14</v>
      </c>
      <c r="E401" t="s">
        <v>15</v>
      </c>
      <c r="F401" s="2">
        <v>39393</v>
      </c>
      <c r="G401" t="s">
        <v>16</v>
      </c>
      <c r="H401">
        <v>1500000</v>
      </c>
      <c r="I401">
        <v>2000000</v>
      </c>
      <c r="J401">
        <v>1553000</v>
      </c>
      <c r="M401" t="s">
        <v>17</v>
      </c>
      <c r="O401" t="s">
        <v>229</v>
      </c>
      <c r="P401">
        <f t="shared" si="123"/>
        <v>14.255699102130825</v>
      </c>
      <c r="Q401">
        <f t="shared" si="124"/>
        <v>0</v>
      </c>
      <c r="R401">
        <f t="shared" si="124"/>
        <v>0</v>
      </c>
      <c r="S401">
        <f t="shared" si="124"/>
        <v>0</v>
      </c>
      <c r="T401">
        <f t="shared" si="124"/>
        <v>0</v>
      </c>
      <c r="U401">
        <f t="shared" si="124"/>
        <v>0</v>
      </c>
      <c r="V401">
        <f t="shared" si="124"/>
        <v>0</v>
      </c>
      <c r="W401">
        <f t="shared" si="124"/>
        <v>0</v>
      </c>
      <c r="X401">
        <f t="shared" si="124"/>
        <v>0</v>
      </c>
      <c r="Y401">
        <f t="shared" si="124"/>
        <v>0</v>
      </c>
      <c r="Z401">
        <f t="shared" si="124"/>
        <v>0</v>
      </c>
      <c r="AA401">
        <f t="shared" si="125"/>
        <v>0</v>
      </c>
      <c r="AB401">
        <f t="shared" si="125"/>
        <v>0</v>
      </c>
      <c r="AC401">
        <f t="shared" si="125"/>
        <v>0</v>
      </c>
      <c r="AD401">
        <f t="shared" si="125"/>
        <v>0</v>
      </c>
      <c r="AE401">
        <f t="shared" si="125"/>
        <v>0</v>
      </c>
      <c r="AF401">
        <f t="shared" si="125"/>
        <v>0</v>
      </c>
      <c r="AG401">
        <f t="shared" si="125"/>
        <v>1</v>
      </c>
      <c r="AH401">
        <f t="shared" si="125"/>
        <v>0</v>
      </c>
      <c r="AI401">
        <f t="shared" si="125"/>
        <v>0</v>
      </c>
      <c r="AJ401">
        <f t="shared" si="125"/>
        <v>0</v>
      </c>
      <c r="AK401">
        <f t="shared" si="126"/>
        <v>0</v>
      </c>
      <c r="AL401">
        <f t="shared" si="126"/>
        <v>0</v>
      </c>
      <c r="AM401">
        <f t="shared" si="126"/>
        <v>0</v>
      </c>
      <c r="AN401">
        <f t="shared" si="126"/>
        <v>0</v>
      </c>
      <c r="AO401">
        <f t="shared" si="126"/>
        <v>0</v>
      </c>
      <c r="AP401">
        <f t="shared" si="126"/>
        <v>0</v>
      </c>
      <c r="AQ401">
        <f t="shared" si="126"/>
        <v>0</v>
      </c>
      <c r="AR401">
        <f t="shared" si="126"/>
        <v>0</v>
      </c>
      <c r="AS401">
        <f t="shared" si="126"/>
        <v>0</v>
      </c>
      <c r="AT401">
        <f t="shared" si="126"/>
        <v>0</v>
      </c>
      <c r="AU401">
        <f t="shared" si="126"/>
        <v>0</v>
      </c>
    </row>
    <row r="402" spans="1:47" x14ac:dyDescent="0.25">
      <c r="A402">
        <v>222</v>
      </c>
      <c r="B402" t="s">
        <v>504</v>
      </c>
      <c r="C402" t="s">
        <v>1614</v>
      </c>
      <c r="D402" t="s">
        <v>1777</v>
      </c>
      <c r="E402" t="s">
        <v>507</v>
      </c>
      <c r="F402" s="2">
        <v>35745</v>
      </c>
      <c r="G402" t="s">
        <v>16</v>
      </c>
      <c r="H402">
        <v>1400000</v>
      </c>
      <c r="I402">
        <v>1800000</v>
      </c>
      <c r="J402" s="1">
        <v>1542500</v>
      </c>
      <c r="K402" t="s">
        <v>1615</v>
      </c>
      <c r="L402" t="s">
        <v>1616</v>
      </c>
      <c r="M402" t="s">
        <v>1617</v>
      </c>
      <c r="N402" t="s">
        <v>1618</v>
      </c>
      <c r="P402">
        <f t="shared" si="123"/>
        <v>14.24891503476168</v>
      </c>
      <c r="Q402">
        <f t="shared" ref="Q402:Z411" si="127">IF(YEAR($F402)=Q$1,1,0)</f>
        <v>0</v>
      </c>
      <c r="R402">
        <f t="shared" si="127"/>
        <v>0</v>
      </c>
      <c r="S402">
        <f t="shared" si="127"/>
        <v>0</v>
      </c>
      <c r="T402">
        <f t="shared" si="127"/>
        <v>0</v>
      </c>
      <c r="U402">
        <f t="shared" si="127"/>
        <v>0</v>
      </c>
      <c r="V402">
        <f t="shared" si="127"/>
        <v>0</v>
      </c>
      <c r="W402">
        <f t="shared" si="127"/>
        <v>1</v>
      </c>
      <c r="X402">
        <f t="shared" si="127"/>
        <v>0</v>
      </c>
      <c r="Y402">
        <f t="shared" si="127"/>
        <v>0</v>
      </c>
      <c r="Z402">
        <f t="shared" si="127"/>
        <v>0</v>
      </c>
      <c r="AA402">
        <f t="shared" ref="AA402:AJ411" si="128">IF(YEAR($F402)=AA$1,1,0)</f>
        <v>0</v>
      </c>
      <c r="AB402">
        <f t="shared" si="128"/>
        <v>0</v>
      </c>
      <c r="AC402">
        <f t="shared" si="128"/>
        <v>0</v>
      </c>
      <c r="AD402">
        <f t="shared" si="128"/>
        <v>0</v>
      </c>
      <c r="AE402">
        <f t="shared" si="128"/>
        <v>0</v>
      </c>
      <c r="AF402">
        <f t="shared" si="128"/>
        <v>0</v>
      </c>
      <c r="AG402">
        <f t="shared" si="128"/>
        <v>0</v>
      </c>
      <c r="AH402">
        <f t="shared" si="128"/>
        <v>0</v>
      </c>
      <c r="AI402">
        <f t="shared" si="128"/>
        <v>0</v>
      </c>
      <c r="AJ402">
        <f t="shared" si="128"/>
        <v>0</v>
      </c>
      <c r="AK402">
        <f t="shared" ref="AK402:AU411" si="129">IF(YEAR($F402)=AK$1,1,0)</f>
        <v>0</v>
      </c>
      <c r="AL402">
        <f t="shared" si="129"/>
        <v>0</v>
      </c>
      <c r="AM402">
        <f t="shared" si="129"/>
        <v>0</v>
      </c>
      <c r="AN402">
        <f t="shared" si="129"/>
        <v>0</v>
      </c>
      <c r="AO402">
        <f t="shared" si="129"/>
        <v>0</v>
      </c>
      <c r="AP402">
        <f t="shared" si="129"/>
        <v>0</v>
      </c>
      <c r="AQ402">
        <f t="shared" si="129"/>
        <v>0</v>
      </c>
      <c r="AR402">
        <f t="shared" si="129"/>
        <v>0</v>
      </c>
      <c r="AS402">
        <f t="shared" si="129"/>
        <v>0</v>
      </c>
      <c r="AT402">
        <f t="shared" si="129"/>
        <v>0</v>
      </c>
      <c r="AU402">
        <f t="shared" si="129"/>
        <v>0</v>
      </c>
    </row>
    <row r="403" spans="1:47" x14ac:dyDescent="0.25">
      <c r="A403">
        <v>280</v>
      </c>
      <c r="B403" t="s">
        <v>504</v>
      </c>
      <c r="C403" t="s">
        <v>1619</v>
      </c>
      <c r="D403" t="s">
        <v>1777</v>
      </c>
      <c r="E403" t="s">
        <v>507</v>
      </c>
      <c r="F403" s="2">
        <v>35745</v>
      </c>
      <c r="G403" t="s">
        <v>16</v>
      </c>
      <c r="H403">
        <v>1000000</v>
      </c>
      <c r="I403">
        <v>1500000</v>
      </c>
      <c r="J403" s="1">
        <v>1542500</v>
      </c>
      <c r="K403" t="s">
        <v>1620</v>
      </c>
      <c r="L403" t="s">
        <v>1621</v>
      </c>
      <c r="M403" t="s">
        <v>1622</v>
      </c>
      <c r="N403" t="s">
        <v>1623</v>
      </c>
      <c r="P403">
        <f t="shared" si="123"/>
        <v>14.24891503476168</v>
      </c>
      <c r="Q403">
        <f t="shared" si="127"/>
        <v>0</v>
      </c>
      <c r="R403">
        <f t="shared" si="127"/>
        <v>0</v>
      </c>
      <c r="S403">
        <f t="shared" si="127"/>
        <v>0</v>
      </c>
      <c r="T403">
        <f t="shared" si="127"/>
        <v>0</v>
      </c>
      <c r="U403">
        <f t="shared" si="127"/>
        <v>0</v>
      </c>
      <c r="V403">
        <f t="shared" si="127"/>
        <v>0</v>
      </c>
      <c r="W403">
        <f t="shared" si="127"/>
        <v>1</v>
      </c>
      <c r="X403">
        <f t="shared" si="127"/>
        <v>0</v>
      </c>
      <c r="Y403">
        <f t="shared" si="127"/>
        <v>0</v>
      </c>
      <c r="Z403">
        <f t="shared" si="127"/>
        <v>0</v>
      </c>
      <c r="AA403">
        <f t="shared" si="128"/>
        <v>0</v>
      </c>
      <c r="AB403">
        <f t="shared" si="128"/>
        <v>0</v>
      </c>
      <c r="AC403">
        <f t="shared" si="128"/>
        <v>0</v>
      </c>
      <c r="AD403">
        <f t="shared" si="128"/>
        <v>0</v>
      </c>
      <c r="AE403">
        <f t="shared" si="128"/>
        <v>0</v>
      </c>
      <c r="AF403">
        <f t="shared" si="128"/>
        <v>0</v>
      </c>
      <c r="AG403">
        <f t="shared" si="128"/>
        <v>0</v>
      </c>
      <c r="AH403">
        <f t="shared" si="128"/>
        <v>0</v>
      </c>
      <c r="AI403">
        <f t="shared" si="128"/>
        <v>0</v>
      </c>
      <c r="AJ403">
        <f t="shared" si="128"/>
        <v>0</v>
      </c>
      <c r="AK403">
        <f t="shared" si="129"/>
        <v>0</v>
      </c>
      <c r="AL403">
        <f t="shared" si="129"/>
        <v>0</v>
      </c>
      <c r="AM403">
        <f t="shared" si="129"/>
        <v>0</v>
      </c>
      <c r="AN403">
        <f t="shared" si="129"/>
        <v>0</v>
      </c>
      <c r="AO403">
        <f t="shared" si="129"/>
        <v>0</v>
      </c>
      <c r="AP403">
        <f t="shared" si="129"/>
        <v>0</v>
      </c>
      <c r="AQ403">
        <f t="shared" si="129"/>
        <v>0</v>
      </c>
      <c r="AR403">
        <f t="shared" si="129"/>
        <v>0</v>
      </c>
      <c r="AS403">
        <f t="shared" si="129"/>
        <v>0</v>
      </c>
      <c r="AT403">
        <f t="shared" si="129"/>
        <v>0</v>
      </c>
      <c r="AU403">
        <f t="shared" si="129"/>
        <v>0</v>
      </c>
    </row>
    <row r="404" spans="1:47" x14ac:dyDescent="0.25">
      <c r="A404">
        <v>221</v>
      </c>
      <c r="B404" t="s">
        <v>504</v>
      </c>
      <c r="C404" t="s">
        <v>1614</v>
      </c>
      <c r="D404" t="s">
        <v>1588</v>
      </c>
      <c r="E404" t="s">
        <v>507</v>
      </c>
      <c r="F404" s="2">
        <v>35745</v>
      </c>
      <c r="G404" t="s">
        <v>16</v>
      </c>
      <c r="H404">
        <v>1400000</v>
      </c>
      <c r="I404">
        <v>1800000</v>
      </c>
      <c r="J404" s="1">
        <v>1542500</v>
      </c>
      <c r="K404" t="s">
        <v>1615</v>
      </c>
      <c r="L404" t="s">
        <v>1616</v>
      </c>
      <c r="M404" t="s">
        <v>1617</v>
      </c>
      <c r="N404" t="s">
        <v>1618</v>
      </c>
      <c r="P404">
        <f t="shared" si="123"/>
        <v>14.24891503476168</v>
      </c>
      <c r="Q404">
        <f t="shared" si="127"/>
        <v>0</v>
      </c>
      <c r="R404">
        <f t="shared" si="127"/>
        <v>0</v>
      </c>
      <c r="S404">
        <f t="shared" si="127"/>
        <v>0</v>
      </c>
      <c r="T404">
        <f t="shared" si="127"/>
        <v>0</v>
      </c>
      <c r="U404">
        <f t="shared" si="127"/>
        <v>0</v>
      </c>
      <c r="V404">
        <f t="shared" si="127"/>
        <v>0</v>
      </c>
      <c r="W404">
        <f t="shared" si="127"/>
        <v>1</v>
      </c>
      <c r="X404">
        <f t="shared" si="127"/>
        <v>0</v>
      </c>
      <c r="Y404">
        <f t="shared" si="127"/>
        <v>0</v>
      </c>
      <c r="Z404">
        <f t="shared" si="127"/>
        <v>0</v>
      </c>
      <c r="AA404">
        <f t="shared" si="128"/>
        <v>0</v>
      </c>
      <c r="AB404">
        <f t="shared" si="128"/>
        <v>0</v>
      </c>
      <c r="AC404">
        <f t="shared" si="128"/>
        <v>0</v>
      </c>
      <c r="AD404">
        <f t="shared" si="128"/>
        <v>0</v>
      </c>
      <c r="AE404">
        <f t="shared" si="128"/>
        <v>0</v>
      </c>
      <c r="AF404">
        <f t="shared" si="128"/>
        <v>0</v>
      </c>
      <c r="AG404">
        <f t="shared" si="128"/>
        <v>0</v>
      </c>
      <c r="AH404">
        <f t="shared" si="128"/>
        <v>0</v>
      </c>
      <c r="AI404">
        <f t="shared" si="128"/>
        <v>0</v>
      </c>
      <c r="AJ404">
        <f t="shared" si="128"/>
        <v>0</v>
      </c>
      <c r="AK404">
        <f t="shared" si="129"/>
        <v>0</v>
      </c>
      <c r="AL404">
        <f t="shared" si="129"/>
        <v>0</v>
      </c>
      <c r="AM404">
        <f t="shared" si="129"/>
        <v>0</v>
      </c>
      <c r="AN404">
        <f t="shared" si="129"/>
        <v>0</v>
      </c>
      <c r="AO404">
        <f t="shared" si="129"/>
        <v>0</v>
      </c>
      <c r="AP404">
        <f t="shared" si="129"/>
        <v>0</v>
      </c>
      <c r="AQ404">
        <f t="shared" si="129"/>
        <v>0</v>
      </c>
      <c r="AR404">
        <f t="shared" si="129"/>
        <v>0</v>
      </c>
      <c r="AS404">
        <f t="shared" si="129"/>
        <v>0</v>
      </c>
      <c r="AT404">
        <f t="shared" si="129"/>
        <v>0</v>
      </c>
      <c r="AU404">
        <f t="shared" si="129"/>
        <v>0</v>
      </c>
    </row>
    <row r="405" spans="1:47" x14ac:dyDescent="0.25">
      <c r="A405">
        <v>277</v>
      </c>
      <c r="B405" t="s">
        <v>504</v>
      </c>
      <c r="C405" t="s">
        <v>1619</v>
      </c>
      <c r="D405" t="s">
        <v>1588</v>
      </c>
      <c r="E405" t="s">
        <v>507</v>
      </c>
      <c r="F405" s="2">
        <v>35745</v>
      </c>
      <c r="G405" t="s">
        <v>16</v>
      </c>
      <c r="H405">
        <v>1000000</v>
      </c>
      <c r="I405">
        <v>1500000</v>
      </c>
      <c r="J405" s="1">
        <v>1542500</v>
      </c>
      <c r="K405" t="s">
        <v>1620</v>
      </c>
      <c r="L405" t="s">
        <v>1621</v>
      </c>
      <c r="M405" t="s">
        <v>1622</v>
      </c>
      <c r="N405" t="s">
        <v>1623</v>
      </c>
      <c r="P405">
        <f t="shared" si="123"/>
        <v>14.24891503476168</v>
      </c>
      <c r="Q405">
        <f t="shared" si="127"/>
        <v>0</v>
      </c>
      <c r="R405">
        <f t="shared" si="127"/>
        <v>0</v>
      </c>
      <c r="S405">
        <f t="shared" si="127"/>
        <v>0</v>
      </c>
      <c r="T405">
        <f t="shared" si="127"/>
        <v>0</v>
      </c>
      <c r="U405">
        <f t="shared" si="127"/>
        <v>0</v>
      </c>
      <c r="V405">
        <f t="shared" si="127"/>
        <v>0</v>
      </c>
      <c r="W405">
        <f t="shared" si="127"/>
        <v>1</v>
      </c>
      <c r="X405">
        <f t="shared" si="127"/>
        <v>0</v>
      </c>
      <c r="Y405">
        <f t="shared" si="127"/>
        <v>0</v>
      </c>
      <c r="Z405">
        <f t="shared" si="127"/>
        <v>0</v>
      </c>
      <c r="AA405">
        <f t="shared" si="128"/>
        <v>0</v>
      </c>
      <c r="AB405">
        <f t="shared" si="128"/>
        <v>0</v>
      </c>
      <c r="AC405">
        <f t="shared" si="128"/>
        <v>0</v>
      </c>
      <c r="AD405">
        <f t="shared" si="128"/>
        <v>0</v>
      </c>
      <c r="AE405">
        <f t="shared" si="128"/>
        <v>0</v>
      </c>
      <c r="AF405">
        <f t="shared" si="128"/>
        <v>0</v>
      </c>
      <c r="AG405">
        <f t="shared" si="128"/>
        <v>0</v>
      </c>
      <c r="AH405">
        <f t="shared" si="128"/>
        <v>0</v>
      </c>
      <c r="AI405">
        <f t="shared" si="128"/>
        <v>0</v>
      </c>
      <c r="AJ405">
        <f t="shared" si="128"/>
        <v>0</v>
      </c>
      <c r="AK405">
        <f t="shared" si="129"/>
        <v>0</v>
      </c>
      <c r="AL405">
        <f t="shared" si="129"/>
        <v>0</v>
      </c>
      <c r="AM405">
        <f t="shared" si="129"/>
        <v>0</v>
      </c>
      <c r="AN405">
        <f t="shared" si="129"/>
        <v>0</v>
      </c>
      <c r="AO405">
        <f t="shared" si="129"/>
        <v>0</v>
      </c>
      <c r="AP405">
        <f t="shared" si="129"/>
        <v>0</v>
      </c>
      <c r="AQ405">
        <f t="shared" si="129"/>
        <v>0</v>
      </c>
      <c r="AR405">
        <f t="shared" si="129"/>
        <v>0</v>
      </c>
      <c r="AS405">
        <f t="shared" si="129"/>
        <v>0</v>
      </c>
      <c r="AT405">
        <f t="shared" si="129"/>
        <v>0</v>
      </c>
      <c r="AU405">
        <f t="shared" si="129"/>
        <v>0</v>
      </c>
    </row>
    <row r="406" spans="1:47" x14ac:dyDescent="0.25">
      <c r="A406">
        <v>143</v>
      </c>
      <c r="B406" t="s">
        <v>12</v>
      </c>
      <c r="C406" t="s">
        <v>219</v>
      </c>
      <c r="D406" t="s">
        <v>22</v>
      </c>
      <c r="E406" t="s">
        <v>15</v>
      </c>
      <c r="F406" s="2">
        <v>40947</v>
      </c>
      <c r="G406" t="s">
        <v>23</v>
      </c>
      <c r="H406">
        <v>1250000</v>
      </c>
      <c r="I406">
        <v>1750000</v>
      </c>
      <c r="J406">
        <v>1497250</v>
      </c>
      <c r="M406" t="s">
        <v>17</v>
      </c>
      <c r="O406" t="s">
        <v>259</v>
      </c>
      <c r="P406">
        <f t="shared" si="123"/>
        <v>14.219140650126709</v>
      </c>
      <c r="Q406">
        <f t="shared" si="127"/>
        <v>0</v>
      </c>
      <c r="R406">
        <f t="shared" si="127"/>
        <v>0</v>
      </c>
      <c r="S406">
        <f t="shared" si="127"/>
        <v>0</v>
      </c>
      <c r="T406">
        <f t="shared" si="127"/>
        <v>0</v>
      </c>
      <c r="U406">
        <f t="shared" si="127"/>
        <v>0</v>
      </c>
      <c r="V406">
        <f t="shared" si="127"/>
        <v>0</v>
      </c>
      <c r="W406">
        <f t="shared" si="127"/>
        <v>0</v>
      </c>
      <c r="X406">
        <f t="shared" si="127"/>
        <v>0</v>
      </c>
      <c r="Y406">
        <f t="shared" si="127"/>
        <v>0</v>
      </c>
      <c r="Z406">
        <f t="shared" si="127"/>
        <v>0</v>
      </c>
      <c r="AA406">
        <f t="shared" si="128"/>
        <v>0</v>
      </c>
      <c r="AB406">
        <f t="shared" si="128"/>
        <v>0</v>
      </c>
      <c r="AC406">
        <f t="shared" si="128"/>
        <v>0</v>
      </c>
      <c r="AD406">
        <f t="shared" si="128"/>
        <v>0</v>
      </c>
      <c r="AE406">
        <f t="shared" si="128"/>
        <v>0</v>
      </c>
      <c r="AF406">
        <f t="shared" si="128"/>
        <v>0</v>
      </c>
      <c r="AG406">
        <f t="shared" si="128"/>
        <v>0</v>
      </c>
      <c r="AH406">
        <f t="shared" si="128"/>
        <v>0</v>
      </c>
      <c r="AI406">
        <f t="shared" si="128"/>
        <v>0</v>
      </c>
      <c r="AJ406">
        <f t="shared" si="128"/>
        <v>0</v>
      </c>
      <c r="AK406">
        <f t="shared" si="129"/>
        <v>0</v>
      </c>
      <c r="AL406">
        <f t="shared" si="129"/>
        <v>1</v>
      </c>
      <c r="AM406">
        <f t="shared" si="129"/>
        <v>0</v>
      </c>
      <c r="AN406">
        <f t="shared" si="129"/>
        <v>0</v>
      </c>
      <c r="AO406">
        <f t="shared" si="129"/>
        <v>0</v>
      </c>
      <c r="AP406">
        <f t="shared" si="129"/>
        <v>0</v>
      </c>
      <c r="AQ406">
        <f t="shared" si="129"/>
        <v>0</v>
      </c>
      <c r="AR406">
        <f t="shared" si="129"/>
        <v>0</v>
      </c>
      <c r="AS406">
        <f t="shared" si="129"/>
        <v>0</v>
      </c>
      <c r="AT406">
        <f t="shared" si="129"/>
        <v>0</v>
      </c>
      <c r="AU406">
        <f t="shared" si="129"/>
        <v>0</v>
      </c>
    </row>
    <row r="407" spans="1:47" x14ac:dyDescent="0.25">
      <c r="A407">
        <v>184</v>
      </c>
      <c r="B407" t="s">
        <v>12</v>
      </c>
      <c r="C407" t="s">
        <v>215</v>
      </c>
      <c r="D407" t="s">
        <v>14</v>
      </c>
      <c r="E407" t="s">
        <v>15</v>
      </c>
      <c r="F407" s="2">
        <v>39393</v>
      </c>
      <c r="G407" t="s">
        <v>16</v>
      </c>
      <c r="H407">
        <v>1800000</v>
      </c>
      <c r="I407">
        <v>2200000</v>
      </c>
      <c r="J407">
        <v>1497000</v>
      </c>
      <c r="M407" t="s">
        <v>17</v>
      </c>
      <c r="O407" t="s">
        <v>216</v>
      </c>
      <c r="P407">
        <f t="shared" si="123"/>
        <v>14.218973663401766</v>
      </c>
      <c r="Q407">
        <f t="shared" si="127"/>
        <v>0</v>
      </c>
      <c r="R407">
        <f t="shared" si="127"/>
        <v>0</v>
      </c>
      <c r="S407">
        <f t="shared" si="127"/>
        <v>0</v>
      </c>
      <c r="T407">
        <f t="shared" si="127"/>
        <v>0</v>
      </c>
      <c r="U407">
        <f t="shared" si="127"/>
        <v>0</v>
      </c>
      <c r="V407">
        <f t="shared" si="127"/>
        <v>0</v>
      </c>
      <c r="W407">
        <f t="shared" si="127"/>
        <v>0</v>
      </c>
      <c r="X407">
        <f t="shared" si="127"/>
        <v>0</v>
      </c>
      <c r="Y407">
        <f t="shared" si="127"/>
        <v>0</v>
      </c>
      <c r="Z407">
        <f t="shared" si="127"/>
        <v>0</v>
      </c>
      <c r="AA407">
        <f t="shared" si="128"/>
        <v>0</v>
      </c>
      <c r="AB407">
        <f t="shared" si="128"/>
        <v>0</v>
      </c>
      <c r="AC407">
        <f t="shared" si="128"/>
        <v>0</v>
      </c>
      <c r="AD407">
        <f t="shared" si="128"/>
        <v>0</v>
      </c>
      <c r="AE407">
        <f t="shared" si="128"/>
        <v>0</v>
      </c>
      <c r="AF407">
        <f t="shared" si="128"/>
        <v>0</v>
      </c>
      <c r="AG407">
        <f t="shared" si="128"/>
        <v>1</v>
      </c>
      <c r="AH407">
        <f t="shared" si="128"/>
        <v>0</v>
      </c>
      <c r="AI407">
        <f t="shared" si="128"/>
        <v>0</v>
      </c>
      <c r="AJ407">
        <f t="shared" si="128"/>
        <v>0</v>
      </c>
      <c r="AK407">
        <f t="shared" si="129"/>
        <v>0</v>
      </c>
      <c r="AL407">
        <f t="shared" si="129"/>
        <v>0</v>
      </c>
      <c r="AM407">
        <f t="shared" si="129"/>
        <v>0</v>
      </c>
      <c r="AN407">
        <f t="shared" si="129"/>
        <v>0</v>
      </c>
      <c r="AO407">
        <f t="shared" si="129"/>
        <v>0</v>
      </c>
      <c r="AP407">
        <f t="shared" si="129"/>
        <v>0</v>
      </c>
      <c r="AQ407">
        <f t="shared" si="129"/>
        <v>0</v>
      </c>
      <c r="AR407">
        <f t="shared" si="129"/>
        <v>0</v>
      </c>
      <c r="AS407">
        <f t="shared" si="129"/>
        <v>0</v>
      </c>
      <c r="AT407">
        <f t="shared" si="129"/>
        <v>0</v>
      </c>
      <c r="AU407">
        <f t="shared" si="129"/>
        <v>0</v>
      </c>
    </row>
    <row r="408" spans="1:47" x14ac:dyDescent="0.25">
      <c r="A408">
        <v>9</v>
      </c>
      <c r="B408" t="s">
        <v>504</v>
      </c>
      <c r="C408" t="s">
        <v>1714</v>
      </c>
      <c r="D408" t="s">
        <v>1777</v>
      </c>
      <c r="E408" t="s">
        <v>507</v>
      </c>
      <c r="F408" s="2">
        <v>35010</v>
      </c>
      <c r="G408" t="s">
        <v>16</v>
      </c>
      <c r="H408">
        <v>1500000</v>
      </c>
      <c r="I408">
        <v>2000000</v>
      </c>
      <c r="J408" s="1">
        <v>1487500</v>
      </c>
      <c r="K408" t="s">
        <v>1715</v>
      </c>
      <c r="L408" t="s">
        <v>1716</v>
      </c>
      <c r="M408">
        <v>1882</v>
      </c>
      <c r="N408" t="s">
        <v>1717</v>
      </c>
      <c r="P408">
        <f t="shared" si="123"/>
        <v>14.212607416401921</v>
      </c>
      <c r="Q408">
        <f t="shared" si="127"/>
        <v>0</v>
      </c>
      <c r="R408">
        <f t="shared" si="127"/>
        <v>0</v>
      </c>
      <c r="S408">
        <f t="shared" si="127"/>
        <v>0</v>
      </c>
      <c r="T408">
        <f t="shared" si="127"/>
        <v>0</v>
      </c>
      <c r="U408">
        <f t="shared" si="127"/>
        <v>1</v>
      </c>
      <c r="V408">
        <f t="shared" si="127"/>
        <v>0</v>
      </c>
      <c r="W408">
        <f t="shared" si="127"/>
        <v>0</v>
      </c>
      <c r="X408">
        <f t="shared" si="127"/>
        <v>0</v>
      </c>
      <c r="Y408">
        <f t="shared" si="127"/>
        <v>0</v>
      </c>
      <c r="Z408">
        <f t="shared" si="127"/>
        <v>0</v>
      </c>
      <c r="AA408">
        <f t="shared" si="128"/>
        <v>0</v>
      </c>
      <c r="AB408">
        <f t="shared" si="128"/>
        <v>0</v>
      </c>
      <c r="AC408">
        <f t="shared" si="128"/>
        <v>0</v>
      </c>
      <c r="AD408">
        <f t="shared" si="128"/>
        <v>0</v>
      </c>
      <c r="AE408">
        <f t="shared" si="128"/>
        <v>0</v>
      </c>
      <c r="AF408">
        <f t="shared" si="128"/>
        <v>0</v>
      </c>
      <c r="AG408">
        <f t="shared" si="128"/>
        <v>0</v>
      </c>
      <c r="AH408">
        <f t="shared" si="128"/>
        <v>0</v>
      </c>
      <c r="AI408">
        <f t="shared" si="128"/>
        <v>0</v>
      </c>
      <c r="AJ408">
        <f t="shared" si="128"/>
        <v>0</v>
      </c>
      <c r="AK408">
        <f t="shared" si="129"/>
        <v>0</v>
      </c>
      <c r="AL408">
        <f t="shared" si="129"/>
        <v>0</v>
      </c>
      <c r="AM408">
        <f t="shared" si="129"/>
        <v>0</v>
      </c>
      <c r="AN408">
        <f t="shared" si="129"/>
        <v>0</v>
      </c>
      <c r="AO408">
        <f t="shared" si="129"/>
        <v>0</v>
      </c>
      <c r="AP408">
        <f t="shared" si="129"/>
        <v>0</v>
      </c>
      <c r="AQ408">
        <f t="shared" si="129"/>
        <v>0</v>
      </c>
      <c r="AR408">
        <f t="shared" si="129"/>
        <v>0</v>
      </c>
      <c r="AS408">
        <f t="shared" si="129"/>
        <v>0</v>
      </c>
      <c r="AT408">
        <f t="shared" si="129"/>
        <v>0</v>
      </c>
      <c r="AU408">
        <f t="shared" si="129"/>
        <v>0</v>
      </c>
    </row>
    <row r="409" spans="1:47" x14ac:dyDescent="0.25">
      <c r="A409">
        <v>9</v>
      </c>
      <c r="B409" t="s">
        <v>504</v>
      </c>
      <c r="C409" t="s">
        <v>1714</v>
      </c>
      <c r="D409" t="s">
        <v>1588</v>
      </c>
      <c r="E409" t="s">
        <v>507</v>
      </c>
      <c r="F409" s="2">
        <v>35010</v>
      </c>
      <c r="G409" t="s">
        <v>16</v>
      </c>
      <c r="H409">
        <v>1500000</v>
      </c>
      <c r="I409">
        <v>2000000</v>
      </c>
      <c r="J409" s="1">
        <v>1487500</v>
      </c>
      <c r="K409" t="s">
        <v>1715</v>
      </c>
      <c r="L409" t="s">
        <v>1716</v>
      </c>
      <c r="M409">
        <v>1882</v>
      </c>
      <c r="N409" t="s">
        <v>1717</v>
      </c>
      <c r="P409">
        <f t="shared" si="123"/>
        <v>14.212607416401921</v>
      </c>
      <c r="Q409">
        <f t="shared" si="127"/>
        <v>0</v>
      </c>
      <c r="R409">
        <f t="shared" si="127"/>
        <v>0</v>
      </c>
      <c r="S409">
        <f t="shared" si="127"/>
        <v>0</v>
      </c>
      <c r="T409">
        <f t="shared" si="127"/>
        <v>0</v>
      </c>
      <c r="U409">
        <f t="shared" si="127"/>
        <v>1</v>
      </c>
      <c r="V409">
        <f t="shared" si="127"/>
        <v>0</v>
      </c>
      <c r="W409">
        <f t="shared" si="127"/>
        <v>0</v>
      </c>
      <c r="X409">
        <f t="shared" si="127"/>
        <v>0</v>
      </c>
      <c r="Y409">
        <f t="shared" si="127"/>
        <v>0</v>
      </c>
      <c r="Z409">
        <f t="shared" si="127"/>
        <v>0</v>
      </c>
      <c r="AA409">
        <f t="shared" si="128"/>
        <v>0</v>
      </c>
      <c r="AB409">
        <f t="shared" si="128"/>
        <v>0</v>
      </c>
      <c r="AC409">
        <f t="shared" si="128"/>
        <v>0</v>
      </c>
      <c r="AD409">
        <f t="shared" si="128"/>
        <v>0</v>
      </c>
      <c r="AE409">
        <f t="shared" si="128"/>
        <v>0</v>
      </c>
      <c r="AF409">
        <f t="shared" si="128"/>
        <v>0</v>
      </c>
      <c r="AG409">
        <f t="shared" si="128"/>
        <v>0</v>
      </c>
      <c r="AH409">
        <f t="shared" si="128"/>
        <v>0</v>
      </c>
      <c r="AI409">
        <f t="shared" si="128"/>
        <v>0</v>
      </c>
      <c r="AJ409">
        <f t="shared" si="128"/>
        <v>0</v>
      </c>
      <c r="AK409">
        <f t="shared" si="129"/>
        <v>0</v>
      </c>
      <c r="AL409">
        <f t="shared" si="129"/>
        <v>0</v>
      </c>
      <c r="AM409">
        <f t="shared" si="129"/>
        <v>0</v>
      </c>
      <c r="AN409">
        <f t="shared" si="129"/>
        <v>0</v>
      </c>
      <c r="AO409">
        <f t="shared" si="129"/>
        <v>0</v>
      </c>
      <c r="AP409">
        <f t="shared" si="129"/>
        <v>0</v>
      </c>
      <c r="AQ409">
        <f t="shared" si="129"/>
        <v>0</v>
      </c>
      <c r="AR409">
        <f t="shared" si="129"/>
        <v>0</v>
      </c>
      <c r="AS409">
        <f t="shared" si="129"/>
        <v>0</v>
      </c>
      <c r="AT409">
        <f t="shared" si="129"/>
        <v>0</v>
      </c>
      <c r="AU409">
        <f t="shared" si="129"/>
        <v>0</v>
      </c>
    </row>
    <row r="410" spans="1:47" x14ac:dyDescent="0.25">
      <c r="A410">
        <v>135</v>
      </c>
      <c r="B410" t="s">
        <v>504</v>
      </c>
      <c r="C410" t="s">
        <v>1118</v>
      </c>
      <c r="D410" t="s">
        <v>22</v>
      </c>
      <c r="E410" t="s">
        <v>507</v>
      </c>
      <c r="F410" s="2">
        <v>39482</v>
      </c>
      <c r="G410" t="s">
        <v>23</v>
      </c>
      <c r="H410">
        <v>1000000</v>
      </c>
      <c r="I410">
        <v>1500000</v>
      </c>
      <c r="J410" s="1">
        <v>1476500</v>
      </c>
      <c r="K410" t="s">
        <v>953</v>
      </c>
      <c r="L410" t="s">
        <v>1119</v>
      </c>
      <c r="M410">
        <v>1882</v>
      </c>
      <c r="N410" t="s">
        <v>1120</v>
      </c>
      <c r="P410">
        <f t="shared" si="123"/>
        <v>14.205184980166115</v>
      </c>
      <c r="Q410">
        <f t="shared" si="127"/>
        <v>0</v>
      </c>
      <c r="R410">
        <f t="shared" si="127"/>
        <v>0</v>
      </c>
      <c r="S410">
        <f t="shared" si="127"/>
        <v>0</v>
      </c>
      <c r="T410">
        <f t="shared" si="127"/>
        <v>0</v>
      </c>
      <c r="U410">
        <f t="shared" si="127"/>
        <v>0</v>
      </c>
      <c r="V410">
        <f t="shared" si="127"/>
        <v>0</v>
      </c>
      <c r="W410">
        <f t="shared" si="127"/>
        <v>0</v>
      </c>
      <c r="X410">
        <f t="shared" si="127"/>
        <v>0</v>
      </c>
      <c r="Y410">
        <f t="shared" si="127"/>
        <v>0</v>
      </c>
      <c r="Z410">
        <f t="shared" si="127"/>
        <v>0</v>
      </c>
      <c r="AA410">
        <f t="shared" si="128"/>
        <v>0</v>
      </c>
      <c r="AB410">
        <f t="shared" si="128"/>
        <v>0</v>
      </c>
      <c r="AC410">
        <f t="shared" si="128"/>
        <v>0</v>
      </c>
      <c r="AD410">
        <f t="shared" si="128"/>
        <v>0</v>
      </c>
      <c r="AE410">
        <f t="shared" si="128"/>
        <v>0</v>
      </c>
      <c r="AF410">
        <f t="shared" si="128"/>
        <v>0</v>
      </c>
      <c r="AG410">
        <f t="shared" si="128"/>
        <v>0</v>
      </c>
      <c r="AH410">
        <f t="shared" si="128"/>
        <v>1</v>
      </c>
      <c r="AI410">
        <f t="shared" si="128"/>
        <v>0</v>
      </c>
      <c r="AJ410">
        <f t="shared" si="128"/>
        <v>0</v>
      </c>
      <c r="AK410">
        <f t="shared" si="129"/>
        <v>0</v>
      </c>
      <c r="AL410">
        <f t="shared" si="129"/>
        <v>0</v>
      </c>
      <c r="AM410">
        <f t="shared" si="129"/>
        <v>0</v>
      </c>
      <c r="AN410">
        <f t="shared" si="129"/>
        <v>0</v>
      </c>
      <c r="AO410">
        <f t="shared" si="129"/>
        <v>0</v>
      </c>
      <c r="AP410">
        <f t="shared" si="129"/>
        <v>0</v>
      </c>
      <c r="AQ410">
        <f t="shared" si="129"/>
        <v>0</v>
      </c>
      <c r="AR410">
        <f t="shared" si="129"/>
        <v>0</v>
      </c>
      <c r="AS410">
        <f t="shared" si="129"/>
        <v>0</v>
      </c>
      <c r="AT410">
        <f t="shared" si="129"/>
        <v>0</v>
      </c>
      <c r="AU410">
        <f t="shared" si="129"/>
        <v>0</v>
      </c>
    </row>
    <row r="411" spans="1:47" x14ac:dyDescent="0.25">
      <c r="A411">
        <v>136</v>
      </c>
      <c r="B411" t="s">
        <v>504</v>
      </c>
      <c r="C411" t="s">
        <v>1114</v>
      </c>
      <c r="D411" t="s">
        <v>22</v>
      </c>
      <c r="E411" t="s">
        <v>507</v>
      </c>
      <c r="F411" s="2">
        <v>39482</v>
      </c>
      <c r="G411" t="s">
        <v>23</v>
      </c>
      <c r="H411">
        <v>1200000</v>
      </c>
      <c r="I411">
        <v>1800000</v>
      </c>
      <c r="J411" s="1">
        <v>1476500</v>
      </c>
      <c r="K411" t="s">
        <v>1115</v>
      </c>
      <c r="L411" t="s">
        <v>1116</v>
      </c>
      <c r="M411">
        <v>1876</v>
      </c>
      <c r="N411" t="s">
        <v>1117</v>
      </c>
      <c r="P411">
        <f t="shared" si="123"/>
        <v>14.205184980166115</v>
      </c>
      <c r="Q411">
        <f t="shared" si="127"/>
        <v>0</v>
      </c>
      <c r="R411">
        <f t="shared" si="127"/>
        <v>0</v>
      </c>
      <c r="S411">
        <f t="shared" si="127"/>
        <v>0</v>
      </c>
      <c r="T411">
        <f t="shared" si="127"/>
        <v>0</v>
      </c>
      <c r="U411">
        <f t="shared" si="127"/>
        <v>0</v>
      </c>
      <c r="V411">
        <f t="shared" si="127"/>
        <v>0</v>
      </c>
      <c r="W411">
        <f t="shared" si="127"/>
        <v>0</v>
      </c>
      <c r="X411">
        <f t="shared" si="127"/>
        <v>0</v>
      </c>
      <c r="Y411">
        <f t="shared" si="127"/>
        <v>0</v>
      </c>
      <c r="Z411">
        <f t="shared" si="127"/>
        <v>0</v>
      </c>
      <c r="AA411">
        <f t="shared" si="128"/>
        <v>0</v>
      </c>
      <c r="AB411">
        <f t="shared" si="128"/>
        <v>0</v>
      </c>
      <c r="AC411">
        <f t="shared" si="128"/>
        <v>0</v>
      </c>
      <c r="AD411">
        <f t="shared" si="128"/>
        <v>0</v>
      </c>
      <c r="AE411">
        <f t="shared" si="128"/>
        <v>0</v>
      </c>
      <c r="AF411">
        <f t="shared" si="128"/>
        <v>0</v>
      </c>
      <c r="AG411">
        <f t="shared" si="128"/>
        <v>0</v>
      </c>
      <c r="AH411">
        <f t="shared" si="128"/>
        <v>1</v>
      </c>
      <c r="AI411">
        <f t="shared" si="128"/>
        <v>0</v>
      </c>
      <c r="AJ411">
        <f t="shared" si="128"/>
        <v>0</v>
      </c>
      <c r="AK411">
        <f t="shared" si="129"/>
        <v>0</v>
      </c>
      <c r="AL411">
        <f t="shared" si="129"/>
        <v>0</v>
      </c>
      <c r="AM411">
        <f t="shared" si="129"/>
        <v>0</v>
      </c>
      <c r="AN411">
        <f t="shared" si="129"/>
        <v>0</v>
      </c>
      <c r="AO411">
        <f t="shared" si="129"/>
        <v>0</v>
      </c>
      <c r="AP411">
        <f t="shared" si="129"/>
        <v>0</v>
      </c>
      <c r="AQ411">
        <f t="shared" si="129"/>
        <v>0</v>
      </c>
      <c r="AR411">
        <f t="shared" si="129"/>
        <v>0</v>
      </c>
      <c r="AS411">
        <f t="shared" si="129"/>
        <v>0</v>
      </c>
      <c r="AT411">
        <f t="shared" si="129"/>
        <v>0</v>
      </c>
      <c r="AU411">
        <f t="shared" si="129"/>
        <v>0</v>
      </c>
    </row>
    <row r="412" spans="1:47" x14ac:dyDescent="0.25">
      <c r="A412">
        <v>135</v>
      </c>
      <c r="B412" t="s">
        <v>504</v>
      </c>
      <c r="C412" t="s">
        <v>1114</v>
      </c>
      <c r="D412" t="s">
        <v>544</v>
      </c>
      <c r="E412" t="s">
        <v>507</v>
      </c>
      <c r="F412" s="2">
        <v>39482</v>
      </c>
      <c r="G412" t="s">
        <v>23</v>
      </c>
      <c r="H412">
        <v>1200000</v>
      </c>
      <c r="I412">
        <v>1800000</v>
      </c>
      <c r="J412" s="1">
        <v>1476500</v>
      </c>
      <c r="K412" t="s">
        <v>1115</v>
      </c>
      <c r="L412" t="s">
        <v>1116</v>
      </c>
      <c r="M412">
        <v>1876</v>
      </c>
      <c r="N412" t="s">
        <v>1117</v>
      </c>
      <c r="P412">
        <f t="shared" si="123"/>
        <v>14.205184980166115</v>
      </c>
      <c r="Q412">
        <f t="shared" ref="Q412:Z421" si="130">IF(YEAR($F412)=Q$1,1,0)</f>
        <v>0</v>
      </c>
      <c r="R412">
        <f t="shared" si="130"/>
        <v>0</v>
      </c>
      <c r="S412">
        <f t="shared" si="130"/>
        <v>0</v>
      </c>
      <c r="T412">
        <f t="shared" si="130"/>
        <v>0</v>
      </c>
      <c r="U412">
        <f t="shared" si="130"/>
        <v>0</v>
      </c>
      <c r="V412">
        <f t="shared" si="130"/>
        <v>0</v>
      </c>
      <c r="W412">
        <f t="shared" si="130"/>
        <v>0</v>
      </c>
      <c r="X412">
        <f t="shared" si="130"/>
        <v>0</v>
      </c>
      <c r="Y412">
        <f t="shared" si="130"/>
        <v>0</v>
      </c>
      <c r="Z412">
        <f t="shared" si="130"/>
        <v>0</v>
      </c>
      <c r="AA412">
        <f t="shared" ref="AA412:AJ421" si="131">IF(YEAR($F412)=AA$1,1,0)</f>
        <v>0</v>
      </c>
      <c r="AB412">
        <f t="shared" si="131"/>
        <v>0</v>
      </c>
      <c r="AC412">
        <f t="shared" si="131"/>
        <v>0</v>
      </c>
      <c r="AD412">
        <f t="shared" si="131"/>
        <v>0</v>
      </c>
      <c r="AE412">
        <f t="shared" si="131"/>
        <v>0</v>
      </c>
      <c r="AF412">
        <f t="shared" si="131"/>
        <v>0</v>
      </c>
      <c r="AG412">
        <f t="shared" si="131"/>
        <v>0</v>
      </c>
      <c r="AH412">
        <f t="shared" si="131"/>
        <v>1</v>
      </c>
      <c r="AI412">
        <f t="shared" si="131"/>
        <v>0</v>
      </c>
      <c r="AJ412">
        <f t="shared" si="131"/>
        <v>0</v>
      </c>
      <c r="AK412">
        <f t="shared" ref="AK412:AU421" si="132">IF(YEAR($F412)=AK$1,1,0)</f>
        <v>0</v>
      </c>
      <c r="AL412">
        <f t="shared" si="132"/>
        <v>0</v>
      </c>
      <c r="AM412">
        <f t="shared" si="132"/>
        <v>0</v>
      </c>
      <c r="AN412">
        <f t="shared" si="132"/>
        <v>0</v>
      </c>
      <c r="AO412">
        <f t="shared" si="132"/>
        <v>0</v>
      </c>
      <c r="AP412">
        <f t="shared" si="132"/>
        <v>0</v>
      </c>
      <c r="AQ412">
        <f t="shared" si="132"/>
        <v>0</v>
      </c>
      <c r="AR412">
        <f t="shared" si="132"/>
        <v>0</v>
      </c>
      <c r="AS412">
        <f t="shared" si="132"/>
        <v>0</v>
      </c>
      <c r="AT412">
        <f t="shared" si="132"/>
        <v>0</v>
      </c>
      <c r="AU412">
        <f t="shared" si="132"/>
        <v>0</v>
      </c>
    </row>
    <row r="413" spans="1:47" x14ac:dyDescent="0.25">
      <c r="A413">
        <v>134</v>
      </c>
      <c r="B413" t="s">
        <v>504</v>
      </c>
      <c r="C413" t="s">
        <v>1118</v>
      </c>
      <c r="D413" t="s">
        <v>544</v>
      </c>
      <c r="E413" t="s">
        <v>507</v>
      </c>
      <c r="F413" s="2">
        <v>39482</v>
      </c>
      <c r="G413" t="s">
        <v>23</v>
      </c>
      <c r="H413">
        <v>1000000</v>
      </c>
      <c r="I413">
        <v>1500000</v>
      </c>
      <c r="J413" s="1">
        <v>1476500</v>
      </c>
      <c r="K413" t="s">
        <v>953</v>
      </c>
      <c r="L413" t="s">
        <v>1119</v>
      </c>
      <c r="M413">
        <v>1882</v>
      </c>
      <c r="N413" t="s">
        <v>1120</v>
      </c>
      <c r="P413">
        <f t="shared" si="123"/>
        <v>14.205184980166115</v>
      </c>
      <c r="Q413">
        <f t="shared" si="130"/>
        <v>0</v>
      </c>
      <c r="R413">
        <f t="shared" si="130"/>
        <v>0</v>
      </c>
      <c r="S413">
        <f t="shared" si="130"/>
        <v>0</v>
      </c>
      <c r="T413">
        <f t="shared" si="130"/>
        <v>0</v>
      </c>
      <c r="U413">
        <f t="shared" si="130"/>
        <v>0</v>
      </c>
      <c r="V413">
        <f t="shared" si="130"/>
        <v>0</v>
      </c>
      <c r="W413">
        <f t="shared" si="130"/>
        <v>0</v>
      </c>
      <c r="X413">
        <f t="shared" si="130"/>
        <v>0</v>
      </c>
      <c r="Y413">
        <f t="shared" si="130"/>
        <v>0</v>
      </c>
      <c r="Z413">
        <f t="shared" si="130"/>
        <v>0</v>
      </c>
      <c r="AA413">
        <f t="shared" si="131"/>
        <v>0</v>
      </c>
      <c r="AB413">
        <f t="shared" si="131"/>
        <v>0</v>
      </c>
      <c r="AC413">
        <f t="shared" si="131"/>
        <v>0</v>
      </c>
      <c r="AD413">
        <f t="shared" si="131"/>
        <v>0</v>
      </c>
      <c r="AE413">
        <f t="shared" si="131"/>
        <v>0</v>
      </c>
      <c r="AF413">
        <f t="shared" si="131"/>
        <v>0</v>
      </c>
      <c r="AG413">
        <f t="shared" si="131"/>
        <v>0</v>
      </c>
      <c r="AH413">
        <f t="shared" si="131"/>
        <v>1</v>
      </c>
      <c r="AI413">
        <f t="shared" si="131"/>
        <v>0</v>
      </c>
      <c r="AJ413">
        <f t="shared" si="131"/>
        <v>0</v>
      </c>
      <c r="AK413">
        <f t="shared" si="132"/>
        <v>0</v>
      </c>
      <c r="AL413">
        <f t="shared" si="132"/>
        <v>0</v>
      </c>
      <c r="AM413">
        <f t="shared" si="132"/>
        <v>0</v>
      </c>
      <c r="AN413">
        <f t="shared" si="132"/>
        <v>0</v>
      </c>
      <c r="AO413">
        <f t="shared" si="132"/>
        <v>0</v>
      </c>
      <c r="AP413">
        <f t="shared" si="132"/>
        <v>0</v>
      </c>
      <c r="AQ413">
        <f t="shared" si="132"/>
        <v>0</v>
      </c>
      <c r="AR413">
        <f t="shared" si="132"/>
        <v>0</v>
      </c>
      <c r="AS413">
        <f t="shared" si="132"/>
        <v>0</v>
      </c>
      <c r="AT413">
        <f t="shared" si="132"/>
        <v>0</v>
      </c>
      <c r="AU413">
        <f t="shared" si="132"/>
        <v>0</v>
      </c>
    </row>
    <row r="414" spans="1:47" x14ac:dyDescent="0.25">
      <c r="A414">
        <v>289</v>
      </c>
      <c r="B414" t="s">
        <v>504</v>
      </c>
      <c r="C414" t="s">
        <v>1281</v>
      </c>
      <c r="D414" t="s">
        <v>14</v>
      </c>
      <c r="E414" t="s">
        <v>507</v>
      </c>
      <c r="F414" s="2">
        <v>38294</v>
      </c>
      <c r="G414" t="s">
        <v>16</v>
      </c>
      <c r="H414">
        <v>2000000</v>
      </c>
      <c r="I414">
        <v>3000000</v>
      </c>
      <c r="J414" s="1">
        <v>1463500</v>
      </c>
      <c r="K414" t="s">
        <v>869</v>
      </c>
      <c r="L414" t="s">
        <v>1282</v>
      </c>
      <c r="M414" t="s">
        <v>1283</v>
      </c>
      <c r="N414" t="s">
        <v>1284</v>
      </c>
      <c r="P414">
        <f t="shared" si="123"/>
        <v>14.196341385114078</v>
      </c>
      <c r="Q414">
        <f t="shared" si="130"/>
        <v>0</v>
      </c>
      <c r="R414">
        <f t="shared" si="130"/>
        <v>0</v>
      </c>
      <c r="S414">
        <f t="shared" si="130"/>
        <v>0</v>
      </c>
      <c r="T414">
        <f t="shared" si="130"/>
        <v>0</v>
      </c>
      <c r="U414">
        <f t="shared" si="130"/>
        <v>0</v>
      </c>
      <c r="V414">
        <f t="shared" si="130"/>
        <v>0</v>
      </c>
      <c r="W414">
        <f t="shared" si="130"/>
        <v>0</v>
      </c>
      <c r="X414">
        <f t="shared" si="130"/>
        <v>0</v>
      </c>
      <c r="Y414">
        <f t="shared" si="130"/>
        <v>0</v>
      </c>
      <c r="Z414">
        <f t="shared" si="130"/>
        <v>0</v>
      </c>
      <c r="AA414">
        <f t="shared" si="131"/>
        <v>0</v>
      </c>
      <c r="AB414">
        <f t="shared" si="131"/>
        <v>0</v>
      </c>
      <c r="AC414">
        <f t="shared" si="131"/>
        <v>0</v>
      </c>
      <c r="AD414">
        <f t="shared" si="131"/>
        <v>1</v>
      </c>
      <c r="AE414">
        <f t="shared" si="131"/>
        <v>0</v>
      </c>
      <c r="AF414">
        <f t="shared" si="131"/>
        <v>0</v>
      </c>
      <c r="AG414">
        <f t="shared" si="131"/>
        <v>0</v>
      </c>
      <c r="AH414">
        <f t="shared" si="131"/>
        <v>0</v>
      </c>
      <c r="AI414">
        <f t="shared" si="131"/>
        <v>0</v>
      </c>
      <c r="AJ414">
        <f t="shared" si="131"/>
        <v>0</v>
      </c>
      <c r="AK414">
        <f t="shared" si="132"/>
        <v>0</v>
      </c>
      <c r="AL414">
        <f t="shared" si="132"/>
        <v>0</v>
      </c>
      <c r="AM414">
        <f t="shared" si="132"/>
        <v>0</v>
      </c>
      <c r="AN414">
        <f t="shared" si="132"/>
        <v>0</v>
      </c>
      <c r="AO414">
        <f t="shared" si="132"/>
        <v>0</v>
      </c>
      <c r="AP414">
        <f t="shared" si="132"/>
        <v>0</v>
      </c>
      <c r="AQ414">
        <f t="shared" si="132"/>
        <v>0</v>
      </c>
      <c r="AR414">
        <f t="shared" si="132"/>
        <v>0</v>
      </c>
      <c r="AS414">
        <f t="shared" si="132"/>
        <v>0</v>
      </c>
      <c r="AT414">
        <f t="shared" si="132"/>
        <v>0</v>
      </c>
      <c r="AU414">
        <f t="shared" si="132"/>
        <v>0</v>
      </c>
    </row>
    <row r="415" spans="1:47" x14ac:dyDescent="0.25">
      <c r="A415">
        <v>284</v>
      </c>
      <c r="B415" t="s">
        <v>504</v>
      </c>
      <c r="C415" t="s">
        <v>1281</v>
      </c>
      <c r="D415" t="s">
        <v>506</v>
      </c>
      <c r="E415" t="s">
        <v>507</v>
      </c>
      <c r="F415" s="2">
        <v>38294</v>
      </c>
      <c r="G415" t="s">
        <v>16</v>
      </c>
      <c r="H415">
        <v>2000000</v>
      </c>
      <c r="I415">
        <v>3000000</v>
      </c>
      <c r="J415" s="1">
        <v>1463500</v>
      </c>
      <c r="K415" t="s">
        <v>869</v>
      </c>
      <c r="L415" t="s">
        <v>1282</v>
      </c>
      <c r="M415" t="s">
        <v>1283</v>
      </c>
      <c r="N415" t="s">
        <v>1284</v>
      </c>
      <c r="P415">
        <f t="shared" si="123"/>
        <v>14.196341385114078</v>
      </c>
      <c r="Q415">
        <f t="shared" si="130"/>
        <v>0</v>
      </c>
      <c r="R415">
        <f t="shared" si="130"/>
        <v>0</v>
      </c>
      <c r="S415">
        <f t="shared" si="130"/>
        <v>0</v>
      </c>
      <c r="T415">
        <f t="shared" si="130"/>
        <v>0</v>
      </c>
      <c r="U415">
        <f t="shared" si="130"/>
        <v>0</v>
      </c>
      <c r="V415">
        <f t="shared" si="130"/>
        <v>0</v>
      </c>
      <c r="W415">
        <f t="shared" si="130"/>
        <v>0</v>
      </c>
      <c r="X415">
        <f t="shared" si="130"/>
        <v>0</v>
      </c>
      <c r="Y415">
        <f t="shared" si="130"/>
        <v>0</v>
      </c>
      <c r="Z415">
        <f t="shared" si="130"/>
        <v>0</v>
      </c>
      <c r="AA415">
        <f t="shared" si="131"/>
        <v>0</v>
      </c>
      <c r="AB415">
        <f t="shared" si="131"/>
        <v>0</v>
      </c>
      <c r="AC415">
        <f t="shared" si="131"/>
        <v>0</v>
      </c>
      <c r="AD415">
        <f t="shared" si="131"/>
        <v>1</v>
      </c>
      <c r="AE415">
        <f t="shared" si="131"/>
        <v>0</v>
      </c>
      <c r="AF415">
        <f t="shared" si="131"/>
        <v>0</v>
      </c>
      <c r="AG415">
        <f t="shared" si="131"/>
        <v>0</v>
      </c>
      <c r="AH415">
        <f t="shared" si="131"/>
        <v>0</v>
      </c>
      <c r="AI415">
        <f t="shared" si="131"/>
        <v>0</v>
      </c>
      <c r="AJ415">
        <f t="shared" si="131"/>
        <v>0</v>
      </c>
      <c r="AK415">
        <f t="shared" si="132"/>
        <v>0</v>
      </c>
      <c r="AL415">
        <f t="shared" si="132"/>
        <v>0</v>
      </c>
      <c r="AM415">
        <f t="shared" si="132"/>
        <v>0</v>
      </c>
      <c r="AN415">
        <f t="shared" si="132"/>
        <v>0</v>
      </c>
      <c r="AO415">
        <f t="shared" si="132"/>
        <v>0</v>
      </c>
      <c r="AP415">
        <f t="shared" si="132"/>
        <v>0</v>
      </c>
      <c r="AQ415">
        <f t="shared" si="132"/>
        <v>0</v>
      </c>
      <c r="AR415">
        <f t="shared" si="132"/>
        <v>0</v>
      </c>
      <c r="AS415">
        <f t="shared" si="132"/>
        <v>0</v>
      </c>
      <c r="AT415">
        <f t="shared" si="132"/>
        <v>0</v>
      </c>
      <c r="AU415">
        <f t="shared" si="132"/>
        <v>0</v>
      </c>
    </row>
    <row r="416" spans="1:47" x14ac:dyDescent="0.25">
      <c r="A416">
        <v>38</v>
      </c>
      <c r="B416" t="s">
        <v>12</v>
      </c>
      <c r="C416" t="s">
        <v>217</v>
      </c>
      <c r="D416" t="s">
        <v>14</v>
      </c>
      <c r="E416" t="s">
        <v>15</v>
      </c>
      <c r="F416" s="2">
        <v>43416</v>
      </c>
      <c r="G416" t="s">
        <v>16</v>
      </c>
      <c r="H416">
        <v>1500000</v>
      </c>
      <c r="I416">
        <v>2000000</v>
      </c>
      <c r="J416">
        <v>1455000</v>
      </c>
      <c r="M416" t="s">
        <v>17</v>
      </c>
      <c r="O416" t="s">
        <v>218</v>
      </c>
      <c r="P416">
        <f t="shared" si="123"/>
        <v>14.19051645858773</v>
      </c>
      <c r="Q416">
        <f t="shared" si="130"/>
        <v>0</v>
      </c>
      <c r="R416">
        <f t="shared" si="130"/>
        <v>0</v>
      </c>
      <c r="S416">
        <f t="shared" si="130"/>
        <v>0</v>
      </c>
      <c r="T416">
        <f t="shared" si="130"/>
        <v>0</v>
      </c>
      <c r="U416">
        <f t="shared" si="130"/>
        <v>0</v>
      </c>
      <c r="V416">
        <f t="shared" si="130"/>
        <v>0</v>
      </c>
      <c r="W416">
        <f t="shared" si="130"/>
        <v>0</v>
      </c>
      <c r="X416">
        <f t="shared" si="130"/>
        <v>0</v>
      </c>
      <c r="Y416">
        <f t="shared" si="130"/>
        <v>0</v>
      </c>
      <c r="Z416">
        <f t="shared" si="130"/>
        <v>0</v>
      </c>
      <c r="AA416">
        <f t="shared" si="131"/>
        <v>0</v>
      </c>
      <c r="AB416">
        <f t="shared" si="131"/>
        <v>0</v>
      </c>
      <c r="AC416">
        <f t="shared" si="131"/>
        <v>0</v>
      </c>
      <c r="AD416">
        <f t="shared" si="131"/>
        <v>0</v>
      </c>
      <c r="AE416">
        <f t="shared" si="131"/>
        <v>0</v>
      </c>
      <c r="AF416">
        <f t="shared" si="131"/>
        <v>0</v>
      </c>
      <c r="AG416">
        <f t="shared" si="131"/>
        <v>0</v>
      </c>
      <c r="AH416">
        <f t="shared" si="131"/>
        <v>0</v>
      </c>
      <c r="AI416">
        <f t="shared" si="131"/>
        <v>0</v>
      </c>
      <c r="AJ416">
        <f t="shared" si="131"/>
        <v>0</v>
      </c>
      <c r="AK416">
        <f t="shared" si="132"/>
        <v>0</v>
      </c>
      <c r="AL416">
        <f t="shared" si="132"/>
        <v>0</v>
      </c>
      <c r="AM416">
        <f t="shared" si="132"/>
        <v>0</v>
      </c>
      <c r="AN416">
        <f t="shared" si="132"/>
        <v>0</v>
      </c>
      <c r="AO416">
        <f t="shared" si="132"/>
        <v>0</v>
      </c>
      <c r="AP416">
        <f t="shared" si="132"/>
        <v>0</v>
      </c>
      <c r="AQ416">
        <f t="shared" si="132"/>
        <v>0</v>
      </c>
      <c r="AR416">
        <f t="shared" si="132"/>
        <v>1</v>
      </c>
      <c r="AS416">
        <f t="shared" si="132"/>
        <v>0</v>
      </c>
      <c r="AT416">
        <f t="shared" si="132"/>
        <v>0</v>
      </c>
      <c r="AU416">
        <f t="shared" si="132"/>
        <v>0</v>
      </c>
    </row>
    <row r="417" spans="1:47" x14ac:dyDescent="0.25">
      <c r="A417">
        <v>281</v>
      </c>
      <c r="B417" t="s">
        <v>504</v>
      </c>
      <c r="C417" t="s">
        <v>1665</v>
      </c>
      <c r="D417" t="s">
        <v>1777</v>
      </c>
      <c r="E417" t="s">
        <v>507</v>
      </c>
      <c r="F417" s="2">
        <v>35382</v>
      </c>
      <c r="G417" t="s">
        <v>16</v>
      </c>
      <c r="H417">
        <v>1200000</v>
      </c>
      <c r="I417">
        <v>1600000</v>
      </c>
      <c r="J417" s="1">
        <v>1432500</v>
      </c>
      <c r="K417" t="s">
        <v>1625</v>
      </c>
      <c r="L417" t="s">
        <v>1666</v>
      </c>
      <c r="M417" t="s">
        <v>1667</v>
      </c>
      <c r="N417" t="s">
        <v>1668</v>
      </c>
      <c r="P417">
        <f t="shared" si="123"/>
        <v>14.174931727571032</v>
      </c>
      <c r="Q417">
        <f t="shared" si="130"/>
        <v>0</v>
      </c>
      <c r="R417">
        <f t="shared" si="130"/>
        <v>0</v>
      </c>
      <c r="S417">
        <f t="shared" si="130"/>
        <v>0</v>
      </c>
      <c r="T417">
        <f t="shared" si="130"/>
        <v>0</v>
      </c>
      <c r="U417">
        <f t="shared" si="130"/>
        <v>0</v>
      </c>
      <c r="V417">
        <f t="shared" si="130"/>
        <v>1</v>
      </c>
      <c r="W417">
        <f t="shared" si="130"/>
        <v>0</v>
      </c>
      <c r="X417">
        <f t="shared" si="130"/>
        <v>0</v>
      </c>
      <c r="Y417">
        <f t="shared" si="130"/>
        <v>0</v>
      </c>
      <c r="Z417">
        <f t="shared" si="130"/>
        <v>0</v>
      </c>
      <c r="AA417">
        <f t="shared" si="131"/>
        <v>0</v>
      </c>
      <c r="AB417">
        <f t="shared" si="131"/>
        <v>0</v>
      </c>
      <c r="AC417">
        <f t="shared" si="131"/>
        <v>0</v>
      </c>
      <c r="AD417">
        <f t="shared" si="131"/>
        <v>0</v>
      </c>
      <c r="AE417">
        <f t="shared" si="131"/>
        <v>0</v>
      </c>
      <c r="AF417">
        <f t="shared" si="131"/>
        <v>0</v>
      </c>
      <c r="AG417">
        <f t="shared" si="131"/>
        <v>0</v>
      </c>
      <c r="AH417">
        <f t="shared" si="131"/>
        <v>0</v>
      </c>
      <c r="AI417">
        <f t="shared" si="131"/>
        <v>0</v>
      </c>
      <c r="AJ417">
        <f t="shared" si="131"/>
        <v>0</v>
      </c>
      <c r="AK417">
        <f t="shared" si="132"/>
        <v>0</v>
      </c>
      <c r="AL417">
        <f t="shared" si="132"/>
        <v>0</v>
      </c>
      <c r="AM417">
        <f t="shared" si="132"/>
        <v>0</v>
      </c>
      <c r="AN417">
        <f t="shared" si="132"/>
        <v>0</v>
      </c>
      <c r="AO417">
        <f t="shared" si="132"/>
        <v>0</v>
      </c>
      <c r="AP417">
        <f t="shared" si="132"/>
        <v>0</v>
      </c>
      <c r="AQ417">
        <f t="shared" si="132"/>
        <v>0</v>
      </c>
      <c r="AR417">
        <f t="shared" si="132"/>
        <v>0</v>
      </c>
      <c r="AS417">
        <f t="shared" si="132"/>
        <v>0</v>
      </c>
      <c r="AT417">
        <f t="shared" si="132"/>
        <v>0</v>
      </c>
      <c r="AU417">
        <f t="shared" si="132"/>
        <v>0</v>
      </c>
    </row>
    <row r="418" spans="1:47" x14ac:dyDescent="0.25">
      <c r="A418">
        <v>278</v>
      </c>
      <c r="B418" t="s">
        <v>504</v>
      </c>
      <c r="C418" t="s">
        <v>1665</v>
      </c>
      <c r="D418" t="s">
        <v>1588</v>
      </c>
      <c r="E418" t="s">
        <v>507</v>
      </c>
      <c r="F418" s="2">
        <v>35382</v>
      </c>
      <c r="G418" t="s">
        <v>16</v>
      </c>
      <c r="H418">
        <v>1200000</v>
      </c>
      <c r="I418">
        <v>1600000</v>
      </c>
      <c r="J418" s="1">
        <v>1432500</v>
      </c>
      <c r="K418" t="s">
        <v>1625</v>
      </c>
      <c r="L418" t="s">
        <v>1666</v>
      </c>
      <c r="M418" t="s">
        <v>1667</v>
      </c>
      <c r="N418" t="s">
        <v>1668</v>
      </c>
      <c r="P418">
        <f t="shared" si="123"/>
        <v>14.174931727571032</v>
      </c>
      <c r="Q418">
        <f t="shared" si="130"/>
        <v>0</v>
      </c>
      <c r="R418">
        <f t="shared" si="130"/>
        <v>0</v>
      </c>
      <c r="S418">
        <f t="shared" si="130"/>
        <v>0</v>
      </c>
      <c r="T418">
        <f t="shared" si="130"/>
        <v>0</v>
      </c>
      <c r="U418">
        <f t="shared" si="130"/>
        <v>0</v>
      </c>
      <c r="V418">
        <f t="shared" si="130"/>
        <v>1</v>
      </c>
      <c r="W418">
        <f t="shared" si="130"/>
        <v>0</v>
      </c>
      <c r="X418">
        <f t="shared" si="130"/>
        <v>0</v>
      </c>
      <c r="Y418">
        <f t="shared" si="130"/>
        <v>0</v>
      </c>
      <c r="Z418">
        <f t="shared" si="130"/>
        <v>0</v>
      </c>
      <c r="AA418">
        <f t="shared" si="131"/>
        <v>0</v>
      </c>
      <c r="AB418">
        <f t="shared" si="131"/>
        <v>0</v>
      </c>
      <c r="AC418">
        <f t="shared" si="131"/>
        <v>0</v>
      </c>
      <c r="AD418">
        <f t="shared" si="131"/>
        <v>0</v>
      </c>
      <c r="AE418">
        <f t="shared" si="131"/>
        <v>0</v>
      </c>
      <c r="AF418">
        <f t="shared" si="131"/>
        <v>0</v>
      </c>
      <c r="AG418">
        <f t="shared" si="131"/>
        <v>0</v>
      </c>
      <c r="AH418">
        <f t="shared" si="131"/>
        <v>0</v>
      </c>
      <c r="AI418">
        <f t="shared" si="131"/>
        <v>0</v>
      </c>
      <c r="AJ418">
        <f t="shared" si="131"/>
        <v>0</v>
      </c>
      <c r="AK418">
        <f t="shared" si="132"/>
        <v>0</v>
      </c>
      <c r="AL418">
        <f t="shared" si="132"/>
        <v>0</v>
      </c>
      <c r="AM418">
        <f t="shared" si="132"/>
        <v>0</v>
      </c>
      <c r="AN418">
        <f t="shared" si="132"/>
        <v>0</v>
      </c>
      <c r="AO418">
        <f t="shared" si="132"/>
        <v>0</v>
      </c>
      <c r="AP418">
        <f t="shared" si="132"/>
        <v>0</v>
      </c>
      <c r="AQ418">
        <f t="shared" si="132"/>
        <v>0</v>
      </c>
      <c r="AR418">
        <f t="shared" si="132"/>
        <v>0</v>
      </c>
      <c r="AS418">
        <f t="shared" si="132"/>
        <v>0</v>
      </c>
      <c r="AT418">
        <f t="shared" si="132"/>
        <v>0</v>
      </c>
      <c r="AU418">
        <f t="shared" si="132"/>
        <v>0</v>
      </c>
    </row>
    <row r="419" spans="1:47" x14ac:dyDescent="0.25">
      <c r="A419">
        <v>31</v>
      </c>
      <c r="B419" t="s">
        <v>12</v>
      </c>
      <c r="C419" t="s">
        <v>237</v>
      </c>
      <c r="D419" t="s">
        <v>264</v>
      </c>
      <c r="E419" t="s">
        <v>15</v>
      </c>
      <c r="F419" s="2">
        <v>43553</v>
      </c>
      <c r="G419" t="s">
        <v>265</v>
      </c>
      <c r="H419">
        <v>600000</v>
      </c>
      <c r="I419">
        <v>800000</v>
      </c>
      <c r="J419">
        <v>1428500</v>
      </c>
      <c r="M419" t="s">
        <v>17</v>
      </c>
      <c r="O419" t="s">
        <v>308</v>
      </c>
      <c r="P419">
        <f t="shared" si="123"/>
        <v>14.172135500652965</v>
      </c>
      <c r="Q419">
        <f t="shared" si="130"/>
        <v>0</v>
      </c>
      <c r="R419">
        <f t="shared" si="130"/>
        <v>0</v>
      </c>
      <c r="S419">
        <f t="shared" si="130"/>
        <v>0</v>
      </c>
      <c r="T419">
        <f t="shared" si="130"/>
        <v>0</v>
      </c>
      <c r="U419">
        <f t="shared" si="130"/>
        <v>0</v>
      </c>
      <c r="V419">
        <f t="shared" si="130"/>
        <v>0</v>
      </c>
      <c r="W419">
        <f t="shared" si="130"/>
        <v>0</v>
      </c>
      <c r="X419">
        <f t="shared" si="130"/>
        <v>0</v>
      </c>
      <c r="Y419">
        <f t="shared" si="130"/>
        <v>0</v>
      </c>
      <c r="Z419">
        <f t="shared" si="130"/>
        <v>0</v>
      </c>
      <c r="AA419">
        <f t="shared" si="131"/>
        <v>0</v>
      </c>
      <c r="AB419">
        <f t="shared" si="131"/>
        <v>0</v>
      </c>
      <c r="AC419">
        <f t="shared" si="131"/>
        <v>0</v>
      </c>
      <c r="AD419">
        <f t="shared" si="131"/>
        <v>0</v>
      </c>
      <c r="AE419">
        <f t="shared" si="131"/>
        <v>0</v>
      </c>
      <c r="AF419">
        <f t="shared" si="131"/>
        <v>0</v>
      </c>
      <c r="AG419">
        <f t="shared" si="131"/>
        <v>0</v>
      </c>
      <c r="AH419">
        <f t="shared" si="131"/>
        <v>0</v>
      </c>
      <c r="AI419">
        <f t="shared" si="131"/>
        <v>0</v>
      </c>
      <c r="AJ419">
        <f t="shared" si="131"/>
        <v>0</v>
      </c>
      <c r="AK419">
        <f t="shared" si="132"/>
        <v>0</v>
      </c>
      <c r="AL419">
        <f t="shared" si="132"/>
        <v>0</v>
      </c>
      <c r="AM419">
        <f t="shared" si="132"/>
        <v>0</v>
      </c>
      <c r="AN419">
        <f t="shared" si="132"/>
        <v>0</v>
      </c>
      <c r="AO419">
        <f t="shared" si="132"/>
        <v>0</v>
      </c>
      <c r="AP419">
        <f t="shared" si="132"/>
        <v>0</v>
      </c>
      <c r="AQ419">
        <f t="shared" si="132"/>
        <v>0</v>
      </c>
      <c r="AR419">
        <f t="shared" si="132"/>
        <v>0</v>
      </c>
      <c r="AS419">
        <f t="shared" si="132"/>
        <v>1</v>
      </c>
      <c r="AT419">
        <f t="shared" si="132"/>
        <v>0</v>
      </c>
      <c r="AU419">
        <f t="shared" si="132"/>
        <v>0</v>
      </c>
    </row>
    <row r="420" spans="1:47" x14ac:dyDescent="0.25">
      <c r="A420">
        <v>318</v>
      </c>
      <c r="B420" t="s">
        <v>504</v>
      </c>
      <c r="C420" t="s">
        <v>1188</v>
      </c>
      <c r="D420" t="s">
        <v>264</v>
      </c>
      <c r="E420" t="s">
        <v>507</v>
      </c>
      <c r="F420" s="2">
        <v>39052</v>
      </c>
      <c r="G420" t="s">
        <v>265</v>
      </c>
      <c r="H420">
        <v>600000</v>
      </c>
      <c r="I420">
        <v>800000</v>
      </c>
      <c r="J420" s="1">
        <v>1412000</v>
      </c>
      <c r="K420" t="s">
        <v>1189</v>
      </c>
      <c r="L420" t="s">
        <v>1190</v>
      </c>
      <c r="M420" t="s">
        <v>1191</v>
      </c>
      <c r="N420" t="s">
        <v>1192</v>
      </c>
      <c r="P420">
        <f t="shared" si="123"/>
        <v>14.160517697035324</v>
      </c>
      <c r="Q420">
        <f t="shared" si="130"/>
        <v>0</v>
      </c>
      <c r="R420">
        <f t="shared" si="130"/>
        <v>0</v>
      </c>
      <c r="S420">
        <f t="shared" si="130"/>
        <v>0</v>
      </c>
      <c r="T420">
        <f t="shared" si="130"/>
        <v>0</v>
      </c>
      <c r="U420">
        <f t="shared" si="130"/>
        <v>0</v>
      </c>
      <c r="V420">
        <f t="shared" si="130"/>
        <v>0</v>
      </c>
      <c r="W420">
        <f t="shared" si="130"/>
        <v>0</v>
      </c>
      <c r="X420">
        <f t="shared" si="130"/>
        <v>0</v>
      </c>
      <c r="Y420">
        <f t="shared" si="130"/>
        <v>0</v>
      </c>
      <c r="Z420">
        <f t="shared" si="130"/>
        <v>0</v>
      </c>
      <c r="AA420">
        <f t="shared" si="131"/>
        <v>0</v>
      </c>
      <c r="AB420">
        <f t="shared" si="131"/>
        <v>0</v>
      </c>
      <c r="AC420">
        <f t="shared" si="131"/>
        <v>0</v>
      </c>
      <c r="AD420">
        <f t="shared" si="131"/>
        <v>0</v>
      </c>
      <c r="AE420">
        <f t="shared" si="131"/>
        <v>0</v>
      </c>
      <c r="AF420">
        <f t="shared" si="131"/>
        <v>1</v>
      </c>
      <c r="AG420">
        <f t="shared" si="131"/>
        <v>0</v>
      </c>
      <c r="AH420">
        <f t="shared" si="131"/>
        <v>0</v>
      </c>
      <c r="AI420">
        <f t="shared" si="131"/>
        <v>0</v>
      </c>
      <c r="AJ420">
        <f t="shared" si="131"/>
        <v>0</v>
      </c>
      <c r="AK420">
        <f t="shared" si="132"/>
        <v>0</v>
      </c>
      <c r="AL420">
        <f t="shared" si="132"/>
        <v>0</v>
      </c>
      <c r="AM420">
        <f t="shared" si="132"/>
        <v>0</v>
      </c>
      <c r="AN420">
        <f t="shared" si="132"/>
        <v>0</v>
      </c>
      <c r="AO420">
        <f t="shared" si="132"/>
        <v>0</v>
      </c>
      <c r="AP420">
        <f t="shared" si="132"/>
        <v>0</v>
      </c>
      <c r="AQ420">
        <f t="shared" si="132"/>
        <v>0</v>
      </c>
      <c r="AR420">
        <f t="shared" si="132"/>
        <v>0</v>
      </c>
      <c r="AS420">
        <f t="shared" si="132"/>
        <v>0</v>
      </c>
      <c r="AT420">
        <f t="shared" si="132"/>
        <v>0</v>
      </c>
      <c r="AU420">
        <f t="shared" si="132"/>
        <v>0</v>
      </c>
    </row>
    <row r="421" spans="1:47" x14ac:dyDescent="0.25">
      <c r="A421">
        <v>313</v>
      </c>
      <c r="B421" t="s">
        <v>504</v>
      </c>
      <c r="C421" t="s">
        <v>1188</v>
      </c>
      <c r="D421" t="s">
        <v>661</v>
      </c>
      <c r="E421" t="s">
        <v>507</v>
      </c>
      <c r="F421" s="2">
        <v>39052</v>
      </c>
      <c r="G421" t="s">
        <v>265</v>
      </c>
      <c r="H421">
        <v>600000</v>
      </c>
      <c r="I421">
        <v>800000</v>
      </c>
      <c r="J421" s="1">
        <v>1412000</v>
      </c>
      <c r="K421" t="s">
        <v>1189</v>
      </c>
      <c r="L421" t="s">
        <v>1190</v>
      </c>
      <c r="M421" t="s">
        <v>1191</v>
      </c>
      <c r="N421" t="s">
        <v>1192</v>
      </c>
      <c r="P421">
        <f t="shared" si="123"/>
        <v>14.160517697035324</v>
      </c>
      <c r="Q421">
        <f t="shared" si="130"/>
        <v>0</v>
      </c>
      <c r="R421">
        <f t="shared" si="130"/>
        <v>0</v>
      </c>
      <c r="S421">
        <f t="shared" si="130"/>
        <v>0</v>
      </c>
      <c r="T421">
        <f t="shared" si="130"/>
        <v>0</v>
      </c>
      <c r="U421">
        <f t="shared" si="130"/>
        <v>0</v>
      </c>
      <c r="V421">
        <f t="shared" si="130"/>
        <v>0</v>
      </c>
      <c r="W421">
        <f t="shared" si="130"/>
        <v>0</v>
      </c>
      <c r="X421">
        <f t="shared" si="130"/>
        <v>0</v>
      </c>
      <c r="Y421">
        <f t="shared" si="130"/>
        <v>0</v>
      </c>
      <c r="Z421">
        <f t="shared" si="130"/>
        <v>0</v>
      </c>
      <c r="AA421">
        <f t="shared" si="131"/>
        <v>0</v>
      </c>
      <c r="AB421">
        <f t="shared" si="131"/>
        <v>0</v>
      </c>
      <c r="AC421">
        <f t="shared" si="131"/>
        <v>0</v>
      </c>
      <c r="AD421">
        <f t="shared" si="131"/>
        <v>0</v>
      </c>
      <c r="AE421">
        <f t="shared" si="131"/>
        <v>0</v>
      </c>
      <c r="AF421">
        <f t="shared" si="131"/>
        <v>1</v>
      </c>
      <c r="AG421">
        <f t="shared" si="131"/>
        <v>0</v>
      </c>
      <c r="AH421">
        <f t="shared" si="131"/>
        <v>0</v>
      </c>
      <c r="AI421">
        <f t="shared" si="131"/>
        <v>0</v>
      </c>
      <c r="AJ421">
        <f t="shared" si="131"/>
        <v>0</v>
      </c>
      <c r="AK421">
        <f t="shared" si="132"/>
        <v>0</v>
      </c>
      <c r="AL421">
        <f t="shared" si="132"/>
        <v>0</v>
      </c>
      <c r="AM421">
        <f t="shared" si="132"/>
        <v>0</v>
      </c>
      <c r="AN421">
        <f t="shared" si="132"/>
        <v>0</v>
      </c>
      <c r="AO421">
        <f t="shared" si="132"/>
        <v>0</v>
      </c>
      <c r="AP421">
        <f t="shared" si="132"/>
        <v>0</v>
      </c>
      <c r="AQ421">
        <f t="shared" si="132"/>
        <v>0</v>
      </c>
      <c r="AR421">
        <f t="shared" si="132"/>
        <v>0</v>
      </c>
      <c r="AS421">
        <f t="shared" si="132"/>
        <v>0</v>
      </c>
      <c r="AT421">
        <f t="shared" si="132"/>
        <v>0</v>
      </c>
      <c r="AU421">
        <f t="shared" si="132"/>
        <v>0</v>
      </c>
    </row>
    <row r="422" spans="1:47" x14ac:dyDescent="0.25">
      <c r="A422">
        <v>67</v>
      </c>
      <c r="B422" t="s">
        <v>504</v>
      </c>
      <c r="C422" t="s">
        <v>694</v>
      </c>
      <c r="D422" t="s">
        <v>1784</v>
      </c>
      <c r="E422" t="s">
        <v>507</v>
      </c>
      <c r="F422" s="2">
        <v>43065</v>
      </c>
      <c r="G422" t="s">
        <v>496</v>
      </c>
      <c r="H422">
        <v>1500000</v>
      </c>
      <c r="I422">
        <v>2500000</v>
      </c>
      <c r="J422" s="1">
        <v>1375000</v>
      </c>
      <c r="K422" t="s">
        <v>695</v>
      </c>
      <c r="L422" t="s">
        <v>696</v>
      </c>
      <c r="M422" t="s">
        <v>697</v>
      </c>
      <c r="N422" t="s">
        <v>698</v>
      </c>
      <c r="P422">
        <f t="shared" si="123"/>
        <v>14.133964289082808</v>
      </c>
      <c r="Q422">
        <f t="shared" ref="Q422:Z431" si="133">IF(YEAR($F422)=Q$1,1,0)</f>
        <v>0</v>
      </c>
      <c r="R422">
        <f t="shared" si="133"/>
        <v>0</v>
      </c>
      <c r="S422">
        <f t="shared" si="133"/>
        <v>0</v>
      </c>
      <c r="T422">
        <f t="shared" si="133"/>
        <v>0</v>
      </c>
      <c r="U422">
        <f t="shared" si="133"/>
        <v>0</v>
      </c>
      <c r="V422">
        <f t="shared" si="133"/>
        <v>0</v>
      </c>
      <c r="W422">
        <f t="shared" si="133"/>
        <v>0</v>
      </c>
      <c r="X422">
        <f t="shared" si="133"/>
        <v>0</v>
      </c>
      <c r="Y422">
        <f t="shared" si="133"/>
        <v>0</v>
      </c>
      <c r="Z422">
        <f t="shared" si="133"/>
        <v>0</v>
      </c>
      <c r="AA422">
        <f t="shared" ref="AA422:AJ431" si="134">IF(YEAR($F422)=AA$1,1,0)</f>
        <v>0</v>
      </c>
      <c r="AB422">
        <f t="shared" si="134"/>
        <v>0</v>
      </c>
      <c r="AC422">
        <f t="shared" si="134"/>
        <v>0</v>
      </c>
      <c r="AD422">
        <f t="shared" si="134"/>
        <v>0</v>
      </c>
      <c r="AE422">
        <f t="shared" si="134"/>
        <v>0</v>
      </c>
      <c r="AF422">
        <f t="shared" si="134"/>
        <v>0</v>
      </c>
      <c r="AG422">
        <f t="shared" si="134"/>
        <v>0</v>
      </c>
      <c r="AH422">
        <f t="shared" si="134"/>
        <v>0</v>
      </c>
      <c r="AI422">
        <f t="shared" si="134"/>
        <v>0</v>
      </c>
      <c r="AJ422">
        <f t="shared" si="134"/>
        <v>0</v>
      </c>
      <c r="AK422">
        <f t="shared" ref="AK422:AU431" si="135">IF(YEAR($F422)=AK$1,1,0)</f>
        <v>0</v>
      </c>
      <c r="AL422">
        <f t="shared" si="135"/>
        <v>0</v>
      </c>
      <c r="AM422">
        <f t="shared" si="135"/>
        <v>0</v>
      </c>
      <c r="AN422">
        <f t="shared" si="135"/>
        <v>0</v>
      </c>
      <c r="AO422">
        <f t="shared" si="135"/>
        <v>0</v>
      </c>
      <c r="AP422">
        <f t="shared" si="135"/>
        <v>0</v>
      </c>
      <c r="AQ422">
        <f t="shared" si="135"/>
        <v>1</v>
      </c>
      <c r="AR422">
        <f t="shared" si="135"/>
        <v>0</v>
      </c>
      <c r="AS422">
        <f t="shared" si="135"/>
        <v>0</v>
      </c>
      <c r="AT422">
        <f t="shared" si="135"/>
        <v>0</v>
      </c>
      <c r="AU422">
        <f t="shared" si="135"/>
        <v>0</v>
      </c>
    </row>
    <row r="423" spans="1:47" x14ac:dyDescent="0.25">
      <c r="A423">
        <v>195</v>
      </c>
      <c r="B423" t="s">
        <v>504</v>
      </c>
      <c r="C423" t="s">
        <v>1200</v>
      </c>
      <c r="D423" t="s">
        <v>14</v>
      </c>
      <c r="E423" t="s">
        <v>507</v>
      </c>
      <c r="F423" s="2">
        <v>39029</v>
      </c>
      <c r="G423" t="s">
        <v>16</v>
      </c>
      <c r="H423">
        <v>1500000</v>
      </c>
      <c r="I423">
        <v>2000000</v>
      </c>
      <c r="J423" s="1">
        <v>1360000</v>
      </c>
      <c r="K423" t="s">
        <v>862</v>
      </c>
      <c r="L423" t="s">
        <v>1201</v>
      </c>
      <c r="M423">
        <v>1885</v>
      </c>
      <c r="N423" t="s">
        <v>1202</v>
      </c>
      <c r="P423">
        <f t="shared" si="123"/>
        <v>14.122995257712235</v>
      </c>
      <c r="Q423">
        <f t="shared" si="133"/>
        <v>0</v>
      </c>
      <c r="R423">
        <f t="shared" si="133"/>
        <v>0</v>
      </c>
      <c r="S423">
        <f t="shared" si="133"/>
        <v>0</v>
      </c>
      <c r="T423">
        <f t="shared" si="133"/>
        <v>0</v>
      </c>
      <c r="U423">
        <f t="shared" si="133"/>
        <v>0</v>
      </c>
      <c r="V423">
        <f t="shared" si="133"/>
        <v>0</v>
      </c>
      <c r="W423">
        <f t="shared" si="133"/>
        <v>0</v>
      </c>
      <c r="X423">
        <f t="shared" si="133"/>
        <v>0</v>
      </c>
      <c r="Y423">
        <f t="shared" si="133"/>
        <v>0</v>
      </c>
      <c r="Z423">
        <f t="shared" si="133"/>
        <v>0</v>
      </c>
      <c r="AA423">
        <f t="shared" si="134"/>
        <v>0</v>
      </c>
      <c r="AB423">
        <f t="shared" si="134"/>
        <v>0</v>
      </c>
      <c r="AC423">
        <f t="shared" si="134"/>
        <v>0</v>
      </c>
      <c r="AD423">
        <f t="shared" si="134"/>
        <v>0</v>
      </c>
      <c r="AE423">
        <f t="shared" si="134"/>
        <v>0</v>
      </c>
      <c r="AF423">
        <f t="shared" si="134"/>
        <v>1</v>
      </c>
      <c r="AG423">
        <f t="shared" si="134"/>
        <v>0</v>
      </c>
      <c r="AH423">
        <f t="shared" si="134"/>
        <v>0</v>
      </c>
      <c r="AI423">
        <f t="shared" si="134"/>
        <v>0</v>
      </c>
      <c r="AJ423">
        <f t="shared" si="134"/>
        <v>0</v>
      </c>
      <c r="AK423">
        <f t="shared" si="135"/>
        <v>0</v>
      </c>
      <c r="AL423">
        <f t="shared" si="135"/>
        <v>0</v>
      </c>
      <c r="AM423">
        <f t="shared" si="135"/>
        <v>0</v>
      </c>
      <c r="AN423">
        <f t="shared" si="135"/>
        <v>0</v>
      </c>
      <c r="AO423">
        <f t="shared" si="135"/>
        <v>0</v>
      </c>
      <c r="AP423">
        <f t="shared" si="135"/>
        <v>0</v>
      </c>
      <c r="AQ423">
        <f t="shared" si="135"/>
        <v>0</v>
      </c>
      <c r="AR423">
        <f t="shared" si="135"/>
        <v>0</v>
      </c>
      <c r="AS423">
        <f t="shared" si="135"/>
        <v>0</v>
      </c>
      <c r="AT423">
        <f t="shared" si="135"/>
        <v>0</v>
      </c>
      <c r="AU423">
        <f t="shared" si="135"/>
        <v>0</v>
      </c>
    </row>
    <row r="424" spans="1:47" x14ac:dyDescent="0.25">
      <c r="A424">
        <v>194</v>
      </c>
      <c r="B424" t="s">
        <v>504</v>
      </c>
      <c r="C424" t="s">
        <v>1200</v>
      </c>
      <c r="D424" t="s">
        <v>506</v>
      </c>
      <c r="E424" t="s">
        <v>507</v>
      </c>
      <c r="F424" s="2">
        <v>39029</v>
      </c>
      <c r="G424" t="s">
        <v>16</v>
      </c>
      <c r="H424">
        <v>1500000</v>
      </c>
      <c r="I424">
        <v>2000000</v>
      </c>
      <c r="J424" s="1">
        <v>1360000</v>
      </c>
      <c r="K424" t="s">
        <v>862</v>
      </c>
      <c r="L424" t="s">
        <v>1201</v>
      </c>
      <c r="M424">
        <v>1885</v>
      </c>
      <c r="N424" t="s">
        <v>1202</v>
      </c>
      <c r="P424">
        <f t="shared" si="123"/>
        <v>14.122995257712235</v>
      </c>
      <c r="Q424">
        <f t="shared" si="133"/>
        <v>0</v>
      </c>
      <c r="R424">
        <f t="shared" si="133"/>
        <v>0</v>
      </c>
      <c r="S424">
        <f t="shared" si="133"/>
        <v>0</v>
      </c>
      <c r="T424">
        <f t="shared" si="133"/>
        <v>0</v>
      </c>
      <c r="U424">
        <f t="shared" si="133"/>
        <v>0</v>
      </c>
      <c r="V424">
        <f t="shared" si="133"/>
        <v>0</v>
      </c>
      <c r="W424">
        <f t="shared" si="133"/>
        <v>0</v>
      </c>
      <c r="X424">
        <f t="shared" si="133"/>
        <v>0</v>
      </c>
      <c r="Y424">
        <f t="shared" si="133"/>
        <v>0</v>
      </c>
      <c r="Z424">
        <f t="shared" si="133"/>
        <v>0</v>
      </c>
      <c r="AA424">
        <f t="shared" si="134"/>
        <v>0</v>
      </c>
      <c r="AB424">
        <f t="shared" si="134"/>
        <v>0</v>
      </c>
      <c r="AC424">
        <f t="shared" si="134"/>
        <v>0</v>
      </c>
      <c r="AD424">
        <f t="shared" si="134"/>
        <v>0</v>
      </c>
      <c r="AE424">
        <f t="shared" si="134"/>
        <v>0</v>
      </c>
      <c r="AF424">
        <f t="shared" si="134"/>
        <v>1</v>
      </c>
      <c r="AG424">
        <f t="shared" si="134"/>
        <v>0</v>
      </c>
      <c r="AH424">
        <f t="shared" si="134"/>
        <v>0</v>
      </c>
      <c r="AI424">
        <f t="shared" si="134"/>
        <v>0</v>
      </c>
      <c r="AJ424">
        <f t="shared" si="134"/>
        <v>0</v>
      </c>
      <c r="AK424">
        <f t="shared" si="135"/>
        <v>0</v>
      </c>
      <c r="AL424">
        <f t="shared" si="135"/>
        <v>0</v>
      </c>
      <c r="AM424">
        <f t="shared" si="135"/>
        <v>0</v>
      </c>
      <c r="AN424">
        <f t="shared" si="135"/>
        <v>0</v>
      </c>
      <c r="AO424">
        <f t="shared" si="135"/>
        <v>0</v>
      </c>
      <c r="AP424">
        <f t="shared" si="135"/>
        <v>0</v>
      </c>
      <c r="AQ424">
        <f t="shared" si="135"/>
        <v>0</v>
      </c>
      <c r="AR424">
        <f t="shared" si="135"/>
        <v>0</v>
      </c>
      <c r="AS424">
        <f t="shared" si="135"/>
        <v>0</v>
      </c>
      <c r="AT424">
        <f t="shared" si="135"/>
        <v>0</v>
      </c>
      <c r="AU424">
        <f t="shared" si="135"/>
        <v>0</v>
      </c>
    </row>
    <row r="425" spans="1:47" x14ac:dyDescent="0.25">
      <c r="A425">
        <v>34</v>
      </c>
      <c r="B425" t="s">
        <v>504</v>
      </c>
      <c r="C425" t="s">
        <v>626</v>
      </c>
      <c r="D425" t="s">
        <v>14</v>
      </c>
      <c r="E425" t="s">
        <v>507</v>
      </c>
      <c r="F425" s="2">
        <v>43236</v>
      </c>
      <c r="G425" t="s">
        <v>16</v>
      </c>
      <c r="H425">
        <v>600000</v>
      </c>
      <c r="I425">
        <v>800000</v>
      </c>
      <c r="J425" s="1">
        <v>1332500</v>
      </c>
      <c r="K425" t="s">
        <v>627</v>
      </c>
      <c r="L425" t="s">
        <v>628</v>
      </c>
      <c r="M425" t="s">
        <v>629</v>
      </c>
      <c r="N425" t="s">
        <v>630</v>
      </c>
      <c r="P425">
        <f t="shared" si="123"/>
        <v>14.102567435022136</v>
      </c>
      <c r="Q425">
        <f t="shared" si="133"/>
        <v>0</v>
      </c>
      <c r="R425">
        <f t="shared" si="133"/>
        <v>0</v>
      </c>
      <c r="S425">
        <f t="shared" si="133"/>
        <v>0</v>
      </c>
      <c r="T425">
        <f t="shared" si="133"/>
        <v>0</v>
      </c>
      <c r="U425">
        <f t="shared" si="133"/>
        <v>0</v>
      </c>
      <c r="V425">
        <f t="shared" si="133"/>
        <v>0</v>
      </c>
      <c r="W425">
        <f t="shared" si="133"/>
        <v>0</v>
      </c>
      <c r="X425">
        <f t="shared" si="133"/>
        <v>0</v>
      </c>
      <c r="Y425">
        <f t="shared" si="133"/>
        <v>0</v>
      </c>
      <c r="Z425">
        <f t="shared" si="133"/>
        <v>0</v>
      </c>
      <c r="AA425">
        <f t="shared" si="134"/>
        <v>0</v>
      </c>
      <c r="AB425">
        <f t="shared" si="134"/>
        <v>0</v>
      </c>
      <c r="AC425">
        <f t="shared" si="134"/>
        <v>0</v>
      </c>
      <c r="AD425">
        <f t="shared" si="134"/>
        <v>0</v>
      </c>
      <c r="AE425">
        <f t="shared" si="134"/>
        <v>0</v>
      </c>
      <c r="AF425">
        <f t="shared" si="134"/>
        <v>0</v>
      </c>
      <c r="AG425">
        <f t="shared" si="134"/>
        <v>0</v>
      </c>
      <c r="AH425">
        <f t="shared" si="134"/>
        <v>0</v>
      </c>
      <c r="AI425">
        <f t="shared" si="134"/>
        <v>0</v>
      </c>
      <c r="AJ425">
        <f t="shared" si="134"/>
        <v>0</v>
      </c>
      <c r="AK425">
        <f t="shared" si="135"/>
        <v>0</v>
      </c>
      <c r="AL425">
        <f t="shared" si="135"/>
        <v>0</v>
      </c>
      <c r="AM425">
        <f t="shared" si="135"/>
        <v>0</v>
      </c>
      <c r="AN425">
        <f t="shared" si="135"/>
        <v>0</v>
      </c>
      <c r="AO425">
        <f t="shared" si="135"/>
        <v>0</v>
      </c>
      <c r="AP425">
        <f t="shared" si="135"/>
        <v>0</v>
      </c>
      <c r="AQ425">
        <f t="shared" si="135"/>
        <v>0</v>
      </c>
      <c r="AR425">
        <f t="shared" si="135"/>
        <v>1</v>
      </c>
      <c r="AS425">
        <f t="shared" si="135"/>
        <v>0</v>
      </c>
      <c r="AT425">
        <f t="shared" si="135"/>
        <v>0</v>
      </c>
      <c r="AU425">
        <f t="shared" si="135"/>
        <v>0</v>
      </c>
    </row>
    <row r="426" spans="1:47" x14ac:dyDescent="0.25">
      <c r="A426">
        <v>85</v>
      </c>
      <c r="B426" t="s">
        <v>12</v>
      </c>
      <c r="C426" t="s">
        <v>315</v>
      </c>
      <c r="D426" t="s">
        <v>14</v>
      </c>
      <c r="E426" t="s">
        <v>15</v>
      </c>
      <c r="F426" s="2">
        <v>42130</v>
      </c>
      <c r="G426" t="s">
        <v>16</v>
      </c>
      <c r="H426">
        <v>600000</v>
      </c>
      <c r="I426">
        <v>800000</v>
      </c>
      <c r="J426">
        <v>1330000</v>
      </c>
      <c r="M426" t="s">
        <v>17</v>
      </c>
      <c r="O426" t="s">
        <v>316</v>
      </c>
      <c r="P426">
        <f t="shared" si="123"/>
        <v>14.100689500197937</v>
      </c>
      <c r="Q426">
        <f t="shared" si="133"/>
        <v>0</v>
      </c>
      <c r="R426">
        <f t="shared" si="133"/>
        <v>0</v>
      </c>
      <c r="S426">
        <f t="shared" si="133"/>
        <v>0</v>
      </c>
      <c r="T426">
        <f t="shared" si="133"/>
        <v>0</v>
      </c>
      <c r="U426">
        <f t="shared" si="133"/>
        <v>0</v>
      </c>
      <c r="V426">
        <f t="shared" si="133"/>
        <v>0</v>
      </c>
      <c r="W426">
        <f t="shared" si="133"/>
        <v>0</v>
      </c>
      <c r="X426">
        <f t="shared" si="133"/>
        <v>0</v>
      </c>
      <c r="Y426">
        <f t="shared" si="133"/>
        <v>0</v>
      </c>
      <c r="Z426">
        <f t="shared" si="133"/>
        <v>0</v>
      </c>
      <c r="AA426">
        <f t="shared" si="134"/>
        <v>0</v>
      </c>
      <c r="AB426">
        <f t="shared" si="134"/>
        <v>0</v>
      </c>
      <c r="AC426">
        <f t="shared" si="134"/>
        <v>0</v>
      </c>
      <c r="AD426">
        <f t="shared" si="134"/>
        <v>0</v>
      </c>
      <c r="AE426">
        <f t="shared" si="134"/>
        <v>0</v>
      </c>
      <c r="AF426">
        <f t="shared" si="134"/>
        <v>0</v>
      </c>
      <c r="AG426">
        <f t="shared" si="134"/>
        <v>0</v>
      </c>
      <c r="AH426">
        <f t="shared" si="134"/>
        <v>0</v>
      </c>
      <c r="AI426">
        <f t="shared" si="134"/>
        <v>0</v>
      </c>
      <c r="AJ426">
        <f t="shared" si="134"/>
        <v>0</v>
      </c>
      <c r="AK426">
        <f t="shared" si="135"/>
        <v>0</v>
      </c>
      <c r="AL426">
        <f t="shared" si="135"/>
        <v>0</v>
      </c>
      <c r="AM426">
        <f t="shared" si="135"/>
        <v>0</v>
      </c>
      <c r="AN426">
        <f t="shared" si="135"/>
        <v>0</v>
      </c>
      <c r="AO426">
        <f t="shared" si="135"/>
        <v>1</v>
      </c>
      <c r="AP426">
        <f t="shared" si="135"/>
        <v>0</v>
      </c>
      <c r="AQ426">
        <f t="shared" si="135"/>
        <v>0</v>
      </c>
      <c r="AR426">
        <f t="shared" si="135"/>
        <v>0</v>
      </c>
      <c r="AS426">
        <f t="shared" si="135"/>
        <v>0</v>
      </c>
      <c r="AT426">
        <f t="shared" si="135"/>
        <v>0</v>
      </c>
      <c r="AU426">
        <f t="shared" si="135"/>
        <v>0</v>
      </c>
    </row>
    <row r="427" spans="1:47" x14ac:dyDescent="0.25">
      <c r="A427">
        <v>183</v>
      </c>
      <c r="B427" t="s">
        <v>504</v>
      </c>
      <c r="C427" t="s">
        <v>1354</v>
      </c>
      <c r="D427" t="s">
        <v>22</v>
      </c>
      <c r="E427" t="s">
        <v>507</v>
      </c>
      <c r="F427" s="2">
        <v>37432</v>
      </c>
      <c r="G427" t="s">
        <v>23</v>
      </c>
      <c r="H427">
        <v>1200000</v>
      </c>
      <c r="I427">
        <v>1600000</v>
      </c>
      <c r="J427" s="1">
        <v>1326650</v>
      </c>
      <c r="K427" t="s">
        <v>1355</v>
      </c>
      <c r="L427" t="s">
        <v>1356</v>
      </c>
      <c r="M427" t="s">
        <v>1357</v>
      </c>
      <c r="N427" t="s">
        <v>1358</v>
      </c>
      <c r="P427">
        <f t="shared" si="123"/>
        <v>14.098167525699528</v>
      </c>
      <c r="Q427">
        <f t="shared" si="133"/>
        <v>0</v>
      </c>
      <c r="R427">
        <f t="shared" si="133"/>
        <v>0</v>
      </c>
      <c r="S427">
        <f t="shared" si="133"/>
        <v>0</v>
      </c>
      <c r="T427">
        <f t="shared" si="133"/>
        <v>0</v>
      </c>
      <c r="U427">
        <f t="shared" si="133"/>
        <v>0</v>
      </c>
      <c r="V427">
        <f t="shared" si="133"/>
        <v>0</v>
      </c>
      <c r="W427">
        <f t="shared" si="133"/>
        <v>0</v>
      </c>
      <c r="X427">
        <f t="shared" si="133"/>
        <v>0</v>
      </c>
      <c r="Y427">
        <f t="shared" si="133"/>
        <v>0</v>
      </c>
      <c r="Z427">
        <f t="shared" si="133"/>
        <v>0</v>
      </c>
      <c r="AA427">
        <f t="shared" si="134"/>
        <v>0</v>
      </c>
      <c r="AB427">
        <f t="shared" si="134"/>
        <v>1</v>
      </c>
      <c r="AC427">
        <f t="shared" si="134"/>
        <v>0</v>
      </c>
      <c r="AD427">
        <f t="shared" si="134"/>
        <v>0</v>
      </c>
      <c r="AE427">
        <f t="shared" si="134"/>
        <v>0</v>
      </c>
      <c r="AF427">
        <f t="shared" si="134"/>
        <v>0</v>
      </c>
      <c r="AG427">
        <f t="shared" si="134"/>
        <v>0</v>
      </c>
      <c r="AH427">
        <f t="shared" si="134"/>
        <v>0</v>
      </c>
      <c r="AI427">
        <f t="shared" si="134"/>
        <v>0</v>
      </c>
      <c r="AJ427">
        <f t="shared" si="134"/>
        <v>0</v>
      </c>
      <c r="AK427">
        <f t="shared" si="135"/>
        <v>0</v>
      </c>
      <c r="AL427">
        <f t="shared" si="135"/>
        <v>0</v>
      </c>
      <c r="AM427">
        <f t="shared" si="135"/>
        <v>0</v>
      </c>
      <c r="AN427">
        <f t="shared" si="135"/>
        <v>0</v>
      </c>
      <c r="AO427">
        <f t="shared" si="135"/>
        <v>0</v>
      </c>
      <c r="AP427">
        <f t="shared" si="135"/>
        <v>0</v>
      </c>
      <c r="AQ427">
        <f t="shared" si="135"/>
        <v>0</v>
      </c>
      <c r="AR427">
        <f t="shared" si="135"/>
        <v>0</v>
      </c>
      <c r="AS427">
        <f t="shared" si="135"/>
        <v>0</v>
      </c>
      <c r="AT427">
        <f t="shared" si="135"/>
        <v>0</v>
      </c>
      <c r="AU427">
        <f t="shared" si="135"/>
        <v>0</v>
      </c>
    </row>
    <row r="428" spans="1:47" x14ac:dyDescent="0.25">
      <c r="A428">
        <v>182</v>
      </c>
      <c r="B428" t="s">
        <v>504</v>
      </c>
      <c r="C428" t="s">
        <v>1354</v>
      </c>
      <c r="D428" t="s">
        <v>544</v>
      </c>
      <c r="E428" t="s">
        <v>507</v>
      </c>
      <c r="F428" s="2">
        <v>37432</v>
      </c>
      <c r="G428" t="s">
        <v>23</v>
      </c>
      <c r="H428">
        <v>1200000</v>
      </c>
      <c r="I428">
        <v>1600000</v>
      </c>
      <c r="J428" s="1">
        <v>1326650</v>
      </c>
      <c r="K428" t="s">
        <v>1355</v>
      </c>
      <c r="L428" t="s">
        <v>1356</v>
      </c>
      <c r="M428" t="s">
        <v>1357</v>
      </c>
      <c r="N428" t="s">
        <v>1358</v>
      </c>
      <c r="P428">
        <f t="shared" si="123"/>
        <v>14.098167525699528</v>
      </c>
      <c r="Q428">
        <f t="shared" si="133"/>
        <v>0</v>
      </c>
      <c r="R428">
        <f t="shared" si="133"/>
        <v>0</v>
      </c>
      <c r="S428">
        <f t="shared" si="133"/>
        <v>0</v>
      </c>
      <c r="T428">
        <f t="shared" si="133"/>
        <v>0</v>
      </c>
      <c r="U428">
        <f t="shared" si="133"/>
        <v>0</v>
      </c>
      <c r="V428">
        <f t="shared" si="133"/>
        <v>0</v>
      </c>
      <c r="W428">
        <f t="shared" si="133"/>
        <v>0</v>
      </c>
      <c r="X428">
        <f t="shared" si="133"/>
        <v>0</v>
      </c>
      <c r="Y428">
        <f t="shared" si="133"/>
        <v>0</v>
      </c>
      <c r="Z428">
        <f t="shared" si="133"/>
        <v>0</v>
      </c>
      <c r="AA428">
        <f t="shared" si="134"/>
        <v>0</v>
      </c>
      <c r="AB428">
        <f t="shared" si="134"/>
        <v>1</v>
      </c>
      <c r="AC428">
        <f t="shared" si="134"/>
        <v>0</v>
      </c>
      <c r="AD428">
        <f t="shared" si="134"/>
        <v>0</v>
      </c>
      <c r="AE428">
        <f t="shared" si="134"/>
        <v>0</v>
      </c>
      <c r="AF428">
        <f t="shared" si="134"/>
        <v>0</v>
      </c>
      <c r="AG428">
        <f t="shared" si="134"/>
        <v>0</v>
      </c>
      <c r="AH428">
        <f t="shared" si="134"/>
        <v>0</v>
      </c>
      <c r="AI428">
        <f t="shared" si="134"/>
        <v>0</v>
      </c>
      <c r="AJ428">
        <f t="shared" si="134"/>
        <v>0</v>
      </c>
      <c r="AK428">
        <f t="shared" si="135"/>
        <v>0</v>
      </c>
      <c r="AL428">
        <f t="shared" si="135"/>
        <v>0</v>
      </c>
      <c r="AM428">
        <f t="shared" si="135"/>
        <v>0</v>
      </c>
      <c r="AN428">
        <f t="shared" si="135"/>
        <v>0</v>
      </c>
      <c r="AO428">
        <f t="shared" si="135"/>
        <v>0</v>
      </c>
      <c r="AP428">
        <f t="shared" si="135"/>
        <v>0</v>
      </c>
      <c r="AQ428">
        <f t="shared" si="135"/>
        <v>0</v>
      </c>
      <c r="AR428">
        <f t="shared" si="135"/>
        <v>0</v>
      </c>
      <c r="AS428">
        <f t="shared" si="135"/>
        <v>0</v>
      </c>
      <c r="AT428">
        <f t="shared" si="135"/>
        <v>0</v>
      </c>
      <c r="AU428">
        <f t="shared" si="135"/>
        <v>0</v>
      </c>
    </row>
    <row r="429" spans="1:47" x14ac:dyDescent="0.25">
      <c r="A429">
        <v>167</v>
      </c>
      <c r="B429" t="s">
        <v>12</v>
      </c>
      <c r="C429" t="s">
        <v>219</v>
      </c>
      <c r="D429" t="s">
        <v>14</v>
      </c>
      <c r="E429" t="s">
        <v>15</v>
      </c>
      <c r="F429" s="2">
        <v>39755</v>
      </c>
      <c r="G429" t="s">
        <v>16</v>
      </c>
      <c r="H429">
        <v>1500000</v>
      </c>
      <c r="I429">
        <v>2000000</v>
      </c>
      <c r="J429">
        <v>1314500</v>
      </c>
      <c r="M429" t="s">
        <v>17</v>
      </c>
      <c r="O429" t="s">
        <v>220</v>
      </c>
      <c r="P429">
        <f t="shared" si="123"/>
        <v>14.088966923152073</v>
      </c>
      <c r="Q429">
        <f t="shared" si="133"/>
        <v>0</v>
      </c>
      <c r="R429">
        <f t="shared" si="133"/>
        <v>0</v>
      </c>
      <c r="S429">
        <f t="shared" si="133"/>
        <v>0</v>
      </c>
      <c r="T429">
        <f t="shared" si="133"/>
        <v>0</v>
      </c>
      <c r="U429">
        <f t="shared" si="133"/>
        <v>0</v>
      </c>
      <c r="V429">
        <f t="shared" si="133"/>
        <v>0</v>
      </c>
      <c r="W429">
        <f t="shared" si="133"/>
        <v>0</v>
      </c>
      <c r="X429">
        <f t="shared" si="133"/>
        <v>0</v>
      </c>
      <c r="Y429">
        <f t="shared" si="133"/>
        <v>0</v>
      </c>
      <c r="Z429">
        <f t="shared" si="133"/>
        <v>0</v>
      </c>
      <c r="AA429">
        <f t="shared" si="134"/>
        <v>0</v>
      </c>
      <c r="AB429">
        <f t="shared" si="134"/>
        <v>0</v>
      </c>
      <c r="AC429">
        <f t="shared" si="134"/>
        <v>0</v>
      </c>
      <c r="AD429">
        <f t="shared" si="134"/>
        <v>0</v>
      </c>
      <c r="AE429">
        <f t="shared" si="134"/>
        <v>0</v>
      </c>
      <c r="AF429">
        <f t="shared" si="134"/>
        <v>0</v>
      </c>
      <c r="AG429">
        <f t="shared" si="134"/>
        <v>0</v>
      </c>
      <c r="AH429">
        <f t="shared" si="134"/>
        <v>1</v>
      </c>
      <c r="AI429">
        <f t="shared" si="134"/>
        <v>0</v>
      </c>
      <c r="AJ429">
        <f t="shared" si="134"/>
        <v>0</v>
      </c>
      <c r="AK429">
        <f t="shared" si="135"/>
        <v>0</v>
      </c>
      <c r="AL429">
        <f t="shared" si="135"/>
        <v>0</v>
      </c>
      <c r="AM429">
        <f t="shared" si="135"/>
        <v>0</v>
      </c>
      <c r="AN429">
        <f t="shared" si="135"/>
        <v>0</v>
      </c>
      <c r="AO429">
        <f t="shared" si="135"/>
        <v>0</v>
      </c>
      <c r="AP429">
        <f t="shared" si="135"/>
        <v>0</v>
      </c>
      <c r="AQ429">
        <f t="shared" si="135"/>
        <v>0</v>
      </c>
      <c r="AR429">
        <f t="shared" si="135"/>
        <v>0</v>
      </c>
      <c r="AS429">
        <f t="shared" si="135"/>
        <v>0</v>
      </c>
      <c r="AT429">
        <f t="shared" si="135"/>
        <v>0</v>
      </c>
      <c r="AU429">
        <f t="shared" si="135"/>
        <v>0</v>
      </c>
    </row>
    <row r="430" spans="1:47" x14ac:dyDescent="0.25">
      <c r="A430">
        <v>169</v>
      </c>
      <c r="B430" t="s">
        <v>504</v>
      </c>
      <c r="C430" t="s">
        <v>1693</v>
      </c>
      <c r="D430" t="s">
        <v>1777</v>
      </c>
      <c r="E430" t="s">
        <v>507</v>
      </c>
      <c r="F430" s="2">
        <v>35185</v>
      </c>
      <c r="G430" t="s">
        <v>16</v>
      </c>
      <c r="H430">
        <v>600000</v>
      </c>
      <c r="I430">
        <v>800000</v>
      </c>
      <c r="J430" s="1">
        <v>1267500</v>
      </c>
      <c r="K430" t="s">
        <v>1694</v>
      </c>
      <c r="L430" t="s">
        <v>961</v>
      </c>
      <c r="M430" t="s">
        <v>1695</v>
      </c>
      <c r="N430" t="s">
        <v>1696</v>
      </c>
      <c r="P430">
        <f t="shared" si="123"/>
        <v>14.052557014447475</v>
      </c>
      <c r="Q430">
        <f t="shared" si="133"/>
        <v>0</v>
      </c>
      <c r="R430">
        <f t="shared" si="133"/>
        <v>0</v>
      </c>
      <c r="S430">
        <f t="shared" si="133"/>
        <v>0</v>
      </c>
      <c r="T430">
        <f t="shared" si="133"/>
        <v>0</v>
      </c>
      <c r="U430">
        <f t="shared" si="133"/>
        <v>0</v>
      </c>
      <c r="V430">
        <f t="shared" si="133"/>
        <v>1</v>
      </c>
      <c r="W430">
        <f t="shared" si="133"/>
        <v>0</v>
      </c>
      <c r="X430">
        <f t="shared" si="133"/>
        <v>0</v>
      </c>
      <c r="Y430">
        <f t="shared" si="133"/>
        <v>0</v>
      </c>
      <c r="Z430">
        <f t="shared" si="133"/>
        <v>0</v>
      </c>
      <c r="AA430">
        <f t="shared" si="134"/>
        <v>0</v>
      </c>
      <c r="AB430">
        <f t="shared" si="134"/>
        <v>0</v>
      </c>
      <c r="AC430">
        <f t="shared" si="134"/>
        <v>0</v>
      </c>
      <c r="AD430">
        <f t="shared" si="134"/>
        <v>0</v>
      </c>
      <c r="AE430">
        <f t="shared" si="134"/>
        <v>0</v>
      </c>
      <c r="AF430">
        <f t="shared" si="134"/>
        <v>0</v>
      </c>
      <c r="AG430">
        <f t="shared" si="134"/>
        <v>0</v>
      </c>
      <c r="AH430">
        <f t="shared" si="134"/>
        <v>0</v>
      </c>
      <c r="AI430">
        <f t="shared" si="134"/>
        <v>0</v>
      </c>
      <c r="AJ430">
        <f t="shared" si="134"/>
        <v>0</v>
      </c>
      <c r="AK430">
        <f t="shared" si="135"/>
        <v>0</v>
      </c>
      <c r="AL430">
        <f t="shared" si="135"/>
        <v>0</v>
      </c>
      <c r="AM430">
        <f t="shared" si="135"/>
        <v>0</v>
      </c>
      <c r="AN430">
        <f t="shared" si="135"/>
        <v>0</v>
      </c>
      <c r="AO430">
        <f t="shared" si="135"/>
        <v>0</v>
      </c>
      <c r="AP430">
        <f t="shared" si="135"/>
        <v>0</v>
      </c>
      <c r="AQ430">
        <f t="shared" si="135"/>
        <v>0</v>
      </c>
      <c r="AR430">
        <f t="shared" si="135"/>
        <v>0</v>
      </c>
      <c r="AS430">
        <f t="shared" si="135"/>
        <v>0</v>
      </c>
      <c r="AT430">
        <f t="shared" si="135"/>
        <v>0</v>
      </c>
      <c r="AU430">
        <f t="shared" si="135"/>
        <v>0</v>
      </c>
    </row>
    <row r="431" spans="1:47" x14ac:dyDescent="0.25">
      <c r="A431">
        <v>168</v>
      </c>
      <c r="B431" t="s">
        <v>504</v>
      </c>
      <c r="C431" t="s">
        <v>1693</v>
      </c>
      <c r="D431" t="s">
        <v>1588</v>
      </c>
      <c r="E431" t="s">
        <v>507</v>
      </c>
      <c r="F431" s="2">
        <v>35185</v>
      </c>
      <c r="G431" t="s">
        <v>16</v>
      </c>
      <c r="H431">
        <v>600000</v>
      </c>
      <c r="I431">
        <v>800000</v>
      </c>
      <c r="J431" s="1">
        <v>1267500</v>
      </c>
      <c r="K431" t="s">
        <v>1694</v>
      </c>
      <c r="L431" t="s">
        <v>961</v>
      </c>
      <c r="M431" t="s">
        <v>1695</v>
      </c>
      <c r="N431" t="s">
        <v>1696</v>
      </c>
      <c r="P431">
        <f t="shared" si="123"/>
        <v>14.052557014447475</v>
      </c>
      <c r="Q431">
        <f t="shared" si="133"/>
        <v>0</v>
      </c>
      <c r="R431">
        <f t="shared" si="133"/>
        <v>0</v>
      </c>
      <c r="S431">
        <f t="shared" si="133"/>
        <v>0</v>
      </c>
      <c r="T431">
        <f t="shared" si="133"/>
        <v>0</v>
      </c>
      <c r="U431">
        <f t="shared" si="133"/>
        <v>0</v>
      </c>
      <c r="V431">
        <f t="shared" si="133"/>
        <v>1</v>
      </c>
      <c r="W431">
        <f t="shared" si="133"/>
        <v>0</v>
      </c>
      <c r="X431">
        <f t="shared" si="133"/>
        <v>0</v>
      </c>
      <c r="Y431">
        <f t="shared" si="133"/>
        <v>0</v>
      </c>
      <c r="Z431">
        <f t="shared" si="133"/>
        <v>0</v>
      </c>
      <c r="AA431">
        <f t="shared" si="134"/>
        <v>0</v>
      </c>
      <c r="AB431">
        <f t="shared" si="134"/>
        <v>0</v>
      </c>
      <c r="AC431">
        <f t="shared" si="134"/>
        <v>0</v>
      </c>
      <c r="AD431">
        <f t="shared" si="134"/>
        <v>0</v>
      </c>
      <c r="AE431">
        <f t="shared" si="134"/>
        <v>0</v>
      </c>
      <c r="AF431">
        <f t="shared" si="134"/>
        <v>0</v>
      </c>
      <c r="AG431">
        <f t="shared" si="134"/>
        <v>0</v>
      </c>
      <c r="AH431">
        <f t="shared" si="134"/>
        <v>0</v>
      </c>
      <c r="AI431">
        <f t="shared" si="134"/>
        <v>0</v>
      </c>
      <c r="AJ431">
        <f t="shared" si="134"/>
        <v>0</v>
      </c>
      <c r="AK431">
        <f t="shared" si="135"/>
        <v>0</v>
      </c>
      <c r="AL431">
        <f t="shared" si="135"/>
        <v>0</v>
      </c>
      <c r="AM431">
        <f t="shared" si="135"/>
        <v>0</v>
      </c>
      <c r="AN431">
        <f t="shared" si="135"/>
        <v>0</v>
      </c>
      <c r="AO431">
        <f t="shared" si="135"/>
        <v>0</v>
      </c>
      <c r="AP431">
        <f t="shared" si="135"/>
        <v>0</v>
      </c>
      <c r="AQ431">
        <f t="shared" si="135"/>
        <v>0</v>
      </c>
      <c r="AR431">
        <f t="shared" si="135"/>
        <v>0</v>
      </c>
      <c r="AS431">
        <f t="shared" si="135"/>
        <v>0</v>
      </c>
      <c r="AT431">
        <f t="shared" si="135"/>
        <v>0</v>
      </c>
      <c r="AU431">
        <f t="shared" si="135"/>
        <v>0</v>
      </c>
    </row>
    <row r="432" spans="1:47" x14ac:dyDescent="0.25">
      <c r="A432">
        <v>190</v>
      </c>
      <c r="B432" t="s">
        <v>504</v>
      </c>
      <c r="C432" t="s">
        <v>1445</v>
      </c>
      <c r="D432" t="s">
        <v>14</v>
      </c>
      <c r="E432" t="s">
        <v>507</v>
      </c>
      <c r="F432" s="2">
        <v>36838</v>
      </c>
      <c r="G432" t="s">
        <v>16</v>
      </c>
      <c r="H432">
        <v>1400000</v>
      </c>
      <c r="I432">
        <v>1800000</v>
      </c>
      <c r="J432" s="1">
        <v>1216000</v>
      </c>
      <c r="K432" t="s">
        <v>862</v>
      </c>
      <c r="L432" t="s">
        <v>1446</v>
      </c>
      <c r="M432">
        <v>1885</v>
      </c>
      <c r="N432" t="s">
        <v>1447</v>
      </c>
      <c r="P432">
        <f t="shared" si="123"/>
        <v>14.011077341508249</v>
      </c>
      <c r="Q432">
        <f t="shared" ref="Q432:Z441" si="136">IF(YEAR($F432)=Q$1,1,0)</f>
        <v>0</v>
      </c>
      <c r="R432">
        <f t="shared" si="136"/>
        <v>0</v>
      </c>
      <c r="S432">
        <f t="shared" si="136"/>
        <v>0</v>
      </c>
      <c r="T432">
        <f t="shared" si="136"/>
        <v>0</v>
      </c>
      <c r="U432">
        <f t="shared" si="136"/>
        <v>0</v>
      </c>
      <c r="V432">
        <f t="shared" si="136"/>
        <v>0</v>
      </c>
      <c r="W432">
        <f t="shared" si="136"/>
        <v>0</v>
      </c>
      <c r="X432">
        <f t="shared" si="136"/>
        <v>0</v>
      </c>
      <c r="Y432">
        <f t="shared" si="136"/>
        <v>0</v>
      </c>
      <c r="Z432">
        <f t="shared" si="136"/>
        <v>1</v>
      </c>
      <c r="AA432">
        <f t="shared" ref="AA432:AJ441" si="137">IF(YEAR($F432)=AA$1,1,0)</f>
        <v>0</v>
      </c>
      <c r="AB432">
        <f t="shared" si="137"/>
        <v>0</v>
      </c>
      <c r="AC432">
        <f t="shared" si="137"/>
        <v>0</v>
      </c>
      <c r="AD432">
        <f t="shared" si="137"/>
        <v>0</v>
      </c>
      <c r="AE432">
        <f t="shared" si="137"/>
        <v>0</v>
      </c>
      <c r="AF432">
        <f t="shared" si="137"/>
        <v>0</v>
      </c>
      <c r="AG432">
        <f t="shared" si="137"/>
        <v>0</v>
      </c>
      <c r="AH432">
        <f t="shared" si="137"/>
        <v>0</v>
      </c>
      <c r="AI432">
        <f t="shared" si="137"/>
        <v>0</v>
      </c>
      <c r="AJ432">
        <f t="shared" si="137"/>
        <v>0</v>
      </c>
      <c r="AK432">
        <f t="shared" ref="AK432:AU441" si="138">IF(YEAR($F432)=AK$1,1,0)</f>
        <v>0</v>
      </c>
      <c r="AL432">
        <f t="shared" si="138"/>
        <v>0</v>
      </c>
      <c r="AM432">
        <f t="shared" si="138"/>
        <v>0</v>
      </c>
      <c r="AN432">
        <f t="shared" si="138"/>
        <v>0</v>
      </c>
      <c r="AO432">
        <f t="shared" si="138"/>
        <v>0</v>
      </c>
      <c r="AP432">
        <f t="shared" si="138"/>
        <v>0</v>
      </c>
      <c r="AQ432">
        <f t="shared" si="138"/>
        <v>0</v>
      </c>
      <c r="AR432">
        <f t="shared" si="138"/>
        <v>0</v>
      </c>
      <c r="AS432">
        <f t="shared" si="138"/>
        <v>0</v>
      </c>
      <c r="AT432">
        <f t="shared" si="138"/>
        <v>0</v>
      </c>
      <c r="AU432">
        <f t="shared" si="138"/>
        <v>0</v>
      </c>
    </row>
    <row r="433" spans="1:47" x14ac:dyDescent="0.25">
      <c r="A433">
        <v>189</v>
      </c>
      <c r="B433" t="s">
        <v>504</v>
      </c>
      <c r="C433" t="s">
        <v>1445</v>
      </c>
      <c r="D433" t="s">
        <v>506</v>
      </c>
      <c r="E433" t="s">
        <v>507</v>
      </c>
      <c r="F433" s="2">
        <v>36838</v>
      </c>
      <c r="G433" t="s">
        <v>16</v>
      </c>
      <c r="H433">
        <v>1400000</v>
      </c>
      <c r="I433">
        <v>1800000</v>
      </c>
      <c r="J433" s="1">
        <v>1216000</v>
      </c>
      <c r="K433" t="s">
        <v>862</v>
      </c>
      <c r="L433" t="s">
        <v>1446</v>
      </c>
      <c r="M433">
        <v>1885</v>
      </c>
      <c r="N433" t="s">
        <v>1447</v>
      </c>
      <c r="P433">
        <f t="shared" si="123"/>
        <v>14.011077341508249</v>
      </c>
      <c r="Q433">
        <f t="shared" si="136"/>
        <v>0</v>
      </c>
      <c r="R433">
        <f t="shared" si="136"/>
        <v>0</v>
      </c>
      <c r="S433">
        <f t="shared" si="136"/>
        <v>0</v>
      </c>
      <c r="T433">
        <f t="shared" si="136"/>
        <v>0</v>
      </c>
      <c r="U433">
        <f t="shared" si="136"/>
        <v>0</v>
      </c>
      <c r="V433">
        <f t="shared" si="136"/>
        <v>0</v>
      </c>
      <c r="W433">
        <f t="shared" si="136"/>
        <v>0</v>
      </c>
      <c r="X433">
        <f t="shared" si="136"/>
        <v>0</v>
      </c>
      <c r="Y433">
        <f t="shared" si="136"/>
        <v>0</v>
      </c>
      <c r="Z433">
        <f t="shared" si="136"/>
        <v>1</v>
      </c>
      <c r="AA433">
        <f t="shared" si="137"/>
        <v>0</v>
      </c>
      <c r="AB433">
        <f t="shared" si="137"/>
        <v>0</v>
      </c>
      <c r="AC433">
        <f t="shared" si="137"/>
        <v>0</v>
      </c>
      <c r="AD433">
        <f t="shared" si="137"/>
        <v>0</v>
      </c>
      <c r="AE433">
        <f t="shared" si="137"/>
        <v>0</v>
      </c>
      <c r="AF433">
        <f t="shared" si="137"/>
        <v>0</v>
      </c>
      <c r="AG433">
        <f t="shared" si="137"/>
        <v>0</v>
      </c>
      <c r="AH433">
        <f t="shared" si="137"/>
        <v>0</v>
      </c>
      <c r="AI433">
        <f t="shared" si="137"/>
        <v>0</v>
      </c>
      <c r="AJ433">
        <f t="shared" si="137"/>
        <v>0</v>
      </c>
      <c r="AK433">
        <f t="shared" si="138"/>
        <v>0</v>
      </c>
      <c r="AL433">
        <f t="shared" si="138"/>
        <v>0</v>
      </c>
      <c r="AM433">
        <f t="shared" si="138"/>
        <v>0</v>
      </c>
      <c r="AN433">
        <f t="shared" si="138"/>
        <v>0</v>
      </c>
      <c r="AO433">
        <f t="shared" si="138"/>
        <v>0</v>
      </c>
      <c r="AP433">
        <f t="shared" si="138"/>
        <v>0</v>
      </c>
      <c r="AQ433">
        <f t="shared" si="138"/>
        <v>0</v>
      </c>
      <c r="AR433">
        <f t="shared" si="138"/>
        <v>0</v>
      </c>
      <c r="AS433">
        <f t="shared" si="138"/>
        <v>0</v>
      </c>
      <c r="AT433">
        <f t="shared" si="138"/>
        <v>0</v>
      </c>
      <c r="AU433">
        <f t="shared" si="138"/>
        <v>0</v>
      </c>
    </row>
    <row r="434" spans="1:47" x14ac:dyDescent="0.25">
      <c r="A434">
        <v>57</v>
      </c>
      <c r="B434" t="s">
        <v>504</v>
      </c>
      <c r="C434" t="s">
        <v>723</v>
      </c>
      <c r="D434" t="s">
        <v>14</v>
      </c>
      <c r="E434" t="s">
        <v>507</v>
      </c>
      <c r="F434" s="2">
        <v>43053</v>
      </c>
      <c r="G434" t="s">
        <v>16</v>
      </c>
      <c r="H434">
        <v>1000000</v>
      </c>
      <c r="I434">
        <v>1500000</v>
      </c>
      <c r="J434" s="1">
        <v>1212500</v>
      </c>
      <c r="K434" t="s">
        <v>516</v>
      </c>
      <c r="L434" t="s">
        <v>724</v>
      </c>
      <c r="M434">
        <v>1877</v>
      </c>
      <c r="N434" t="s">
        <v>725</v>
      </c>
      <c r="P434">
        <f t="shared" si="123"/>
        <v>14.008194901793775</v>
      </c>
      <c r="Q434">
        <f t="shared" si="136"/>
        <v>0</v>
      </c>
      <c r="R434">
        <f t="shared" si="136"/>
        <v>0</v>
      </c>
      <c r="S434">
        <f t="shared" si="136"/>
        <v>0</v>
      </c>
      <c r="T434">
        <f t="shared" si="136"/>
        <v>0</v>
      </c>
      <c r="U434">
        <f t="shared" si="136"/>
        <v>0</v>
      </c>
      <c r="V434">
        <f t="shared" si="136"/>
        <v>0</v>
      </c>
      <c r="W434">
        <f t="shared" si="136"/>
        <v>0</v>
      </c>
      <c r="X434">
        <f t="shared" si="136"/>
        <v>0</v>
      </c>
      <c r="Y434">
        <f t="shared" si="136"/>
        <v>0</v>
      </c>
      <c r="Z434">
        <f t="shared" si="136"/>
        <v>0</v>
      </c>
      <c r="AA434">
        <f t="shared" si="137"/>
        <v>0</v>
      </c>
      <c r="AB434">
        <f t="shared" si="137"/>
        <v>0</v>
      </c>
      <c r="AC434">
        <f t="shared" si="137"/>
        <v>0</v>
      </c>
      <c r="AD434">
        <f t="shared" si="137"/>
        <v>0</v>
      </c>
      <c r="AE434">
        <f t="shared" si="137"/>
        <v>0</v>
      </c>
      <c r="AF434">
        <f t="shared" si="137"/>
        <v>0</v>
      </c>
      <c r="AG434">
        <f t="shared" si="137"/>
        <v>0</v>
      </c>
      <c r="AH434">
        <f t="shared" si="137"/>
        <v>0</v>
      </c>
      <c r="AI434">
        <f t="shared" si="137"/>
        <v>0</v>
      </c>
      <c r="AJ434">
        <f t="shared" si="137"/>
        <v>0</v>
      </c>
      <c r="AK434">
        <f t="shared" si="138"/>
        <v>0</v>
      </c>
      <c r="AL434">
        <f t="shared" si="138"/>
        <v>0</v>
      </c>
      <c r="AM434">
        <f t="shared" si="138"/>
        <v>0</v>
      </c>
      <c r="AN434">
        <f t="shared" si="138"/>
        <v>0</v>
      </c>
      <c r="AO434">
        <f t="shared" si="138"/>
        <v>0</v>
      </c>
      <c r="AP434">
        <f t="shared" si="138"/>
        <v>0</v>
      </c>
      <c r="AQ434">
        <f t="shared" si="138"/>
        <v>1</v>
      </c>
      <c r="AR434">
        <f t="shared" si="138"/>
        <v>0</v>
      </c>
      <c r="AS434">
        <f t="shared" si="138"/>
        <v>0</v>
      </c>
      <c r="AT434">
        <f t="shared" si="138"/>
        <v>0</v>
      </c>
      <c r="AU434">
        <f t="shared" si="138"/>
        <v>0</v>
      </c>
    </row>
    <row r="435" spans="1:47" x14ac:dyDescent="0.25">
      <c r="A435">
        <v>42</v>
      </c>
      <c r="B435" t="s">
        <v>504</v>
      </c>
      <c r="C435" t="s">
        <v>543</v>
      </c>
      <c r="D435" t="s">
        <v>1784</v>
      </c>
      <c r="E435" t="s">
        <v>507</v>
      </c>
      <c r="F435" s="2">
        <v>43065</v>
      </c>
      <c r="G435" t="s">
        <v>496</v>
      </c>
      <c r="H435">
        <v>1200000</v>
      </c>
      <c r="I435">
        <v>1800000</v>
      </c>
      <c r="J435" s="1">
        <v>1187500</v>
      </c>
      <c r="K435" t="s">
        <v>695</v>
      </c>
      <c r="L435" t="s">
        <v>699</v>
      </c>
      <c r="M435" t="s">
        <v>700</v>
      </c>
      <c r="N435" t="s">
        <v>701</v>
      </c>
      <c r="P435">
        <f t="shared" si="123"/>
        <v>13.987360814890934</v>
      </c>
      <c r="Q435">
        <f t="shared" si="136"/>
        <v>0</v>
      </c>
      <c r="R435">
        <f t="shared" si="136"/>
        <v>0</v>
      </c>
      <c r="S435">
        <f t="shared" si="136"/>
        <v>0</v>
      </c>
      <c r="T435">
        <f t="shared" si="136"/>
        <v>0</v>
      </c>
      <c r="U435">
        <f t="shared" si="136"/>
        <v>0</v>
      </c>
      <c r="V435">
        <f t="shared" si="136"/>
        <v>0</v>
      </c>
      <c r="W435">
        <f t="shared" si="136"/>
        <v>0</v>
      </c>
      <c r="X435">
        <f t="shared" si="136"/>
        <v>0</v>
      </c>
      <c r="Y435">
        <f t="shared" si="136"/>
        <v>0</v>
      </c>
      <c r="Z435">
        <f t="shared" si="136"/>
        <v>0</v>
      </c>
      <c r="AA435">
        <f t="shared" si="137"/>
        <v>0</v>
      </c>
      <c r="AB435">
        <f t="shared" si="137"/>
        <v>0</v>
      </c>
      <c r="AC435">
        <f t="shared" si="137"/>
        <v>0</v>
      </c>
      <c r="AD435">
        <f t="shared" si="137"/>
        <v>0</v>
      </c>
      <c r="AE435">
        <f t="shared" si="137"/>
        <v>0</v>
      </c>
      <c r="AF435">
        <f t="shared" si="137"/>
        <v>0</v>
      </c>
      <c r="AG435">
        <f t="shared" si="137"/>
        <v>0</v>
      </c>
      <c r="AH435">
        <f t="shared" si="137"/>
        <v>0</v>
      </c>
      <c r="AI435">
        <f t="shared" si="137"/>
        <v>0</v>
      </c>
      <c r="AJ435">
        <f t="shared" si="137"/>
        <v>0</v>
      </c>
      <c r="AK435">
        <f t="shared" si="138"/>
        <v>0</v>
      </c>
      <c r="AL435">
        <f t="shared" si="138"/>
        <v>0</v>
      </c>
      <c r="AM435">
        <f t="shared" si="138"/>
        <v>0</v>
      </c>
      <c r="AN435">
        <f t="shared" si="138"/>
        <v>0</v>
      </c>
      <c r="AO435">
        <f t="shared" si="138"/>
        <v>0</v>
      </c>
      <c r="AP435">
        <f t="shared" si="138"/>
        <v>0</v>
      </c>
      <c r="AQ435">
        <f t="shared" si="138"/>
        <v>1</v>
      </c>
      <c r="AR435">
        <f t="shared" si="138"/>
        <v>0</v>
      </c>
      <c r="AS435">
        <f t="shared" si="138"/>
        <v>0</v>
      </c>
      <c r="AT435">
        <f t="shared" si="138"/>
        <v>0</v>
      </c>
      <c r="AU435">
        <f t="shared" si="138"/>
        <v>0</v>
      </c>
    </row>
    <row r="436" spans="1:47" x14ac:dyDescent="0.25">
      <c r="A436">
        <v>151</v>
      </c>
      <c r="B436" t="s">
        <v>12</v>
      </c>
      <c r="C436" t="s">
        <v>301</v>
      </c>
      <c r="D436" t="s">
        <v>14</v>
      </c>
      <c r="E436" t="s">
        <v>15</v>
      </c>
      <c r="F436" s="2">
        <v>40485</v>
      </c>
      <c r="G436" t="s">
        <v>16</v>
      </c>
      <c r="H436">
        <v>700000</v>
      </c>
      <c r="I436">
        <v>1000000</v>
      </c>
      <c r="J436">
        <v>1172500</v>
      </c>
      <c r="M436" t="s">
        <v>17</v>
      </c>
      <c r="O436" t="s">
        <v>302</v>
      </c>
      <c r="P436">
        <f t="shared" si="123"/>
        <v>13.974648779302571</v>
      </c>
      <c r="Q436">
        <f t="shared" si="136"/>
        <v>0</v>
      </c>
      <c r="R436">
        <f t="shared" si="136"/>
        <v>0</v>
      </c>
      <c r="S436">
        <f t="shared" si="136"/>
        <v>0</v>
      </c>
      <c r="T436">
        <f t="shared" si="136"/>
        <v>0</v>
      </c>
      <c r="U436">
        <f t="shared" si="136"/>
        <v>0</v>
      </c>
      <c r="V436">
        <f t="shared" si="136"/>
        <v>0</v>
      </c>
      <c r="W436">
        <f t="shared" si="136"/>
        <v>0</v>
      </c>
      <c r="X436">
        <f t="shared" si="136"/>
        <v>0</v>
      </c>
      <c r="Y436">
        <f t="shared" si="136"/>
        <v>0</v>
      </c>
      <c r="Z436">
        <f t="shared" si="136"/>
        <v>0</v>
      </c>
      <c r="AA436">
        <f t="shared" si="137"/>
        <v>0</v>
      </c>
      <c r="AB436">
        <f t="shared" si="137"/>
        <v>0</v>
      </c>
      <c r="AC436">
        <f t="shared" si="137"/>
        <v>0</v>
      </c>
      <c r="AD436">
        <f t="shared" si="137"/>
        <v>0</v>
      </c>
      <c r="AE436">
        <f t="shared" si="137"/>
        <v>0</v>
      </c>
      <c r="AF436">
        <f t="shared" si="137"/>
        <v>0</v>
      </c>
      <c r="AG436">
        <f t="shared" si="137"/>
        <v>0</v>
      </c>
      <c r="AH436">
        <f t="shared" si="137"/>
        <v>0</v>
      </c>
      <c r="AI436">
        <f t="shared" si="137"/>
        <v>0</v>
      </c>
      <c r="AJ436">
        <f t="shared" si="137"/>
        <v>1</v>
      </c>
      <c r="AK436">
        <f t="shared" si="138"/>
        <v>0</v>
      </c>
      <c r="AL436">
        <f t="shared" si="138"/>
        <v>0</v>
      </c>
      <c r="AM436">
        <f t="shared" si="138"/>
        <v>0</v>
      </c>
      <c r="AN436">
        <f t="shared" si="138"/>
        <v>0</v>
      </c>
      <c r="AO436">
        <f t="shared" si="138"/>
        <v>0</v>
      </c>
      <c r="AP436">
        <f t="shared" si="138"/>
        <v>0</v>
      </c>
      <c r="AQ436">
        <f t="shared" si="138"/>
        <v>0</v>
      </c>
      <c r="AR436">
        <f t="shared" si="138"/>
        <v>0</v>
      </c>
      <c r="AS436">
        <f t="shared" si="138"/>
        <v>0</v>
      </c>
      <c r="AT436">
        <f t="shared" si="138"/>
        <v>0</v>
      </c>
      <c r="AU436">
        <f t="shared" si="138"/>
        <v>0</v>
      </c>
    </row>
    <row r="437" spans="1:47" x14ac:dyDescent="0.25">
      <c r="A437">
        <v>115</v>
      </c>
      <c r="B437" t="s">
        <v>504</v>
      </c>
      <c r="C437" t="s">
        <v>892</v>
      </c>
      <c r="D437" t="s">
        <v>22</v>
      </c>
      <c r="E437" t="s">
        <v>507</v>
      </c>
      <c r="F437" s="2">
        <v>41674</v>
      </c>
      <c r="G437" t="s">
        <v>23</v>
      </c>
      <c r="H437">
        <v>500000</v>
      </c>
      <c r="I437">
        <v>800000</v>
      </c>
      <c r="J437" s="1">
        <v>1142500</v>
      </c>
      <c r="K437" t="s">
        <v>750</v>
      </c>
      <c r="L437" t="s">
        <v>893</v>
      </c>
      <c r="M437">
        <v>1895</v>
      </c>
      <c r="N437" t="s">
        <v>894</v>
      </c>
      <c r="P437">
        <f t="shared" si="123"/>
        <v>13.948729401750496</v>
      </c>
      <c r="Q437">
        <f t="shared" si="136"/>
        <v>0</v>
      </c>
      <c r="R437">
        <f t="shared" si="136"/>
        <v>0</v>
      </c>
      <c r="S437">
        <f t="shared" si="136"/>
        <v>0</v>
      </c>
      <c r="T437">
        <f t="shared" si="136"/>
        <v>0</v>
      </c>
      <c r="U437">
        <f t="shared" si="136"/>
        <v>0</v>
      </c>
      <c r="V437">
        <f t="shared" si="136"/>
        <v>0</v>
      </c>
      <c r="W437">
        <f t="shared" si="136"/>
        <v>0</v>
      </c>
      <c r="X437">
        <f t="shared" si="136"/>
        <v>0</v>
      </c>
      <c r="Y437">
        <f t="shared" si="136"/>
        <v>0</v>
      </c>
      <c r="Z437">
        <f t="shared" si="136"/>
        <v>0</v>
      </c>
      <c r="AA437">
        <f t="shared" si="137"/>
        <v>0</v>
      </c>
      <c r="AB437">
        <f t="shared" si="137"/>
        <v>0</v>
      </c>
      <c r="AC437">
        <f t="shared" si="137"/>
        <v>0</v>
      </c>
      <c r="AD437">
        <f t="shared" si="137"/>
        <v>0</v>
      </c>
      <c r="AE437">
        <f t="shared" si="137"/>
        <v>0</v>
      </c>
      <c r="AF437">
        <f t="shared" si="137"/>
        <v>0</v>
      </c>
      <c r="AG437">
        <f t="shared" si="137"/>
        <v>0</v>
      </c>
      <c r="AH437">
        <f t="shared" si="137"/>
        <v>0</v>
      </c>
      <c r="AI437">
        <f t="shared" si="137"/>
        <v>0</v>
      </c>
      <c r="AJ437">
        <f t="shared" si="137"/>
        <v>0</v>
      </c>
      <c r="AK437">
        <f t="shared" si="138"/>
        <v>0</v>
      </c>
      <c r="AL437">
        <f t="shared" si="138"/>
        <v>0</v>
      </c>
      <c r="AM437">
        <f t="shared" si="138"/>
        <v>0</v>
      </c>
      <c r="AN437">
        <f t="shared" si="138"/>
        <v>1</v>
      </c>
      <c r="AO437">
        <f t="shared" si="138"/>
        <v>0</v>
      </c>
      <c r="AP437">
        <f t="shared" si="138"/>
        <v>0</v>
      </c>
      <c r="AQ437">
        <f t="shared" si="138"/>
        <v>0</v>
      </c>
      <c r="AR437">
        <f t="shared" si="138"/>
        <v>0</v>
      </c>
      <c r="AS437">
        <f t="shared" si="138"/>
        <v>0</v>
      </c>
      <c r="AT437">
        <f t="shared" si="138"/>
        <v>0</v>
      </c>
      <c r="AU437">
        <f t="shared" si="138"/>
        <v>0</v>
      </c>
    </row>
    <row r="438" spans="1:47" x14ac:dyDescent="0.25">
      <c r="A438">
        <v>114</v>
      </c>
      <c r="B438" t="s">
        <v>504</v>
      </c>
      <c r="C438" t="s">
        <v>892</v>
      </c>
      <c r="D438" t="s">
        <v>544</v>
      </c>
      <c r="E438" t="s">
        <v>507</v>
      </c>
      <c r="F438" s="2">
        <v>41674</v>
      </c>
      <c r="G438" t="s">
        <v>23</v>
      </c>
      <c r="H438">
        <v>500000</v>
      </c>
      <c r="I438">
        <v>800000</v>
      </c>
      <c r="J438" s="1">
        <v>1142500</v>
      </c>
      <c r="K438" t="s">
        <v>750</v>
      </c>
      <c r="L438" t="s">
        <v>893</v>
      </c>
      <c r="M438">
        <v>1895</v>
      </c>
      <c r="N438" t="s">
        <v>894</v>
      </c>
      <c r="P438">
        <f t="shared" si="123"/>
        <v>13.948729401750496</v>
      </c>
      <c r="Q438">
        <f t="shared" si="136"/>
        <v>0</v>
      </c>
      <c r="R438">
        <f t="shared" si="136"/>
        <v>0</v>
      </c>
      <c r="S438">
        <f t="shared" si="136"/>
        <v>0</v>
      </c>
      <c r="T438">
        <f t="shared" si="136"/>
        <v>0</v>
      </c>
      <c r="U438">
        <f t="shared" si="136"/>
        <v>0</v>
      </c>
      <c r="V438">
        <f t="shared" si="136"/>
        <v>0</v>
      </c>
      <c r="W438">
        <f t="shared" si="136"/>
        <v>0</v>
      </c>
      <c r="X438">
        <f t="shared" si="136"/>
        <v>0</v>
      </c>
      <c r="Y438">
        <f t="shared" si="136"/>
        <v>0</v>
      </c>
      <c r="Z438">
        <f t="shared" si="136"/>
        <v>0</v>
      </c>
      <c r="AA438">
        <f t="shared" si="137"/>
        <v>0</v>
      </c>
      <c r="AB438">
        <f t="shared" si="137"/>
        <v>0</v>
      </c>
      <c r="AC438">
        <f t="shared" si="137"/>
        <v>0</v>
      </c>
      <c r="AD438">
        <f t="shared" si="137"/>
        <v>0</v>
      </c>
      <c r="AE438">
        <f t="shared" si="137"/>
        <v>0</v>
      </c>
      <c r="AF438">
        <f t="shared" si="137"/>
        <v>0</v>
      </c>
      <c r="AG438">
        <f t="shared" si="137"/>
        <v>0</v>
      </c>
      <c r="AH438">
        <f t="shared" si="137"/>
        <v>0</v>
      </c>
      <c r="AI438">
        <f t="shared" si="137"/>
        <v>0</v>
      </c>
      <c r="AJ438">
        <f t="shared" si="137"/>
        <v>0</v>
      </c>
      <c r="AK438">
        <f t="shared" si="138"/>
        <v>0</v>
      </c>
      <c r="AL438">
        <f t="shared" si="138"/>
        <v>0</v>
      </c>
      <c r="AM438">
        <f t="shared" si="138"/>
        <v>0</v>
      </c>
      <c r="AN438">
        <f t="shared" si="138"/>
        <v>1</v>
      </c>
      <c r="AO438">
        <f t="shared" si="138"/>
        <v>0</v>
      </c>
      <c r="AP438">
        <f t="shared" si="138"/>
        <v>0</v>
      </c>
      <c r="AQ438">
        <f t="shared" si="138"/>
        <v>0</v>
      </c>
      <c r="AR438">
        <f t="shared" si="138"/>
        <v>0</v>
      </c>
      <c r="AS438">
        <f t="shared" si="138"/>
        <v>0</v>
      </c>
      <c r="AT438">
        <f t="shared" si="138"/>
        <v>0</v>
      </c>
      <c r="AU438">
        <f t="shared" si="138"/>
        <v>0</v>
      </c>
    </row>
    <row r="439" spans="1:47" x14ac:dyDescent="0.25">
      <c r="A439">
        <v>46</v>
      </c>
      <c r="B439" t="s">
        <v>504</v>
      </c>
      <c r="C439" t="s">
        <v>1016</v>
      </c>
      <c r="D439" t="s">
        <v>14</v>
      </c>
      <c r="E439" t="s">
        <v>507</v>
      </c>
      <c r="F439" s="2">
        <v>40667</v>
      </c>
      <c r="G439" t="s">
        <v>16</v>
      </c>
      <c r="H439">
        <v>1000000</v>
      </c>
      <c r="I439">
        <v>1500000</v>
      </c>
      <c r="J439" s="1">
        <v>1142500</v>
      </c>
      <c r="K439" t="s">
        <v>1017</v>
      </c>
      <c r="L439" t="s">
        <v>1018</v>
      </c>
      <c r="M439">
        <v>1886</v>
      </c>
      <c r="N439" t="s">
        <v>1019</v>
      </c>
      <c r="P439">
        <f t="shared" si="123"/>
        <v>13.948729401750496</v>
      </c>
      <c r="Q439">
        <f t="shared" si="136"/>
        <v>0</v>
      </c>
      <c r="R439">
        <f t="shared" si="136"/>
        <v>0</v>
      </c>
      <c r="S439">
        <f t="shared" si="136"/>
        <v>0</v>
      </c>
      <c r="T439">
        <f t="shared" si="136"/>
        <v>0</v>
      </c>
      <c r="U439">
        <f t="shared" si="136"/>
        <v>0</v>
      </c>
      <c r="V439">
        <f t="shared" si="136"/>
        <v>0</v>
      </c>
      <c r="W439">
        <f t="shared" si="136"/>
        <v>0</v>
      </c>
      <c r="X439">
        <f t="shared" si="136"/>
        <v>0</v>
      </c>
      <c r="Y439">
        <f t="shared" si="136"/>
        <v>0</v>
      </c>
      <c r="Z439">
        <f t="shared" si="136"/>
        <v>0</v>
      </c>
      <c r="AA439">
        <f t="shared" si="137"/>
        <v>0</v>
      </c>
      <c r="AB439">
        <f t="shared" si="137"/>
        <v>0</v>
      </c>
      <c r="AC439">
        <f t="shared" si="137"/>
        <v>0</v>
      </c>
      <c r="AD439">
        <f t="shared" si="137"/>
        <v>0</v>
      </c>
      <c r="AE439">
        <f t="shared" si="137"/>
        <v>0</v>
      </c>
      <c r="AF439">
        <f t="shared" si="137"/>
        <v>0</v>
      </c>
      <c r="AG439">
        <f t="shared" si="137"/>
        <v>0</v>
      </c>
      <c r="AH439">
        <f t="shared" si="137"/>
        <v>0</v>
      </c>
      <c r="AI439">
        <f t="shared" si="137"/>
        <v>0</v>
      </c>
      <c r="AJ439">
        <f t="shared" si="137"/>
        <v>0</v>
      </c>
      <c r="AK439">
        <f t="shared" si="138"/>
        <v>1</v>
      </c>
      <c r="AL439">
        <f t="shared" si="138"/>
        <v>0</v>
      </c>
      <c r="AM439">
        <f t="shared" si="138"/>
        <v>0</v>
      </c>
      <c r="AN439">
        <f t="shared" si="138"/>
        <v>0</v>
      </c>
      <c r="AO439">
        <f t="shared" si="138"/>
        <v>0</v>
      </c>
      <c r="AP439">
        <f t="shared" si="138"/>
        <v>0</v>
      </c>
      <c r="AQ439">
        <f t="shared" si="138"/>
        <v>0</v>
      </c>
      <c r="AR439">
        <f t="shared" si="138"/>
        <v>0</v>
      </c>
      <c r="AS439">
        <f t="shared" si="138"/>
        <v>0</v>
      </c>
      <c r="AT439">
        <f t="shared" si="138"/>
        <v>0</v>
      </c>
      <c r="AU439">
        <f t="shared" si="138"/>
        <v>0</v>
      </c>
    </row>
    <row r="440" spans="1:47" x14ac:dyDescent="0.25">
      <c r="A440">
        <v>45</v>
      </c>
      <c r="B440" t="s">
        <v>504</v>
      </c>
      <c r="C440" t="s">
        <v>1016</v>
      </c>
      <c r="D440" t="s">
        <v>506</v>
      </c>
      <c r="E440" t="s">
        <v>507</v>
      </c>
      <c r="F440" s="2">
        <v>40667</v>
      </c>
      <c r="G440" t="s">
        <v>16</v>
      </c>
      <c r="H440">
        <v>1000000</v>
      </c>
      <c r="I440">
        <v>1500000</v>
      </c>
      <c r="J440" s="1">
        <v>1142500</v>
      </c>
      <c r="K440" t="s">
        <v>1017</v>
      </c>
      <c r="L440" t="s">
        <v>1018</v>
      </c>
      <c r="M440">
        <v>1886</v>
      </c>
      <c r="N440" t="s">
        <v>1019</v>
      </c>
      <c r="P440">
        <f t="shared" si="123"/>
        <v>13.948729401750496</v>
      </c>
      <c r="Q440">
        <f t="shared" si="136"/>
        <v>0</v>
      </c>
      <c r="R440">
        <f t="shared" si="136"/>
        <v>0</v>
      </c>
      <c r="S440">
        <f t="shared" si="136"/>
        <v>0</v>
      </c>
      <c r="T440">
        <f t="shared" si="136"/>
        <v>0</v>
      </c>
      <c r="U440">
        <f t="shared" si="136"/>
        <v>0</v>
      </c>
      <c r="V440">
        <f t="shared" si="136"/>
        <v>0</v>
      </c>
      <c r="W440">
        <f t="shared" si="136"/>
        <v>0</v>
      </c>
      <c r="X440">
        <f t="shared" si="136"/>
        <v>0</v>
      </c>
      <c r="Y440">
        <f t="shared" si="136"/>
        <v>0</v>
      </c>
      <c r="Z440">
        <f t="shared" si="136"/>
        <v>0</v>
      </c>
      <c r="AA440">
        <f t="shared" si="137"/>
        <v>0</v>
      </c>
      <c r="AB440">
        <f t="shared" si="137"/>
        <v>0</v>
      </c>
      <c r="AC440">
        <f t="shared" si="137"/>
        <v>0</v>
      </c>
      <c r="AD440">
        <f t="shared" si="137"/>
        <v>0</v>
      </c>
      <c r="AE440">
        <f t="shared" si="137"/>
        <v>0</v>
      </c>
      <c r="AF440">
        <f t="shared" si="137"/>
        <v>0</v>
      </c>
      <c r="AG440">
        <f t="shared" si="137"/>
        <v>0</v>
      </c>
      <c r="AH440">
        <f t="shared" si="137"/>
        <v>0</v>
      </c>
      <c r="AI440">
        <f t="shared" si="137"/>
        <v>0</v>
      </c>
      <c r="AJ440">
        <f t="shared" si="137"/>
        <v>0</v>
      </c>
      <c r="AK440">
        <f t="shared" si="138"/>
        <v>1</v>
      </c>
      <c r="AL440">
        <f t="shared" si="138"/>
        <v>0</v>
      </c>
      <c r="AM440">
        <f t="shared" si="138"/>
        <v>0</v>
      </c>
      <c r="AN440">
        <f t="shared" si="138"/>
        <v>0</v>
      </c>
      <c r="AO440">
        <f t="shared" si="138"/>
        <v>0</v>
      </c>
      <c r="AP440">
        <f t="shared" si="138"/>
        <v>0</v>
      </c>
      <c r="AQ440">
        <f t="shared" si="138"/>
        <v>0</v>
      </c>
      <c r="AR440">
        <f t="shared" si="138"/>
        <v>0</v>
      </c>
      <c r="AS440">
        <f t="shared" si="138"/>
        <v>0</v>
      </c>
      <c r="AT440">
        <f t="shared" si="138"/>
        <v>0</v>
      </c>
      <c r="AU440">
        <f t="shared" si="138"/>
        <v>0</v>
      </c>
    </row>
    <row r="441" spans="1:47" x14ac:dyDescent="0.25">
      <c r="A441">
        <v>117</v>
      </c>
      <c r="B441" t="s">
        <v>12</v>
      </c>
      <c r="C441" t="s">
        <v>323</v>
      </c>
      <c r="D441" t="s">
        <v>22</v>
      </c>
      <c r="E441" t="s">
        <v>15</v>
      </c>
      <c r="F441" s="2">
        <v>41675</v>
      </c>
      <c r="G441" t="s">
        <v>23</v>
      </c>
      <c r="H441">
        <v>450000</v>
      </c>
      <c r="I441">
        <v>650000</v>
      </c>
      <c r="J441">
        <v>1118500</v>
      </c>
      <c r="M441" t="s">
        <v>17</v>
      </c>
      <c r="O441" t="s">
        <v>324</v>
      </c>
      <c r="P441">
        <f t="shared" si="123"/>
        <v>13.927499059912321</v>
      </c>
      <c r="Q441">
        <f t="shared" si="136"/>
        <v>0</v>
      </c>
      <c r="R441">
        <f t="shared" si="136"/>
        <v>0</v>
      </c>
      <c r="S441">
        <f t="shared" si="136"/>
        <v>0</v>
      </c>
      <c r="T441">
        <f t="shared" si="136"/>
        <v>0</v>
      </c>
      <c r="U441">
        <f t="shared" si="136"/>
        <v>0</v>
      </c>
      <c r="V441">
        <f t="shared" si="136"/>
        <v>0</v>
      </c>
      <c r="W441">
        <f t="shared" si="136"/>
        <v>0</v>
      </c>
      <c r="X441">
        <f t="shared" si="136"/>
        <v>0</v>
      </c>
      <c r="Y441">
        <f t="shared" si="136"/>
        <v>0</v>
      </c>
      <c r="Z441">
        <f t="shared" si="136"/>
        <v>0</v>
      </c>
      <c r="AA441">
        <f t="shared" si="137"/>
        <v>0</v>
      </c>
      <c r="AB441">
        <f t="shared" si="137"/>
        <v>0</v>
      </c>
      <c r="AC441">
        <f t="shared" si="137"/>
        <v>0</v>
      </c>
      <c r="AD441">
        <f t="shared" si="137"/>
        <v>0</v>
      </c>
      <c r="AE441">
        <f t="shared" si="137"/>
        <v>0</v>
      </c>
      <c r="AF441">
        <f t="shared" si="137"/>
        <v>0</v>
      </c>
      <c r="AG441">
        <f t="shared" si="137"/>
        <v>0</v>
      </c>
      <c r="AH441">
        <f t="shared" si="137"/>
        <v>0</v>
      </c>
      <c r="AI441">
        <f t="shared" si="137"/>
        <v>0</v>
      </c>
      <c r="AJ441">
        <f t="shared" si="137"/>
        <v>0</v>
      </c>
      <c r="AK441">
        <f t="shared" si="138"/>
        <v>0</v>
      </c>
      <c r="AL441">
        <f t="shared" si="138"/>
        <v>0</v>
      </c>
      <c r="AM441">
        <f t="shared" si="138"/>
        <v>0</v>
      </c>
      <c r="AN441">
        <f t="shared" si="138"/>
        <v>1</v>
      </c>
      <c r="AO441">
        <f t="shared" si="138"/>
        <v>0</v>
      </c>
      <c r="AP441">
        <f t="shared" si="138"/>
        <v>0</v>
      </c>
      <c r="AQ441">
        <f t="shared" si="138"/>
        <v>0</v>
      </c>
      <c r="AR441">
        <f t="shared" si="138"/>
        <v>0</v>
      </c>
      <c r="AS441">
        <f t="shared" si="138"/>
        <v>0</v>
      </c>
      <c r="AT441">
        <f t="shared" si="138"/>
        <v>0</v>
      </c>
      <c r="AU441">
        <f t="shared" si="138"/>
        <v>0</v>
      </c>
    </row>
    <row r="442" spans="1:47" x14ac:dyDescent="0.25">
      <c r="A442">
        <v>319</v>
      </c>
      <c r="B442" t="s">
        <v>504</v>
      </c>
      <c r="C442" t="s">
        <v>982</v>
      </c>
      <c r="D442" t="s">
        <v>14</v>
      </c>
      <c r="E442" t="s">
        <v>507</v>
      </c>
      <c r="F442" s="2">
        <v>38476</v>
      </c>
      <c r="G442" t="s">
        <v>16</v>
      </c>
      <c r="H442">
        <v>800000</v>
      </c>
      <c r="I442">
        <v>1000000</v>
      </c>
      <c r="J442" s="1">
        <v>1113600</v>
      </c>
      <c r="K442" t="s">
        <v>1258</v>
      </c>
      <c r="L442" t="s">
        <v>1259</v>
      </c>
      <c r="M442">
        <v>1878</v>
      </c>
      <c r="N442" t="s">
        <v>1260</v>
      </c>
      <c r="P442">
        <f t="shared" si="123"/>
        <v>13.923108568562292</v>
      </c>
      <c r="Q442">
        <f t="shared" ref="Q442:Z451" si="139">IF(YEAR($F442)=Q$1,1,0)</f>
        <v>0</v>
      </c>
      <c r="R442">
        <f t="shared" si="139"/>
        <v>0</v>
      </c>
      <c r="S442">
        <f t="shared" si="139"/>
        <v>0</v>
      </c>
      <c r="T442">
        <f t="shared" si="139"/>
        <v>0</v>
      </c>
      <c r="U442">
        <f t="shared" si="139"/>
        <v>0</v>
      </c>
      <c r="V442">
        <f t="shared" si="139"/>
        <v>0</v>
      </c>
      <c r="W442">
        <f t="shared" si="139"/>
        <v>0</v>
      </c>
      <c r="X442">
        <f t="shared" si="139"/>
        <v>0</v>
      </c>
      <c r="Y442">
        <f t="shared" si="139"/>
        <v>0</v>
      </c>
      <c r="Z442">
        <f t="shared" si="139"/>
        <v>0</v>
      </c>
      <c r="AA442">
        <f t="shared" ref="AA442:AJ451" si="140">IF(YEAR($F442)=AA$1,1,0)</f>
        <v>0</v>
      </c>
      <c r="AB442">
        <f t="shared" si="140"/>
        <v>0</v>
      </c>
      <c r="AC442">
        <f t="shared" si="140"/>
        <v>0</v>
      </c>
      <c r="AD442">
        <f t="shared" si="140"/>
        <v>0</v>
      </c>
      <c r="AE442">
        <f t="shared" si="140"/>
        <v>1</v>
      </c>
      <c r="AF442">
        <f t="shared" si="140"/>
        <v>0</v>
      </c>
      <c r="AG442">
        <f t="shared" si="140"/>
        <v>0</v>
      </c>
      <c r="AH442">
        <f t="shared" si="140"/>
        <v>0</v>
      </c>
      <c r="AI442">
        <f t="shared" si="140"/>
        <v>0</v>
      </c>
      <c r="AJ442">
        <f t="shared" si="140"/>
        <v>0</v>
      </c>
      <c r="AK442">
        <f t="shared" ref="AK442:AU451" si="141">IF(YEAR($F442)=AK$1,1,0)</f>
        <v>0</v>
      </c>
      <c r="AL442">
        <f t="shared" si="141"/>
        <v>0</v>
      </c>
      <c r="AM442">
        <f t="shared" si="141"/>
        <v>0</v>
      </c>
      <c r="AN442">
        <f t="shared" si="141"/>
        <v>0</v>
      </c>
      <c r="AO442">
        <f t="shared" si="141"/>
        <v>0</v>
      </c>
      <c r="AP442">
        <f t="shared" si="141"/>
        <v>0</v>
      </c>
      <c r="AQ442">
        <f t="shared" si="141"/>
        <v>0</v>
      </c>
      <c r="AR442">
        <f t="shared" si="141"/>
        <v>0</v>
      </c>
      <c r="AS442">
        <f t="shared" si="141"/>
        <v>0</v>
      </c>
      <c r="AT442">
        <f t="shared" si="141"/>
        <v>0</v>
      </c>
      <c r="AU442">
        <f t="shared" si="141"/>
        <v>0</v>
      </c>
    </row>
    <row r="443" spans="1:47" x14ac:dyDescent="0.25">
      <c r="A443">
        <v>314</v>
      </c>
      <c r="B443" t="s">
        <v>504</v>
      </c>
      <c r="C443" t="s">
        <v>982</v>
      </c>
      <c r="D443" t="s">
        <v>506</v>
      </c>
      <c r="E443" t="s">
        <v>507</v>
      </c>
      <c r="F443" s="2">
        <v>38476</v>
      </c>
      <c r="G443" t="s">
        <v>16</v>
      </c>
      <c r="H443">
        <v>800000</v>
      </c>
      <c r="I443">
        <v>1000000</v>
      </c>
      <c r="J443" s="1">
        <v>1113600</v>
      </c>
      <c r="K443" t="s">
        <v>1258</v>
      </c>
      <c r="L443" t="s">
        <v>1259</v>
      </c>
      <c r="M443">
        <v>1878</v>
      </c>
      <c r="N443" t="s">
        <v>1260</v>
      </c>
      <c r="P443">
        <f t="shared" si="123"/>
        <v>13.923108568562292</v>
      </c>
      <c r="Q443">
        <f t="shared" si="139"/>
        <v>0</v>
      </c>
      <c r="R443">
        <f t="shared" si="139"/>
        <v>0</v>
      </c>
      <c r="S443">
        <f t="shared" si="139"/>
        <v>0</v>
      </c>
      <c r="T443">
        <f t="shared" si="139"/>
        <v>0</v>
      </c>
      <c r="U443">
        <f t="shared" si="139"/>
        <v>0</v>
      </c>
      <c r="V443">
        <f t="shared" si="139"/>
        <v>0</v>
      </c>
      <c r="W443">
        <f t="shared" si="139"/>
        <v>0</v>
      </c>
      <c r="X443">
        <f t="shared" si="139"/>
        <v>0</v>
      </c>
      <c r="Y443">
        <f t="shared" si="139"/>
        <v>0</v>
      </c>
      <c r="Z443">
        <f t="shared" si="139"/>
        <v>0</v>
      </c>
      <c r="AA443">
        <f t="shared" si="140"/>
        <v>0</v>
      </c>
      <c r="AB443">
        <f t="shared" si="140"/>
        <v>0</v>
      </c>
      <c r="AC443">
        <f t="shared" si="140"/>
        <v>0</v>
      </c>
      <c r="AD443">
        <f t="shared" si="140"/>
        <v>0</v>
      </c>
      <c r="AE443">
        <f t="shared" si="140"/>
        <v>1</v>
      </c>
      <c r="AF443">
        <f t="shared" si="140"/>
        <v>0</v>
      </c>
      <c r="AG443">
        <f t="shared" si="140"/>
        <v>0</v>
      </c>
      <c r="AH443">
        <f t="shared" si="140"/>
        <v>0</v>
      </c>
      <c r="AI443">
        <f t="shared" si="140"/>
        <v>0</v>
      </c>
      <c r="AJ443">
        <f t="shared" si="140"/>
        <v>0</v>
      </c>
      <c r="AK443">
        <f t="shared" si="141"/>
        <v>0</v>
      </c>
      <c r="AL443">
        <f t="shared" si="141"/>
        <v>0</v>
      </c>
      <c r="AM443">
        <f t="shared" si="141"/>
        <v>0</v>
      </c>
      <c r="AN443">
        <f t="shared" si="141"/>
        <v>0</v>
      </c>
      <c r="AO443">
        <f t="shared" si="141"/>
        <v>0</v>
      </c>
      <c r="AP443">
        <f t="shared" si="141"/>
        <v>0</v>
      </c>
      <c r="AQ443">
        <f t="shared" si="141"/>
        <v>0</v>
      </c>
      <c r="AR443">
        <f t="shared" si="141"/>
        <v>0</v>
      </c>
      <c r="AS443">
        <f t="shared" si="141"/>
        <v>0</v>
      </c>
      <c r="AT443">
        <f t="shared" si="141"/>
        <v>0</v>
      </c>
      <c r="AU443">
        <f t="shared" si="141"/>
        <v>0</v>
      </c>
    </row>
    <row r="444" spans="1:47" x14ac:dyDescent="0.25">
      <c r="A444">
        <v>15</v>
      </c>
      <c r="B444" t="s">
        <v>504</v>
      </c>
      <c r="C444" t="s">
        <v>1778</v>
      </c>
      <c r="D444" t="s">
        <v>22</v>
      </c>
      <c r="E444" t="s">
        <v>507</v>
      </c>
      <c r="F444" s="2">
        <v>33938</v>
      </c>
      <c r="G444" t="s">
        <v>23</v>
      </c>
      <c r="H444">
        <v>1500000</v>
      </c>
      <c r="I444">
        <v>2000000</v>
      </c>
      <c r="J444" s="1">
        <v>1107382</v>
      </c>
      <c r="K444" t="s">
        <v>1779</v>
      </c>
      <c r="L444" t="s">
        <v>1780</v>
      </c>
      <c r="M444">
        <v>1880</v>
      </c>
      <c r="N444" t="s">
        <v>1781</v>
      </c>
      <c r="P444">
        <f t="shared" si="123"/>
        <v>13.917509228949575</v>
      </c>
      <c r="Q444">
        <f t="shared" si="139"/>
        <v>0</v>
      </c>
      <c r="R444">
        <f t="shared" si="139"/>
        <v>1</v>
      </c>
      <c r="S444">
        <f t="shared" si="139"/>
        <v>0</v>
      </c>
      <c r="T444">
        <f t="shared" si="139"/>
        <v>0</v>
      </c>
      <c r="U444">
        <f t="shared" si="139"/>
        <v>0</v>
      </c>
      <c r="V444">
        <f t="shared" si="139"/>
        <v>0</v>
      </c>
      <c r="W444">
        <f t="shared" si="139"/>
        <v>0</v>
      </c>
      <c r="X444">
        <f t="shared" si="139"/>
        <v>0</v>
      </c>
      <c r="Y444">
        <f t="shared" si="139"/>
        <v>0</v>
      </c>
      <c r="Z444">
        <f t="shared" si="139"/>
        <v>0</v>
      </c>
      <c r="AA444">
        <f t="shared" si="140"/>
        <v>0</v>
      </c>
      <c r="AB444">
        <f t="shared" si="140"/>
        <v>0</v>
      </c>
      <c r="AC444">
        <f t="shared" si="140"/>
        <v>0</v>
      </c>
      <c r="AD444">
        <f t="shared" si="140"/>
        <v>0</v>
      </c>
      <c r="AE444">
        <f t="shared" si="140"/>
        <v>0</v>
      </c>
      <c r="AF444">
        <f t="shared" si="140"/>
        <v>0</v>
      </c>
      <c r="AG444">
        <f t="shared" si="140"/>
        <v>0</v>
      </c>
      <c r="AH444">
        <f t="shared" si="140"/>
        <v>0</v>
      </c>
      <c r="AI444">
        <f t="shared" si="140"/>
        <v>0</v>
      </c>
      <c r="AJ444">
        <f t="shared" si="140"/>
        <v>0</v>
      </c>
      <c r="AK444">
        <f t="shared" si="141"/>
        <v>0</v>
      </c>
      <c r="AL444">
        <f t="shared" si="141"/>
        <v>0</v>
      </c>
      <c r="AM444">
        <f t="shared" si="141"/>
        <v>0</v>
      </c>
      <c r="AN444">
        <f t="shared" si="141"/>
        <v>0</v>
      </c>
      <c r="AO444">
        <f t="shared" si="141"/>
        <v>0</v>
      </c>
      <c r="AP444">
        <f t="shared" si="141"/>
        <v>0</v>
      </c>
      <c r="AQ444">
        <f t="shared" si="141"/>
        <v>0</v>
      </c>
      <c r="AR444">
        <f t="shared" si="141"/>
        <v>0</v>
      </c>
      <c r="AS444">
        <f t="shared" si="141"/>
        <v>0</v>
      </c>
      <c r="AT444">
        <f t="shared" si="141"/>
        <v>0</v>
      </c>
      <c r="AU444">
        <f t="shared" si="141"/>
        <v>0</v>
      </c>
    </row>
    <row r="445" spans="1:47" x14ac:dyDescent="0.25">
      <c r="A445">
        <v>218</v>
      </c>
      <c r="B445" t="s">
        <v>504</v>
      </c>
      <c r="C445" t="s">
        <v>1448</v>
      </c>
      <c r="D445" t="s">
        <v>14</v>
      </c>
      <c r="E445" t="s">
        <v>507</v>
      </c>
      <c r="F445" s="2">
        <v>36838</v>
      </c>
      <c r="G445" t="s">
        <v>16</v>
      </c>
      <c r="H445">
        <v>1000000</v>
      </c>
      <c r="I445">
        <v>1500000</v>
      </c>
      <c r="J445" s="1">
        <v>1106000</v>
      </c>
      <c r="K445" t="s">
        <v>862</v>
      </c>
      <c r="L445" t="s">
        <v>1449</v>
      </c>
      <c r="M445" t="s">
        <v>1450</v>
      </c>
      <c r="N445" t="s">
        <v>1451</v>
      </c>
      <c r="P445">
        <f t="shared" si="123"/>
        <v>13.916260461064416</v>
      </c>
      <c r="Q445">
        <f t="shared" si="139"/>
        <v>0</v>
      </c>
      <c r="R445">
        <f t="shared" si="139"/>
        <v>0</v>
      </c>
      <c r="S445">
        <f t="shared" si="139"/>
        <v>0</v>
      </c>
      <c r="T445">
        <f t="shared" si="139"/>
        <v>0</v>
      </c>
      <c r="U445">
        <f t="shared" si="139"/>
        <v>0</v>
      </c>
      <c r="V445">
        <f t="shared" si="139"/>
        <v>0</v>
      </c>
      <c r="W445">
        <f t="shared" si="139"/>
        <v>0</v>
      </c>
      <c r="X445">
        <f t="shared" si="139"/>
        <v>0</v>
      </c>
      <c r="Y445">
        <f t="shared" si="139"/>
        <v>0</v>
      </c>
      <c r="Z445">
        <f t="shared" si="139"/>
        <v>1</v>
      </c>
      <c r="AA445">
        <f t="shared" si="140"/>
        <v>0</v>
      </c>
      <c r="AB445">
        <f t="shared" si="140"/>
        <v>0</v>
      </c>
      <c r="AC445">
        <f t="shared" si="140"/>
        <v>0</v>
      </c>
      <c r="AD445">
        <f t="shared" si="140"/>
        <v>0</v>
      </c>
      <c r="AE445">
        <f t="shared" si="140"/>
        <v>0</v>
      </c>
      <c r="AF445">
        <f t="shared" si="140"/>
        <v>0</v>
      </c>
      <c r="AG445">
        <f t="shared" si="140"/>
        <v>0</v>
      </c>
      <c r="AH445">
        <f t="shared" si="140"/>
        <v>0</v>
      </c>
      <c r="AI445">
        <f t="shared" si="140"/>
        <v>0</v>
      </c>
      <c r="AJ445">
        <f t="shared" si="140"/>
        <v>0</v>
      </c>
      <c r="AK445">
        <f t="shared" si="141"/>
        <v>0</v>
      </c>
      <c r="AL445">
        <f t="shared" si="141"/>
        <v>0</v>
      </c>
      <c r="AM445">
        <f t="shared" si="141"/>
        <v>0</v>
      </c>
      <c r="AN445">
        <f t="shared" si="141"/>
        <v>0</v>
      </c>
      <c r="AO445">
        <f t="shared" si="141"/>
        <v>0</v>
      </c>
      <c r="AP445">
        <f t="shared" si="141"/>
        <v>0</v>
      </c>
      <c r="AQ445">
        <f t="shared" si="141"/>
        <v>0</v>
      </c>
      <c r="AR445">
        <f t="shared" si="141"/>
        <v>0</v>
      </c>
      <c r="AS445">
        <f t="shared" si="141"/>
        <v>0</v>
      </c>
      <c r="AT445">
        <f t="shared" si="141"/>
        <v>0</v>
      </c>
      <c r="AU445">
        <f t="shared" si="141"/>
        <v>0</v>
      </c>
    </row>
    <row r="446" spans="1:47" x14ac:dyDescent="0.25">
      <c r="A446">
        <v>217</v>
      </c>
      <c r="B446" t="s">
        <v>504</v>
      </c>
      <c r="C446" t="s">
        <v>1448</v>
      </c>
      <c r="D446" t="s">
        <v>506</v>
      </c>
      <c r="E446" t="s">
        <v>507</v>
      </c>
      <c r="F446" s="2">
        <v>36838</v>
      </c>
      <c r="G446" t="s">
        <v>16</v>
      </c>
      <c r="H446">
        <v>1000000</v>
      </c>
      <c r="I446">
        <v>1500000</v>
      </c>
      <c r="J446" s="1">
        <v>1106000</v>
      </c>
      <c r="K446" t="s">
        <v>862</v>
      </c>
      <c r="L446" t="s">
        <v>1449</v>
      </c>
      <c r="M446" t="s">
        <v>1450</v>
      </c>
      <c r="N446" t="s">
        <v>1451</v>
      </c>
      <c r="P446">
        <f t="shared" si="123"/>
        <v>13.916260461064416</v>
      </c>
      <c r="Q446">
        <f t="shared" si="139"/>
        <v>0</v>
      </c>
      <c r="R446">
        <f t="shared" si="139"/>
        <v>0</v>
      </c>
      <c r="S446">
        <f t="shared" si="139"/>
        <v>0</v>
      </c>
      <c r="T446">
        <f t="shared" si="139"/>
        <v>0</v>
      </c>
      <c r="U446">
        <f t="shared" si="139"/>
        <v>0</v>
      </c>
      <c r="V446">
        <f t="shared" si="139"/>
        <v>0</v>
      </c>
      <c r="W446">
        <f t="shared" si="139"/>
        <v>0</v>
      </c>
      <c r="X446">
        <f t="shared" si="139"/>
        <v>0</v>
      </c>
      <c r="Y446">
        <f t="shared" si="139"/>
        <v>0</v>
      </c>
      <c r="Z446">
        <f t="shared" si="139"/>
        <v>1</v>
      </c>
      <c r="AA446">
        <f t="shared" si="140"/>
        <v>0</v>
      </c>
      <c r="AB446">
        <f t="shared" si="140"/>
        <v>0</v>
      </c>
      <c r="AC446">
        <f t="shared" si="140"/>
        <v>0</v>
      </c>
      <c r="AD446">
        <f t="shared" si="140"/>
        <v>0</v>
      </c>
      <c r="AE446">
        <f t="shared" si="140"/>
        <v>0</v>
      </c>
      <c r="AF446">
        <f t="shared" si="140"/>
        <v>0</v>
      </c>
      <c r="AG446">
        <f t="shared" si="140"/>
        <v>0</v>
      </c>
      <c r="AH446">
        <f t="shared" si="140"/>
        <v>0</v>
      </c>
      <c r="AI446">
        <f t="shared" si="140"/>
        <v>0</v>
      </c>
      <c r="AJ446">
        <f t="shared" si="140"/>
        <v>0</v>
      </c>
      <c r="AK446">
        <f t="shared" si="141"/>
        <v>0</v>
      </c>
      <c r="AL446">
        <f t="shared" si="141"/>
        <v>0</v>
      </c>
      <c r="AM446">
        <f t="shared" si="141"/>
        <v>0</v>
      </c>
      <c r="AN446">
        <f t="shared" si="141"/>
        <v>0</v>
      </c>
      <c r="AO446">
        <f t="shared" si="141"/>
        <v>0</v>
      </c>
      <c r="AP446">
        <f t="shared" si="141"/>
        <v>0</v>
      </c>
      <c r="AQ446">
        <f t="shared" si="141"/>
        <v>0</v>
      </c>
      <c r="AR446">
        <f t="shared" si="141"/>
        <v>0</v>
      </c>
      <c r="AS446">
        <f t="shared" si="141"/>
        <v>0</v>
      </c>
      <c r="AT446">
        <f t="shared" si="141"/>
        <v>0</v>
      </c>
      <c r="AU446">
        <f t="shared" si="141"/>
        <v>0</v>
      </c>
    </row>
    <row r="447" spans="1:47" x14ac:dyDescent="0.25">
      <c r="A447">
        <v>258</v>
      </c>
      <c r="B447" t="s">
        <v>1203</v>
      </c>
      <c r="C447" t="s">
        <v>1204</v>
      </c>
      <c r="D447" t="s">
        <v>22</v>
      </c>
      <c r="E447" t="s">
        <v>507</v>
      </c>
      <c r="F447" s="2">
        <v>38888</v>
      </c>
      <c r="G447" t="s">
        <v>23</v>
      </c>
      <c r="H447">
        <v>800000</v>
      </c>
      <c r="I447">
        <v>1200000</v>
      </c>
      <c r="J447" s="1">
        <v>1105600</v>
      </c>
      <c r="K447" t="s">
        <v>1205</v>
      </c>
      <c r="L447" t="s">
        <v>1206</v>
      </c>
      <c r="M447">
        <v>1893</v>
      </c>
      <c r="N447" t="s">
        <v>1207</v>
      </c>
      <c r="P447">
        <f t="shared" si="123"/>
        <v>13.915898731995542</v>
      </c>
      <c r="Q447">
        <f t="shared" si="139"/>
        <v>0</v>
      </c>
      <c r="R447">
        <f t="shared" si="139"/>
        <v>0</v>
      </c>
      <c r="S447">
        <f t="shared" si="139"/>
        <v>0</v>
      </c>
      <c r="T447">
        <f t="shared" si="139"/>
        <v>0</v>
      </c>
      <c r="U447">
        <f t="shared" si="139"/>
        <v>0</v>
      </c>
      <c r="V447">
        <f t="shared" si="139"/>
        <v>0</v>
      </c>
      <c r="W447">
        <f t="shared" si="139"/>
        <v>0</v>
      </c>
      <c r="X447">
        <f t="shared" si="139"/>
        <v>0</v>
      </c>
      <c r="Y447">
        <f t="shared" si="139"/>
        <v>0</v>
      </c>
      <c r="Z447">
        <f t="shared" si="139"/>
        <v>0</v>
      </c>
      <c r="AA447">
        <f t="shared" si="140"/>
        <v>0</v>
      </c>
      <c r="AB447">
        <f t="shared" si="140"/>
        <v>0</v>
      </c>
      <c r="AC447">
        <f t="shared" si="140"/>
        <v>0</v>
      </c>
      <c r="AD447">
        <f t="shared" si="140"/>
        <v>0</v>
      </c>
      <c r="AE447">
        <f t="shared" si="140"/>
        <v>0</v>
      </c>
      <c r="AF447">
        <f t="shared" si="140"/>
        <v>1</v>
      </c>
      <c r="AG447">
        <f t="shared" si="140"/>
        <v>0</v>
      </c>
      <c r="AH447">
        <f t="shared" si="140"/>
        <v>0</v>
      </c>
      <c r="AI447">
        <f t="shared" si="140"/>
        <v>0</v>
      </c>
      <c r="AJ447">
        <f t="shared" si="140"/>
        <v>0</v>
      </c>
      <c r="AK447">
        <f t="shared" si="141"/>
        <v>0</v>
      </c>
      <c r="AL447">
        <f t="shared" si="141"/>
        <v>0</v>
      </c>
      <c r="AM447">
        <f t="shared" si="141"/>
        <v>0</v>
      </c>
      <c r="AN447">
        <f t="shared" si="141"/>
        <v>0</v>
      </c>
      <c r="AO447">
        <f t="shared" si="141"/>
        <v>0</v>
      </c>
      <c r="AP447">
        <f t="shared" si="141"/>
        <v>0</v>
      </c>
      <c r="AQ447">
        <f t="shared" si="141"/>
        <v>0</v>
      </c>
      <c r="AR447">
        <f t="shared" si="141"/>
        <v>0</v>
      </c>
      <c r="AS447">
        <f t="shared" si="141"/>
        <v>0</v>
      </c>
      <c r="AT447">
        <f t="shared" si="141"/>
        <v>0</v>
      </c>
      <c r="AU447">
        <f t="shared" si="141"/>
        <v>0</v>
      </c>
    </row>
    <row r="448" spans="1:47" x14ac:dyDescent="0.25">
      <c r="A448">
        <v>257</v>
      </c>
      <c r="B448" t="s">
        <v>1203</v>
      </c>
      <c r="C448" t="s">
        <v>1204</v>
      </c>
      <c r="D448" t="s">
        <v>544</v>
      </c>
      <c r="E448" t="s">
        <v>507</v>
      </c>
      <c r="F448" s="2">
        <v>38888</v>
      </c>
      <c r="G448" t="s">
        <v>23</v>
      </c>
      <c r="H448">
        <v>800000</v>
      </c>
      <c r="I448">
        <v>1200000</v>
      </c>
      <c r="J448" s="1">
        <v>1105600</v>
      </c>
      <c r="K448" t="s">
        <v>1205</v>
      </c>
      <c r="L448" t="s">
        <v>1206</v>
      </c>
      <c r="M448">
        <v>1893</v>
      </c>
      <c r="N448" t="s">
        <v>1207</v>
      </c>
      <c r="P448">
        <f t="shared" si="123"/>
        <v>13.915898731995542</v>
      </c>
      <c r="Q448">
        <f t="shared" si="139"/>
        <v>0</v>
      </c>
      <c r="R448">
        <f t="shared" si="139"/>
        <v>0</v>
      </c>
      <c r="S448">
        <f t="shared" si="139"/>
        <v>0</v>
      </c>
      <c r="T448">
        <f t="shared" si="139"/>
        <v>0</v>
      </c>
      <c r="U448">
        <f t="shared" si="139"/>
        <v>0</v>
      </c>
      <c r="V448">
        <f t="shared" si="139"/>
        <v>0</v>
      </c>
      <c r="W448">
        <f t="shared" si="139"/>
        <v>0</v>
      </c>
      <c r="X448">
        <f t="shared" si="139"/>
        <v>0</v>
      </c>
      <c r="Y448">
        <f t="shared" si="139"/>
        <v>0</v>
      </c>
      <c r="Z448">
        <f t="shared" si="139"/>
        <v>0</v>
      </c>
      <c r="AA448">
        <f t="shared" si="140"/>
        <v>0</v>
      </c>
      <c r="AB448">
        <f t="shared" si="140"/>
        <v>0</v>
      </c>
      <c r="AC448">
        <f t="shared" si="140"/>
        <v>0</v>
      </c>
      <c r="AD448">
        <f t="shared" si="140"/>
        <v>0</v>
      </c>
      <c r="AE448">
        <f t="shared" si="140"/>
        <v>0</v>
      </c>
      <c r="AF448">
        <f t="shared" si="140"/>
        <v>1</v>
      </c>
      <c r="AG448">
        <f t="shared" si="140"/>
        <v>0</v>
      </c>
      <c r="AH448">
        <f t="shared" si="140"/>
        <v>0</v>
      </c>
      <c r="AI448">
        <f t="shared" si="140"/>
        <v>0</v>
      </c>
      <c r="AJ448">
        <f t="shared" si="140"/>
        <v>0</v>
      </c>
      <c r="AK448">
        <f t="shared" si="141"/>
        <v>0</v>
      </c>
      <c r="AL448">
        <f t="shared" si="141"/>
        <v>0</v>
      </c>
      <c r="AM448">
        <f t="shared" si="141"/>
        <v>0</v>
      </c>
      <c r="AN448">
        <f t="shared" si="141"/>
        <v>0</v>
      </c>
      <c r="AO448">
        <f t="shared" si="141"/>
        <v>0</v>
      </c>
      <c r="AP448">
        <f t="shared" si="141"/>
        <v>0</v>
      </c>
      <c r="AQ448">
        <f t="shared" si="141"/>
        <v>0</v>
      </c>
      <c r="AR448">
        <f t="shared" si="141"/>
        <v>0</v>
      </c>
      <c r="AS448">
        <f t="shared" si="141"/>
        <v>0</v>
      </c>
      <c r="AT448">
        <f t="shared" si="141"/>
        <v>0</v>
      </c>
      <c r="AU448">
        <f t="shared" si="141"/>
        <v>0</v>
      </c>
    </row>
    <row r="449" spans="1:47" x14ac:dyDescent="0.25">
      <c r="A449">
        <v>130</v>
      </c>
      <c r="B449" t="s">
        <v>12</v>
      </c>
      <c r="C449" t="s">
        <v>282</v>
      </c>
      <c r="D449" t="s">
        <v>22</v>
      </c>
      <c r="E449" t="s">
        <v>15</v>
      </c>
      <c r="F449" s="2">
        <v>41310</v>
      </c>
      <c r="G449" t="s">
        <v>23</v>
      </c>
      <c r="H449">
        <v>800000</v>
      </c>
      <c r="I449">
        <v>1200000</v>
      </c>
      <c r="J449">
        <v>1105250</v>
      </c>
      <c r="M449" t="s">
        <v>17</v>
      </c>
      <c r="O449" t="s">
        <v>283</v>
      </c>
      <c r="P449">
        <f t="shared" si="123"/>
        <v>13.91558211168849</v>
      </c>
      <c r="Q449">
        <f t="shared" si="139"/>
        <v>0</v>
      </c>
      <c r="R449">
        <f t="shared" si="139"/>
        <v>0</v>
      </c>
      <c r="S449">
        <f t="shared" si="139"/>
        <v>0</v>
      </c>
      <c r="T449">
        <f t="shared" si="139"/>
        <v>0</v>
      </c>
      <c r="U449">
        <f t="shared" si="139"/>
        <v>0</v>
      </c>
      <c r="V449">
        <f t="shared" si="139"/>
        <v>0</v>
      </c>
      <c r="W449">
        <f t="shared" si="139"/>
        <v>0</v>
      </c>
      <c r="X449">
        <f t="shared" si="139"/>
        <v>0</v>
      </c>
      <c r="Y449">
        <f t="shared" si="139"/>
        <v>0</v>
      </c>
      <c r="Z449">
        <f t="shared" si="139"/>
        <v>0</v>
      </c>
      <c r="AA449">
        <f t="shared" si="140"/>
        <v>0</v>
      </c>
      <c r="AB449">
        <f t="shared" si="140"/>
        <v>0</v>
      </c>
      <c r="AC449">
        <f t="shared" si="140"/>
        <v>0</v>
      </c>
      <c r="AD449">
        <f t="shared" si="140"/>
        <v>0</v>
      </c>
      <c r="AE449">
        <f t="shared" si="140"/>
        <v>0</v>
      </c>
      <c r="AF449">
        <f t="shared" si="140"/>
        <v>0</v>
      </c>
      <c r="AG449">
        <f t="shared" si="140"/>
        <v>0</v>
      </c>
      <c r="AH449">
        <f t="shared" si="140"/>
        <v>0</v>
      </c>
      <c r="AI449">
        <f t="shared" si="140"/>
        <v>0</v>
      </c>
      <c r="AJ449">
        <f t="shared" si="140"/>
        <v>0</v>
      </c>
      <c r="AK449">
        <f t="shared" si="141"/>
        <v>0</v>
      </c>
      <c r="AL449">
        <f t="shared" si="141"/>
        <v>0</v>
      </c>
      <c r="AM449">
        <f t="shared" si="141"/>
        <v>1</v>
      </c>
      <c r="AN449">
        <f t="shared" si="141"/>
        <v>0</v>
      </c>
      <c r="AO449">
        <f t="shared" si="141"/>
        <v>0</v>
      </c>
      <c r="AP449">
        <f t="shared" si="141"/>
        <v>0</v>
      </c>
      <c r="AQ449">
        <f t="shared" si="141"/>
        <v>0</v>
      </c>
      <c r="AR449">
        <f t="shared" si="141"/>
        <v>0</v>
      </c>
      <c r="AS449">
        <f t="shared" si="141"/>
        <v>0</v>
      </c>
      <c r="AT449">
        <f t="shared" si="141"/>
        <v>0</v>
      </c>
      <c r="AU449">
        <f t="shared" si="141"/>
        <v>0</v>
      </c>
    </row>
    <row r="450" spans="1:47" x14ac:dyDescent="0.25">
      <c r="A450">
        <v>42</v>
      </c>
      <c r="B450" t="s">
        <v>12</v>
      </c>
      <c r="C450" t="s">
        <v>237</v>
      </c>
      <c r="D450" t="s">
        <v>22</v>
      </c>
      <c r="E450" t="s">
        <v>15</v>
      </c>
      <c r="F450" s="2">
        <v>43270</v>
      </c>
      <c r="G450" t="s">
        <v>23</v>
      </c>
      <c r="H450">
        <v>1300000</v>
      </c>
      <c r="I450">
        <v>1800000</v>
      </c>
      <c r="J450">
        <v>1090000</v>
      </c>
      <c r="M450" t="s">
        <v>17</v>
      </c>
      <c r="O450" t="s">
        <v>238</v>
      </c>
      <c r="P450">
        <f t="shared" ref="P450:P513" si="142">LN(J450)</f>
        <v>13.901688254205327</v>
      </c>
      <c r="Q450">
        <f t="shared" si="139"/>
        <v>0</v>
      </c>
      <c r="R450">
        <f t="shared" si="139"/>
        <v>0</v>
      </c>
      <c r="S450">
        <f t="shared" si="139"/>
        <v>0</v>
      </c>
      <c r="T450">
        <f t="shared" si="139"/>
        <v>0</v>
      </c>
      <c r="U450">
        <f t="shared" si="139"/>
        <v>0</v>
      </c>
      <c r="V450">
        <f t="shared" si="139"/>
        <v>0</v>
      </c>
      <c r="W450">
        <f t="shared" si="139"/>
        <v>0</v>
      </c>
      <c r="X450">
        <f t="shared" si="139"/>
        <v>0</v>
      </c>
      <c r="Y450">
        <f t="shared" si="139"/>
        <v>0</v>
      </c>
      <c r="Z450">
        <f t="shared" si="139"/>
        <v>0</v>
      </c>
      <c r="AA450">
        <f t="shared" si="140"/>
        <v>0</v>
      </c>
      <c r="AB450">
        <f t="shared" si="140"/>
        <v>0</v>
      </c>
      <c r="AC450">
        <f t="shared" si="140"/>
        <v>0</v>
      </c>
      <c r="AD450">
        <f t="shared" si="140"/>
        <v>0</v>
      </c>
      <c r="AE450">
        <f t="shared" si="140"/>
        <v>0</v>
      </c>
      <c r="AF450">
        <f t="shared" si="140"/>
        <v>0</v>
      </c>
      <c r="AG450">
        <f t="shared" si="140"/>
        <v>0</v>
      </c>
      <c r="AH450">
        <f t="shared" si="140"/>
        <v>0</v>
      </c>
      <c r="AI450">
        <f t="shared" si="140"/>
        <v>0</v>
      </c>
      <c r="AJ450">
        <f t="shared" si="140"/>
        <v>0</v>
      </c>
      <c r="AK450">
        <f t="shared" si="141"/>
        <v>0</v>
      </c>
      <c r="AL450">
        <f t="shared" si="141"/>
        <v>0</v>
      </c>
      <c r="AM450">
        <f t="shared" si="141"/>
        <v>0</v>
      </c>
      <c r="AN450">
        <f t="shared" si="141"/>
        <v>0</v>
      </c>
      <c r="AO450">
        <f t="shared" si="141"/>
        <v>0</v>
      </c>
      <c r="AP450">
        <f t="shared" si="141"/>
        <v>0</v>
      </c>
      <c r="AQ450">
        <f t="shared" si="141"/>
        <v>0</v>
      </c>
      <c r="AR450">
        <f t="shared" si="141"/>
        <v>1</v>
      </c>
      <c r="AS450">
        <f t="shared" si="141"/>
        <v>0</v>
      </c>
      <c r="AT450">
        <f t="shared" si="141"/>
        <v>0</v>
      </c>
      <c r="AU450">
        <f t="shared" si="141"/>
        <v>0</v>
      </c>
    </row>
    <row r="451" spans="1:47" x14ac:dyDescent="0.25">
      <c r="A451">
        <v>192</v>
      </c>
      <c r="B451" t="s">
        <v>504</v>
      </c>
      <c r="C451" t="s">
        <v>1500</v>
      </c>
      <c r="D451" t="s">
        <v>14</v>
      </c>
      <c r="E451" t="s">
        <v>507</v>
      </c>
      <c r="F451" s="2">
        <v>36472</v>
      </c>
      <c r="G451" t="s">
        <v>16</v>
      </c>
      <c r="H451">
        <v>700000</v>
      </c>
      <c r="I451">
        <v>900000</v>
      </c>
      <c r="J451" s="1">
        <v>1080500</v>
      </c>
      <c r="K451" t="s">
        <v>1507</v>
      </c>
      <c r="L451" t="s">
        <v>1508</v>
      </c>
      <c r="M451" t="s">
        <v>1509</v>
      </c>
      <c r="N451" t="s">
        <v>1510</v>
      </c>
      <c r="P451">
        <f t="shared" si="142"/>
        <v>13.892934454929078</v>
      </c>
      <c r="Q451">
        <f t="shared" si="139"/>
        <v>0</v>
      </c>
      <c r="R451">
        <f t="shared" si="139"/>
        <v>0</v>
      </c>
      <c r="S451">
        <f t="shared" si="139"/>
        <v>0</v>
      </c>
      <c r="T451">
        <f t="shared" si="139"/>
        <v>0</v>
      </c>
      <c r="U451">
        <f t="shared" si="139"/>
        <v>0</v>
      </c>
      <c r="V451">
        <f t="shared" si="139"/>
        <v>0</v>
      </c>
      <c r="W451">
        <f t="shared" si="139"/>
        <v>0</v>
      </c>
      <c r="X451">
        <f t="shared" si="139"/>
        <v>0</v>
      </c>
      <c r="Y451">
        <f t="shared" si="139"/>
        <v>1</v>
      </c>
      <c r="Z451">
        <f t="shared" si="139"/>
        <v>0</v>
      </c>
      <c r="AA451">
        <f t="shared" si="140"/>
        <v>0</v>
      </c>
      <c r="AB451">
        <f t="shared" si="140"/>
        <v>0</v>
      </c>
      <c r="AC451">
        <f t="shared" si="140"/>
        <v>0</v>
      </c>
      <c r="AD451">
        <f t="shared" si="140"/>
        <v>0</v>
      </c>
      <c r="AE451">
        <f t="shared" si="140"/>
        <v>0</v>
      </c>
      <c r="AF451">
        <f t="shared" si="140"/>
        <v>0</v>
      </c>
      <c r="AG451">
        <f t="shared" si="140"/>
        <v>0</v>
      </c>
      <c r="AH451">
        <f t="shared" si="140"/>
        <v>0</v>
      </c>
      <c r="AI451">
        <f t="shared" si="140"/>
        <v>0</v>
      </c>
      <c r="AJ451">
        <f t="shared" si="140"/>
        <v>0</v>
      </c>
      <c r="AK451">
        <f t="shared" si="141"/>
        <v>0</v>
      </c>
      <c r="AL451">
        <f t="shared" si="141"/>
        <v>0</v>
      </c>
      <c r="AM451">
        <f t="shared" si="141"/>
        <v>0</v>
      </c>
      <c r="AN451">
        <f t="shared" si="141"/>
        <v>0</v>
      </c>
      <c r="AO451">
        <f t="shared" si="141"/>
        <v>0</v>
      </c>
      <c r="AP451">
        <f t="shared" si="141"/>
        <v>0</v>
      </c>
      <c r="AQ451">
        <f t="shared" si="141"/>
        <v>0</v>
      </c>
      <c r="AR451">
        <f t="shared" si="141"/>
        <v>0</v>
      </c>
      <c r="AS451">
        <f t="shared" si="141"/>
        <v>0</v>
      </c>
      <c r="AT451">
        <f t="shared" si="141"/>
        <v>0</v>
      </c>
      <c r="AU451">
        <f t="shared" si="141"/>
        <v>0</v>
      </c>
    </row>
    <row r="452" spans="1:47" x14ac:dyDescent="0.25">
      <c r="A452">
        <v>191</v>
      </c>
      <c r="B452" t="s">
        <v>504</v>
      </c>
      <c r="C452" t="s">
        <v>1500</v>
      </c>
      <c r="D452" t="s">
        <v>506</v>
      </c>
      <c r="E452" t="s">
        <v>507</v>
      </c>
      <c r="F452" s="2">
        <v>36472</v>
      </c>
      <c r="G452" t="s">
        <v>16</v>
      </c>
      <c r="H452">
        <v>700000</v>
      </c>
      <c r="I452">
        <v>900000</v>
      </c>
      <c r="J452" s="1">
        <v>1080500</v>
      </c>
      <c r="K452" t="s">
        <v>1507</v>
      </c>
      <c r="L452" t="s">
        <v>1508</v>
      </c>
      <c r="M452" t="s">
        <v>1509</v>
      </c>
      <c r="N452" t="s">
        <v>1510</v>
      </c>
      <c r="P452">
        <f t="shared" si="142"/>
        <v>13.892934454929078</v>
      </c>
      <c r="Q452">
        <f t="shared" ref="Q452:Z461" si="143">IF(YEAR($F452)=Q$1,1,0)</f>
        <v>0</v>
      </c>
      <c r="R452">
        <f t="shared" si="143"/>
        <v>0</v>
      </c>
      <c r="S452">
        <f t="shared" si="143"/>
        <v>0</v>
      </c>
      <c r="T452">
        <f t="shared" si="143"/>
        <v>0</v>
      </c>
      <c r="U452">
        <f t="shared" si="143"/>
        <v>0</v>
      </c>
      <c r="V452">
        <f t="shared" si="143"/>
        <v>0</v>
      </c>
      <c r="W452">
        <f t="shared" si="143"/>
        <v>0</v>
      </c>
      <c r="X452">
        <f t="shared" si="143"/>
        <v>0</v>
      </c>
      <c r="Y452">
        <f t="shared" si="143"/>
        <v>1</v>
      </c>
      <c r="Z452">
        <f t="shared" si="143"/>
        <v>0</v>
      </c>
      <c r="AA452">
        <f t="shared" ref="AA452:AJ461" si="144">IF(YEAR($F452)=AA$1,1,0)</f>
        <v>0</v>
      </c>
      <c r="AB452">
        <f t="shared" si="144"/>
        <v>0</v>
      </c>
      <c r="AC452">
        <f t="shared" si="144"/>
        <v>0</v>
      </c>
      <c r="AD452">
        <f t="shared" si="144"/>
        <v>0</v>
      </c>
      <c r="AE452">
        <f t="shared" si="144"/>
        <v>0</v>
      </c>
      <c r="AF452">
        <f t="shared" si="144"/>
        <v>0</v>
      </c>
      <c r="AG452">
        <f t="shared" si="144"/>
        <v>0</v>
      </c>
      <c r="AH452">
        <f t="shared" si="144"/>
        <v>0</v>
      </c>
      <c r="AI452">
        <f t="shared" si="144"/>
        <v>0</v>
      </c>
      <c r="AJ452">
        <f t="shared" si="144"/>
        <v>0</v>
      </c>
      <c r="AK452">
        <f t="shared" ref="AK452:AU461" si="145">IF(YEAR($F452)=AK$1,1,0)</f>
        <v>0</v>
      </c>
      <c r="AL452">
        <f t="shared" si="145"/>
        <v>0</v>
      </c>
      <c r="AM452">
        <f t="shared" si="145"/>
        <v>0</v>
      </c>
      <c r="AN452">
        <f t="shared" si="145"/>
        <v>0</v>
      </c>
      <c r="AO452">
        <f t="shared" si="145"/>
        <v>0</v>
      </c>
      <c r="AP452">
        <f t="shared" si="145"/>
        <v>0</v>
      </c>
      <c r="AQ452">
        <f t="shared" si="145"/>
        <v>0</v>
      </c>
      <c r="AR452">
        <f t="shared" si="145"/>
        <v>0</v>
      </c>
      <c r="AS452">
        <f t="shared" si="145"/>
        <v>0</v>
      </c>
      <c r="AT452">
        <f t="shared" si="145"/>
        <v>0</v>
      </c>
      <c r="AU452">
        <f t="shared" si="145"/>
        <v>0</v>
      </c>
    </row>
    <row r="453" spans="1:47" x14ac:dyDescent="0.25">
      <c r="A453">
        <v>41</v>
      </c>
      <c r="B453" t="s">
        <v>504</v>
      </c>
      <c r="C453" t="s">
        <v>702</v>
      </c>
      <c r="D453" t="s">
        <v>1784</v>
      </c>
      <c r="E453" t="s">
        <v>507</v>
      </c>
      <c r="F453" s="2">
        <v>43065</v>
      </c>
      <c r="G453" t="s">
        <v>496</v>
      </c>
      <c r="H453">
        <v>100000</v>
      </c>
      <c r="I453">
        <v>150000</v>
      </c>
      <c r="J453" s="1">
        <v>1062500</v>
      </c>
      <c r="K453" t="s">
        <v>703</v>
      </c>
      <c r="L453" t="s">
        <v>704</v>
      </c>
      <c r="M453">
        <v>1857</v>
      </c>
      <c r="N453" t="s">
        <v>705</v>
      </c>
      <c r="P453">
        <f t="shared" si="142"/>
        <v>13.876135179780709</v>
      </c>
      <c r="Q453">
        <f t="shared" si="143"/>
        <v>0</v>
      </c>
      <c r="R453">
        <f t="shared" si="143"/>
        <v>0</v>
      </c>
      <c r="S453">
        <f t="shared" si="143"/>
        <v>0</v>
      </c>
      <c r="T453">
        <f t="shared" si="143"/>
        <v>0</v>
      </c>
      <c r="U453">
        <f t="shared" si="143"/>
        <v>0</v>
      </c>
      <c r="V453">
        <f t="shared" si="143"/>
        <v>0</v>
      </c>
      <c r="W453">
        <f t="shared" si="143"/>
        <v>0</v>
      </c>
      <c r="X453">
        <f t="shared" si="143"/>
        <v>0</v>
      </c>
      <c r="Y453">
        <f t="shared" si="143"/>
        <v>0</v>
      </c>
      <c r="Z453">
        <f t="shared" si="143"/>
        <v>0</v>
      </c>
      <c r="AA453">
        <f t="shared" si="144"/>
        <v>0</v>
      </c>
      <c r="AB453">
        <f t="shared" si="144"/>
        <v>0</v>
      </c>
      <c r="AC453">
        <f t="shared" si="144"/>
        <v>0</v>
      </c>
      <c r="AD453">
        <f t="shared" si="144"/>
        <v>0</v>
      </c>
      <c r="AE453">
        <f t="shared" si="144"/>
        <v>0</v>
      </c>
      <c r="AF453">
        <f t="shared" si="144"/>
        <v>0</v>
      </c>
      <c r="AG453">
        <f t="shared" si="144"/>
        <v>0</v>
      </c>
      <c r="AH453">
        <f t="shared" si="144"/>
        <v>0</v>
      </c>
      <c r="AI453">
        <f t="shared" si="144"/>
        <v>0</v>
      </c>
      <c r="AJ453">
        <f t="shared" si="144"/>
        <v>0</v>
      </c>
      <c r="AK453">
        <f t="shared" si="145"/>
        <v>0</v>
      </c>
      <c r="AL453">
        <f t="shared" si="145"/>
        <v>0</v>
      </c>
      <c r="AM453">
        <f t="shared" si="145"/>
        <v>0</v>
      </c>
      <c r="AN453">
        <f t="shared" si="145"/>
        <v>0</v>
      </c>
      <c r="AO453">
        <f t="shared" si="145"/>
        <v>0</v>
      </c>
      <c r="AP453">
        <f t="shared" si="145"/>
        <v>0</v>
      </c>
      <c r="AQ453">
        <f t="shared" si="145"/>
        <v>1</v>
      </c>
      <c r="AR453">
        <f t="shared" si="145"/>
        <v>0</v>
      </c>
      <c r="AS453">
        <f t="shared" si="145"/>
        <v>0</v>
      </c>
      <c r="AT453">
        <f t="shared" si="145"/>
        <v>0</v>
      </c>
      <c r="AU453">
        <f t="shared" si="145"/>
        <v>0</v>
      </c>
    </row>
    <row r="454" spans="1:47" x14ac:dyDescent="0.25">
      <c r="A454">
        <v>216</v>
      </c>
      <c r="B454" t="s">
        <v>504</v>
      </c>
      <c r="C454" t="s">
        <v>1370</v>
      </c>
      <c r="D454" t="s">
        <v>14</v>
      </c>
      <c r="E454" t="s">
        <v>507</v>
      </c>
      <c r="F454" s="2">
        <v>37202</v>
      </c>
      <c r="G454" t="s">
        <v>16</v>
      </c>
      <c r="H454">
        <v>500000</v>
      </c>
      <c r="I454">
        <v>700000</v>
      </c>
      <c r="J454" s="1">
        <v>1051000</v>
      </c>
      <c r="K454" t="s">
        <v>1371</v>
      </c>
      <c r="L454" t="s">
        <v>1372</v>
      </c>
      <c r="M454">
        <v>1886</v>
      </c>
      <c r="N454" t="s">
        <v>1373</v>
      </c>
      <c r="P454">
        <f t="shared" si="142"/>
        <v>13.865252649859087</v>
      </c>
      <c r="Q454">
        <f t="shared" si="143"/>
        <v>0</v>
      </c>
      <c r="R454">
        <f t="shared" si="143"/>
        <v>0</v>
      </c>
      <c r="S454">
        <f t="shared" si="143"/>
        <v>0</v>
      </c>
      <c r="T454">
        <f t="shared" si="143"/>
        <v>0</v>
      </c>
      <c r="U454">
        <f t="shared" si="143"/>
        <v>0</v>
      </c>
      <c r="V454">
        <f t="shared" si="143"/>
        <v>0</v>
      </c>
      <c r="W454">
        <f t="shared" si="143"/>
        <v>0</v>
      </c>
      <c r="X454">
        <f t="shared" si="143"/>
        <v>0</v>
      </c>
      <c r="Y454">
        <f t="shared" si="143"/>
        <v>0</v>
      </c>
      <c r="Z454">
        <f t="shared" si="143"/>
        <v>0</v>
      </c>
      <c r="AA454">
        <f t="shared" si="144"/>
        <v>1</v>
      </c>
      <c r="AB454">
        <f t="shared" si="144"/>
        <v>0</v>
      </c>
      <c r="AC454">
        <f t="shared" si="144"/>
        <v>0</v>
      </c>
      <c r="AD454">
        <f t="shared" si="144"/>
        <v>0</v>
      </c>
      <c r="AE454">
        <f t="shared" si="144"/>
        <v>0</v>
      </c>
      <c r="AF454">
        <f t="shared" si="144"/>
        <v>0</v>
      </c>
      <c r="AG454">
        <f t="shared" si="144"/>
        <v>0</v>
      </c>
      <c r="AH454">
        <f t="shared" si="144"/>
        <v>0</v>
      </c>
      <c r="AI454">
        <f t="shared" si="144"/>
        <v>0</v>
      </c>
      <c r="AJ454">
        <f t="shared" si="144"/>
        <v>0</v>
      </c>
      <c r="AK454">
        <f t="shared" si="145"/>
        <v>0</v>
      </c>
      <c r="AL454">
        <f t="shared" si="145"/>
        <v>0</v>
      </c>
      <c r="AM454">
        <f t="shared" si="145"/>
        <v>0</v>
      </c>
      <c r="AN454">
        <f t="shared" si="145"/>
        <v>0</v>
      </c>
      <c r="AO454">
        <f t="shared" si="145"/>
        <v>0</v>
      </c>
      <c r="AP454">
        <f t="shared" si="145"/>
        <v>0</v>
      </c>
      <c r="AQ454">
        <f t="shared" si="145"/>
        <v>0</v>
      </c>
      <c r="AR454">
        <f t="shared" si="145"/>
        <v>0</v>
      </c>
      <c r="AS454">
        <f t="shared" si="145"/>
        <v>0</v>
      </c>
      <c r="AT454">
        <f t="shared" si="145"/>
        <v>0</v>
      </c>
      <c r="AU454">
        <f t="shared" si="145"/>
        <v>0</v>
      </c>
    </row>
    <row r="455" spans="1:47" x14ac:dyDescent="0.25">
      <c r="A455">
        <v>215</v>
      </c>
      <c r="B455" t="s">
        <v>504</v>
      </c>
      <c r="C455" t="s">
        <v>1370</v>
      </c>
      <c r="D455" t="s">
        <v>506</v>
      </c>
      <c r="E455" t="s">
        <v>507</v>
      </c>
      <c r="F455" s="2">
        <v>37202</v>
      </c>
      <c r="G455" t="s">
        <v>16</v>
      </c>
      <c r="H455">
        <v>500000</v>
      </c>
      <c r="I455">
        <v>700000</v>
      </c>
      <c r="J455" s="1">
        <v>1051000</v>
      </c>
      <c r="K455" t="s">
        <v>1371</v>
      </c>
      <c r="L455" t="s">
        <v>1372</v>
      </c>
      <c r="M455">
        <v>1886</v>
      </c>
      <c r="N455" t="s">
        <v>1373</v>
      </c>
      <c r="P455">
        <f t="shared" si="142"/>
        <v>13.865252649859087</v>
      </c>
      <c r="Q455">
        <f t="shared" si="143"/>
        <v>0</v>
      </c>
      <c r="R455">
        <f t="shared" si="143"/>
        <v>0</v>
      </c>
      <c r="S455">
        <f t="shared" si="143"/>
        <v>0</v>
      </c>
      <c r="T455">
        <f t="shared" si="143"/>
        <v>0</v>
      </c>
      <c r="U455">
        <f t="shared" si="143"/>
        <v>0</v>
      </c>
      <c r="V455">
        <f t="shared" si="143"/>
        <v>0</v>
      </c>
      <c r="W455">
        <f t="shared" si="143"/>
        <v>0</v>
      </c>
      <c r="X455">
        <f t="shared" si="143"/>
        <v>0</v>
      </c>
      <c r="Y455">
        <f t="shared" si="143"/>
        <v>0</v>
      </c>
      <c r="Z455">
        <f t="shared" si="143"/>
        <v>0</v>
      </c>
      <c r="AA455">
        <f t="shared" si="144"/>
        <v>1</v>
      </c>
      <c r="AB455">
        <f t="shared" si="144"/>
        <v>0</v>
      </c>
      <c r="AC455">
        <f t="shared" si="144"/>
        <v>0</v>
      </c>
      <c r="AD455">
        <f t="shared" si="144"/>
        <v>0</v>
      </c>
      <c r="AE455">
        <f t="shared" si="144"/>
        <v>0</v>
      </c>
      <c r="AF455">
        <f t="shared" si="144"/>
        <v>0</v>
      </c>
      <c r="AG455">
        <f t="shared" si="144"/>
        <v>0</v>
      </c>
      <c r="AH455">
        <f t="shared" si="144"/>
        <v>0</v>
      </c>
      <c r="AI455">
        <f t="shared" si="144"/>
        <v>0</v>
      </c>
      <c r="AJ455">
        <f t="shared" si="144"/>
        <v>0</v>
      </c>
      <c r="AK455">
        <f t="shared" si="145"/>
        <v>0</v>
      </c>
      <c r="AL455">
        <f t="shared" si="145"/>
        <v>0</v>
      </c>
      <c r="AM455">
        <f t="shared" si="145"/>
        <v>0</v>
      </c>
      <c r="AN455">
        <f t="shared" si="145"/>
        <v>0</v>
      </c>
      <c r="AO455">
        <f t="shared" si="145"/>
        <v>0</v>
      </c>
      <c r="AP455">
        <f t="shared" si="145"/>
        <v>0</v>
      </c>
      <c r="AQ455">
        <f t="shared" si="145"/>
        <v>0</v>
      </c>
      <c r="AR455">
        <f t="shared" si="145"/>
        <v>0</v>
      </c>
      <c r="AS455">
        <f t="shared" si="145"/>
        <v>0</v>
      </c>
      <c r="AT455">
        <f t="shared" si="145"/>
        <v>0</v>
      </c>
      <c r="AU455">
        <f t="shared" si="145"/>
        <v>0</v>
      </c>
    </row>
    <row r="456" spans="1:47" x14ac:dyDescent="0.25">
      <c r="A456">
        <v>253</v>
      </c>
      <c r="B456" t="s">
        <v>504</v>
      </c>
      <c r="C456" t="s">
        <v>1489</v>
      </c>
      <c r="D456" t="s">
        <v>14</v>
      </c>
      <c r="E456" t="s">
        <v>507</v>
      </c>
      <c r="F456" s="2">
        <v>36654</v>
      </c>
      <c r="G456" t="s">
        <v>16</v>
      </c>
      <c r="H456">
        <v>1200000</v>
      </c>
      <c r="I456">
        <v>1600000</v>
      </c>
      <c r="J456" s="1">
        <v>1051000</v>
      </c>
      <c r="K456" t="s">
        <v>1490</v>
      </c>
      <c r="L456" t="s">
        <v>1491</v>
      </c>
      <c r="M456">
        <v>1889</v>
      </c>
      <c r="N456" t="s">
        <v>1492</v>
      </c>
      <c r="P456">
        <f t="shared" si="142"/>
        <v>13.865252649859087</v>
      </c>
      <c r="Q456">
        <f t="shared" si="143"/>
        <v>0</v>
      </c>
      <c r="R456">
        <f t="shared" si="143"/>
        <v>0</v>
      </c>
      <c r="S456">
        <f t="shared" si="143"/>
        <v>0</v>
      </c>
      <c r="T456">
        <f t="shared" si="143"/>
        <v>0</v>
      </c>
      <c r="U456">
        <f t="shared" si="143"/>
        <v>0</v>
      </c>
      <c r="V456">
        <f t="shared" si="143"/>
        <v>0</v>
      </c>
      <c r="W456">
        <f t="shared" si="143"/>
        <v>0</v>
      </c>
      <c r="X456">
        <f t="shared" si="143"/>
        <v>0</v>
      </c>
      <c r="Y456">
        <f t="shared" si="143"/>
        <v>0</v>
      </c>
      <c r="Z456">
        <f t="shared" si="143"/>
        <v>1</v>
      </c>
      <c r="AA456">
        <f t="shared" si="144"/>
        <v>0</v>
      </c>
      <c r="AB456">
        <f t="shared" si="144"/>
        <v>0</v>
      </c>
      <c r="AC456">
        <f t="shared" si="144"/>
        <v>0</v>
      </c>
      <c r="AD456">
        <f t="shared" si="144"/>
        <v>0</v>
      </c>
      <c r="AE456">
        <f t="shared" si="144"/>
        <v>0</v>
      </c>
      <c r="AF456">
        <f t="shared" si="144"/>
        <v>0</v>
      </c>
      <c r="AG456">
        <f t="shared" si="144"/>
        <v>0</v>
      </c>
      <c r="AH456">
        <f t="shared" si="144"/>
        <v>0</v>
      </c>
      <c r="AI456">
        <f t="shared" si="144"/>
        <v>0</v>
      </c>
      <c r="AJ456">
        <f t="shared" si="144"/>
        <v>0</v>
      </c>
      <c r="AK456">
        <f t="shared" si="145"/>
        <v>0</v>
      </c>
      <c r="AL456">
        <f t="shared" si="145"/>
        <v>0</v>
      </c>
      <c r="AM456">
        <f t="shared" si="145"/>
        <v>0</v>
      </c>
      <c r="AN456">
        <f t="shared" si="145"/>
        <v>0</v>
      </c>
      <c r="AO456">
        <f t="shared" si="145"/>
        <v>0</v>
      </c>
      <c r="AP456">
        <f t="shared" si="145"/>
        <v>0</v>
      </c>
      <c r="AQ456">
        <f t="shared" si="145"/>
        <v>0</v>
      </c>
      <c r="AR456">
        <f t="shared" si="145"/>
        <v>0</v>
      </c>
      <c r="AS456">
        <f t="shared" si="145"/>
        <v>0</v>
      </c>
      <c r="AT456">
        <f t="shared" si="145"/>
        <v>0</v>
      </c>
      <c r="AU456">
        <f t="shared" si="145"/>
        <v>0</v>
      </c>
    </row>
    <row r="457" spans="1:47" x14ac:dyDescent="0.25">
      <c r="A457">
        <v>252</v>
      </c>
      <c r="B457" t="s">
        <v>504</v>
      </c>
      <c r="C457" t="s">
        <v>1489</v>
      </c>
      <c r="D457" t="s">
        <v>506</v>
      </c>
      <c r="E457" t="s">
        <v>507</v>
      </c>
      <c r="F457" s="2">
        <v>36654</v>
      </c>
      <c r="G457" t="s">
        <v>16</v>
      </c>
      <c r="H457">
        <v>1200000</v>
      </c>
      <c r="I457">
        <v>1600000</v>
      </c>
      <c r="J457" s="1">
        <v>1051000</v>
      </c>
      <c r="K457" t="s">
        <v>1490</v>
      </c>
      <c r="L457" t="s">
        <v>1491</v>
      </c>
      <c r="M457">
        <v>1889</v>
      </c>
      <c r="N457" t="s">
        <v>1492</v>
      </c>
      <c r="P457">
        <f t="shared" si="142"/>
        <v>13.865252649859087</v>
      </c>
      <c r="Q457">
        <f t="shared" si="143"/>
        <v>0</v>
      </c>
      <c r="R457">
        <f t="shared" si="143"/>
        <v>0</v>
      </c>
      <c r="S457">
        <f t="shared" si="143"/>
        <v>0</v>
      </c>
      <c r="T457">
        <f t="shared" si="143"/>
        <v>0</v>
      </c>
      <c r="U457">
        <f t="shared" si="143"/>
        <v>0</v>
      </c>
      <c r="V457">
        <f t="shared" si="143"/>
        <v>0</v>
      </c>
      <c r="W457">
        <f t="shared" si="143"/>
        <v>0</v>
      </c>
      <c r="X457">
        <f t="shared" si="143"/>
        <v>0</v>
      </c>
      <c r="Y457">
        <f t="shared" si="143"/>
        <v>0</v>
      </c>
      <c r="Z457">
        <f t="shared" si="143"/>
        <v>1</v>
      </c>
      <c r="AA457">
        <f t="shared" si="144"/>
        <v>0</v>
      </c>
      <c r="AB457">
        <f t="shared" si="144"/>
        <v>0</v>
      </c>
      <c r="AC457">
        <f t="shared" si="144"/>
        <v>0</v>
      </c>
      <c r="AD457">
        <f t="shared" si="144"/>
        <v>0</v>
      </c>
      <c r="AE457">
        <f t="shared" si="144"/>
        <v>0</v>
      </c>
      <c r="AF457">
        <f t="shared" si="144"/>
        <v>0</v>
      </c>
      <c r="AG457">
        <f t="shared" si="144"/>
        <v>0</v>
      </c>
      <c r="AH457">
        <f t="shared" si="144"/>
        <v>0</v>
      </c>
      <c r="AI457">
        <f t="shared" si="144"/>
        <v>0</v>
      </c>
      <c r="AJ457">
        <f t="shared" si="144"/>
        <v>0</v>
      </c>
      <c r="AK457">
        <f t="shared" si="145"/>
        <v>0</v>
      </c>
      <c r="AL457">
        <f t="shared" si="145"/>
        <v>0</v>
      </c>
      <c r="AM457">
        <f t="shared" si="145"/>
        <v>0</v>
      </c>
      <c r="AN457">
        <f t="shared" si="145"/>
        <v>0</v>
      </c>
      <c r="AO457">
        <f t="shared" si="145"/>
        <v>0</v>
      </c>
      <c r="AP457">
        <f t="shared" si="145"/>
        <v>0</v>
      </c>
      <c r="AQ457">
        <f t="shared" si="145"/>
        <v>0</v>
      </c>
      <c r="AR457">
        <f t="shared" si="145"/>
        <v>0</v>
      </c>
      <c r="AS457">
        <f t="shared" si="145"/>
        <v>0</v>
      </c>
      <c r="AT457">
        <f t="shared" si="145"/>
        <v>0</v>
      </c>
      <c r="AU457">
        <f t="shared" si="145"/>
        <v>0</v>
      </c>
    </row>
    <row r="458" spans="1:47" x14ac:dyDescent="0.25">
      <c r="A458">
        <v>286</v>
      </c>
      <c r="B458" t="s">
        <v>504</v>
      </c>
      <c r="C458" t="s">
        <v>1795</v>
      </c>
      <c r="D458" t="s">
        <v>22</v>
      </c>
      <c r="E458" t="s">
        <v>507</v>
      </c>
      <c r="F458" s="2">
        <v>38888</v>
      </c>
      <c r="G458" t="s">
        <v>23</v>
      </c>
      <c r="H458">
        <v>600000</v>
      </c>
      <c r="I458">
        <v>800000</v>
      </c>
      <c r="J458" s="1">
        <v>1038400</v>
      </c>
      <c r="K458" t="s">
        <v>1055</v>
      </c>
      <c r="L458" t="s">
        <v>1796</v>
      </c>
      <c r="M458">
        <v>1884</v>
      </c>
      <c r="N458" t="s">
        <v>1797</v>
      </c>
      <c r="P458">
        <f t="shared" si="142"/>
        <v>13.853191624931963</v>
      </c>
      <c r="Q458">
        <f t="shared" si="143"/>
        <v>0</v>
      </c>
      <c r="R458">
        <f t="shared" si="143"/>
        <v>0</v>
      </c>
      <c r="S458">
        <f t="shared" si="143"/>
        <v>0</v>
      </c>
      <c r="T458">
        <f t="shared" si="143"/>
        <v>0</v>
      </c>
      <c r="U458">
        <f t="shared" si="143"/>
        <v>0</v>
      </c>
      <c r="V458">
        <f t="shared" si="143"/>
        <v>0</v>
      </c>
      <c r="W458">
        <f t="shared" si="143"/>
        <v>0</v>
      </c>
      <c r="X458">
        <f t="shared" si="143"/>
        <v>0</v>
      </c>
      <c r="Y458">
        <f t="shared" si="143"/>
        <v>0</v>
      </c>
      <c r="Z458">
        <f t="shared" si="143"/>
        <v>0</v>
      </c>
      <c r="AA458">
        <f t="shared" si="144"/>
        <v>0</v>
      </c>
      <c r="AB458">
        <f t="shared" si="144"/>
        <v>0</v>
      </c>
      <c r="AC458">
        <f t="shared" si="144"/>
        <v>0</v>
      </c>
      <c r="AD458">
        <f t="shared" si="144"/>
        <v>0</v>
      </c>
      <c r="AE458">
        <f t="shared" si="144"/>
        <v>0</v>
      </c>
      <c r="AF458">
        <f t="shared" si="144"/>
        <v>1</v>
      </c>
      <c r="AG458">
        <f t="shared" si="144"/>
        <v>0</v>
      </c>
      <c r="AH458">
        <f t="shared" si="144"/>
        <v>0</v>
      </c>
      <c r="AI458">
        <f t="shared" si="144"/>
        <v>0</v>
      </c>
      <c r="AJ458">
        <f t="shared" si="144"/>
        <v>0</v>
      </c>
      <c r="AK458">
        <f t="shared" si="145"/>
        <v>0</v>
      </c>
      <c r="AL458">
        <f t="shared" si="145"/>
        <v>0</v>
      </c>
      <c r="AM458">
        <f t="shared" si="145"/>
        <v>0</v>
      </c>
      <c r="AN458">
        <f t="shared" si="145"/>
        <v>0</v>
      </c>
      <c r="AO458">
        <f t="shared" si="145"/>
        <v>0</v>
      </c>
      <c r="AP458">
        <f t="shared" si="145"/>
        <v>0</v>
      </c>
      <c r="AQ458">
        <f t="shared" si="145"/>
        <v>0</v>
      </c>
      <c r="AR458">
        <f t="shared" si="145"/>
        <v>0</v>
      </c>
      <c r="AS458">
        <f t="shared" si="145"/>
        <v>0</v>
      </c>
      <c r="AT458">
        <f t="shared" si="145"/>
        <v>0</v>
      </c>
      <c r="AU458">
        <f t="shared" si="145"/>
        <v>0</v>
      </c>
    </row>
    <row r="459" spans="1:47" x14ac:dyDescent="0.25">
      <c r="A459">
        <v>36</v>
      </c>
      <c r="B459" t="s">
        <v>12</v>
      </c>
      <c r="C459" t="s">
        <v>294</v>
      </c>
      <c r="D459" t="s">
        <v>14</v>
      </c>
      <c r="E459" t="s">
        <v>15</v>
      </c>
      <c r="F459" s="2">
        <v>43417</v>
      </c>
      <c r="G459" t="s">
        <v>16</v>
      </c>
      <c r="H459">
        <v>800000</v>
      </c>
      <c r="I459">
        <v>1200000</v>
      </c>
      <c r="J459">
        <v>1035000</v>
      </c>
      <c r="M459" t="s">
        <v>17</v>
      </c>
      <c r="O459" t="s">
        <v>295</v>
      </c>
      <c r="P459">
        <f t="shared" si="142"/>
        <v>13.849911984681606</v>
      </c>
      <c r="Q459">
        <f t="shared" si="143"/>
        <v>0</v>
      </c>
      <c r="R459">
        <f t="shared" si="143"/>
        <v>0</v>
      </c>
      <c r="S459">
        <f t="shared" si="143"/>
        <v>0</v>
      </c>
      <c r="T459">
        <f t="shared" si="143"/>
        <v>0</v>
      </c>
      <c r="U459">
        <f t="shared" si="143"/>
        <v>0</v>
      </c>
      <c r="V459">
        <f t="shared" si="143"/>
        <v>0</v>
      </c>
      <c r="W459">
        <f t="shared" si="143"/>
        <v>0</v>
      </c>
      <c r="X459">
        <f t="shared" si="143"/>
        <v>0</v>
      </c>
      <c r="Y459">
        <f t="shared" si="143"/>
        <v>0</v>
      </c>
      <c r="Z459">
        <f t="shared" si="143"/>
        <v>0</v>
      </c>
      <c r="AA459">
        <f t="shared" si="144"/>
        <v>0</v>
      </c>
      <c r="AB459">
        <f t="shared" si="144"/>
        <v>0</v>
      </c>
      <c r="AC459">
        <f t="shared" si="144"/>
        <v>0</v>
      </c>
      <c r="AD459">
        <f t="shared" si="144"/>
        <v>0</v>
      </c>
      <c r="AE459">
        <f t="shared" si="144"/>
        <v>0</v>
      </c>
      <c r="AF459">
        <f t="shared" si="144"/>
        <v>0</v>
      </c>
      <c r="AG459">
        <f t="shared" si="144"/>
        <v>0</v>
      </c>
      <c r="AH459">
        <f t="shared" si="144"/>
        <v>0</v>
      </c>
      <c r="AI459">
        <f t="shared" si="144"/>
        <v>0</v>
      </c>
      <c r="AJ459">
        <f t="shared" si="144"/>
        <v>0</v>
      </c>
      <c r="AK459">
        <f t="shared" si="145"/>
        <v>0</v>
      </c>
      <c r="AL459">
        <f t="shared" si="145"/>
        <v>0</v>
      </c>
      <c r="AM459">
        <f t="shared" si="145"/>
        <v>0</v>
      </c>
      <c r="AN459">
        <f t="shared" si="145"/>
        <v>0</v>
      </c>
      <c r="AO459">
        <f t="shared" si="145"/>
        <v>0</v>
      </c>
      <c r="AP459">
        <f t="shared" si="145"/>
        <v>0</v>
      </c>
      <c r="AQ459">
        <f t="shared" si="145"/>
        <v>0</v>
      </c>
      <c r="AR459">
        <f t="shared" si="145"/>
        <v>1</v>
      </c>
      <c r="AS459">
        <f t="shared" si="145"/>
        <v>0</v>
      </c>
      <c r="AT459">
        <f t="shared" si="145"/>
        <v>0</v>
      </c>
      <c r="AU459">
        <f t="shared" si="145"/>
        <v>0</v>
      </c>
    </row>
    <row r="460" spans="1:47" x14ac:dyDescent="0.25">
      <c r="A460">
        <v>93</v>
      </c>
      <c r="B460" t="s">
        <v>504</v>
      </c>
      <c r="C460" t="s">
        <v>706</v>
      </c>
      <c r="D460" t="s">
        <v>1784</v>
      </c>
      <c r="E460" t="s">
        <v>507</v>
      </c>
      <c r="F460" s="2">
        <v>43065</v>
      </c>
      <c r="G460" t="s">
        <v>496</v>
      </c>
      <c r="H460">
        <v>400000</v>
      </c>
      <c r="I460">
        <v>600000</v>
      </c>
      <c r="J460" s="1">
        <v>1000000</v>
      </c>
      <c r="K460" t="s">
        <v>707</v>
      </c>
      <c r="L460" t="s">
        <v>708</v>
      </c>
      <c r="M460" t="s">
        <v>709</v>
      </c>
      <c r="N460" t="s">
        <v>710</v>
      </c>
      <c r="P460">
        <f t="shared" si="142"/>
        <v>13.815510557964274</v>
      </c>
      <c r="Q460">
        <f t="shared" si="143"/>
        <v>0</v>
      </c>
      <c r="R460">
        <f t="shared" si="143"/>
        <v>0</v>
      </c>
      <c r="S460">
        <f t="shared" si="143"/>
        <v>0</v>
      </c>
      <c r="T460">
        <f t="shared" si="143"/>
        <v>0</v>
      </c>
      <c r="U460">
        <f t="shared" si="143"/>
        <v>0</v>
      </c>
      <c r="V460">
        <f t="shared" si="143"/>
        <v>0</v>
      </c>
      <c r="W460">
        <f t="shared" si="143"/>
        <v>0</v>
      </c>
      <c r="X460">
        <f t="shared" si="143"/>
        <v>0</v>
      </c>
      <c r="Y460">
        <f t="shared" si="143"/>
        <v>0</v>
      </c>
      <c r="Z460">
        <f t="shared" si="143"/>
        <v>0</v>
      </c>
      <c r="AA460">
        <f t="shared" si="144"/>
        <v>0</v>
      </c>
      <c r="AB460">
        <f t="shared" si="144"/>
        <v>0</v>
      </c>
      <c r="AC460">
        <f t="shared" si="144"/>
        <v>0</v>
      </c>
      <c r="AD460">
        <f t="shared" si="144"/>
        <v>0</v>
      </c>
      <c r="AE460">
        <f t="shared" si="144"/>
        <v>0</v>
      </c>
      <c r="AF460">
        <f t="shared" si="144"/>
        <v>0</v>
      </c>
      <c r="AG460">
        <f t="shared" si="144"/>
        <v>0</v>
      </c>
      <c r="AH460">
        <f t="shared" si="144"/>
        <v>0</v>
      </c>
      <c r="AI460">
        <f t="shared" si="144"/>
        <v>0</v>
      </c>
      <c r="AJ460">
        <f t="shared" si="144"/>
        <v>0</v>
      </c>
      <c r="AK460">
        <f t="shared" si="145"/>
        <v>0</v>
      </c>
      <c r="AL460">
        <f t="shared" si="145"/>
        <v>0</v>
      </c>
      <c r="AM460">
        <f t="shared" si="145"/>
        <v>0</v>
      </c>
      <c r="AN460">
        <f t="shared" si="145"/>
        <v>0</v>
      </c>
      <c r="AO460">
        <f t="shared" si="145"/>
        <v>0</v>
      </c>
      <c r="AP460">
        <f t="shared" si="145"/>
        <v>0</v>
      </c>
      <c r="AQ460">
        <f t="shared" si="145"/>
        <v>1</v>
      </c>
      <c r="AR460">
        <f t="shared" si="145"/>
        <v>0</v>
      </c>
      <c r="AS460">
        <f t="shared" si="145"/>
        <v>0</v>
      </c>
      <c r="AT460">
        <f t="shared" si="145"/>
        <v>0</v>
      </c>
      <c r="AU460">
        <f t="shared" si="145"/>
        <v>0</v>
      </c>
    </row>
    <row r="461" spans="1:47" x14ac:dyDescent="0.25">
      <c r="A461">
        <v>194</v>
      </c>
      <c r="B461" t="s">
        <v>504</v>
      </c>
      <c r="C461" t="s">
        <v>1422</v>
      </c>
      <c r="D461" t="s">
        <v>14</v>
      </c>
      <c r="E461" t="s">
        <v>507</v>
      </c>
      <c r="F461" s="2">
        <v>37020</v>
      </c>
      <c r="G461" t="s">
        <v>16</v>
      </c>
      <c r="H461">
        <v>800000</v>
      </c>
      <c r="I461">
        <v>1000000</v>
      </c>
      <c r="J461" s="1">
        <v>996000</v>
      </c>
      <c r="K461" t="s">
        <v>862</v>
      </c>
      <c r="L461" t="s">
        <v>1423</v>
      </c>
      <c r="M461">
        <v>1884</v>
      </c>
      <c r="N461" t="s">
        <v>1424</v>
      </c>
      <c r="P461">
        <f t="shared" si="142"/>
        <v>13.811502536566735</v>
      </c>
      <c r="Q461">
        <f t="shared" si="143"/>
        <v>0</v>
      </c>
      <c r="R461">
        <f t="shared" si="143"/>
        <v>0</v>
      </c>
      <c r="S461">
        <f t="shared" si="143"/>
        <v>0</v>
      </c>
      <c r="T461">
        <f t="shared" si="143"/>
        <v>0</v>
      </c>
      <c r="U461">
        <f t="shared" si="143"/>
        <v>0</v>
      </c>
      <c r="V461">
        <f t="shared" si="143"/>
        <v>0</v>
      </c>
      <c r="W461">
        <f t="shared" si="143"/>
        <v>0</v>
      </c>
      <c r="X461">
        <f t="shared" si="143"/>
        <v>0</v>
      </c>
      <c r="Y461">
        <f t="shared" si="143"/>
        <v>0</v>
      </c>
      <c r="Z461">
        <f t="shared" si="143"/>
        <v>0</v>
      </c>
      <c r="AA461">
        <f t="shared" si="144"/>
        <v>1</v>
      </c>
      <c r="AB461">
        <f t="shared" si="144"/>
        <v>0</v>
      </c>
      <c r="AC461">
        <f t="shared" si="144"/>
        <v>0</v>
      </c>
      <c r="AD461">
        <f t="shared" si="144"/>
        <v>0</v>
      </c>
      <c r="AE461">
        <f t="shared" si="144"/>
        <v>0</v>
      </c>
      <c r="AF461">
        <f t="shared" si="144"/>
        <v>0</v>
      </c>
      <c r="AG461">
        <f t="shared" si="144"/>
        <v>0</v>
      </c>
      <c r="AH461">
        <f t="shared" si="144"/>
        <v>0</v>
      </c>
      <c r="AI461">
        <f t="shared" si="144"/>
        <v>0</v>
      </c>
      <c r="AJ461">
        <f t="shared" si="144"/>
        <v>0</v>
      </c>
      <c r="AK461">
        <f t="shared" si="145"/>
        <v>0</v>
      </c>
      <c r="AL461">
        <f t="shared" si="145"/>
        <v>0</v>
      </c>
      <c r="AM461">
        <f t="shared" si="145"/>
        <v>0</v>
      </c>
      <c r="AN461">
        <f t="shared" si="145"/>
        <v>0</v>
      </c>
      <c r="AO461">
        <f t="shared" si="145"/>
        <v>0</v>
      </c>
      <c r="AP461">
        <f t="shared" si="145"/>
        <v>0</v>
      </c>
      <c r="AQ461">
        <f t="shared" si="145"/>
        <v>0</v>
      </c>
      <c r="AR461">
        <f t="shared" si="145"/>
        <v>0</v>
      </c>
      <c r="AS461">
        <f t="shared" si="145"/>
        <v>0</v>
      </c>
      <c r="AT461">
        <f t="shared" si="145"/>
        <v>0</v>
      </c>
      <c r="AU461">
        <f t="shared" si="145"/>
        <v>0</v>
      </c>
    </row>
    <row r="462" spans="1:47" x14ac:dyDescent="0.25">
      <c r="A462">
        <v>311</v>
      </c>
      <c r="B462" t="s">
        <v>504</v>
      </c>
      <c r="C462" t="s">
        <v>1419</v>
      </c>
      <c r="D462" t="s">
        <v>14</v>
      </c>
      <c r="E462" t="s">
        <v>507</v>
      </c>
      <c r="F462" s="2">
        <v>37020</v>
      </c>
      <c r="G462" t="s">
        <v>16</v>
      </c>
      <c r="H462">
        <v>1800000</v>
      </c>
      <c r="I462">
        <v>2500000</v>
      </c>
      <c r="J462" s="1">
        <v>996000</v>
      </c>
      <c r="K462" t="s">
        <v>869</v>
      </c>
      <c r="L462" t="s">
        <v>1420</v>
      </c>
      <c r="M462">
        <v>1892</v>
      </c>
      <c r="N462" t="s">
        <v>1421</v>
      </c>
      <c r="P462">
        <f t="shared" si="142"/>
        <v>13.811502536566735</v>
      </c>
      <c r="Q462">
        <f t="shared" ref="Q462:Z471" si="146">IF(YEAR($F462)=Q$1,1,0)</f>
        <v>0</v>
      </c>
      <c r="R462">
        <f t="shared" si="146"/>
        <v>0</v>
      </c>
      <c r="S462">
        <f t="shared" si="146"/>
        <v>0</v>
      </c>
      <c r="T462">
        <f t="shared" si="146"/>
        <v>0</v>
      </c>
      <c r="U462">
        <f t="shared" si="146"/>
        <v>0</v>
      </c>
      <c r="V462">
        <f t="shared" si="146"/>
        <v>0</v>
      </c>
      <c r="W462">
        <f t="shared" si="146"/>
        <v>0</v>
      </c>
      <c r="X462">
        <f t="shared" si="146"/>
        <v>0</v>
      </c>
      <c r="Y462">
        <f t="shared" si="146"/>
        <v>0</v>
      </c>
      <c r="Z462">
        <f t="shared" si="146"/>
        <v>0</v>
      </c>
      <c r="AA462">
        <f t="shared" ref="AA462:AJ471" si="147">IF(YEAR($F462)=AA$1,1,0)</f>
        <v>1</v>
      </c>
      <c r="AB462">
        <f t="shared" si="147"/>
        <v>0</v>
      </c>
      <c r="AC462">
        <f t="shared" si="147"/>
        <v>0</v>
      </c>
      <c r="AD462">
        <f t="shared" si="147"/>
        <v>0</v>
      </c>
      <c r="AE462">
        <f t="shared" si="147"/>
        <v>0</v>
      </c>
      <c r="AF462">
        <f t="shared" si="147"/>
        <v>0</v>
      </c>
      <c r="AG462">
        <f t="shared" si="147"/>
        <v>0</v>
      </c>
      <c r="AH462">
        <f t="shared" si="147"/>
        <v>0</v>
      </c>
      <c r="AI462">
        <f t="shared" si="147"/>
        <v>0</v>
      </c>
      <c r="AJ462">
        <f t="shared" si="147"/>
        <v>0</v>
      </c>
      <c r="AK462">
        <f t="shared" ref="AK462:AU471" si="148">IF(YEAR($F462)=AK$1,1,0)</f>
        <v>0</v>
      </c>
      <c r="AL462">
        <f t="shared" si="148"/>
        <v>0</v>
      </c>
      <c r="AM462">
        <f t="shared" si="148"/>
        <v>0</v>
      </c>
      <c r="AN462">
        <f t="shared" si="148"/>
        <v>0</v>
      </c>
      <c r="AO462">
        <f t="shared" si="148"/>
        <v>0</v>
      </c>
      <c r="AP462">
        <f t="shared" si="148"/>
        <v>0</v>
      </c>
      <c r="AQ462">
        <f t="shared" si="148"/>
        <v>0</v>
      </c>
      <c r="AR462">
        <f t="shared" si="148"/>
        <v>0</v>
      </c>
      <c r="AS462">
        <f t="shared" si="148"/>
        <v>0</v>
      </c>
      <c r="AT462">
        <f t="shared" si="148"/>
        <v>0</v>
      </c>
      <c r="AU462">
        <f t="shared" si="148"/>
        <v>0</v>
      </c>
    </row>
    <row r="463" spans="1:47" x14ac:dyDescent="0.25">
      <c r="A463">
        <v>306</v>
      </c>
      <c r="B463" t="s">
        <v>504</v>
      </c>
      <c r="C463" t="s">
        <v>1419</v>
      </c>
      <c r="D463" t="s">
        <v>506</v>
      </c>
      <c r="E463" t="s">
        <v>507</v>
      </c>
      <c r="F463" s="2">
        <v>37020</v>
      </c>
      <c r="G463" t="s">
        <v>16</v>
      </c>
      <c r="H463">
        <v>1800000</v>
      </c>
      <c r="I463">
        <v>2500000</v>
      </c>
      <c r="J463" s="1">
        <v>996000</v>
      </c>
      <c r="K463" t="s">
        <v>869</v>
      </c>
      <c r="L463" t="s">
        <v>1420</v>
      </c>
      <c r="M463">
        <v>1892</v>
      </c>
      <c r="N463" t="s">
        <v>1421</v>
      </c>
      <c r="P463">
        <f t="shared" si="142"/>
        <v>13.811502536566735</v>
      </c>
      <c r="Q463">
        <f t="shared" si="146"/>
        <v>0</v>
      </c>
      <c r="R463">
        <f t="shared" si="146"/>
        <v>0</v>
      </c>
      <c r="S463">
        <f t="shared" si="146"/>
        <v>0</v>
      </c>
      <c r="T463">
        <f t="shared" si="146"/>
        <v>0</v>
      </c>
      <c r="U463">
        <f t="shared" si="146"/>
        <v>0</v>
      </c>
      <c r="V463">
        <f t="shared" si="146"/>
        <v>0</v>
      </c>
      <c r="W463">
        <f t="shared" si="146"/>
        <v>0</v>
      </c>
      <c r="X463">
        <f t="shared" si="146"/>
        <v>0</v>
      </c>
      <c r="Y463">
        <f t="shared" si="146"/>
        <v>0</v>
      </c>
      <c r="Z463">
        <f t="shared" si="146"/>
        <v>0</v>
      </c>
      <c r="AA463">
        <f t="shared" si="147"/>
        <v>1</v>
      </c>
      <c r="AB463">
        <f t="shared" si="147"/>
        <v>0</v>
      </c>
      <c r="AC463">
        <f t="shared" si="147"/>
        <v>0</v>
      </c>
      <c r="AD463">
        <f t="shared" si="147"/>
        <v>0</v>
      </c>
      <c r="AE463">
        <f t="shared" si="147"/>
        <v>0</v>
      </c>
      <c r="AF463">
        <f t="shared" si="147"/>
        <v>0</v>
      </c>
      <c r="AG463">
        <f t="shared" si="147"/>
        <v>0</v>
      </c>
      <c r="AH463">
        <f t="shared" si="147"/>
        <v>0</v>
      </c>
      <c r="AI463">
        <f t="shared" si="147"/>
        <v>0</v>
      </c>
      <c r="AJ463">
        <f t="shared" si="147"/>
        <v>0</v>
      </c>
      <c r="AK463">
        <f t="shared" si="148"/>
        <v>0</v>
      </c>
      <c r="AL463">
        <f t="shared" si="148"/>
        <v>0</v>
      </c>
      <c r="AM463">
        <f t="shared" si="148"/>
        <v>0</v>
      </c>
      <c r="AN463">
        <f t="shared" si="148"/>
        <v>0</v>
      </c>
      <c r="AO463">
        <f t="shared" si="148"/>
        <v>0</v>
      </c>
      <c r="AP463">
        <f t="shared" si="148"/>
        <v>0</v>
      </c>
      <c r="AQ463">
        <f t="shared" si="148"/>
        <v>0</v>
      </c>
      <c r="AR463">
        <f t="shared" si="148"/>
        <v>0</v>
      </c>
      <c r="AS463">
        <f t="shared" si="148"/>
        <v>0</v>
      </c>
      <c r="AT463">
        <f t="shared" si="148"/>
        <v>0</v>
      </c>
      <c r="AU463">
        <f t="shared" si="148"/>
        <v>0</v>
      </c>
    </row>
    <row r="464" spans="1:47" x14ac:dyDescent="0.25">
      <c r="A464">
        <v>193</v>
      </c>
      <c r="B464" t="s">
        <v>504</v>
      </c>
      <c r="C464" t="s">
        <v>1422</v>
      </c>
      <c r="D464" t="s">
        <v>506</v>
      </c>
      <c r="E464" t="s">
        <v>507</v>
      </c>
      <c r="F464" s="2">
        <v>37020</v>
      </c>
      <c r="G464" t="s">
        <v>16</v>
      </c>
      <c r="H464">
        <v>800000</v>
      </c>
      <c r="I464">
        <v>1000000</v>
      </c>
      <c r="J464" s="1">
        <v>996000</v>
      </c>
      <c r="K464" t="s">
        <v>862</v>
      </c>
      <c r="L464" t="s">
        <v>1423</v>
      </c>
      <c r="M464">
        <v>1884</v>
      </c>
      <c r="N464" t="s">
        <v>1424</v>
      </c>
      <c r="P464">
        <f t="shared" si="142"/>
        <v>13.811502536566735</v>
      </c>
      <c r="Q464">
        <f t="shared" si="146"/>
        <v>0</v>
      </c>
      <c r="R464">
        <f t="shared" si="146"/>
        <v>0</v>
      </c>
      <c r="S464">
        <f t="shared" si="146"/>
        <v>0</v>
      </c>
      <c r="T464">
        <f t="shared" si="146"/>
        <v>0</v>
      </c>
      <c r="U464">
        <f t="shared" si="146"/>
        <v>0</v>
      </c>
      <c r="V464">
        <f t="shared" si="146"/>
        <v>0</v>
      </c>
      <c r="W464">
        <f t="shared" si="146"/>
        <v>0</v>
      </c>
      <c r="X464">
        <f t="shared" si="146"/>
        <v>0</v>
      </c>
      <c r="Y464">
        <f t="shared" si="146"/>
        <v>0</v>
      </c>
      <c r="Z464">
        <f t="shared" si="146"/>
        <v>0</v>
      </c>
      <c r="AA464">
        <f t="shared" si="147"/>
        <v>1</v>
      </c>
      <c r="AB464">
        <f t="shared" si="147"/>
        <v>0</v>
      </c>
      <c r="AC464">
        <f t="shared" si="147"/>
        <v>0</v>
      </c>
      <c r="AD464">
        <f t="shared" si="147"/>
        <v>0</v>
      </c>
      <c r="AE464">
        <f t="shared" si="147"/>
        <v>0</v>
      </c>
      <c r="AF464">
        <f t="shared" si="147"/>
        <v>0</v>
      </c>
      <c r="AG464">
        <f t="shared" si="147"/>
        <v>0</v>
      </c>
      <c r="AH464">
        <f t="shared" si="147"/>
        <v>0</v>
      </c>
      <c r="AI464">
        <f t="shared" si="147"/>
        <v>0</v>
      </c>
      <c r="AJ464">
        <f t="shared" si="147"/>
        <v>0</v>
      </c>
      <c r="AK464">
        <f t="shared" si="148"/>
        <v>0</v>
      </c>
      <c r="AL464">
        <f t="shared" si="148"/>
        <v>0</v>
      </c>
      <c r="AM464">
        <f t="shared" si="148"/>
        <v>0</v>
      </c>
      <c r="AN464">
        <f t="shared" si="148"/>
        <v>0</v>
      </c>
      <c r="AO464">
        <f t="shared" si="148"/>
        <v>0</v>
      </c>
      <c r="AP464">
        <f t="shared" si="148"/>
        <v>0</v>
      </c>
      <c r="AQ464">
        <f t="shared" si="148"/>
        <v>0</v>
      </c>
      <c r="AR464">
        <f t="shared" si="148"/>
        <v>0</v>
      </c>
      <c r="AS464">
        <f t="shared" si="148"/>
        <v>0</v>
      </c>
      <c r="AT464">
        <f t="shared" si="148"/>
        <v>0</v>
      </c>
      <c r="AU464">
        <f t="shared" si="148"/>
        <v>0</v>
      </c>
    </row>
    <row r="465" spans="1:47" x14ac:dyDescent="0.25">
      <c r="A465">
        <v>215</v>
      </c>
      <c r="B465" t="s">
        <v>504</v>
      </c>
      <c r="C465" t="s">
        <v>1140</v>
      </c>
      <c r="D465" t="s">
        <v>22</v>
      </c>
      <c r="E465" t="s">
        <v>507</v>
      </c>
      <c r="F465" s="2">
        <v>37291</v>
      </c>
      <c r="G465" t="s">
        <v>23</v>
      </c>
      <c r="H465">
        <v>400000</v>
      </c>
      <c r="I465">
        <v>600000</v>
      </c>
      <c r="J465" s="1">
        <v>993750</v>
      </c>
      <c r="K465" t="s">
        <v>896</v>
      </c>
      <c r="L465" t="s">
        <v>1368</v>
      </c>
      <c r="M465">
        <v>1897</v>
      </c>
      <c r="N465" t="s">
        <v>1369</v>
      </c>
      <c r="P465">
        <f t="shared" si="142"/>
        <v>13.809240944950679</v>
      </c>
      <c r="Q465">
        <f t="shared" si="146"/>
        <v>0</v>
      </c>
      <c r="R465">
        <f t="shared" si="146"/>
        <v>0</v>
      </c>
      <c r="S465">
        <f t="shared" si="146"/>
        <v>0</v>
      </c>
      <c r="T465">
        <f t="shared" si="146"/>
        <v>0</v>
      </c>
      <c r="U465">
        <f t="shared" si="146"/>
        <v>0</v>
      </c>
      <c r="V465">
        <f t="shared" si="146"/>
        <v>0</v>
      </c>
      <c r="W465">
        <f t="shared" si="146"/>
        <v>0</v>
      </c>
      <c r="X465">
        <f t="shared" si="146"/>
        <v>0</v>
      </c>
      <c r="Y465">
        <f t="shared" si="146"/>
        <v>0</v>
      </c>
      <c r="Z465">
        <f t="shared" si="146"/>
        <v>0</v>
      </c>
      <c r="AA465">
        <f t="shared" si="147"/>
        <v>0</v>
      </c>
      <c r="AB465">
        <f t="shared" si="147"/>
        <v>1</v>
      </c>
      <c r="AC465">
        <f t="shared" si="147"/>
        <v>0</v>
      </c>
      <c r="AD465">
        <f t="shared" si="147"/>
        <v>0</v>
      </c>
      <c r="AE465">
        <f t="shared" si="147"/>
        <v>0</v>
      </c>
      <c r="AF465">
        <f t="shared" si="147"/>
        <v>0</v>
      </c>
      <c r="AG465">
        <f t="shared" si="147"/>
        <v>0</v>
      </c>
      <c r="AH465">
        <f t="shared" si="147"/>
        <v>0</v>
      </c>
      <c r="AI465">
        <f t="shared" si="147"/>
        <v>0</v>
      </c>
      <c r="AJ465">
        <f t="shared" si="147"/>
        <v>0</v>
      </c>
      <c r="AK465">
        <f t="shared" si="148"/>
        <v>0</v>
      </c>
      <c r="AL465">
        <f t="shared" si="148"/>
        <v>0</v>
      </c>
      <c r="AM465">
        <f t="shared" si="148"/>
        <v>0</v>
      </c>
      <c r="AN465">
        <f t="shared" si="148"/>
        <v>0</v>
      </c>
      <c r="AO465">
        <f t="shared" si="148"/>
        <v>0</v>
      </c>
      <c r="AP465">
        <f t="shared" si="148"/>
        <v>0</v>
      </c>
      <c r="AQ465">
        <f t="shared" si="148"/>
        <v>0</v>
      </c>
      <c r="AR465">
        <f t="shared" si="148"/>
        <v>0</v>
      </c>
      <c r="AS465">
        <f t="shared" si="148"/>
        <v>0</v>
      </c>
      <c r="AT465">
        <f t="shared" si="148"/>
        <v>0</v>
      </c>
      <c r="AU465">
        <f t="shared" si="148"/>
        <v>0</v>
      </c>
    </row>
    <row r="466" spans="1:47" x14ac:dyDescent="0.25">
      <c r="A466">
        <v>214</v>
      </c>
      <c r="B466" t="s">
        <v>504</v>
      </c>
      <c r="C466" t="s">
        <v>1140</v>
      </c>
      <c r="D466" t="s">
        <v>544</v>
      </c>
      <c r="E466" t="s">
        <v>507</v>
      </c>
      <c r="F466" s="2">
        <v>37291</v>
      </c>
      <c r="G466" t="s">
        <v>23</v>
      </c>
      <c r="H466">
        <v>400000</v>
      </c>
      <c r="I466">
        <v>600000</v>
      </c>
      <c r="J466" s="1">
        <v>993750</v>
      </c>
      <c r="K466" t="s">
        <v>896</v>
      </c>
      <c r="L466" t="s">
        <v>1368</v>
      </c>
      <c r="M466">
        <v>1897</v>
      </c>
      <c r="N466" t="s">
        <v>1369</v>
      </c>
      <c r="P466">
        <f t="shared" si="142"/>
        <v>13.809240944950679</v>
      </c>
      <c r="Q466">
        <f t="shared" si="146"/>
        <v>0</v>
      </c>
      <c r="R466">
        <f t="shared" si="146"/>
        <v>0</v>
      </c>
      <c r="S466">
        <f t="shared" si="146"/>
        <v>0</v>
      </c>
      <c r="T466">
        <f t="shared" si="146"/>
        <v>0</v>
      </c>
      <c r="U466">
        <f t="shared" si="146"/>
        <v>0</v>
      </c>
      <c r="V466">
        <f t="shared" si="146"/>
        <v>0</v>
      </c>
      <c r="W466">
        <f t="shared" si="146"/>
        <v>0</v>
      </c>
      <c r="X466">
        <f t="shared" si="146"/>
        <v>0</v>
      </c>
      <c r="Y466">
        <f t="shared" si="146"/>
        <v>0</v>
      </c>
      <c r="Z466">
        <f t="shared" si="146"/>
        <v>0</v>
      </c>
      <c r="AA466">
        <f t="shared" si="147"/>
        <v>0</v>
      </c>
      <c r="AB466">
        <f t="shared" si="147"/>
        <v>1</v>
      </c>
      <c r="AC466">
        <f t="shared" si="147"/>
        <v>0</v>
      </c>
      <c r="AD466">
        <f t="shared" si="147"/>
        <v>0</v>
      </c>
      <c r="AE466">
        <f t="shared" si="147"/>
        <v>0</v>
      </c>
      <c r="AF466">
        <f t="shared" si="147"/>
        <v>0</v>
      </c>
      <c r="AG466">
        <f t="shared" si="147"/>
        <v>0</v>
      </c>
      <c r="AH466">
        <f t="shared" si="147"/>
        <v>0</v>
      </c>
      <c r="AI466">
        <f t="shared" si="147"/>
        <v>0</v>
      </c>
      <c r="AJ466">
        <f t="shared" si="147"/>
        <v>0</v>
      </c>
      <c r="AK466">
        <f t="shared" si="148"/>
        <v>0</v>
      </c>
      <c r="AL466">
        <f t="shared" si="148"/>
        <v>0</v>
      </c>
      <c r="AM466">
        <f t="shared" si="148"/>
        <v>0</v>
      </c>
      <c r="AN466">
        <f t="shared" si="148"/>
        <v>0</v>
      </c>
      <c r="AO466">
        <f t="shared" si="148"/>
        <v>0</v>
      </c>
      <c r="AP466">
        <f t="shared" si="148"/>
        <v>0</v>
      </c>
      <c r="AQ466">
        <f t="shared" si="148"/>
        <v>0</v>
      </c>
      <c r="AR466">
        <f t="shared" si="148"/>
        <v>0</v>
      </c>
      <c r="AS466">
        <f t="shared" si="148"/>
        <v>0</v>
      </c>
      <c r="AT466">
        <f t="shared" si="148"/>
        <v>0</v>
      </c>
      <c r="AU466">
        <f t="shared" si="148"/>
        <v>0</v>
      </c>
    </row>
    <row r="467" spans="1:47" x14ac:dyDescent="0.25">
      <c r="A467">
        <v>148</v>
      </c>
      <c r="B467" t="s">
        <v>504</v>
      </c>
      <c r="C467" t="s">
        <v>1062</v>
      </c>
      <c r="D467" t="s">
        <v>22</v>
      </c>
      <c r="E467" t="s">
        <v>507</v>
      </c>
      <c r="F467" s="2">
        <v>40352</v>
      </c>
      <c r="G467" t="s">
        <v>23</v>
      </c>
      <c r="H467">
        <v>900000</v>
      </c>
      <c r="I467">
        <v>1300000</v>
      </c>
      <c r="J467" s="1">
        <v>993250</v>
      </c>
      <c r="K467" t="s">
        <v>1063</v>
      </c>
      <c r="L467" t="s">
        <v>1064</v>
      </c>
      <c r="M467">
        <v>1885</v>
      </c>
      <c r="N467" t="s">
        <v>1065</v>
      </c>
      <c r="P467">
        <f t="shared" si="142"/>
        <v>13.808737673676845</v>
      </c>
      <c r="Q467">
        <f t="shared" si="146"/>
        <v>0</v>
      </c>
      <c r="R467">
        <f t="shared" si="146"/>
        <v>0</v>
      </c>
      <c r="S467">
        <f t="shared" si="146"/>
        <v>0</v>
      </c>
      <c r="T467">
        <f t="shared" si="146"/>
        <v>0</v>
      </c>
      <c r="U467">
        <f t="shared" si="146"/>
        <v>0</v>
      </c>
      <c r="V467">
        <f t="shared" si="146"/>
        <v>0</v>
      </c>
      <c r="W467">
        <f t="shared" si="146"/>
        <v>0</v>
      </c>
      <c r="X467">
        <f t="shared" si="146"/>
        <v>0</v>
      </c>
      <c r="Y467">
        <f t="shared" si="146"/>
        <v>0</v>
      </c>
      <c r="Z467">
        <f t="shared" si="146"/>
        <v>0</v>
      </c>
      <c r="AA467">
        <f t="shared" si="147"/>
        <v>0</v>
      </c>
      <c r="AB467">
        <f t="shared" si="147"/>
        <v>0</v>
      </c>
      <c r="AC467">
        <f t="shared" si="147"/>
        <v>0</v>
      </c>
      <c r="AD467">
        <f t="shared" si="147"/>
        <v>0</v>
      </c>
      <c r="AE467">
        <f t="shared" si="147"/>
        <v>0</v>
      </c>
      <c r="AF467">
        <f t="shared" si="147"/>
        <v>0</v>
      </c>
      <c r="AG467">
        <f t="shared" si="147"/>
        <v>0</v>
      </c>
      <c r="AH467">
        <f t="shared" si="147"/>
        <v>0</v>
      </c>
      <c r="AI467">
        <f t="shared" si="147"/>
        <v>0</v>
      </c>
      <c r="AJ467">
        <f t="shared" si="147"/>
        <v>1</v>
      </c>
      <c r="AK467">
        <f t="shared" si="148"/>
        <v>0</v>
      </c>
      <c r="AL467">
        <f t="shared" si="148"/>
        <v>0</v>
      </c>
      <c r="AM467">
        <f t="shared" si="148"/>
        <v>0</v>
      </c>
      <c r="AN467">
        <f t="shared" si="148"/>
        <v>0</v>
      </c>
      <c r="AO467">
        <f t="shared" si="148"/>
        <v>0</v>
      </c>
      <c r="AP467">
        <f t="shared" si="148"/>
        <v>0</v>
      </c>
      <c r="AQ467">
        <f t="shared" si="148"/>
        <v>0</v>
      </c>
      <c r="AR467">
        <f t="shared" si="148"/>
        <v>0</v>
      </c>
      <c r="AS467">
        <f t="shared" si="148"/>
        <v>0</v>
      </c>
      <c r="AT467">
        <f t="shared" si="148"/>
        <v>0</v>
      </c>
      <c r="AU467">
        <f t="shared" si="148"/>
        <v>0</v>
      </c>
    </row>
    <row r="468" spans="1:47" x14ac:dyDescent="0.25">
      <c r="A468">
        <v>147</v>
      </c>
      <c r="B468" t="s">
        <v>504</v>
      </c>
      <c r="C468" t="s">
        <v>1062</v>
      </c>
      <c r="D468" t="s">
        <v>544</v>
      </c>
      <c r="E468" t="s">
        <v>507</v>
      </c>
      <c r="F468" s="2">
        <v>40352</v>
      </c>
      <c r="G468" t="s">
        <v>23</v>
      </c>
      <c r="H468">
        <v>900000</v>
      </c>
      <c r="I468">
        <v>1300000</v>
      </c>
      <c r="J468" s="1">
        <v>993250</v>
      </c>
      <c r="K468" t="s">
        <v>1063</v>
      </c>
      <c r="L468" t="s">
        <v>1064</v>
      </c>
      <c r="M468">
        <v>1885</v>
      </c>
      <c r="N468" t="s">
        <v>1065</v>
      </c>
      <c r="P468">
        <f t="shared" si="142"/>
        <v>13.808737673676845</v>
      </c>
      <c r="Q468">
        <f t="shared" si="146"/>
        <v>0</v>
      </c>
      <c r="R468">
        <f t="shared" si="146"/>
        <v>0</v>
      </c>
      <c r="S468">
        <f t="shared" si="146"/>
        <v>0</v>
      </c>
      <c r="T468">
        <f t="shared" si="146"/>
        <v>0</v>
      </c>
      <c r="U468">
        <f t="shared" si="146"/>
        <v>0</v>
      </c>
      <c r="V468">
        <f t="shared" si="146"/>
        <v>0</v>
      </c>
      <c r="W468">
        <f t="shared" si="146"/>
        <v>0</v>
      </c>
      <c r="X468">
        <f t="shared" si="146"/>
        <v>0</v>
      </c>
      <c r="Y468">
        <f t="shared" si="146"/>
        <v>0</v>
      </c>
      <c r="Z468">
        <f t="shared" si="146"/>
        <v>0</v>
      </c>
      <c r="AA468">
        <f t="shared" si="147"/>
        <v>0</v>
      </c>
      <c r="AB468">
        <f t="shared" si="147"/>
        <v>0</v>
      </c>
      <c r="AC468">
        <f t="shared" si="147"/>
        <v>0</v>
      </c>
      <c r="AD468">
        <f t="shared" si="147"/>
        <v>0</v>
      </c>
      <c r="AE468">
        <f t="shared" si="147"/>
        <v>0</v>
      </c>
      <c r="AF468">
        <f t="shared" si="147"/>
        <v>0</v>
      </c>
      <c r="AG468">
        <f t="shared" si="147"/>
        <v>0</v>
      </c>
      <c r="AH468">
        <f t="shared" si="147"/>
        <v>0</v>
      </c>
      <c r="AI468">
        <f t="shared" si="147"/>
        <v>0</v>
      </c>
      <c r="AJ468">
        <f t="shared" si="147"/>
        <v>1</v>
      </c>
      <c r="AK468">
        <f t="shared" si="148"/>
        <v>0</v>
      </c>
      <c r="AL468">
        <f t="shared" si="148"/>
        <v>0</v>
      </c>
      <c r="AM468">
        <f t="shared" si="148"/>
        <v>0</v>
      </c>
      <c r="AN468">
        <f t="shared" si="148"/>
        <v>0</v>
      </c>
      <c r="AO468">
        <f t="shared" si="148"/>
        <v>0</v>
      </c>
      <c r="AP468">
        <f t="shared" si="148"/>
        <v>0</v>
      </c>
      <c r="AQ468">
        <f t="shared" si="148"/>
        <v>0</v>
      </c>
      <c r="AR468">
        <f t="shared" si="148"/>
        <v>0</v>
      </c>
      <c r="AS468">
        <f t="shared" si="148"/>
        <v>0</v>
      </c>
      <c r="AT468">
        <f t="shared" si="148"/>
        <v>0</v>
      </c>
      <c r="AU468">
        <f t="shared" si="148"/>
        <v>0</v>
      </c>
    </row>
    <row r="469" spans="1:47" x14ac:dyDescent="0.25">
      <c r="A469">
        <v>312</v>
      </c>
      <c r="B469" t="s">
        <v>504</v>
      </c>
      <c r="C469" t="s">
        <v>1500</v>
      </c>
      <c r="D469" t="s">
        <v>14</v>
      </c>
      <c r="E469" t="s">
        <v>507</v>
      </c>
      <c r="F469" s="2">
        <v>36292</v>
      </c>
      <c r="G469" t="s">
        <v>16</v>
      </c>
      <c r="H469">
        <v>1000000</v>
      </c>
      <c r="I469">
        <v>1500000</v>
      </c>
      <c r="J469" s="1">
        <v>992500</v>
      </c>
      <c r="K469" t="s">
        <v>1554</v>
      </c>
      <c r="L469" t="s">
        <v>1555</v>
      </c>
      <c r="M469" t="s">
        <v>1556</v>
      </c>
      <c r="N469" t="s">
        <v>1557</v>
      </c>
      <c r="P469">
        <f t="shared" si="142"/>
        <v>13.807982291543482</v>
      </c>
      <c r="Q469">
        <f t="shared" si="146"/>
        <v>0</v>
      </c>
      <c r="R469">
        <f t="shared" si="146"/>
        <v>0</v>
      </c>
      <c r="S469">
        <f t="shared" si="146"/>
        <v>0</v>
      </c>
      <c r="T469">
        <f t="shared" si="146"/>
        <v>0</v>
      </c>
      <c r="U469">
        <f t="shared" si="146"/>
        <v>0</v>
      </c>
      <c r="V469">
        <f t="shared" si="146"/>
        <v>0</v>
      </c>
      <c r="W469">
        <f t="shared" si="146"/>
        <v>0</v>
      </c>
      <c r="X469">
        <f t="shared" si="146"/>
        <v>0</v>
      </c>
      <c r="Y469">
        <f t="shared" si="146"/>
        <v>1</v>
      </c>
      <c r="Z469">
        <f t="shared" si="146"/>
        <v>0</v>
      </c>
      <c r="AA469">
        <f t="shared" si="147"/>
        <v>0</v>
      </c>
      <c r="AB469">
        <f t="shared" si="147"/>
        <v>0</v>
      </c>
      <c r="AC469">
        <f t="shared" si="147"/>
        <v>0</v>
      </c>
      <c r="AD469">
        <f t="shared" si="147"/>
        <v>0</v>
      </c>
      <c r="AE469">
        <f t="shared" si="147"/>
        <v>0</v>
      </c>
      <c r="AF469">
        <f t="shared" si="147"/>
        <v>0</v>
      </c>
      <c r="AG469">
        <f t="shared" si="147"/>
        <v>0</v>
      </c>
      <c r="AH469">
        <f t="shared" si="147"/>
        <v>0</v>
      </c>
      <c r="AI469">
        <f t="shared" si="147"/>
        <v>0</v>
      </c>
      <c r="AJ469">
        <f t="shared" si="147"/>
        <v>0</v>
      </c>
      <c r="AK469">
        <f t="shared" si="148"/>
        <v>0</v>
      </c>
      <c r="AL469">
        <f t="shared" si="148"/>
        <v>0</v>
      </c>
      <c r="AM469">
        <f t="shared" si="148"/>
        <v>0</v>
      </c>
      <c r="AN469">
        <f t="shared" si="148"/>
        <v>0</v>
      </c>
      <c r="AO469">
        <f t="shared" si="148"/>
        <v>0</v>
      </c>
      <c r="AP469">
        <f t="shared" si="148"/>
        <v>0</v>
      </c>
      <c r="AQ469">
        <f t="shared" si="148"/>
        <v>0</v>
      </c>
      <c r="AR469">
        <f t="shared" si="148"/>
        <v>0</v>
      </c>
      <c r="AS469">
        <f t="shared" si="148"/>
        <v>0</v>
      </c>
      <c r="AT469">
        <f t="shared" si="148"/>
        <v>0</v>
      </c>
      <c r="AU469">
        <f t="shared" si="148"/>
        <v>0</v>
      </c>
    </row>
    <row r="470" spans="1:47" x14ac:dyDescent="0.25">
      <c r="A470">
        <v>307</v>
      </c>
      <c r="B470" t="s">
        <v>504</v>
      </c>
      <c r="C470" t="s">
        <v>1500</v>
      </c>
      <c r="D470" t="s">
        <v>506</v>
      </c>
      <c r="E470" t="s">
        <v>507</v>
      </c>
      <c r="F470" s="2">
        <v>36292</v>
      </c>
      <c r="G470" t="s">
        <v>16</v>
      </c>
      <c r="H470">
        <v>1000000</v>
      </c>
      <c r="I470">
        <v>1500000</v>
      </c>
      <c r="J470" s="1">
        <v>992500</v>
      </c>
      <c r="K470" t="s">
        <v>1554</v>
      </c>
      <c r="L470" t="s">
        <v>1555</v>
      </c>
      <c r="M470" t="s">
        <v>1556</v>
      </c>
      <c r="N470" t="s">
        <v>1557</v>
      </c>
      <c r="P470">
        <f t="shared" si="142"/>
        <v>13.807982291543482</v>
      </c>
      <c r="Q470">
        <f t="shared" si="146"/>
        <v>0</v>
      </c>
      <c r="R470">
        <f t="shared" si="146"/>
        <v>0</v>
      </c>
      <c r="S470">
        <f t="shared" si="146"/>
        <v>0</v>
      </c>
      <c r="T470">
        <f t="shared" si="146"/>
        <v>0</v>
      </c>
      <c r="U470">
        <f t="shared" si="146"/>
        <v>0</v>
      </c>
      <c r="V470">
        <f t="shared" si="146"/>
        <v>0</v>
      </c>
      <c r="W470">
        <f t="shared" si="146"/>
        <v>0</v>
      </c>
      <c r="X470">
        <f t="shared" si="146"/>
        <v>0</v>
      </c>
      <c r="Y470">
        <f t="shared" si="146"/>
        <v>1</v>
      </c>
      <c r="Z470">
        <f t="shared" si="146"/>
        <v>0</v>
      </c>
      <c r="AA470">
        <f t="shared" si="147"/>
        <v>0</v>
      </c>
      <c r="AB470">
        <f t="shared" si="147"/>
        <v>0</v>
      </c>
      <c r="AC470">
        <f t="shared" si="147"/>
        <v>0</v>
      </c>
      <c r="AD470">
        <f t="shared" si="147"/>
        <v>0</v>
      </c>
      <c r="AE470">
        <f t="shared" si="147"/>
        <v>0</v>
      </c>
      <c r="AF470">
        <f t="shared" si="147"/>
        <v>0</v>
      </c>
      <c r="AG470">
        <f t="shared" si="147"/>
        <v>0</v>
      </c>
      <c r="AH470">
        <f t="shared" si="147"/>
        <v>0</v>
      </c>
      <c r="AI470">
        <f t="shared" si="147"/>
        <v>0</v>
      </c>
      <c r="AJ470">
        <f t="shared" si="147"/>
        <v>0</v>
      </c>
      <c r="AK470">
        <f t="shared" si="148"/>
        <v>0</v>
      </c>
      <c r="AL470">
        <f t="shared" si="148"/>
        <v>0</v>
      </c>
      <c r="AM470">
        <f t="shared" si="148"/>
        <v>0</v>
      </c>
      <c r="AN470">
        <f t="shared" si="148"/>
        <v>0</v>
      </c>
      <c r="AO470">
        <f t="shared" si="148"/>
        <v>0</v>
      </c>
      <c r="AP470">
        <f t="shared" si="148"/>
        <v>0</v>
      </c>
      <c r="AQ470">
        <f t="shared" si="148"/>
        <v>0</v>
      </c>
      <c r="AR470">
        <f t="shared" si="148"/>
        <v>0</v>
      </c>
      <c r="AS470">
        <f t="shared" si="148"/>
        <v>0</v>
      </c>
      <c r="AT470">
        <f t="shared" si="148"/>
        <v>0</v>
      </c>
      <c r="AU470">
        <f t="shared" si="148"/>
        <v>0</v>
      </c>
    </row>
    <row r="471" spans="1:47" x14ac:dyDescent="0.25">
      <c r="A471">
        <v>115</v>
      </c>
      <c r="B471" t="s">
        <v>12</v>
      </c>
      <c r="C471" t="s">
        <v>284</v>
      </c>
      <c r="D471" t="s">
        <v>22</v>
      </c>
      <c r="E471" t="s">
        <v>15</v>
      </c>
      <c r="F471" s="2">
        <v>41675</v>
      </c>
      <c r="G471" t="s">
        <v>23</v>
      </c>
      <c r="H471">
        <v>900000</v>
      </c>
      <c r="I471">
        <v>1200000</v>
      </c>
      <c r="J471">
        <v>986500</v>
      </c>
      <c r="M471" t="s">
        <v>17</v>
      </c>
      <c r="O471" t="s">
        <v>285</v>
      </c>
      <c r="P471">
        <f t="shared" si="142"/>
        <v>13.801918604444808</v>
      </c>
      <c r="Q471">
        <f t="shared" si="146"/>
        <v>0</v>
      </c>
      <c r="R471">
        <f t="shared" si="146"/>
        <v>0</v>
      </c>
      <c r="S471">
        <f t="shared" si="146"/>
        <v>0</v>
      </c>
      <c r="T471">
        <f t="shared" si="146"/>
        <v>0</v>
      </c>
      <c r="U471">
        <f t="shared" si="146"/>
        <v>0</v>
      </c>
      <c r="V471">
        <f t="shared" si="146"/>
        <v>0</v>
      </c>
      <c r="W471">
        <f t="shared" si="146"/>
        <v>0</v>
      </c>
      <c r="X471">
        <f t="shared" si="146"/>
        <v>0</v>
      </c>
      <c r="Y471">
        <f t="shared" si="146"/>
        <v>0</v>
      </c>
      <c r="Z471">
        <f t="shared" si="146"/>
        <v>0</v>
      </c>
      <c r="AA471">
        <f t="shared" si="147"/>
        <v>0</v>
      </c>
      <c r="AB471">
        <f t="shared" si="147"/>
        <v>0</v>
      </c>
      <c r="AC471">
        <f t="shared" si="147"/>
        <v>0</v>
      </c>
      <c r="AD471">
        <f t="shared" si="147"/>
        <v>0</v>
      </c>
      <c r="AE471">
        <f t="shared" si="147"/>
        <v>0</v>
      </c>
      <c r="AF471">
        <f t="shared" si="147"/>
        <v>0</v>
      </c>
      <c r="AG471">
        <f t="shared" si="147"/>
        <v>0</v>
      </c>
      <c r="AH471">
        <f t="shared" si="147"/>
        <v>0</v>
      </c>
      <c r="AI471">
        <f t="shared" si="147"/>
        <v>0</v>
      </c>
      <c r="AJ471">
        <f t="shared" si="147"/>
        <v>0</v>
      </c>
      <c r="AK471">
        <f t="shared" si="148"/>
        <v>0</v>
      </c>
      <c r="AL471">
        <f t="shared" si="148"/>
        <v>0</v>
      </c>
      <c r="AM471">
        <f t="shared" si="148"/>
        <v>0</v>
      </c>
      <c r="AN471">
        <f t="shared" si="148"/>
        <v>1</v>
      </c>
      <c r="AO471">
        <f t="shared" si="148"/>
        <v>0</v>
      </c>
      <c r="AP471">
        <f t="shared" si="148"/>
        <v>0</v>
      </c>
      <c r="AQ471">
        <f t="shared" si="148"/>
        <v>0</v>
      </c>
      <c r="AR471">
        <f t="shared" si="148"/>
        <v>0</v>
      </c>
      <c r="AS471">
        <f t="shared" si="148"/>
        <v>0</v>
      </c>
      <c r="AT471">
        <f t="shared" si="148"/>
        <v>0</v>
      </c>
      <c r="AU471">
        <f t="shared" si="148"/>
        <v>0</v>
      </c>
    </row>
    <row r="472" spans="1:47" x14ac:dyDescent="0.25">
      <c r="A472">
        <v>59</v>
      </c>
      <c r="B472" t="s">
        <v>12</v>
      </c>
      <c r="C472" t="s">
        <v>263</v>
      </c>
      <c r="D472" t="s">
        <v>264</v>
      </c>
      <c r="E472" t="s">
        <v>15</v>
      </c>
      <c r="F472" s="2">
        <v>43027</v>
      </c>
      <c r="G472" t="s">
        <v>265</v>
      </c>
      <c r="H472">
        <v>1000000</v>
      </c>
      <c r="I472">
        <v>1500000</v>
      </c>
      <c r="J472">
        <v>967500</v>
      </c>
      <c r="M472" t="s">
        <v>17</v>
      </c>
      <c r="O472" t="s">
        <v>266</v>
      </c>
      <c r="P472">
        <f t="shared" si="142"/>
        <v>13.782470703886075</v>
      </c>
      <c r="Q472">
        <f t="shared" ref="Q472:Z481" si="149">IF(YEAR($F472)=Q$1,1,0)</f>
        <v>0</v>
      </c>
      <c r="R472">
        <f t="shared" si="149"/>
        <v>0</v>
      </c>
      <c r="S472">
        <f t="shared" si="149"/>
        <v>0</v>
      </c>
      <c r="T472">
        <f t="shared" si="149"/>
        <v>0</v>
      </c>
      <c r="U472">
        <f t="shared" si="149"/>
        <v>0</v>
      </c>
      <c r="V472">
        <f t="shared" si="149"/>
        <v>0</v>
      </c>
      <c r="W472">
        <f t="shared" si="149"/>
        <v>0</v>
      </c>
      <c r="X472">
        <f t="shared" si="149"/>
        <v>0</v>
      </c>
      <c r="Y472">
        <f t="shared" si="149"/>
        <v>0</v>
      </c>
      <c r="Z472">
        <f t="shared" si="149"/>
        <v>0</v>
      </c>
      <c r="AA472">
        <f t="shared" ref="AA472:AJ481" si="150">IF(YEAR($F472)=AA$1,1,0)</f>
        <v>0</v>
      </c>
      <c r="AB472">
        <f t="shared" si="150"/>
        <v>0</v>
      </c>
      <c r="AC472">
        <f t="shared" si="150"/>
        <v>0</v>
      </c>
      <c r="AD472">
        <f t="shared" si="150"/>
        <v>0</v>
      </c>
      <c r="AE472">
        <f t="shared" si="150"/>
        <v>0</v>
      </c>
      <c r="AF472">
        <f t="shared" si="150"/>
        <v>0</v>
      </c>
      <c r="AG472">
        <f t="shared" si="150"/>
        <v>0</v>
      </c>
      <c r="AH472">
        <f t="shared" si="150"/>
        <v>0</v>
      </c>
      <c r="AI472">
        <f t="shared" si="150"/>
        <v>0</v>
      </c>
      <c r="AJ472">
        <f t="shared" si="150"/>
        <v>0</v>
      </c>
      <c r="AK472">
        <f t="shared" ref="AK472:AU481" si="151">IF(YEAR($F472)=AK$1,1,0)</f>
        <v>0</v>
      </c>
      <c r="AL472">
        <f t="shared" si="151"/>
        <v>0</v>
      </c>
      <c r="AM472">
        <f t="shared" si="151"/>
        <v>0</v>
      </c>
      <c r="AN472">
        <f t="shared" si="151"/>
        <v>0</v>
      </c>
      <c r="AO472">
        <f t="shared" si="151"/>
        <v>0</v>
      </c>
      <c r="AP472">
        <f t="shared" si="151"/>
        <v>0</v>
      </c>
      <c r="AQ472">
        <f t="shared" si="151"/>
        <v>1</v>
      </c>
      <c r="AR472">
        <f t="shared" si="151"/>
        <v>0</v>
      </c>
      <c r="AS472">
        <f t="shared" si="151"/>
        <v>0</v>
      </c>
      <c r="AT472">
        <f t="shared" si="151"/>
        <v>0</v>
      </c>
      <c r="AU472">
        <f t="shared" si="151"/>
        <v>0</v>
      </c>
    </row>
    <row r="473" spans="1:47" x14ac:dyDescent="0.25">
      <c r="A473">
        <v>239</v>
      </c>
      <c r="B473" t="s">
        <v>504</v>
      </c>
      <c r="C473" t="s">
        <v>986</v>
      </c>
      <c r="D473" t="s">
        <v>22</v>
      </c>
      <c r="E473" t="s">
        <v>507</v>
      </c>
      <c r="F473" s="2">
        <v>37067</v>
      </c>
      <c r="G473" t="s">
        <v>23</v>
      </c>
      <c r="H473">
        <v>600000</v>
      </c>
      <c r="I473">
        <v>800000</v>
      </c>
      <c r="J473" s="1">
        <v>949750</v>
      </c>
      <c r="K473" t="s">
        <v>987</v>
      </c>
      <c r="L473" t="s">
        <v>1411</v>
      </c>
      <c r="M473">
        <v>1883</v>
      </c>
      <c r="N473" t="s">
        <v>1412</v>
      </c>
      <c r="P473">
        <f t="shared" si="142"/>
        <v>13.763954071049872</v>
      </c>
      <c r="Q473">
        <f t="shared" si="149"/>
        <v>0</v>
      </c>
      <c r="R473">
        <f t="shared" si="149"/>
        <v>0</v>
      </c>
      <c r="S473">
        <f t="shared" si="149"/>
        <v>0</v>
      </c>
      <c r="T473">
        <f t="shared" si="149"/>
        <v>0</v>
      </c>
      <c r="U473">
        <f t="shared" si="149"/>
        <v>0</v>
      </c>
      <c r="V473">
        <f t="shared" si="149"/>
        <v>0</v>
      </c>
      <c r="W473">
        <f t="shared" si="149"/>
        <v>0</v>
      </c>
      <c r="X473">
        <f t="shared" si="149"/>
        <v>0</v>
      </c>
      <c r="Y473">
        <f t="shared" si="149"/>
        <v>0</v>
      </c>
      <c r="Z473">
        <f t="shared" si="149"/>
        <v>0</v>
      </c>
      <c r="AA473">
        <f t="shared" si="150"/>
        <v>1</v>
      </c>
      <c r="AB473">
        <f t="shared" si="150"/>
        <v>0</v>
      </c>
      <c r="AC473">
        <f t="shared" si="150"/>
        <v>0</v>
      </c>
      <c r="AD473">
        <f t="shared" si="150"/>
        <v>0</v>
      </c>
      <c r="AE473">
        <f t="shared" si="150"/>
        <v>0</v>
      </c>
      <c r="AF473">
        <f t="shared" si="150"/>
        <v>0</v>
      </c>
      <c r="AG473">
        <f t="shared" si="150"/>
        <v>0</v>
      </c>
      <c r="AH473">
        <f t="shared" si="150"/>
        <v>0</v>
      </c>
      <c r="AI473">
        <f t="shared" si="150"/>
        <v>0</v>
      </c>
      <c r="AJ473">
        <f t="shared" si="150"/>
        <v>0</v>
      </c>
      <c r="AK473">
        <f t="shared" si="151"/>
        <v>0</v>
      </c>
      <c r="AL473">
        <f t="shared" si="151"/>
        <v>0</v>
      </c>
      <c r="AM473">
        <f t="shared" si="151"/>
        <v>0</v>
      </c>
      <c r="AN473">
        <f t="shared" si="151"/>
        <v>0</v>
      </c>
      <c r="AO473">
        <f t="shared" si="151"/>
        <v>0</v>
      </c>
      <c r="AP473">
        <f t="shared" si="151"/>
        <v>0</v>
      </c>
      <c r="AQ473">
        <f t="shared" si="151"/>
        <v>0</v>
      </c>
      <c r="AR473">
        <f t="shared" si="151"/>
        <v>0</v>
      </c>
      <c r="AS473">
        <f t="shared" si="151"/>
        <v>0</v>
      </c>
      <c r="AT473">
        <f t="shared" si="151"/>
        <v>0</v>
      </c>
      <c r="AU473">
        <f t="shared" si="151"/>
        <v>0</v>
      </c>
    </row>
    <row r="474" spans="1:47" x14ac:dyDescent="0.25">
      <c r="A474">
        <v>238</v>
      </c>
      <c r="B474" t="s">
        <v>504</v>
      </c>
      <c r="C474" t="s">
        <v>986</v>
      </c>
      <c r="D474" t="s">
        <v>544</v>
      </c>
      <c r="E474" t="s">
        <v>507</v>
      </c>
      <c r="F474" s="2">
        <v>37067</v>
      </c>
      <c r="G474" t="s">
        <v>23</v>
      </c>
      <c r="H474">
        <v>600000</v>
      </c>
      <c r="I474">
        <v>800000</v>
      </c>
      <c r="J474" s="1">
        <v>949750</v>
      </c>
      <c r="K474" t="s">
        <v>987</v>
      </c>
      <c r="L474" t="s">
        <v>1411</v>
      </c>
      <c r="M474">
        <v>1883</v>
      </c>
      <c r="N474" t="s">
        <v>1412</v>
      </c>
      <c r="P474">
        <f t="shared" si="142"/>
        <v>13.763954071049872</v>
      </c>
      <c r="Q474">
        <f t="shared" si="149"/>
        <v>0</v>
      </c>
      <c r="R474">
        <f t="shared" si="149"/>
        <v>0</v>
      </c>
      <c r="S474">
        <f t="shared" si="149"/>
        <v>0</v>
      </c>
      <c r="T474">
        <f t="shared" si="149"/>
        <v>0</v>
      </c>
      <c r="U474">
        <f t="shared" si="149"/>
        <v>0</v>
      </c>
      <c r="V474">
        <f t="shared" si="149"/>
        <v>0</v>
      </c>
      <c r="W474">
        <f t="shared" si="149"/>
        <v>0</v>
      </c>
      <c r="X474">
        <f t="shared" si="149"/>
        <v>0</v>
      </c>
      <c r="Y474">
        <f t="shared" si="149"/>
        <v>0</v>
      </c>
      <c r="Z474">
        <f t="shared" si="149"/>
        <v>0</v>
      </c>
      <c r="AA474">
        <f t="shared" si="150"/>
        <v>1</v>
      </c>
      <c r="AB474">
        <f t="shared" si="150"/>
        <v>0</v>
      </c>
      <c r="AC474">
        <f t="shared" si="150"/>
        <v>0</v>
      </c>
      <c r="AD474">
        <f t="shared" si="150"/>
        <v>0</v>
      </c>
      <c r="AE474">
        <f t="shared" si="150"/>
        <v>0</v>
      </c>
      <c r="AF474">
        <f t="shared" si="150"/>
        <v>0</v>
      </c>
      <c r="AG474">
        <f t="shared" si="150"/>
        <v>0</v>
      </c>
      <c r="AH474">
        <f t="shared" si="150"/>
        <v>0</v>
      </c>
      <c r="AI474">
        <f t="shared" si="150"/>
        <v>0</v>
      </c>
      <c r="AJ474">
        <f t="shared" si="150"/>
        <v>0</v>
      </c>
      <c r="AK474">
        <f t="shared" si="151"/>
        <v>0</v>
      </c>
      <c r="AL474">
        <f t="shared" si="151"/>
        <v>0</v>
      </c>
      <c r="AM474">
        <f t="shared" si="151"/>
        <v>0</v>
      </c>
      <c r="AN474">
        <f t="shared" si="151"/>
        <v>0</v>
      </c>
      <c r="AO474">
        <f t="shared" si="151"/>
        <v>0</v>
      </c>
      <c r="AP474">
        <f t="shared" si="151"/>
        <v>0</v>
      </c>
      <c r="AQ474">
        <f t="shared" si="151"/>
        <v>0</v>
      </c>
      <c r="AR474">
        <f t="shared" si="151"/>
        <v>0</v>
      </c>
      <c r="AS474">
        <f t="shared" si="151"/>
        <v>0</v>
      </c>
      <c r="AT474">
        <f t="shared" si="151"/>
        <v>0</v>
      </c>
      <c r="AU474">
        <f t="shared" si="151"/>
        <v>0</v>
      </c>
    </row>
    <row r="475" spans="1:47" x14ac:dyDescent="0.25">
      <c r="A475">
        <v>163</v>
      </c>
      <c r="B475" t="s">
        <v>504</v>
      </c>
      <c r="C475" t="s">
        <v>1452</v>
      </c>
      <c r="D475" t="s">
        <v>14</v>
      </c>
      <c r="E475" t="s">
        <v>507</v>
      </c>
      <c r="F475" s="2">
        <v>36838</v>
      </c>
      <c r="G475" t="s">
        <v>16</v>
      </c>
      <c r="H475">
        <v>800000</v>
      </c>
      <c r="I475">
        <v>1000000</v>
      </c>
      <c r="J475" s="1">
        <v>941000</v>
      </c>
      <c r="K475" t="s">
        <v>1453</v>
      </c>
      <c r="L475" t="s">
        <v>1454</v>
      </c>
      <c r="M475">
        <v>1895</v>
      </c>
      <c r="N475" t="s">
        <v>1455</v>
      </c>
      <c r="P475">
        <f t="shared" si="142"/>
        <v>13.754698418567516</v>
      </c>
      <c r="Q475">
        <f t="shared" si="149"/>
        <v>0</v>
      </c>
      <c r="R475">
        <f t="shared" si="149"/>
        <v>0</v>
      </c>
      <c r="S475">
        <f t="shared" si="149"/>
        <v>0</v>
      </c>
      <c r="T475">
        <f t="shared" si="149"/>
        <v>0</v>
      </c>
      <c r="U475">
        <f t="shared" si="149"/>
        <v>0</v>
      </c>
      <c r="V475">
        <f t="shared" si="149"/>
        <v>0</v>
      </c>
      <c r="W475">
        <f t="shared" si="149"/>
        <v>0</v>
      </c>
      <c r="X475">
        <f t="shared" si="149"/>
        <v>0</v>
      </c>
      <c r="Y475">
        <f t="shared" si="149"/>
        <v>0</v>
      </c>
      <c r="Z475">
        <f t="shared" si="149"/>
        <v>1</v>
      </c>
      <c r="AA475">
        <f t="shared" si="150"/>
        <v>0</v>
      </c>
      <c r="AB475">
        <f t="shared" si="150"/>
        <v>0</v>
      </c>
      <c r="AC475">
        <f t="shared" si="150"/>
        <v>0</v>
      </c>
      <c r="AD475">
        <f t="shared" si="150"/>
        <v>0</v>
      </c>
      <c r="AE475">
        <f t="shared" si="150"/>
        <v>0</v>
      </c>
      <c r="AF475">
        <f t="shared" si="150"/>
        <v>0</v>
      </c>
      <c r="AG475">
        <f t="shared" si="150"/>
        <v>0</v>
      </c>
      <c r="AH475">
        <f t="shared" si="150"/>
        <v>0</v>
      </c>
      <c r="AI475">
        <f t="shared" si="150"/>
        <v>0</v>
      </c>
      <c r="AJ475">
        <f t="shared" si="150"/>
        <v>0</v>
      </c>
      <c r="AK475">
        <f t="shared" si="151"/>
        <v>0</v>
      </c>
      <c r="AL475">
        <f t="shared" si="151"/>
        <v>0</v>
      </c>
      <c r="AM475">
        <f t="shared" si="151"/>
        <v>0</v>
      </c>
      <c r="AN475">
        <f t="shared" si="151"/>
        <v>0</v>
      </c>
      <c r="AO475">
        <f t="shared" si="151"/>
        <v>0</v>
      </c>
      <c r="AP475">
        <f t="shared" si="151"/>
        <v>0</v>
      </c>
      <c r="AQ475">
        <f t="shared" si="151"/>
        <v>0</v>
      </c>
      <c r="AR475">
        <f t="shared" si="151"/>
        <v>0</v>
      </c>
      <c r="AS475">
        <f t="shared" si="151"/>
        <v>0</v>
      </c>
      <c r="AT475">
        <f t="shared" si="151"/>
        <v>0</v>
      </c>
      <c r="AU475">
        <f t="shared" si="151"/>
        <v>0</v>
      </c>
    </row>
    <row r="476" spans="1:47" x14ac:dyDescent="0.25">
      <c r="A476">
        <v>162</v>
      </c>
      <c r="B476" t="s">
        <v>504</v>
      </c>
      <c r="C476" t="s">
        <v>1452</v>
      </c>
      <c r="D476" t="s">
        <v>506</v>
      </c>
      <c r="E476" t="s">
        <v>507</v>
      </c>
      <c r="F476" s="2">
        <v>36838</v>
      </c>
      <c r="G476" t="s">
        <v>16</v>
      </c>
      <c r="H476">
        <v>800000</v>
      </c>
      <c r="I476">
        <v>1000000</v>
      </c>
      <c r="J476" s="1">
        <v>941000</v>
      </c>
      <c r="K476" t="s">
        <v>1453</v>
      </c>
      <c r="L476" t="s">
        <v>1454</v>
      </c>
      <c r="M476">
        <v>1895</v>
      </c>
      <c r="N476" t="s">
        <v>1455</v>
      </c>
      <c r="P476">
        <f t="shared" si="142"/>
        <v>13.754698418567516</v>
      </c>
      <c r="Q476">
        <f t="shared" si="149"/>
        <v>0</v>
      </c>
      <c r="R476">
        <f t="shared" si="149"/>
        <v>0</v>
      </c>
      <c r="S476">
        <f t="shared" si="149"/>
        <v>0</v>
      </c>
      <c r="T476">
        <f t="shared" si="149"/>
        <v>0</v>
      </c>
      <c r="U476">
        <f t="shared" si="149"/>
        <v>0</v>
      </c>
      <c r="V476">
        <f t="shared" si="149"/>
        <v>0</v>
      </c>
      <c r="W476">
        <f t="shared" si="149"/>
        <v>0</v>
      </c>
      <c r="X476">
        <f t="shared" si="149"/>
        <v>0</v>
      </c>
      <c r="Y476">
        <f t="shared" si="149"/>
        <v>0</v>
      </c>
      <c r="Z476">
        <f t="shared" si="149"/>
        <v>1</v>
      </c>
      <c r="AA476">
        <f t="shared" si="150"/>
        <v>0</v>
      </c>
      <c r="AB476">
        <f t="shared" si="150"/>
        <v>0</v>
      </c>
      <c r="AC476">
        <f t="shared" si="150"/>
        <v>0</v>
      </c>
      <c r="AD476">
        <f t="shared" si="150"/>
        <v>0</v>
      </c>
      <c r="AE476">
        <f t="shared" si="150"/>
        <v>0</v>
      </c>
      <c r="AF476">
        <f t="shared" si="150"/>
        <v>0</v>
      </c>
      <c r="AG476">
        <f t="shared" si="150"/>
        <v>0</v>
      </c>
      <c r="AH476">
        <f t="shared" si="150"/>
        <v>0</v>
      </c>
      <c r="AI476">
        <f t="shared" si="150"/>
        <v>0</v>
      </c>
      <c r="AJ476">
        <f t="shared" si="150"/>
        <v>0</v>
      </c>
      <c r="AK476">
        <f t="shared" si="151"/>
        <v>0</v>
      </c>
      <c r="AL476">
        <f t="shared" si="151"/>
        <v>0</v>
      </c>
      <c r="AM476">
        <f t="shared" si="151"/>
        <v>0</v>
      </c>
      <c r="AN476">
        <f t="shared" si="151"/>
        <v>0</v>
      </c>
      <c r="AO476">
        <f t="shared" si="151"/>
        <v>0</v>
      </c>
      <c r="AP476">
        <f t="shared" si="151"/>
        <v>0</v>
      </c>
      <c r="AQ476">
        <f t="shared" si="151"/>
        <v>0</v>
      </c>
      <c r="AR476">
        <f t="shared" si="151"/>
        <v>0</v>
      </c>
      <c r="AS476">
        <f t="shared" si="151"/>
        <v>0</v>
      </c>
      <c r="AT476">
        <f t="shared" si="151"/>
        <v>0</v>
      </c>
      <c r="AU476">
        <f t="shared" si="151"/>
        <v>0</v>
      </c>
    </row>
    <row r="477" spans="1:47" x14ac:dyDescent="0.25">
      <c r="A477">
        <v>58</v>
      </c>
      <c r="B477" t="s">
        <v>504</v>
      </c>
      <c r="C477" t="s">
        <v>990</v>
      </c>
      <c r="D477" t="s">
        <v>22</v>
      </c>
      <c r="E477" t="s">
        <v>507</v>
      </c>
      <c r="F477" s="2">
        <v>39482</v>
      </c>
      <c r="G477" t="s">
        <v>23</v>
      </c>
      <c r="H477">
        <v>800000</v>
      </c>
      <c r="I477">
        <v>1200000</v>
      </c>
      <c r="J477" s="1">
        <v>916500</v>
      </c>
      <c r="K477" t="s">
        <v>1121</v>
      </c>
      <c r="L477" t="s">
        <v>1122</v>
      </c>
      <c r="M477">
        <v>1882</v>
      </c>
      <c r="N477" t="s">
        <v>1123</v>
      </c>
      <c r="P477">
        <f t="shared" si="142"/>
        <v>13.728317346261896</v>
      </c>
      <c r="Q477">
        <f t="shared" si="149"/>
        <v>0</v>
      </c>
      <c r="R477">
        <f t="shared" si="149"/>
        <v>0</v>
      </c>
      <c r="S477">
        <f t="shared" si="149"/>
        <v>0</v>
      </c>
      <c r="T477">
        <f t="shared" si="149"/>
        <v>0</v>
      </c>
      <c r="U477">
        <f t="shared" si="149"/>
        <v>0</v>
      </c>
      <c r="V477">
        <f t="shared" si="149"/>
        <v>0</v>
      </c>
      <c r="W477">
        <f t="shared" si="149"/>
        <v>0</v>
      </c>
      <c r="X477">
        <f t="shared" si="149"/>
        <v>0</v>
      </c>
      <c r="Y477">
        <f t="shared" si="149"/>
        <v>0</v>
      </c>
      <c r="Z477">
        <f t="shared" si="149"/>
        <v>0</v>
      </c>
      <c r="AA477">
        <f t="shared" si="150"/>
        <v>0</v>
      </c>
      <c r="AB477">
        <f t="shared" si="150"/>
        <v>0</v>
      </c>
      <c r="AC477">
        <f t="shared" si="150"/>
        <v>0</v>
      </c>
      <c r="AD477">
        <f t="shared" si="150"/>
        <v>0</v>
      </c>
      <c r="AE477">
        <f t="shared" si="150"/>
        <v>0</v>
      </c>
      <c r="AF477">
        <f t="shared" si="150"/>
        <v>0</v>
      </c>
      <c r="AG477">
        <f t="shared" si="150"/>
        <v>0</v>
      </c>
      <c r="AH477">
        <f t="shared" si="150"/>
        <v>1</v>
      </c>
      <c r="AI477">
        <f t="shared" si="150"/>
        <v>0</v>
      </c>
      <c r="AJ477">
        <f t="shared" si="150"/>
        <v>0</v>
      </c>
      <c r="AK477">
        <f t="shared" si="151"/>
        <v>0</v>
      </c>
      <c r="AL477">
        <f t="shared" si="151"/>
        <v>0</v>
      </c>
      <c r="AM477">
        <f t="shared" si="151"/>
        <v>0</v>
      </c>
      <c r="AN477">
        <f t="shared" si="151"/>
        <v>0</v>
      </c>
      <c r="AO477">
        <f t="shared" si="151"/>
        <v>0</v>
      </c>
      <c r="AP477">
        <f t="shared" si="151"/>
        <v>0</v>
      </c>
      <c r="AQ477">
        <f t="shared" si="151"/>
        <v>0</v>
      </c>
      <c r="AR477">
        <f t="shared" si="151"/>
        <v>0</v>
      </c>
      <c r="AS477">
        <f t="shared" si="151"/>
        <v>0</v>
      </c>
      <c r="AT477">
        <f t="shared" si="151"/>
        <v>0</v>
      </c>
      <c r="AU477">
        <f t="shared" si="151"/>
        <v>0</v>
      </c>
    </row>
    <row r="478" spans="1:47" x14ac:dyDescent="0.25">
      <c r="A478">
        <v>57</v>
      </c>
      <c r="B478" t="s">
        <v>504</v>
      </c>
      <c r="C478" t="s">
        <v>990</v>
      </c>
      <c r="D478" t="s">
        <v>544</v>
      </c>
      <c r="E478" t="s">
        <v>507</v>
      </c>
      <c r="F478" s="2">
        <v>39482</v>
      </c>
      <c r="G478" t="s">
        <v>23</v>
      </c>
      <c r="H478">
        <v>800000</v>
      </c>
      <c r="I478">
        <v>1200000</v>
      </c>
      <c r="J478" s="1">
        <v>916500</v>
      </c>
      <c r="K478" t="s">
        <v>1121</v>
      </c>
      <c r="L478" t="s">
        <v>1122</v>
      </c>
      <c r="M478">
        <v>1882</v>
      </c>
      <c r="N478" t="s">
        <v>1123</v>
      </c>
      <c r="P478">
        <f t="shared" si="142"/>
        <v>13.728317346261896</v>
      </c>
      <c r="Q478">
        <f t="shared" si="149"/>
        <v>0</v>
      </c>
      <c r="R478">
        <f t="shared" si="149"/>
        <v>0</v>
      </c>
      <c r="S478">
        <f t="shared" si="149"/>
        <v>0</v>
      </c>
      <c r="T478">
        <f t="shared" si="149"/>
        <v>0</v>
      </c>
      <c r="U478">
        <f t="shared" si="149"/>
        <v>0</v>
      </c>
      <c r="V478">
        <f t="shared" si="149"/>
        <v>0</v>
      </c>
      <c r="W478">
        <f t="shared" si="149"/>
        <v>0</v>
      </c>
      <c r="X478">
        <f t="shared" si="149"/>
        <v>0</v>
      </c>
      <c r="Y478">
        <f t="shared" si="149"/>
        <v>0</v>
      </c>
      <c r="Z478">
        <f t="shared" si="149"/>
        <v>0</v>
      </c>
      <c r="AA478">
        <f t="shared" si="150"/>
        <v>0</v>
      </c>
      <c r="AB478">
        <f t="shared" si="150"/>
        <v>0</v>
      </c>
      <c r="AC478">
        <f t="shared" si="150"/>
        <v>0</v>
      </c>
      <c r="AD478">
        <f t="shared" si="150"/>
        <v>0</v>
      </c>
      <c r="AE478">
        <f t="shared" si="150"/>
        <v>0</v>
      </c>
      <c r="AF478">
        <f t="shared" si="150"/>
        <v>0</v>
      </c>
      <c r="AG478">
        <f t="shared" si="150"/>
        <v>0</v>
      </c>
      <c r="AH478">
        <f t="shared" si="150"/>
        <v>1</v>
      </c>
      <c r="AI478">
        <f t="shared" si="150"/>
        <v>0</v>
      </c>
      <c r="AJ478">
        <f t="shared" si="150"/>
        <v>0</v>
      </c>
      <c r="AK478">
        <f t="shared" si="151"/>
        <v>0</v>
      </c>
      <c r="AL478">
        <f t="shared" si="151"/>
        <v>0</v>
      </c>
      <c r="AM478">
        <f t="shared" si="151"/>
        <v>0</v>
      </c>
      <c r="AN478">
        <f t="shared" si="151"/>
        <v>0</v>
      </c>
      <c r="AO478">
        <f t="shared" si="151"/>
        <v>0</v>
      </c>
      <c r="AP478">
        <f t="shared" si="151"/>
        <v>0</v>
      </c>
      <c r="AQ478">
        <f t="shared" si="151"/>
        <v>0</v>
      </c>
      <c r="AR478">
        <f t="shared" si="151"/>
        <v>0</v>
      </c>
      <c r="AS478">
        <f t="shared" si="151"/>
        <v>0</v>
      </c>
      <c r="AT478">
        <f t="shared" si="151"/>
        <v>0</v>
      </c>
      <c r="AU478">
        <f t="shared" si="151"/>
        <v>0</v>
      </c>
    </row>
    <row r="479" spans="1:47" x14ac:dyDescent="0.25">
      <c r="A479">
        <v>63</v>
      </c>
      <c r="B479" t="s">
        <v>12</v>
      </c>
      <c r="C479" t="s">
        <v>317</v>
      </c>
      <c r="D479" t="s">
        <v>22</v>
      </c>
      <c r="E479" t="s">
        <v>15</v>
      </c>
      <c r="F479" s="2">
        <v>42796</v>
      </c>
      <c r="G479" t="s">
        <v>23</v>
      </c>
      <c r="H479">
        <v>600000</v>
      </c>
      <c r="I479">
        <v>800000</v>
      </c>
      <c r="J479">
        <v>908750</v>
      </c>
      <c r="M479" t="s">
        <v>17</v>
      </c>
      <c r="O479" t="s">
        <v>318</v>
      </c>
      <c r="P479">
        <f t="shared" si="142"/>
        <v>13.719825307829867</v>
      </c>
      <c r="Q479">
        <f t="shared" si="149"/>
        <v>0</v>
      </c>
      <c r="R479">
        <f t="shared" si="149"/>
        <v>0</v>
      </c>
      <c r="S479">
        <f t="shared" si="149"/>
        <v>0</v>
      </c>
      <c r="T479">
        <f t="shared" si="149"/>
        <v>0</v>
      </c>
      <c r="U479">
        <f t="shared" si="149"/>
        <v>0</v>
      </c>
      <c r="V479">
        <f t="shared" si="149"/>
        <v>0</v>
      </c>
      <c r="W479">
        <f t="shared" si="149"/>
        <v>0</v>
      </c>
      <c r="X479">
        <f t="shared" si="149"/>
        <v>0</v>
      </c>
      <c r="Y479">
        <f t="shared" si="149"/>
        <v>0</v>
      </c>
      <c r="Z479">
        <f t="shared" si="149"/>
        <v>0</v>
      </c>
      <c r="AA479">
        <f t="shared" si="150"/>
        <v>0</v>
      </c>
      <c r="AB479">
        <f t="shared" si="150"/>
        <v>0</v>
      </c>
      <c r="AC479">
        <f t="shared" si="150"/>
        <v>0</v>
      </c>
      <c r="AD479">
        <f t="shared" si="150"/>
        <v>0</v>
      </c>
      <c r="AE479">
        <f t="shared" si="150"/>
        <v>0</v>
      </c>
      <c r="AF479">
        <f t="shared" si="150"/>
        <v>0</v>
      </c>
      <c r="AG479">
        <f t="shared" si="150"/>
        <v>0</v>
      </c>
      <c r="AH479">
        <f t="shared" si="150"/>
        <v>0</v>
      </c>
      <c r="AI479">
        <f t="shared" si="150"/>
        <v>0</v>
      </c>
      <c r="AJ479">
        <f t="shared" si="150"/>
        <v>0</v>
      </c>
      <c r="AK479">
        <f t="shared" si="151"/>
        <v>0</v>
      </c>
      <c r="AL479">
        <f t="shared" si="151"/>
        <v>0</v>
      </c>
      <c r="AM479">
        <f t="shared" si="151"/>
        <v>0</v>
      </c>
      <c r="AN479">
        <f t="shared" si="151"/>
        <v>0</v>
      </c>
      <c r="AO479">
        <f t="shared" si="151"/>
        <v>0</v>
      </c>
      <c r="AP479">
        <f t="shared" si="151"/>
        <v>0</v>
      </c>
      <c r="AQ479">
        <f t="shared" si="151"/>
        <v>1</v>
      </c>
      <c r="AR479">
        <f t="shared" si="151"/>
        <v>0</v>
      </c>
      <c r="AS479">
        <f t="shared" si="151"/>
        <v>0</v>
      </c>
      <c r="AT479">
        <f t="shared" si="151"/>
        <v>0</v>
      </c>
      <c r="AU479">
        <f t="shared" si="151"/>
        <v>0</v>
      </c>
    </row>
    <row r="480" spans="1:47" x14ac:dyDescent="0.25">
      <c r="A480">
        <v>277</v>
      </c>
      <c r="B480" t="s">
        <v>504</v>
      </c>
      <c r="C480" t="s">
        <v>1425</v>
      </c>
      <c r="D480" t="s">
        <v>14</v>
      </c>
      <c r="E480" t="s">
        <v>507</v>
      </c>
      <c r="F480" s="2">
        <v>37020</v>
      </c>
      <c r="G480" t="s">
        <v>16</v>
      </c>
      <c r="H480">
        <v>700000</v>
      </c>
      <c r="I480">
        <v>900000</v>
      </c>
      <c r="J480" s="1">
        <v>908000</v>
      </c>
      <c r="K480" t="s">
        <v>1314</v>
      </c>
      <c r="L480" t="s">
        <v>1426</v>
      </c>
      <c r="M480">
        <v>1897</v>
      </c>
      <c r="N480" t="s">
        <v>1427</v>
      </c>
      <c r="P480">
        <f t="shared" si="142"/>
        <v>13.71899965758343</v>
      </c>
      <c r="Q480">
        <f t="shared" si="149"/>
        <v>0</v>
      </c>
      <c r="R480">
        <f t="shared" si="149"/>
        <v>0</v>
      </c>
      <c r="S480">
        <f t="shared" si="149"/>
        <v>0</v>
      </c>
      <c r="T480">
        <f t="shared" si="149"/>
        <v>0</v>
      </c>
      <c r="U480">
        <f t="shared" si="149"/>
        <v>0</v>
      </c>
      <c r="V480">
        <f t="shared" si="149"/>
        <v>0</v>
      </c>
      <c r="W480">
        <f t="shared" si="149"/>
        <v>0</v>
      </c>
      <c r="X480">
        <f t="shared" si="149"/>
        <v>0</v>
      </c>
      <c r="Y480">
        <f t="shared" si="149"/>
        <v>0</v>
      </c>
      <c r="Z480">
        <f t="shared" si="149"/>
        <v>0</v>
      </c>
      <c r="AA480">
        <f t="shared" si="150"/>
        <v>1</v>
      </c>
      <c r="AB480">
        <f t="shared" si="150"/>
        <v>0</v>
      </c>
      <c r="AC480">
        <f t="shared" si="150"/>
        <v>0</v>
      </c>
      <c r="AD480">
        <f t="shared" si="150"/>
        <v>0</v>
      </c>
      <c r="AE480">
        <f t="shared" si="150"/>
        <v>0</v>
      </c>
      <c r="AF480">
        <f t="shared" si="150"/>
        <v>0</v>
      </c>
      <c r="AG480">
        <f t="shared" si="150"/>
        <v>0</v>
      </c>
      <c r="AH480">
        <f t="shared" si="150"/>
        <v>0</v>
      </c>
      <c r="AI480">
        <f t="shared" si="150"/>
        <v>0</v>
      </c>
      <c r="AJ480">
        <f t="shared" si="150"/>
        <v>0</v>
      </c>
      <c r="AK480">
        <f t="shared" si="151"/>
        <v>0</v>
      </c>
      <c r="AL480">
        <f t="shared" si="151"/>
        <v>0</v>
      </c>
      <c r="AM480">
        <f t="shared" si="151"/>
        <v>0</v>
      </c>
      <c r="AN480">
        <f t="shared" si="151"/>
        <v>0</v>
      </c>
      <c r="AO480">
        <f t="shared" si="151"/>
        <v>0</v>
      </c>
      <c r="AP480">
        <f t="shared" si="151"/>
        <v>0</v>
      </c>
      <c r="AQ480">
        <f t="shared" si="151"/>
        <v>0</v>
      </c>
      <c r="AR480">
        <f t="shared" si="151"/>
        <v>0</v>
      </c>
      <c r="AS480">
        <f t="shared" si="151"/>
        <v>0</v>
      </c>
      <c r="AT480">
        <f t="shared" si="151"/>
        <v>0</v>
      </c>
      <c r="AU480">
        <f t="shared" si="151"/>
        <v>0</v>
      </c>
    </row>
    <row r="481" spans="1:47" x14ac:dyDescent="0.25">
      <c r="A481">
        <v>274</v>
      </c>
      <c r="B481" t="s">
        <v>504</v>
      </c>
      <c r="C481" t="s">
        <v>1425</v>
      </c>
      <c r="D481" t="s">
        <v>506</v>
      </c>
      <c r="E481" t="s">
        <v>507</v>
      </c>
      <c r="F481" s="2">
        <v>37020</v>
      </c>
      <c r="G481" t="s">
        <v>16</v>
      </c>
      <c r="H481">
        <v>700000</v>
      </c>
      <c r="I481">
        <v>900000</v>
      </c>
      <c r="J481" s="1">
        <v>908000</v>
      </c>
      <c r="K481" t="s">
        <v>1314</v>
      </c>
      <c r="L481" t="s">
        <v>1426</v>
      </c>
      <c r="M481">
        <v>1897</v>
      </c>
      <c r="N481" t="s">
        <v>1427</v>
      </c>
      <c r="P481">
        <f t="shared" si="142"/>
        <v>13.71899965758343</v>
      </c>
      <c r="Q481">
        <f t="shared" si="149"/>
        <v>0</v>
      </c>
      <c r="R481">
        <f t="shared" si="149"/>
        <v>0</v>
      </c>
      <c r="S481">
        <f t="shared" si="149"/>
        <v>0</v>
      </c>
      <c r="T481">
        <f t="shared" si="149"/>
        <v>0</v>
      </c>
      <c r="U481">
        <f t="shared" si="149"/>
        <v>0</v>
      </c>
      <c r="V481">
        <f t="shared" si="149"/>
        <v>0</v>
      </c>
      <c r="W481">
        <f t="shared" si="149"/>
        <v>0</v>
      </c>
      <c r="X481">
        <f t="shared" si="149"/>
        <v>0</v>
      </c>
      <c r="Y481">
        <f t="shared" si="149"/>
        <v>0</v>
      </c>
      <c r="Z481">
        <f t="shared" si="149"/>
        <v>0</v>
      </c>
      <c r="AA481">
        <f t="shared" si="150"/>
        <v>1</v>
      </c>
      <c r="AB481">
        <f t="shared" si="150"/>
        <v>0</v>
      </c>
      <c r="AC481">
        <f t="shared" si="150"/>
        <v>0</v>
      </c>
      <c r="AD481">
        <f t="shared" si="150"/>
        <v>0</v>
      </c>
      <c r="AE481">
        <f t="shared" si="150"/>
        <v>0</v>
      </c>
      <c r="AF481">
        <f t="shared" si="150"/>
        <v>0</v>
      </c>
      <c r="AG481">
        <f t="shared" si="150"/>
        <v>0</v>
      </c>
      <c r="AH481">
        <f t="shared" si="150"/>
        <v>0</v>
      </c>
      <c r="AI481">
        <f t="shared" si="150"/>
        <v>0</v>
      </c>
      <c r="AJ481">
        <f t="shared" si="150"/>
        <v>0</v>
      </c>
      <c r="AK481">
        <f t="shared" si="151"/>
        <v>0</v>
      </c>
      <c r="AL481">
        <f t="shared" si="151"/>
        <v>0</v>
      </c>
      <c r="AM481">
        <f t="shared" si="151"/>
        <v>0</v>
      </c>
      <c r="AN481">
        <f t="shared" si="151"/>
        <v>0</v>
      </c>
      <c r="AO481">
        <f t="shared" si="151"/>
        <v>0</v>
      </c>
      <c r="AP481">
        <f t="shared" si="151"/>
        <v>0</v>
      </c>
      <c r="AQ481">
        <f t="shared" si="151"/>
        <v>0</v>
      </c>
      <c r="AR481">
        <f t="shared" si="151"/>
        <v>0</v>
      </c>
      <c r="AS481">
        <f t="shared" si="151"/>
        <v>0</v>
      </c>
      <c r="AT481">
        <f t="shared" si="151"/>
        <v>0</v>
      </c>
      <c r="AU481">
        <f t="shared" si="151"/>
        <v>0</v>
      </c>
    </row>
    <row r="482" spans="1:47" x14ac:dyDescent="0.25">
      <c r="A482">
        <v>7</v>
      </c>
      <c r="B482" t="s">
        <v>12</v>
      </c>
      <c r="C482" t="s">
        <v>333</v>
      </c>
      <c r="D482" t="s">
        <v>14</v>
      </c>
      <c r="E482" t="s">
        <v>15</v>
      </c>
      <c r="F482" s="2">
        <v>44517</v>
      </c>
      <c r="G482" t="s">
        <v>16</v>
      </c>
      <c r="H482">
        <v>400000</v>
      </c>
      <c r="I482">
        <v>600000</v>
      </c>
      <c r="J482">
        <v>903300</v>
      </c>
      <c r="M482" t="s">
        <v>17</v>
      </c>
      <c r="O482" t="s">
        <v>334</v>
      </c>
      <c r="P482">
        <f t="shared" si="142"/>
        <v>13.713810003137935</v>
      </c>
      <c r="Q482">
        <f t="shared" ref="Q482:Z491" si="152">IF(YEAR($F482)=Q$1,1,0)</f>
        <v>0</v>
      </c>
      <c r="R482">
        <f t="shared" si="152"/>
        <v>0</v>
      </c>
      <c r="S482">
        <f t="shared" si="152"/>
        <v>0</v>
      </c>
      <c r="T482">
        <f t="shared" si="152"/>
        <v>0</v>
      </c>
      <c r="U482">
        <f t="shared" si="152"/>
        <v>0</v>
      </c>
      <c r="V482">
        <f t="shared" si="152"/>
        <v>0</v>
      </c>
      <c r="W482">
        <f t="shared" si="152"/>
        <v>0</v>
      </c>
      <c r="X482">
        <f t="shared" si="152"/>
        <v>0</v>
      </c>
      <c r="Y482">
        <f t="shared" si="152"/>
        <v>0</v>
      </c>
      <c r="Z482">
        <f t="shared" si="152"/>
        <v>0</v>
      </c>
      <c r="AA482">
        <f t="shared" ref="AA482:AJ491" si="153">IF(YEAR($F482)=AA$1,1,0)</f>
        <v>0</v>
      </c>
      <c r="AB482">
        <f t="shared" si="153"/>
        <v>0</v>
      </c>
      <c r="AC482">
        <f t="shared" si="153"/>
        <v>0</v>
      </c>
      <c r="AD482">
        <f t="shared" si="153"/>
        <v>0</v>
      </c>
      <c r="AE482">
        <f t="shared" si="153"/>
        <v>0</v>
      </c>
      <c r="AF482">
        <f t="shared" si="153"/>
        <v>0</v>
      </c>
      <c r="AG482">
        <f t="shared" si="153"/>
        <v>0</v>
      </c>
      <c r="AH482">
        <f t="shared" si="153"/>
        <v>0</v>
      </c>
      <c r="AI482">
        <f t="shared" si="153"/>
        <v>0</v>
      </c>
      <c r="AJ482">
        <f t="shared" si="153"/>
        <v>0</v>
      </c>
      <c r="AK482">
        <f t="shared" ref="AK482:AU491" si="154">IF(YEAR($F482)=AK$1,1,0)</f>
        <v>0</v>
      </c>
      <c r="AL482">
        <f t="shared" si="154"/>
        <v>0</v>
      </c>
      <c r="AM482">
        <f t="shared" si="154"/>
        <v>0</v>
      </c>
      <c r="AN482">
        <f t="shared" si="154"/>
        <v>0</v>
      </c>
      <c r="AO482">
        <f t="shared" si="154"/>
        <v>0</v>
      </c>
      <c r="AP482">
        <f t="shared" si="154"/>
        <v>0</v>
      </c>
      <c r="AQ482">
        <f t="shared" si="154"/>
        <v>0</v>
      </c>
      <c r="AR482">
        <f t="shared" si="154"/>
        <v>0</v>
      </c>
      <c r="AS482">
        <f t="shared" si="154"/>
        <v>0</v>
      </c>
      <c r="AT482">
        <f t="shared" si="154"/>
        <v>0</v>
      </c>
      <c r="AU482">
        <f t="shared" si="154"/>
        <v>1</v>
      </c>
    </row>
    <row r="483" spans="1:47" x14ac:dyDescent="0.25">
      <c r="A483">
        <v>238</v>
      </c>
      <c r="B483" t="s">
        <v>504</v>
      </c>
      <c r="C483" t="s">
        <v>1383</v>
      </c>
      <c r="D483" t="s">
        <v>14</v>
      </c>
      <c r="E483" t="s">
        <v>507</v>
      </c>
      <c r="F483" s="2">
        <v>37201</v>
      </c>
      <c r="G483" t="s">
        <v>16</v>
      </c>
      <c r="H483">
        <v>800000</v>
      </c>
      <c r="I483">
        <v>1200000</v>
      </c>
      <c r="J483" s="1">
        <v>886000</v>
      </c>
      <c r="K483" t="s">
        <v>862</v>
      </c>
      <c r="L483" t="s">
        <v>1384</v>
      </c>
      <c r="M483">
        <v>1878</v>
      </c>
      <c r="N483" t="s">
        <v>1385</v>
      </c>
      <c r="P483">
        <f t="shared" si="142"/>
        <v>13.694472229587218</v>
      </c>
      <c r="Q483">
        <f t="shared" si="152"/>
        <v>0</v>
      </c>
      <c r="R483">
        <f t="shared" si="152"/>
        <v>0</v>
      </c>
      <c r="S483">
        <f t="shared" si="152"/>
        <v>0</v>
      </c>
      <c r="T483">
        <f t="shared" si="152"/>
        <v>0</v>
      </c>
      <c r="U483">
        <f t="shared" si="152"/>
        <v>0</v>
      </c>
      <c r="V483">
        <f t="shared" si="152"/>
        <v>0</v>
      </c>
      <c r="W483">
        <f t="shared" si="152"/>
        <v>0</v>
      </c>
      <c r="X483">
        <f t="shared" si="152"/>
        <v>0</v>
      </c>
      <c r="Y483">
        <f t="shared" si="152"/>
        <v>0</v>
      </c>
      <c r="Z483">
        <f t="shared" si="152"/>
        <v>0</v>
      </c>
      <c r="AA483">
        <f t="shared" si="153"/>
        <v>1</v>
      </c>
      <c r="AB483">
        <f t="shared" si="153"/>
        <v>0</v>
      </c>
      <c r="AC483">
        <f t="shared" si="153"/>
        <v>0</v>
      </c>
      <c r="AD483">
        <f t="shared" si="153"/>
        <v>0</v>
      </c>
      <c r="AE483">
        <f t="shared" si="153"/>
        <v>0</v>
      </c>
      <c r="AF483">
        <f t="shared" si="153"/>
        <v>0</v>
      </c>
      <c r="AG483">
        <f t="shared" si="153"/>
        <v>0</v>
      </c>
      <c r="AH483">
        <f t="shared" si="153"/>
        <v>0</v>
      </c>
      <c r="AI483">
        <f t="shared" si="153"/>
        <v>0</v>
      </c>
      <c r="AJ483">
        <f t="shared" si="153"/>
        <v>0</v>
      </c>
      <c r="AK483">
        <f t="shared" si="154"/>
        <v>0</v>
      </c>
      <c r="AL483">
        <f t="shared" si="154"/>
        <v>0</v>
      </c>
      <c r="AM483">
        <f t="shared" si="154"/>
        <v>0</v>
      </c>
      <c r="AN483">
        <f t="shared" si="154"/>
        <v>0</v>
      </c>
      <c r="AO483">
        <f t="shared" si="154"/>
        <v>0</v>
      </c>
      <c r="AP483">
        <f t="shared" si="154"/>
        <v>0</v>
      </c>
      <c r="AQ483">
        <f t="shared" si="154"/>
        <v>0</v>
      </c>
      <c r="AR483">
        <f t="shared" si="154"/>
        <v>0</v>
      </c>
      <c r="AS483">
        <f t="shared" si="154"/>
        <v>0</v>
      </c>
      <c r="AT483">
        <f t="shared" si="154"/>
        <v>0</v>
      </c>
      <c r="AU483">
        <f t="shared" si="154"/>
        <v>0</v>
      </c>
    </row>
    <row r="484" spans="1:47" x14ac:dyDescent="0.25">
      <c r="A484">
        <v>237</v>
      </c>
      <c r="B484" t="s">
        <v>504</v>
      </c>
      <c r="C484" t="s">
        <v>1383</v>
      </c>
      <c r="D484" t="s">
        <v>506</v>
      </c>
      <c r="E484" t="s">
        <v>507</v>
      </c>
      <c r="F484" s="2">
        <v>37201</v>
      </c>
      <c r="G484" t="s">
        <v>16</v>
      </c>
      <c r="H484">
        <v>800000</v>
      </c>
      <c r="I484">
        <v>1200000</v>
      </c>
      <c r="J484" s="1">
        <v>886000</v>
      </c>
      <c r="K484" t="s">
        <v>862</v>
      </c>
      <c r="L484" t="s">
        <v>1384</v>
      </c>
      <c r="M484">
        <v>1878</v>
      </c>
      <c r="N484" t="s">
        <v>1385</v>
      </c>
      <c r="P484">
        <f t="shared" si="142"/>
        <v>13.694472229587218</v>
      </c>
      <c r="Q484">
        <f t="shared" si="152"/>
        <v>0</v>
      </c>
      <c r="R484">
        <f t="shared" si="152"/>
        <v>0</v>
      </c>
      <c r="S484">
        <f t="shared" si="152"/>
        <v>0</v>
      </c>
      <c r="T484">
        <f t="shared" si="152"/>
        <v>0</v>
      </c>
      <c r="U484">
        <f t="shared" si="152"/>
        <v>0</v>
      </c>
      <c r="V484">
        <f t="shared" si="152"/>
        <v>0</v>
      </c>
      <c r="W484">
        <f t="shared" si="152"/>
        <v>0</v>
      </c>
      <c r="X484">
        <f t="shared" si="152"/>
        <v>0</v>
      </c>
      <c r="Y484">
        <f t="shared" si="152"/>
        <v>0</v>
      </c>
      <c r="Z484">
        <f t="shared" si="152"/>
        <v>0</v>
      </c>
      <c r="AA484">
        <f t="shared" si="153"/>
        <v>1</v>
      </c>
      <c r="AB484">
        <f t="shared" si="153"/>
        <v>0</v>
      </c>
      <c r="AC484">
        <f t="shared" si="153"/>
        <v>0</v>
      </c>
      <c r="AD484">
        <f t="shared" si="153"/>
        <v>0</v>
      </c>
      <c r="AE484">
        <f t="shared" si="153"/>
        <v>0</v>
      </c>
      <c r="AF484">
        <f t="shared" si="153"/>
        <v>0</v>
      </c>
      <c r="AG484">
        <f t="shared" si="153"/>
        <v>0</v>
      </c>
      <c r="AH484">
        <f t="shared" si="153"/>
        <v>0</v>
      </c>
      <c r="AI484">
        <f t="shared" si="153"/>
        <v>0</v>
      </c>
      <c r="AJ484">
        <f t="shared" si="153"/>
        <v>0</v>
      </c>
      <c r="AK484">
        <f t="shared" si="154"/>
        <v>0</v>
      </c>
      <c r="AL484">
        <f t="shared" si="154"/>
        <v>0</v>
      </c>
      <c r="AM484">
        <f t="shared" si="154"/>
        <v>0</v>
      </c>
      <c r="AN484">
        <f t="shared" si="154"/>
        <v>0</v>
      </c>
      <c r="AO484">
        <f t="shared" si="154"/>
        <v>0</v>
      </c>
      <c r="AP484">
        <f t="shared" si="154"/>
        <v>0</v>
      </c>
      <c r="AQ484">
        <f t="shared" si="154"/>
        <v>0</v>
      </c>
      <c r="AR484">
        <f t="shared" si="154"/>
        <v>0</v>
      </c>
      <c r="AS484">
        <f t="shared" si="154"/>
        <v>0</v>
      </c>
      <c r="AT484">
        <f t="shared" si="154"/>
        <v>0</v>
      </c>
      <c r="AU484">
        <f t="shared" si="154"/>
        <v>0</v>
      </c>
    </row>
    <row r="485" spans="1:47" x14ac:dyDescent="0.25">
      <c r="A485">
        <v>305</v>
      </c>
      <c r="B485" t="s">
        <v>504</v>
      </c>
      <c r="C485" t="s">
        <v>1500</v>
      </c>
      <c r="D485" t="s">
        <v>14</v>
      </c>
      <c r="E485" t="s">
        <v>507</v>
      </c>
      <c r="F485" s="2">
        <v>36292</v>
      </c>
      <c r="G485" t="s">
        <v>16</v>
      </c>
      <c r="H485">
        <v>700000</v>
      </c>
      <c r="I485">
        <v>900000</v>
      </c>
      <c r="J485" s="1">
        <v>882500</v>
      </c>
      <c r="K485" t="s">
        <v>1558</v>
      </c>
      <c r="L485" t="s">
        <v>1559</v>
      </c>
      <c r="M485">
        <v>1882</v>
      </c>
      <c r="N485" t="s">
        <v>1560</v>
      </c>
      <c r="P485">
        <f t="shared" si="142"/>
        <v>13.690514067789589</v>
      </c>
      <c r="Q485">
        <f t="shared" si="152"/>
        <v>0</v>
      </c>
      <c r="R485">
        <f t="shared" si="152"/>
        <v>0</v>
      </c>
      <c r="S485">
        <f t="shared" si="152"/>
        <v>0</v>
      </c>
      <c r="T485">
        <f t="shared" si="152"/>
        <v>0</v>
      </c>
      <c r="U485">
        <f t="shared" si="152"/>
        <v>0</v>
      </c>
      <c r="V485">
        <f t="shared" si="152"/>
        <v>0</v>
      </c>
      <c r="W485">
        <f t="shared" si="152"/>
        <v>0</v>
      </c>
      <c r="X485">
        <f t="shared" si="152"/>
        <v>0</v>
      </c>
      <c r="Y485">
        <f t="shared" si="152"/>
        <v>1</v>
      </c>
      <c r="Z485">
        <f t="shared" si="152"/>
        <v>0</v>
      </c>
      <c r="AA485">
        <f t="shared" si="153"/>
        <v>0</v>
      </c>
      <c r="AB485">
        <f t="shared" si="153"/>
        <v>0</v>
      </c>
      <c r="AC485">
        <f t="shared" si="153"/>
        <v>0</v>
      </c>
      <c r="AD485">
        <f t="shared" si="153"/>
        <v>0</v>
      </c>
      <c r="AE485">
        <f t="shared" si="153"/>
        <v>0</v>
      </c>
      <c r="AF485">
        <f t="shared" si="153"/>
        <v>0</v>
      </c>
      <c r="AG485">
        <f t="shared" si="153"/>
        <v>0</v>
      </c>
      <c r="AH485">
        <f t="shared" si="153"/>
        <v>0</v>
      </c>
      <c r="AI485">
        <f t="shared" si="153"/>
        <v>0</v>
      </c>
      <c r="AJ485">
        <f t="shared" si="153"/>
        <v>0</v>
      </c>
      <c r="AK485">
        <f t="shared" si="154"/>
        <v>0</v>
      </c>
      <c r="AL485">
        <f t="shared" si="154"/>
        <v>0</v>
      </c>
      <c r="AM485">
        <f t="shared" si="154"/>
        <v>0</v>
      </c>
      <c r="AN485">
        <f t="shared" si="154"/>
        <v>0</v>
      </c>
      <c r="AO485">
        <f t="shared" si="154"/>
        <v>0</v>
      </c>
      <c r="AP485">
        <f t="shared" si="154"/>
        <v>0</v>
      </c>
      <c r="AQ485">
        <f t="shared" si="154"/>
        <v>0</v>
      </c>
      <c r="AR485">
        <f t="shared" si="154"/>
        <v>0</v>
      </c>
      <c r="AS485">
        <f t="shared" si="154"/>
        <v>0</v>
      </c>
      <c r="AT485">
        <f t="shared" si="154"/>
        <v>0</v>
      </c>
      <c r="AU485">
        <f t="shared" si="154"/>
        <v>0</v>
      </c>
    </row>
    <row r="486" spans="1:47" x14ac:dyDescent="0.25">
      <c r="A486">
        <v>300</v>
      </c>
      <c r="B486" t="s">
        <v>504</v>
      </c>
      <c r="C486" t="s">
        <v>1500</v>
      </c>
      <c r="D486" t="s">
        <v>506</v>
      </c>
      <c r="E486" t="s">
        <v>507</v>
      </c>
      <c r="F486" s="2">
        <v>36292</v>
      </c>
      <c r="G486" t="s">
        <v>16</v>
      </c>
      <c r="H486">
        <v>700000</v>
      </c>
      <c r="I486">
        <v>900000</v>
      </c>
      <c r="J486" s="1">
        <v>882500</v>
      </c>
      <c r="K486" t="s">
        <v>1558</v>
      </c>
      <c r="L486" t="s">
        <v>1559</v>
      </c>
      <c r="M486">
        <v>1882</v>
      </c>
      <c r="N486" t="s">
        <v>1560</v>
      </c>
      <c r="P486">
        <f t="shared" si="142"/>
        <v>13.690514067789589</v>
      </c>
      <c r="Q486">
        <f t="shared" si="152"/>
        <v>0</v>
      </c>
      <c r="R486">
        <f t="shared" si="152"/>
        <v>0</v>
      </c>
      <c r="S486">
        <f t="shared" si="152"/>
        <v>0</v>
      </c>
      <c r="T486">
        <f t="shared" si="152"/>
        <v>0</v>
      </c>
      <c r="U486">
        <f t="shared" si="152"/>
        <v>0</v>
      </c>
      <c r="V486">
        <f t="shared" si="152"/>
        <v>0</v>
      </c>
      <c r="W486">
        <f t="shared" si="152"/>
        <v>0</v>
      </c>
      <c r="X486">
        <f t="shared" si="152"/>
        <v>0</v>
      </c>
      <c r="Y486">
        <f t="shared" si="152"/>
        <v>1</v>
      </c>
      <c r="Z486">
        <f t="shared" si="152"/>
        <v>0</v>
      </c>
      <c r="AA486">
        <f t="shared" si="153"/>
        <v>0</v>
      </c>
      <c r="AB486">
        <f t="shared" si="153"/>
        <v>0</v>
      </c>
      <c r="AC486">
        <f t="shared" si="153"/>
        <v>0</v>
      </c>
      <c r="AD486">
        <f t="shared" si="153"/>
        <v>0</v>
      </c>
      <c r="AE486">
        <f t="shared" si="153"/>
        <v>0</v>
      </c>
      <c r="AF486">
        <f t="shared" si="153"/>
        <v>0</v>
      </c>
      <c r="AG486">
        <f t="shared" si="153"/>
        <v>0</v>
      </c>
      <c r="AH486">
        <f t="shared" si="153"/>
        <v>0</v>
      </c>
      <c r="AI486">
        <f t="shared" si="153"/>
        <v>0</v>
      </c>
      <c r="AJ486">
        <f t="shared" si="153"/>
        <v>0</v>
      </c>
      <c r="AK486">
        <f t="shared" si="154"/>
        <v>0</v>
      </c>
      <c r="AL486">
        <f t="shared" si="154"/>
        <v>0</v>
      </c>
      <c r="AM486">
        <f t="shared" si="154"/>
        <v>0</v>
      </c>
      <c r="AN486">
        <f t="shared" si="154"/>
        <v>0</v>
      </c>
      <c r="AO486">
        <f t="shared" si="154"/>
        <v>0</v>
      </c>
      <c r="AP486">
        <f t="shared" si="154"/>
        <v>0</v>
      </c>
      <c r="AQ486">
        <f t="shared" si="154"/>
        <v>0</v>
      </c>
      <c r="AR486">
        <f t="shared" si="154"/>
        <v>0</v>
      </c>
      <c r="AS486">
        <f t="shared" si="154"/>
        <v>0</v>
      </c>
      <c r="AT486">
        <f t="shared" si="154"/>
        <v>0</v>
      </c>
      <c r="AU486">
        <f t="shared" si="154"/>
        <v>0</v>
      </c>
    </row>
    <row r="487" spans="1:47" x14ac:dyDescent="0.25">
      <c r="A487">
        <v>316</v>
      </c>
      <c r="B487" t="s">
        <v>504</v>
      </c>
      <c r="C487" t="s">
        <v>1593</v>
      </c>
      <c r="D487" t="s">
        <v>1777</v>
      </c>
      <c r="E487" t="s">
        <v>507</v>
      </c>
      <c r="F487" s="2">
        <v>35920</v>
      </c>
      <c r="G487" t="s">
        <v>16</v>
      </c>
      <c r="H487">
        <v>1000000</v>
      </c>
      <c r="I487">
        <v>1500000</v>
      </c>
      <c r="J487" s="1">
        <v>882500</v>
      </c>
      <c r="K487" t="s">
        <v>953</v>
      </c>
      <c r="L487" t="s">
        <v>1594</v>
      </c>
      <c r="M487">
        <v>1882</v>
      </c>
      <c r="N487" t="s">
        <v>1595</v>
      </c>
      <c r="P487">
        <f t="shared" si="142"/>
        <v>13.690514067789589</v>
      </c>
      <c r="Q487">
        <f t="shared" si="152"/>
        <v>0</v>
      </c>
      <c r="R487">
        <f t="shared" si="152"/>
        <v>0</v>
      </c>
      <c r="S487">
        <f t="shared" si="152"/>
        <v>0</v>
      </c>
      <c r="T487">
        <f t="shared" si="152"/>
        <v>0</v>
      </c>
      <c r="U487">
        <f t="shared" si="152"/>
        <v>0</v>
      </c>
      <c r="V487">
        <f t="shared" si="152"/>
        <v>0</v>
      </c>
      <c r="W487">
        <f t="shared" si="152"/>
        <v>0</v>
      </c>
      <c r="X487">
        <f t="shared" si="152"/>
        <v>1</v>
      </c>
      <c r="Y487">
        <f t="shared" si="152"/>
        <v>0</v>
      </c>
      <c r="Z487">
        <f t="shared" si="152"/>
        <v>0</v>
      </c>
      <c r="AA487">
        <f t="shared" si="153"/>
        <v>0</v>
      </c>
      <c r="AB487">
        <f t="shared" si="153"/>
        <v>0</v>
      </c>
      <c r="AC487">
        <f t="shared" si="153"/>
        <v>0</v>
      </c>
      <c r="AD487">
        <f t="shared" si="153"/>
        <v>0</v>
      </c>
      <c r="AE487">
        <f t="shared" si="153"/>
        <v>0</v>
      </c>
      <c r="AF487">
        <f t="shared" si="153"/>
        <v>0</v>
      </c>
      <c r="AG487">
        <f t="shared" si="153"/>
        <v>0</v>
      </c>
      <c r="AH487">
        <f t="shared" si="153"/>
        <v>0</v>
      </c>
      <c r="AI487">
        <f t="shared" si="153"/>
        <v>0</v>
      </c>
      <c r="AJ487">
        <f t="shared" si="153"/>
        <v>0</v>
      </c>
      <c r="AK487">
        <f t="shared" si="154"/>
        <v>0</v>
      </c>
      <c r="AL487">
        <f t="shared" si="154"/>
        <v>0</v>
      </c>
      <c r="AM487">
        <f t="shared" si="154"/>
        <v>0</v>
      </c>
      <c r="AN487">
        <f t="shared" si="154"/>
        <v>0</v>
      </c>
      <c r="AO487">
        <f t="shared" si="154"/>
        <v>0</v>
      </c>
      <c r="AP487">
        <f t="shared" si="154"/>
        <v>0</v>
      </c>
      <c r="AQ487">
        <f t="shared" si="154"/>
        <v>0</v>
      </c>
      <c r="AR487">
        <f t="shared" si="154"/>
        <v>0</v>
      </c>
      <c r="AS487">
        <f t="shared" si="154"/>
        <v>0</v>
      </c>
      <c r="AT487">
        <f t="shared" si="154"/>
        <v>0</v>
      </c>
      <c r="AU487">
        <f t="shared" si="154"/>
        <v>0</v>
      </c>
    </row>
    <row r="488" spans="1:47" x14ac:dyDescent="0.25">
      <c r="A488">
        <v>311</v>
      </c>
      <c r="B488" t="s">
        <v>504</v>
      </c>
      <c r="C488" t="s">
        <v>1593</v>
      </c>
      <c r="D488" t="s">
        <v>1588</v>
      </c>
      <c r="E488" t="s">
        <v>507</v>
      </c>
      <c r="F488" s="2">
        <v>35920</v>
      </c>
      <c r="G488" t="s">
        <v>16</v>
      </c>
      <c r="H488">
        <v>1000000</v>
      </c>
      <c r="I488">
        <v>1500000</v>
      </c>
      <c r="J488" s="1">
        <v>882500</v>
      </c>
      <c r="K488" t="s">
        <v>953</v>
      </c>
      <c r="L488" t="s">
        <v>1594</v>
      </c>
      <c r="M488">
        <v>1882</v>
      </c>
      <c r="N488" t="s">
        <v>1595</v>
      </c>
      <c r="P488">
        <f t="shared" si="142"/>
        <v>13.690514067789589</v>
      </c>
      <c r="Q488">
        <f t="shared" si="152"/>
        <v>0</v>
      </c>
      <c r="R488">
        <f t="shared" si="152"/>
        <v>0</v>
      </c>
      <c r="S488">
        <f t="shared" si="152"/>
        <v>0</v>
      </c>
      <c r="T488">
        <f t="shared" si="152"/>
        <v>0</v>
      </c>
      <c r="U488">
        <f t="shared" si="152"/>
        <v>0</v>
      </c>
      <c r="V488">
        <f t="shared" si="152"/>
        <v>0</v>
      </c>
      <c r="W488">
        <f t="shared" si="152"/>
        <v>0</v>
      </c>
      <c r="X488">
        <f t="shared" si="152"/>
        <v>1</v>
      </c>
      <c r="Y488">
        <f t="shared" si="152"/>
        <v>0</v>
      </c>
      <c r="Z488">
        <f t="shared" si="152"/>
        <v>0</v>
      </c>
      <c r="AA488">
        <f t="shared" si="153"/>
        <v>0</v>
      </c>
      <c r="AB488">
        <f t="shared" si="153"/>
        <v>0</v>
      </c>
      <c r="AC488">
        <f t="shared" si="153"/>
        <v>0</v>
      </c>
      <c r="AD488">
        <f t="shared" si="153"/>
        <v>0</v>
      </c>
      <c r="AE488">
        <f t="shared" si="153"/>
        <v>0</v>
      </c>
      <c r="AF488">
        <f t="shared" si="153"/>
        <v>0</v>
      </c>
      <c r="AG488">
        <f t="shared" si="153"/>
        <v>0</v>
      </c>
      <c r="AH488">
        <f t="shared" si="153"/>
        <v>0</v>
      </c>
      <c r="AI488">
        <f t="shared" si="153"/>
        <v>0</v>
      </c>
      <c r="AJ488">
        <f t="shared" si="153"/>
        <v>0</v>
      </c>
      <c r="AK488">
        <f t="shared" si="154"/>
        <v>0</v>
      </c>
      <c r="AL488">
        <f t="shared" si="154"/>
        <v>0</v>
      </c>
      <c r="AM488">
        <f t="shared" si="154"/>
        <v>0</v>
      </c>
      <c r="AN488">
        <f t="shared" si="154"/>
        <v>0</v>
      </c>
      <c r="AO488">
        <f t="shared" si="154"/>
        <v>0</v>
      </c>
      <c r="AP488">
        <f t="shared" si="154"/>
        <v>0</v>
      </c>
      <c r="AQ488">
        <f t="shared" si="154"/>
        <v>0</v>
      </c>
      <c r="AR488">
        <f t="shared" si="154"/>
        <v>0</v>
      </c>
      <c r="AS488">
        <f t="shared" si="154"/>
        <v>0</v>
      </c>
      <c r="AT488">
        <f t="shared" si="154"/>
        <v>0</v>
      </c>
      <c r="AU488">
        <f t="shared" si="154"/>
        <v>0</v>
      </c>
    </row>
    <row r="489" spans="1:47" x14ac:dyDescent="0.25">
      <c r="A489">
        <v>278</v>
      </c>
      <c r="B489" t="s">
        <v>504</v>
      </c>
      <c r="C489" t="s">
        <v>948</v>
      </c>
      <c r="D489" t="s">
        <v>14</v>
      </c>
      <c r="E489" t="s">
        <v>507</v>
      </c>
      <c r="F489" s="2">
        <v>36655</v>
      </c>
      <c r="G489" t="s">
        <v>16</v>
      </c>
      <c r="H489">
        <v>400000</v>
      </c>
      <c r="I489">
        <v>600000</v>
      </c>
      <c r="J489" s="1">
        <v>869500</v>
      </c>
      <c r="K489" t="s">
        <v>1469</v>
      </c>
      <c r="L489" t="s">
        <v>1470</v>
      </c>
      <c r="M489">
        <v>1925</v>
      </c>
      <c r="N489" t="s">
        <v>1471</v>
      </c>
      <c r="P489">
        <f t="shared" si="142"/>
        <v>13.675673612776475</v>
      </c>
      <c r="Q489">
        <f t="shared" si="152"/>
        <v>0</v>
      </c>
      <c r="R489">
        <f t="shared" si="152"/>
        <v>0</v>
      </c>
      <c r="S489">
        <f t="shared" si="152"/>
        <v>0</v>
      </c>
      <c r="T489">
        <f t="shared" si="152"/>
        <v>0</v>
      </c>
      <c r="U489">
        <f t="shared" si="152"/>
        <v>0</v>
      </c>
      <c r="V489">
        <f t="shared" si="152"/>
        <v>0</v>
      </c>
      <c r="W489">
        <f t="shared" si="152"/>
        <v>0</v>
      </c>
      <c r="X489">
        <f t="shared" si="152"/>
        <v>0</v>
      </c>
      <c r="Y489">
        <f t="shared" si="152"/>
        <v>0</v>
      </c>
      <c r="Z489">
        <f t="shared" si="152"/>
        <v>1</v>
      </c>
      <c r="AA489">
        <f t="shared" si="153"/>
        <v>0</v>
      </c>
      <c r="AB489">
        <f t="shared" si="153"/>
        <v>0</v>
      </c>
      <c r="AC489">
        <f t="shared" si="153"/>
        <v>0</v>
      </c>
      <c r="AD489">
        <f t="shared" si="153"/>
        <v>0</v>
      </c>
      <c r="AE489">
        <f t="shared" si="153"/>
        <v>0</v>
      </c>
      <c r="AF489">
        <f t="shared" si="153"/>
        <v>0</v>
      </c>
      <c r="AG489">
        <f t="shared" si="153"/>
        <v>0</v>
      </c>
      <c r="AH489">
        <f t="shared" si="153"/>
        <v>0</v>
      </c>
      <c r="AI489">
        <f t="shared" si="153"/>
        <v>0</v>
      </c>
      <c r="AJ489">
        <f t="shared" si="153"/>
        <v>0</v>
      </c>
      <c r="AK489">
        <f t="shared" si="154"/>
        <v>0</v>
      </c>
      <c r="AL489">
        <f t="shared" si="154"/>
        <v>0</v>
      </c>
      <c r="AM489">
        <f t="shared" si="154"/>
        <v>0</v>
      </c>
      <c r="AN489">
        <f t="shared" si="154"/>
        <v>0</v>
      </c>
      <c r="AO489">
        <f t="shared" si="154"/>
        <v>0</v>
      </c>
      <c r="AP489">
        <f t="shared" si="154"/>
        <v>0</v>
      </c>
      <c r="AQ489">
        <f t="shared" si="154"/>
        <v>0</v>
      </c>
      <c r="AR489">
        <f t="shared" si="154"/>
        <v>0</v>
      </c>
      <c r="AS489">
        <f t="shared" si="154"/>
        <v>0</v>
      </c>
      <c r="AT489">
        <f t="shared" si="154"/>
        <v>0</v>
      </c>
      <c r="AU489">
        <f t="shared" si="154"/>
        <v>0</v>
      </c>
    </row>
    <row r="490" spans="1:47" x14ac:dyDescent="0.25">
      <c r="A490">
        <v>275</v>
      </c>
      <c r="B490" t="s">
        <v>504</v>
      </c>
      <c r="C490" t="s">
        <v>948</v>
      </c>
      <c r="D490" t="s">
        <v>506</v>
      </c>
      <c r="E490" t="s">
        <v>507</v>
      </c>
      <c r="F490" s="2">
        <v>36655</v>
      </c>
      <c r="G490" t="s">
        <v>16</v>
      </c>
      <c r="H490">
        <v>400000</v>
      </c>
      <c r="I490">
        <v>600000</v>
      </c>
      <c r="J490" s="1">
        <v>869500</v>
      </c>
      <c r="K490" t="s">
        <v>1469</v>
      </c>
      <c r="L490" t="s">
        <v>1470</v>
      </c>
      <c r="M490">
        <v>1925</v>
      </c>
      <c r="N490" t="s">
        <v>1471</v>
      </c>
      <c r="P490">
        <f t="shared" si="142"/>
        <v>13.675673612776475</v>
      </c>
      <c r="Q490">
        <f t="shared" si="152"/>
        <v>0</v>
      </c>
      <c r="R490">
        <f t="shared" si="152"/>
        <v>0</v>
      </c>
      <c r="S490">
        <f t="shared" si="152"/>
        <v>0</v>
      </c>
      <c r="T490">
        <f t="shared" si="152"/>
        <v>0</v>
      </c>
      <c r="U490">
        <f t="shared" si="152"/>
        <v>0</v>
      </c>
      <c r="V490">
        <f t="shared" si="152"/>
        <v>0</v>
      </c>
      <c r="W490">
        <f t="shared" si="152"/>
        <v>0</v>
      </c>
      <c r="X490">
        <f t="shared" si="152"/>
        <v>0</v>
      </c>
      <c r="Y490">
        <f t="shared" si="152"/>
        <v>0</v>
      </c>
      <c r="Z490">
        <f t="shared" si="152"/>
        <v>1</v>
      </c>
      <c r="AA490">
        <f t="shared" si="153"/>
        <v>0</v>
      </c>
      <c r="AB490">
        <f t="shared" si="153"/>
        <v>0</v>
      </c>
      <c r="AC490">
        <f t="shared" si="153"/>
        <v>0</v>
      </c>
      <c r="AD490">
        <f t="shared" si="153"/>
        <v>0</v>
      </c>
      <c r="AE490">
        <f t="shared" si="153"/>
        <v>0</v>
      </c>
      <c r="AF490">
        <f t="shared" si="153"/>
        <v>0</v>
      </c>
      <c r="AG490">
        <f t="shared" si="153"/>
        <v>0</v>
      </c>
      <c r="AH490">
        <f t="shared" si="153"/>
        <v>0</v>
      </c>
      <c r="AI490">
        <f t="shared" si="153"/>
        <v>0</v>
      </c>
      <c r="AJ490">
        <f t="shared" si="153"/>
        <v>0</v>
      </c>
      <c r="AK490">
        <f t="shared" si="154"/>
        <v>0</v>
      </c>
      <c r="AL490">
        <f t="shared" si="154"/>
        <v>0</v>
      </c>
      <c r="AM490">
        <f t="shared" si="154"/>
        <v>0</v>
      </c>
      <c r="AN490">
        <f t="shared" si="154"/>
        <v>0</v>
      </c>
      <c r="AO490">
        <f t="shared" si="154"/>
        <v>0</v>
      </c>
      <c r="AP490">
        <f t="shared" si="154"/>
        <v>0</v>
      </c>
      <c r="AQ490">
        <f t="shared" si="154"/>
        <v>0</v>
      </c>
      <c r="AR490">
        <f t="shared" si="154"/>
        <v>0</v>
      </c>
      <c r="AS490">
        <f t="shared" si="154"/>
        <v>0</v>
      </c>
      <c r="AT490">
        <f t="shared" si="154"/>
        <v>0</v>
      </c>
      <c r="AU490">
        <f t="shared" si="154"/>
        <v>0</v>
      </c>
    </row>
    <row r="491" spans="1:47" x14ac:dyDescent="0.25">
      <c r="A491">
        <v>112</v>
      </c>
      <c r="B491" t="s">
        <v>12</v>
      </c>
      <c r="C491" t="s">
        <v>343</v>
      </c>
      <c r="D491" t="s">
        <v>22</v>
      </c>
      <c r="E491" t="s">
        <v>15</v>
      </c>
      <c r="F491" s="2">
        <v>41676</v>
      </c>
      <c r="G491" t="s">
        <v>23</v>
      </c>
      <c r="H491">
        <v>300000</v>
      </c>
      <c r="I491">
        <v>400000</v>
      </c>
      <c r="J491">
        <v>866500</v>
      </c>
      <c r="M491" t="s">
        <v>17</v>
      </c>
      <c r="O491" t="s">
        <v>344</v>
      </c>
      <c r="P491">
        <f t="shared" si="142"/>
        <v>13.672217388137797</v>
      </c>
      <c r="Q491">
        <f t="shared" si="152"/>
        <v>0</v>
      </c>
      <c r="R491">
        <f t="shared" si="152"/>
        <v>0</v>
      </c>
      <c r="S491">
        <f t="shared" si="152"/>
        <v>0</v>
      </c>
      <c r="T491">
        <f t="shared" si="152"/>
        <v>0</v>
      </c>
      <c r="U491">
        <f t="shared" si="152"/>
        <v>0</v>
      </c>
      <c r="V491">
        <f t="shared" si="152"/>
        <v>0</v>
      </c>
      <c r="W491">
        <f t="shared" si="152"/>
        <v>0</v>
      </c>
      <c r="X491">
        <f t="shared" si="152"/>
        <v>0</v>
      </c>
      <c r="Y491">
        <f t="shared" si="152"/>
        <v>0</v>
      </c>
      <c r="Z491">
        <f t="shared" si="152"/>
        <v>0</v>
      </c>
      <c r="AA491">
        <f t="shared" si="153"/>
        <v>0</v>
      </c>
      <c r="AB491">
        <f t="shared" si="153"/>
        <v>0</v>
      </c>
      <c r="AC491">
        <f t="shared" si="153"/>
        <v>0</v>
      </c>
      <c r="AD491">
        <f t="shared" si="153"/>
        <v>0</v>
      </c>
      <c r="AE491">
        <f t="shared" si="153"/>
        <v>0</v>
      </c>
      <c r="AF491">
        <f t="shared" si="153"/>
        <v>0</v>
      </c>
      <c r="AG491">
        <f t="shared" si="153"/>
        <v>0</v>
      </c>
      <c r="AH491">
        <f t="shared" si="153"/>
        <v>0</v>
      </c>
      <c r="AI491">
        <f t="shared" si="153"/>
        <v>0</v>
      </c>
      <c r="AJ491">
        <f t="shared" si="153"/>
        <v>0</v>
      </c>
      <c r="AK491">
        <f t="shared" si="154"/>
        <v>0</v>
      </c>
      <c r="AL491">
        <f t="shared" si="154"/>
        <v>0</v>
      </c>
      <c r="AM491">
        <f t="shared" si="154"/>
        <v>0</v>
      </c>
      <c r="AN491">
        <f t="shared" si="154"/>
        <v>1</v>
      </c>
      <c r="AO491">
        <f t="shared" si="154"/>
        <v>0</v>
      </c>
      <c r="AP491">
        <f t="shared" si="154"/>
        <v>0</v>
      </c>
      <c r="AQ491">
        <f t="shared" si="154"/>
        <v>0</v>
      </c>
      <c r="AR491">
        <f t="shared" si="154"/>
        <v>0</v>
      </c>
      <c r="AS491">
        <f t="shared" si="154"/>
        <v>0</v>
      </c>
      <c r="AT491">
        <f t="shared" si="154"/>
        <v>0</v>
      </c>
      <c r="AU491">
        <f t="shared" si="154"/>
        <v>0</v>
      </c>
    </row>
    <row r="492" spans="1:47" x14ac:dyDescent="0.25">
      <c r="A492">
        <v>232</v>
      </c>
      <c r="B492" t="s">
        <v>504</v>
      </c>
      <c r="C492" t="s">
        <v>1302</v>
      </c>
      <c r="D492" t="s">
        <v>14</v>
      </c>
      <c r="E492" t="s">
        <v>507</v>
      </c>
      <c r="F492" s="2">
        <v>38112</v>
      </c>
      <c r="G492" t="s">
        <v>16</v>
      </c>
      <c r="H492">
        <v>500000</v>
      </c>
      <c r="I492">
        <v>700000</v>
      </c>
      <c r="J492" s="1">
        <v>847500</v>
      </c>
      <c r="K492" t="s">
        <v>862</v>
      </c>
      <c r="L492" t="s">
        <v>1303</v>
      </c>
      <c r="M492">
        <v>1885</v>
      </c>
      <c r="N492" t="s">
        <v>1304</v>
      </c>
      <c r="P492">
        <f t="shared" si="142"/>
        <v>13.650046118236743</v>
      </c>
      <c r="Q492">
        <f t="shared" ref="Q492:Z501" si="155">IF(YEAR($F492)=Q$1,1,0)</f>
        <v>0</v>
      </c>
      <c r="R492">
        <f t="shared" si="155"/>
        <v>0</v>
      </c>
      <c r="S492">
        <f t="shared" si="155"/>
        <v>0</v>
      </c>
      <c r="T492">
        <f t="shared" si="155"/>
        <v>0</v>
      </c>
      <c r="U492">
        <f t="shared" si="155"/>
        <v>0</v>
      </c>
      <c r="V492">
        <f t="shared" si="155"/>
        <v>0</v>
      </c>
      <c r="W492">
        <f t="shared" si="155"/>
        <v>0</v>
      </c>
      <c r="X492">
        <f t="shared" si="155"/>
        <v>0</v>
      </c>
      <c r="Y492">
        <f t="shared" si="155"/>
        <v>0</v>
      </c>
      <c r="Z492">
        <f t="shared" si="155"/>
        <v>0</v>
      </c>
      <c r="AA492">
        <f t="shared" ref="AA492:AJ501" si="156">IF(YEAR($F492)=AA$1,1,0)</f>
        <v>0</v>
      </c>
      <c r="AB492">
        <f t="shared" si="156"/>
        <v>0</v>
      </c>
      <c r="AC492">
        <f t="shared" si="156"/>
        <v>0</v>
      </c>
      <c r="AD492">
        <f t="shared" si="156"/>
        <v>1</v>
      </c>
      <c r="AE492">
        <f t="shared" si="156"/>
        <v>0</v>
      </c>
      <c r="AF492">
        <f t="shared" si="156"/>
        <v>0</v>
      </c>
      <c r="AG492">
        <f t="shared" si="156"/>
        <v>0</v>
      </c>
      <c r="AH492">
        <f t="shared" si="156"/>
        <v>0</v>
      </c>
      <c r="AI492">
        <f t="shared" si="156"/>
        <v>0</v>
      </c>
      <c r="AJ492">
        <f t="shared" si="156"/>
        <v>0</v>
      </c>
      <c r="AK492">
        <f t="shared" ref="AK492:AU501" si="157">IF(YEAR($F492)=AK$1,1,0)</f>
        <v>0</v>
      </c>
      <c r="AL492">
        <f t="shared" si="157"/>
        <v>0</v>
      </c>
      <c r="AM492">
        <f t="shared" si="157"/>
        <v>0</v>
      </c>
      <c r="AN492">
        <f t="shared" si="157"/>
        <v>0</v>
      </c>
      <c r="AO492">
        <f t="shared" si="157"/>
        <v>0</v>
      </c>
      <c r="AP492">
        <f t="shared" si="157"/>
        <v>0</v>
      </c>
      <c r="AQ492">
        <f t="shared" si="157"/>
        <v>0</v>
      </c>
      <c r="AR492">
        <f t="shared" si="157"/>
        <v>0</v>
      </c>
      <c r="AS492">
        <f t="shared" si="157"/>
        <v>0</v>
      </c>
      <c r="AT492">
        <f t="shared" si="157"/>
        <v>0</v>
      </c>
      <c r="AU492">
        <f t="shared" si="157"/>
        <v>0</v>
      </c>
    </row>
    <row r="493" spans="1:47" x14ac:dyDescent="0.25">
      <c r="A493">
        <v>231</v>
      </c>
      <c r="B493" t="s">
        <v>504</v>
      </c>
      <c r="C493" t="s">
        <v>1302</v>
      </c>
      <c r="D493" t="s">
        <v>506</v>
      </c>
      <c r="E493" t="s">
        <v>507</v>
      </c>
      <c r="F493" s="2">
        <v>38112</v>
      </c>
      <c r="G493" t="s">
        <v>16</v>
      </c>
      <c r="H493">
        <v>500000</v>
      </c>
      <c r="I493">
        <v>700000</v>
      </c>
      <c r="J493" s="1">
        <v>847500</v>
      </c>
      <c r="K493" t="s">
        <v>862</v>
      </c>
      <c r="L493" t="s">
        <v>1303</v>
      </c>
      <c r="M493">
        <v>1885</v>
      </c>
      <c r="N493" t="s">
        <v>1304</v>
      </c>
      <c r="P493">
        <f t="shared" si="142"/>
        <v>13.650046118236743</v>
      </c>
      <c r="Q493">
        <f t="shared" si="155"/>
        <v>0</v>
      </c>
      <c r="R493">
        <f t="shared" si="155"/>
        <v>0</v>
      </c>
      <c r="S493">
        <f t="shared" si="155"/>
        <v>0</v>
      </c>
      <c r="T493">
        <f t="shared" si="155"/>
        <v>0</v>
      </c>
      <c r="U493">
        <f t="shared" si="155"/>
        <v>0</v>
      </c>
      <c r="V493">
        <f t="shared" si="155"/>
        <v>0</v>
      </c>
      <c r="W493">
        <f t="shared" si="155"/>
        <v>0</v>
      </c>
      <c r="X493">
        <f t="shared" si="155"/>
        <v>0</v>
      </c>
      <c r="Y493">
        <f t="shared" si="155"/>
        <v>0</v>
      </c>
      <c r="Z493">
        <f t="shared" si="155"/>
        <v>0</v>
      </c>
      <c r="AA493">
        <f t="shared" si="156"/>
        <v>0</v>
      </c>
      <c r="AB493">
        <f t="shared" si="156"/>
        <v>0</v>
      </c>
      <c r="AC493">
        <f t="shared" si="156"/>
        <v>0</v>
      </c>
      <c r="AD493">
        <f t="shared" si="156"/>
        <v>1</v>
      </c>
      <c r="AE493">
        <f t="shared" si="156"/>
        <v>0</v>
      </c>
      <c r="AF493">
        <f t="shared" si="156"/>
        <v>0</v>
      </c>
      <c r="AG493">
        <f t="shared" si="156"/>
        <v>0</v>
      </c>
      <c r="AH493">
        <f t="shared" si="156"/>
        <v>0</v>
      </c>
      <c r="AI493">
        <f t="shared" si="156"/>
        <v>0</v>
      </c>
      <c r="AJ493">
        <f t="shared" si="156"/>
        <v>0</v>
      </c>
      <c r="AK493">
        <f t="shared" si="157"/>
        <v>0</v>
      </c>
      <c r="AL493">
        <f t="shared" si="157"/>
        <v>0</v>
      </c>
      <c r="AM493">
        <f t="shared" si="157"/>
        <v>0</v>
      </c>
      <c r="AN493">
        <f t="shared" si="157"/>
        <v>0</v>
      </c>
      <c r="AO493">
        <f t="shared" si="157"/>
        <v>0</v>
      </c>
      <c r="AP493">
        <f t="shared" si="157"/>
        <v>0</v>
      </c>
      <c r="AQ493">
        <f t="shared" si="157"/>
        <v>0</v>
      </c>
      <c r="AR493">
        <f t="shared" si="157"/>
        <v>0</v>
      </c>
      <c r="AS493">
        <f t="shared" si="157"/>
        <v>0</v>
      </c>
      <c r="AT493">
        <f t="shared" si="157"/>
        <v>0</v>
      </c>
      <c r="AU493">
        <f t="shared" si="157"/>
        <v>0</v>
      </c>
    </row>
    <row r="494" spans="1:47" x14ac:dyDescent="0.25">
      <c r="A494">
        <v>320</v>
      </c>
      <c r="B494" t="s">
        <v>504</v>
      </c>
      <c r="C494" t="s">
        <v>1313</v>
      </c>
      <c r="D494" t="s">
        <v>14</v>
      </c>
      <c r="E494" t="s">
        <v>507</v>
      </c>
      <c r="F494" s="2">
        <v>38111</v>
      </c>
      <c r="G494" t="s">
        <v>16</v>
      </c>
      <c r="H494">
        <v>700000</v>
      </c>
      <c r="I494">
        <v>900000</v>
      </c>
      <c r="J494" s="1">
        <v>847500</v>
      </c>
      <c r="K494" t="s">
        <v>1314</v>
      </c>
      <c r="L494" t="s">
        <v>1315</v>
      </c>
      <c r="M494">
        <v>1897</v>
      </c>
      <c r="N494" t="s">
        <v>1316</v>
      </c>
      <c r="P494">
        <f t="shared" si="142"/>
        <v>13.650046118236743</v>
      </c>
      <c r="Q494">
        <f t="shared" si="155"/>
        <v>0</v>
      </c>
      <c r="R494">
        <f t="shared" si="155"/>
        <v>0</v>
      </c>
      <c r="S494">
        <f t="shared" si="155"/>
        <v>0</v>
      </c>
      <c r="T494">
        <f t="shared" si="155"/>
        <v>0</v>
      </c>
      <c r="U494">
        <f t="shared" si="155"/>
        <v>0</v>
      </c>
      <c r="V494">
        <f t="shared" si="155"/>
        <v>0</v>
      </c>
      <c r="W494">
        <f t="shared" si="155"/>
        <v>0</v>
      </c>
      <c r="X494">
        <f t="shared" si="155"/>
        <v>0</v>
      </c>
      <c r="Y494">
        <f t="shared" si="155"/>
        <v>0</v>
      </c>
      <c r="Z494">
        <f t="shared" si="155"/>
        <v>0</v>
      </c>
      <c r="AA494">
        <f t="shared" si="156"/>
        <v>0</v>
      </c>
      <c r="AB494">
        <f t="shared" si="156"/>
        <v>0</v>
      </c>
      <c r="AC494">
        <f t="shared" si="156"/>
        <v>0</v>
      </c>
      <c r="AD494">
        <f t="shared" si="156"/>
        <v>1</v>
      </c>
      <c r="AE494">
        <f t="shared" si="156"/>
        <v>0</v>
      </c>
      <c r="AF494">
        <f t="shared" si="156"/>
        <v>0</v>
      </c>
      <c r="AG494">
        <f t="shared" si="156"/>
        <v>0</v>
      </c>
      <c r="AH494">
        <f t="shared" si="156"/>
        <v>0</v>
      </c>
      <c r="AI494">
        <f t="shared" si="156"/>
        <v>0</v>
      </c>
      <c r="AJ494">
        <f t="shared" si="156"/>
        <v>0</v>
      </c>
      <c r="AK494">
        <f t="shared" si="157"/>
        <v>0</v>
      </c>
      <c r="AL494">
        <f t="shared" si="157"/>
        <v>0</v>
      </c>
      <c r="AM494">
        <f t="shared" si="157"/>
        <v>0</v>
      </c>
      <c r="AN494">
        <f t="shared" si="157"/>
        <v>0</v>
      </c>
      <c r="AO494">
        <f t="shared" si="157"/>
        <v>0</v>
      </c>
      <c r="AP494">
        <f t="shared" si="157"/>
        <v>0</v>
      </c>
      <c r="AQ494">
        <f t="shared" si="157"/>
        <v>0</v>
      </c>
      <c r="AR494">
        <f t="shared" si="157"/>
        <v>0</v>
      </c>
      <c r="AS494">
        <f t="shared" si="157"/>
        <v>0</v>
      </c>
      <c r="AT494">
        <f t="shared" si="157"/>
        <v>0</v>
      </c>
      <c r="AU494">
        <f t="shared" si="157"/>
        <v>0</v>
      </c>
    </row>
    <row r="495" spans="1:47" x14ac:dyDescent="0.25">
      <c r="A495">
        <v>315</v>
      </c>
      <c r="B495" t="s">
        <v>504</v>
      </c>
      <c r="C495" t="s">
        <v>1313</v>
      </c>
      <c r="D495" t="s">
        <v>506</v>
      </c>
      <c r="E495" t="s">
        <v>507</v>
      </c>
      <c r="F495" s="2">
        <v>38111</v>
      </c>
      <c r="G495" t="s">
        <v>16</v>
      </c>
      <c r="H495">
        <v>700000</v>
      </c>
      <c r="I495">
        <v>900000</v>
      </c>
      <c r="J495" s="1">
        <v>847500</v>
      </c>
      <c r="K495" t="s">
        <v>1314</v>
      </c>
      <c r="L495" t="s">
        <v>1315</v>
      </c>
      <c r="M495">
        <v>1897</v>
      </c>
      <c r="N495" t="s">
        <v>1316</v>
      </c>
      <c r="P495">
        <f t="shared" si="142"/>
        <v>13.650046118236743</v>
      </c>
      <c r="Q495">
        <f t="shared" si="155"/>
        <v>0</v>
      </c>
      <c r="R495">
        <f t="shared" si="155"/>
        <v>0</v>
      </c>
      <c r="S495">
        <f t="shared" si="155"/>
        <v>0</v>
      </c>
      <c r="T495">
        <f t="shared" si="155"/>
        <v>0</v>
      </c>
      <c r="U495">
        <f t="shared" si="155"/>
        <v>0</v>
      </c>
      <c r="V495">
        <f t="shared" si="155"/>
        <v>0</v>
      </c>
      <c r="W495">
        <f t="shared" si="155"/>
        <v>0</v>
      </c>
      <c r="X495">
        <f t="shared" si="155"/>
        <v>0</v>
      </c>
      <c r="Y495">
        <f t="shared" si="155"/>
        <v>0</v>
      </c>
      <c r="Z495">
        <f t="shared" si="155"/>
        <v>0</v>
      </c>
      <c r="AA495">
        <f t="shared" si="156"/>
        <v>0</v>
      </c>
      <c r="AB495">
        <f t="shared" si="156"/>
        <v>0</v>
      </c>
      <c r="AC495">
        <f t="shared" si="156"/>
        <v>0</v>
      </c>
      <c r="AD495">
        <f t="shared" si="156"/>
        <v>1</v>
      </c>
      <c r="AE495">
        <f t="shared" si="156"/>
        <v>0</v>
      </c>
      <c r="AF495">
        <f t="shared" si="156"/>
        <v>0</v>
      </c>
      <c r="AG495">
        <f t="shared" si="156"/>
        <v>0</v>
      </c>
      <c r="AH495">
        <f t="shared" si="156"/>
        <v>0</v>
      </c>
      <c r="AI495">
        <f t="shared" si="156"/>
        <v>0</v>
      </c>
      <c r="AJ495">
        <f t="shared" si="156"/>
        <v>0</v>
      </c>
      <c r="AK495">
        <f t="shared" si="157"/>
        <v>0</v>
      </c>
      <c r="AL495">
        <f t="shared" si="157"/>
        <v>0</v>
      </c>
      <c r="AM495">
        <f t="shared" si="157"/>
        <v>0</v>
      </c>
      <c r="AN495">
        <f t="shared" si="157"/>
        <v>0</v>
      </c>
      <c r="AO495">
        <f t="shared" si="157"/>
        <v>0</v>
      </c>
      <c r="AP495">
        <f t="shared" si="157"/>
        <v>0</v>
      </c>
      <c r="AQ495">
        <f t="shared" si="157"/>
        <v>0</v>
      </c>
      <c r="AR495">
        <f t="shared" si="157"/>
        <v>0</v>
      </c>
      <c r="AS495">
        <f t="shared" si="157"/>
        <v>0</v>
      </c>
      <c r="AT495">
        <f t="shared" si="157"/>
        <v>0</v>
      </c>
      <c r="AU495">
        <f t="shared" si="157"/>
        <v>0</v>
      </c>
    </row>
    <row r="496" spans="1:47" x14ac:dyDescent="0.25">
      <c r="A496">
        <v>48</v>
      </c>
      <c r="B496" t="s">
        <v>504</v>
      </c>
      <c r="C496" t="s">
        <v>1129</v>
      </c>
      <c r="D496" t="s">
        <v>14</v>
      </c>
      <c r="E496" t="s">
        <v>507</v>
      </c>
      <c r="F496" s="2">
        <v>39393</v>
      </c>
      <c r="G496" t="s">
        <v>16</v>
      </c>
      <c r="H496">
        <v>800000</v>
      </c>
      <c r="I496">
        <v>1200000</v>
      </c>
      <c r="J496" s="1">
        <v>847400</v>
      </c>
      <c r="K496" t="s">
        <v>1012</v>
      </c>
      <c r="L496" t="s">
        <v>1130</v>
      </c>
      <c r="M496">
        <v>1885</v>
      </c>
      <c r="N496" t="s">
        <v>1131</v>
      </c>
      <c r="P496">
        <f t="shared" si="142"/>
        <v>13.649928117174596</v>
      </c>
      <c r="Q496">
        <f t="shared" si="155"/>
        <v>0</v>
      </c>
      <c r="R496">
        <f t="shared" si="155"/>
        <v>0</v>
      </c>
      <c r="S496">
        <f t="shared" si="155"/>
        <v>0</v>
      </c>
      <c r="T496">
        <f t="shared" si="155"/>
        <v>0</v>
      </c>
      <c r="U496">
        <f t="shared" si="155"/>
        <v>0</v>
      </c>
      <c r="V496">
        <f t="shared" si="155"/>
        <v>0</v>
      </c>
      <c r="W496">
        <f t="shared" si="155"/>
        <v>0</v>
      </c>
      <c r="X496">
        <f t="shared" si="155"/>
        <v>0</v>
      </c>
      <c r="Y496">
        <f t="shared" si="155"/>
        <v>0</v>
      </c>
      <c r="Z496">
        <f t="shared" si="155"/>
        <v>0</v>
      </c>
      <c r="AA496">
        <f t="shared" si="156"/>
        <v>0</v>
      </c>
      <c r="AB496">
        <f t="shared" si="156"/>
        <v>0</v>
      </c>
      <c r="AC496">
        <f t="shared" si="156"/>
        <v>0</v>
      </c>
      <c r="AD496">
        <f t="shared" si="156"/>
        <v>0</v>
      </c>
      <c r="AE496">
        <f t="shared" si="156"/>
        <v>0</v>
      </c>
      <c r="AF496">
        <f t="shared" si="156"/>
        <v>0</v>
      </c>
      <c r="AG496">
        <f t="shared" si="156"/>
        <v>1</v>
      </c>
      <c r="AH496">
        <f t="shared" si="156"/>
        <v>0</v>
      </c>
      <c r="AI496">
        <f t="shared" si="156"/>
        <v>0</v>
      </c>
      <c r="AJ496">
        <f t="shared" si="156"/>
        <v>0</v>
      </c>
      <c r="AK496">
        <f t="shared" si="157"/>
        <v>0</v>
      </c>
      <c r="AL496">
        <f t="shared" si="157"/>
        <v>0</v>
      </c>
      <c r="AM496">
        <f t="shared" si="157"/>
        <v>0</v>
      </c>
      <c r="AN496">
        <f t="shared" si="157"/>
        <v>0</v>
      </c>
      <c r="AO496">
        <f t="shared" si="157"/>
        <v>0</v>
      </c>
      <c r="AP496">
        <f t="shared" si="157"/>
        <v>0</v>
      </c>
      <c r="AQ496">
        <f t="shared" si="157"/>
        <v>0</v>
      </c>
      <c r="AR496">
        <f t="shared" si="157"/>
        <v>0</v>
      </c>
      <c r="AS496">
        <f t="shared" si="157"/>
        <v>0</v>
      </c>
      <c r="AT496">
        <f t="shared" si="157"/>
        <v>0</v>
      </c>
      <c r="AU496">
        <f t="shared" si="157"/>
        <v>0</v>
      </c>
    </row>
    <row r="497" spans="1:47" x14ac:dyDescent="0.25">
      <c r="A497">
        <v>47</v>
      </c>
      <c r="B497" t="s">
        <v>504</v>
      </c>
      <c r="C497" t="s">
        <v>1129</v>
      </c>
      <c r="D497" t="s">
        <v>506</v>
      </c>
      <c r="E497" t="s">
        <v>507</v>
      </c>
      <c r="F497" s="2">
        <v>39393</v>
      </c>
      <c r="G497" t="s">
        <v>16</v>
      </c>
      <c r="H497">
        <v>800000</v>
      </c>
      <c r="I497">
        <v>1200000</v>
      </c>
      <c r="J497" s="1">
        <v>847400</v>
      </c>
      <c r="K497" t="s">
        <v>1012</v>
      </c>
      <c r="L497" t="s">
        <v>1130</v>
      </c>
      <c r="M497">
        <v>1885</v>
      </c>
      <c r="N497" t="s">
        <v>1131</v>
      </c>
      <c r="P497">
        <f t="shared" si="142"/>
        <v>13.649928117174596</v>
      </c>
      <c r="Q497">
        <f t="shared" si="155"/>
        <v>0</v>
      </c>
      <c r="R497">
        <f t="shared" si="155"/>
        <v>0</v>
      </c>
      <c r="S497">
        <f t="shared" si="155"/>
        <v>0</v>
      </c>
      <c r="T497">
        <f t="shared" si="155"/>
        <v>0</v>
      </c>
      <c r="U497">
        <f t="shared" si="155"/>
        <v>0</v>
      </c>
      <c r="V497">
        <f t="shared" si="155"/>
        <v>0</v>
      </c>
      <c r="W497">
        <f t="shared" si="155"/>
        <v>0</v>
      </c>
      <c r="X497">
        <f t="shared" si="155"/>
        <v>0</v>
      </c>
      <c r="Y497">
        <f t="shared" si="155"/>
        <v>0</v>
      </c>
      <c r="Z497">
        <f t="shared" si="155"/>
        <v>0</v>
      </c>
      <c r="AA497">
        <f t="shared" si="156"/>
        <v>0</v>
      </c>
      <c r="AB497">
        <f t="shared" si="156"/>
        <v>0</v>
      </c>
      <c r="AC497">
        <f t="shared" si="156"/>
        <v>0</v>
      </c>
      <c r="AD497">
        <f t="shared" si="156"/>
        <v>0</v>
      </c>
      <c r="AE497">
        <f t="shared" si="156"/>
        <v>0</v>
      </c>
      <c r="AF497">
        <f t="shared" si="156"/>
        <v>0</v>
      </c>
      <c r="AG497">
        <f t="shared" si="156"/>
        <v>1</v>
      </c>
      <c r="AH497">
        <f t="shared" si="156"/>
        <v>0</v>
      </c>
      <c r="AI497">
        <f t="shared" si="156"/>
        <v>0</v>
      </c>
      <c r="AJ497">
        <f t="shared" si="156"/>
        <v>0</v>
      </c>
      <c r="AK497">
        <f t="shared" si="157"/>
        <v>0</v>
      </c>
      <c r="AL497">
        <f t="shared" si="157"/>
        <v>0</v>
      </c>
      <c r="AM497">
        <f t="shared" si="157"/>
        <v>0</v>
      </c>
      <c r="AN497">
        <f t="shared" si="157"/>
        <v>0</v>
      </c>
      <c r="AO497">
        <f t="shared" si="157"/>
        <v>0</v>
      </c>
      <c r="AP497">
        <f t="shared" si="157"/>
        <v>0</v>
      </c>
      <c r="AQ497">
        <f t="shared" si="157"/>
        <v>0</v>
      </c>
      <c r="AR497">
        <f t="shared" si="157"/>
        <v>0</v>
      </c>
      <c r="AS497">
        <f t="shared" si="157"/>
        <v>0</v>
      </c>
      <c r="AT497">
        <f t="shared" si="157"/>
        <v>0</v>
      </c>
      <c r="AU497">
        <f t="shared" si="157"/>
        <v>0</v>
      </c>
    </row>
    <row r="498" spans="1:47" x14ac:dyDescent="0.25">
      <c r="A498">
        <v>68</v>
      </c>
      <c r="B498" t="s">
        <v>12</v>
      </c>
      <c r="C498" t="s">
        <v>280</v>
      </c>
      <c r="D498" t="s">
        <v>22</v>
      </c>
      <c r="E498" t="s">
        <v>15</v>
      </c>
      <c r="F498" s="2">
        <v>42403</v>
      </c>
      <c r="G498" t="s">
        <v>23</v>
      </c>
      <c r="H498">
        <v>800000</v>
      </c>
      <c r="I498">
        <v>1200000</v>
      </c>
      <c r="J498">
        <v>845000</v>
      </c>
      <c r="M498" t="s">
        <v>17</v>
      </c>
      <c r="O498" t="s">
        <v>281</v>
      </c>
      <c r="P498">
        <f t="shared" si="142"/>
        <v>13.647091906339311</v>
      </c>
      <c r="Q498">
        <f t="shared" si="155"/>
        <v>0</v>
      </c>
      <c r="R498">
        <f t="shared" si="155"/>
        <v>0</v>
      </c>
      <c r="S498">
        <f t="shared" si="155"/>
        <v>0</v>
      </c>
      <c r="T498">
        <f t="shared" si="155"/>
        <v>0</v>
      </c>
      <c r="U498">
        <f t="shared" si="155"/>
        <v>0</v>
      </c>
      <c r="V498">
        <f t="shared" si="155"/>
        <v>0</v>
      </c>
      <c r="W498">
        <f t="shared" si="155"/>
        <v>0</v>
      </c>
      <c r="X498">
        <f t="shared" si="155"/>
        <v>0</v>
      </c>
      <c r="Y498">
        <f t="shared" si="155"/>
        <v>0</v>
      </c>
      <c r="Z498">
        <f t="shared" si="155"/>
        <v>0</v>
      </c>
      <c r="AA498">
        <f t="shared" si="156"/>
        <v>0</v>
      </c>
      <c r="AB498">
        <f t="shared" si="156"/>
        <v>0</v>
      </c>
      <c r="AC498">
        <f t="shared" si="156"/>
        <v>0</v>
      </c>
      <c r="AD498">
        <f t="shared" si="156"/>
        <v>0</v>
      </c>
      <c r="AE498">
        <f t="shared" si="156"/>
        <v>0</v>
      </c>
      <c r="AF498">
        <f t="shared" si="156"/>
        <v>0</v>
      </c>
      <c r="AG498">
        <f t="shared" si="156"/>
        <v>0</v>
      </c>
      <c r="AH498">
        <f t="shared" si="156"/>
        <v>0</v>
      </c>
      <c r="AI498">
        <f t="shared" si="156"/>
        <v>0</v>
      </c>
      <c r="AJ498">
        <f t="shared" si="156"/>
        <v>0</v>
      </c>
      <c r="AK498">
        <f t="shared" si="157"/>
        <v>0</v>
      </c>
      <c r="AL498">
        <f t="shared" si="157"/>
        <v>0</v>
      </c>
      <c r="AM498">
        <f t="shared" si="157"/>
        <v>0</v>
      </c>
      <c r="AN498">
        <f t="shared" si="157"/>
        <v>0</v>
      </c>
      <c r="AO498">
        <f t="shared" si="157"/>
        <v>0</v>
      </c>
      <c r="AP498">
        <f t="shared" si="157"/>
        <v>1</v>
      </c>
      <c r="AQ498">
        <f t="shared" si="157"/>
        <v>0</v>
      </c>
      <c r="AR498">
        <f t="shared" si="157"/>
        <v>0</v>
      </c>
      <c r="AS498">
        <f t="shared" si="157"/>
        <v>0</v>
      </c>
      <c r="AT498">
        <f t="shared" si="157"/>
        <v>0</v>
      </c>
      <c r="AU498">
        <f t="shared" si="157"/>
        <v>0</v>
      </c>
    </row>
    <row r="499" spans="1:47" x14ac:dyDescent="0.25">
      <c r="A499">
        <v>162</v>
      </c>
      <c r="B499" t="s">
        <v>12</v>
      </c>
      <c r="C499" t="s">
        <v>329</v>
      </c>
      <c r="D499" t="s">
        <v>14</v>
      </c>
      <c r="E499" t="s">
        <v>15</v>
      </c>
      <c r="F499" s="2">
        <v>40121</v>
      </c>
      <c r="G499" t="s">
        <v>16</v>
      </c>
      <c r="H499">
        <v>400000</v>
      </c>
      <c r="I499">
        <v>600000</v>
      </c>
      <c r="J499">
        <v>842500</v>
      </c>
      <c r="M499" t="s">
        <v>17</v>
      </c>
      <c r="O499" t="s">
        <v>330</v>
      </c>
      <c r="P499">
        <f t="shared" si="142"/>
        <v>13.644128941208654</v>
      </c>
      <c r="Q499">
        <f t="shared" si="155"/>
        <v>0</v>
      </c>
      <c r="R499">
        <f t="shared" si="155"/>
        <v>0</v>
      </c>
      <c r="S499">
        <f t="shared" si="155"/>
        <v>0</v>
      </c>
      <c r="T499">
        <f t="shared" si="155"/>
        <v>0</v>
      </c>
      <c r="U499">
        <f t="shared" si="155"/>
        <v>0</v>
      </c>
      <c r="V499">
        <f t="shared" si="155"/>
        <v>0</v>
      </c>
      <c r="W499">
        <f t="shared" si="155"/>
        <v>0</v>
      </c>
      <c r="X499">
        <f t="shared" si="155"/>
        <v>0</v>
      </c>
      <c r="Y499">
        <f t="shared" si="155"/>
        <v>0</v>
      </c>
      <c r="Z499">
        <f t="shared" si="155"/>
        <v>0</v>
      </c>
      <c r="AA499">
        <f t="shared" si="156"/>
        <v>0</v>
      </c>
      <c r="AB499">
        <f t="shared" si="156"/>
        <v>0</v>
      </c>
      <c r="AC499">
        <f t="shared" si="156"/>
        <v>0</v>
      </c>
      <c r="AD499">
        <f t="shared" si="156"/>
        <v>0</v>
      </c>
      <c r="AE499">
        <f t="shared" si="156"/>
        <v>0</v>
      </c>
      <c r="AF499">
        <f t="shared" si="156"/>
        <v>0</v>
      </c>
      <c r="AG499">
        <f t="shared" si="156"/>
        <v>0</v>
      </c>
      <c r="AH499">
        <f t="shared" si="156"/>
        <v>0</v>
      </c>
      <c r="AI499">
        <f t="shared" si="156"/>
        <v>1</v>
      </c>
      <c r="AJ499">
        <f t="shared" si="156"/>
        <v>0</v>
      </c>
      <c r="AK499">
        <f t="shared" si="157"/>
        <v>0</v>
      </c>
      <c r="AL499">
        <f t="shared" si="157"/>
        <v>0</v>
      </c>
      <c r="AM499">
        <f t="shared" si="157"/>
        <v>0</v>
      </c>
      <c r="AN499">
        <f t="shared" si="157"/>
        <v>0</v>
      </c>
      <c r="AO499">
        <f t="shared" si="157"/>
        <v>0</v>
      </c>
      <c r="AP499">
        <f t="shared" si="157"/>
        <v>0</v>
      </c>
      <c r="AQ499">
        <f t="shared" si="157"/>
        <v>0</v>
      </c>
      <c r="AR499">
        <f t="shared" si="157"/>
        <v>0</v>
      </c>
      <c r="AS499">
        <f t="shared" si="157"/>
        <v>0</v>
      </c>
      <c r="AT499">
        <f t="shared" si="157"/>
        <v>0</v>
      </c>
      <c r="AU499">
        <f t="shared" si="157"/>
        <v>0</v>
      </c>
    </row>
    <row r="500" spans="1:47" x14ac:dyDescent="0.25">
      <c r="A500">
        <v>175</v>
      </c>
      <c r="B500" t="s">
        <v>504</v>
      </c>
      <c r="C500" t="s">
        <v>595</v>
      </c>
      <c r="D500" t="s">
        <v>14</v>
      </c>
      <c r="E500" t="s">
        <v>507</v>
      </c>
      <c r="F500" s="2">
        <v>43416</v>
      </c>
      <c r="G500" t="s">
        <v>16</v>
      </c>
      <c r="H500">
        <v>700000</v>
      </c>
      <c r="I500">
        <v>1000000</v>
      </c>
      <c r="J500" s="1">
        <v>828500</v>
      </c>
      <c r="K500" t="s">
        <v>588</v>
      </c>
      <c r="L500" t="s">
        <v>596</v>
      </c>
      <c r="M500">
        <v>1883</v>
      </c>
      <c r="N500" t="s">
        <v>597</v>
      </c>
      <c r="P500">
        <f t="shared" si="142"/>
        <v>13.627372115848754</v>
      </c>
      <c r="Q500">
        <f t="shared" si="155"/>
        <v>0</v>
      </c>
      <c r="R500">
        <f t="shared" si="155"/>
        <v>0</v>
      </c>
      <c r="S500">
        <f t="shared" si="155"/>
        <v>0</v>
      </c>
      <c r="T500">
        <f t="shared" si="155"/>
        <v>0</v>
      </c>
      <c r="U500">
        <f t="shared" si="155"/>
        <v>0</v>
      </c>
      <c r="V500">
        <f t="shared" si="155"/>
        <v>0</v>
      </c>
      <c r="W500">
        <f t="shared" si="155"/>
        <v>0</v>
      </c>
      <c r="X500">
        <f t="shared" si="155"/>
        <v>0</v>
      </c>
      <c r="Y500">
        <f t="shared" si="155"/>
        <v>0</v>
      </c>
      <c r="Z500">
        <f t="shared" si="155"/>
        <v>0</v>
      </c>
      <c r="AA500">
        <f t="shared" si="156"/>
        <v>0</v>
      </c>
      <c r="AB500">
        <f t="shared" si="156"/>
        <v>0</v>
      </c>
      <c r="AC500">
        <f t="shared" si="156"/>
        <v>0</v>
      </c>
      <c r="AD500">
        <f t="shared" si="156"/>
        <v>0</v>
      </c>
      <c r="AE500">
        <f t="shared" si="156"/>
        <v>0</v>
      </c>
      <c r="AF500">
        <f t="shared" si="156"/>
        <v>0</v>
      </c>
      <c r="AG500">
        <f t="shared" si="156"/>
        <v>0</v>
      </c>
      <c r="AH500">
        <f t="shared" si="156"/>
        <v>0</v>
      </c>
      <c r="AI500">
        <f t="shared" si="156"/>
        <v>0</v>
      </c>
      <c r="AJ500">
        <f t="shared" si="156"/>
        <v>0</v>
      </c>
      <c r="AK500">
        <f t="shared" si="157"/>
        <v>0</v>
      </c>
      <c r="AL500">
        <f t="shared" si="157"/>
        <v>0</v>
      </c>
      <c r="AM500">
        <f t="shared" si="157"/>
        <v>0</v>
      </c>
      <c r="AN500">
        <f t="shared" si="157"/>
        <v>0</v>
      </c>
      <c r="AO500">
        <f t="shared" si="157"/>
        <v>0</v>
      </c>
      <c r="AP500">
        <f t="shared" si="157"/>
        <v>0</v>
      </c>
      <c r="AQ500">
        <f t="shared" si="157"/>
        <v>0</v>
      </c>
      <c r="AR500">
        <f t="shared" si="157"/>
        <v>1</v>
      </c>
      <c r="AS500">
        <f t="shared" si="157"/>
        <v>0</v>
      </c>
      <c r="AT500">
        <f t="shared" si="157"/>
        <v>0</v>
      </c>
      <c r="AU500">
        <f t="shared" si="157"/>
        <v>0</v>
      </c>
    </row>
    <row r="501" spans="1:47" x14ac:dyDescent="0.25">
      <c r="A501">
        <v>268</v>
      </c>
      <c r="B501" t="s">
        <v>504</v>
      </c>
      <c r="C501" t="s">
        <v>1596</v>
      </c>
      <c r="D501" t="s">
        <v>1777</v>
      </c>
      <c r="E501" t="s">
        <v>507</v>
      </c>
      <c r="F501" s="2">
        <v>35920</v>
      </c>
      <c r="G501" t="s">
        <v>16</v>
      </c>
      <c r="H501">
        <v>500000</v>
      </c>
      <c r="I501">
        <v>700000</v>
      </c>
      <c r="J501" s="1">
        <v>827500</v>
      </c>
      <c r="K501" t="s">
        <v>1597</v>
      </c>
      <c r="L501" t="s">
        <v>1598</v>
      </c>
      <c r="M501">
        <v>1885</v>
      </c>
      <c r="N501" t="s">
        <v>1599</v>
      </c>
      <c r="P501">
        <f t="shared" si="142"/>
        <v>13.626164386233356</v>
      </c>
      <c r="Q501">
        <f t="shared" si="155"/>
        <v>0</v>
      </c>
      <c r="R501">
        <f t="shared" si="155"/>
        <v>0</v>
      </c>
      <c r="S501">
        <f t="shared" si="155"/>
        <v>0</v>
      </c>
      <c r="T501">
        <f t="shared" si="155"/>
        <v>0</v>
      </c>
      <c r="U501">
        <f t="shared" si="155"/>
        <v>0</v>
      </c>
      <c r="V501">
        <f t="shared" si="155"/>
        <v>0</v>
      </c>
      <c r="W501">
        <f t="shared" si="155"/>
        <v>0</v>
      </c>
      <c r="X501">
        <f t="shared" si="155"/>
        <v>1</v>
      </c>
      <c r="Y501">
        <f t="shared" si="155"/>
        <v>0</v>
      </c>
      <c r="Z501">
        <f t="shared" si="155"/>
        <v>0</v>
      </c>
      <c r="AA501">
        <f t="shared" si="156"/>
        <v>0</v>
      </c>
      <c r="AB501">
        <f t="shared" si="156"/>
        <v>0</v>
      </c>
      <c r="AC501">
        <f t="shared" si="156"/>
        <v>0</v>
      </c>
      <c r="AD501">
        <f t="shared" si="156"/>
        <v>0</v>
      </c>
      <c r="AE501">
        <f t="shared" si="156"/>
        <v>0</v>
      </c>
      <c r="AF501">
        <f t="shared" si="156"/>
        <v>0</v>
      </c>
      <c r="AG501">
        <f t="shared" si="156"/>
        <v>0</v>
      </c>
      <c r="AH501">
        <f t="shared" si="156"/>
        <v>0</v>
      </c>
      <c r="AI501">
        <f t="shared" si="156"/>
        <v>0</v>
      </c>
      <c r="AJ501">
        <f t="shared" si="156"/>
        <v>0</v>
      </c>
      <c r="AK501">
        <f t="shared" si="157"/>
        <v>0</v>
      </c>
      <c r="AL501">
        <f t="shared" si="157"/>
        <v>0</v>
      </c>
      <c r="AM501">
        <f t="shared" si="157"/>
        <v>0</v>
      </c>
      <c r="AN501">
        <f t="shared" si="157"/>
        <v>0</v>
      </c>
      <c r="AO501">
        <f t="shared" si="157"/>
        <v>0</v>
      </c>
      <c r="AP501">
        <f t="shared" si="157"/>
        <v>0</v>
      </c>
      <c r="AQ501">
        <f t="shared" si="157"/>
        <v>0</v>
      </c>
      <c r="AR501">
        <f t="shared" si="157"/>
        <v>0</v>
      </c>
      <c r="AS501">
        <f t="shared" si="157"/>
        <v>0</v>
      </c>
      <c r="AT501">
        <f t="shared" si="157"/>
        <v>0</v>
      </c>
      <c r="AU501">
        <f t="shared" si="157"/>
        <v>0</v>
      </c>
    </row>
    <row r="502" spans="1:47" x14ac:dyDescent="0.25">
      <c r="A502">
        <v>267</v>
      </c>
      <c r="B502" t="s">
        <v>504</v>
      </c>
      <c r="C502" t="s">
        <v>1596</v>
      </c>
      <c r="D502" t="s">
        <v>1588</v>
      </c>
      <c r="E502" t="s">
        <v>507</v>
      </c>
      <c r="F502" s="2">
        <v>35920</v>
      </c>
      <c r="G502" t="s">
        <v>16</v>
      </c>
      <c r="H502">
        <v>500000</v>
      </c>
      <c r="I502">
        <v>700000</v>
      </c>
      <c r="J502" s="1">
        <v>827500</v>
      </c>
      <c r="K502" t="s">
        <v>1597</v>
      </c>
      <c r="L502" t="s">
        <v>1598</v>
      </c>
      <c r="M502">
        <v>1885</v>
      </c>
      <c r="N502" t="s">
        <v>1599</v>
      </c>
      <c r="P502">
        <f t="shared" si="142"/>
        <v>13.626164386233356</v>
      </c>
      <c r="Q502">
        <f t="shared" ref="Q502:Z511" si="158">IF(YEAR($F502)=Q$1,1,0)</f>
        <v>0</v>
      </c>
      <c r="R502">
        <f t="shared" si="158"/>
        <v>0</v>
      </c>
      <c r="S502">
        <f t="shared" si="158"/>
        <v>0</v>
      </c>
      <c r="T502">
        <f t="shared" si="158"/>
        <v>0</v>
      </c>
      <c r="U502">
        <f t="shared" si="158"/>
        <v>0</v>
      </c>
      <c r="V502">
        <f t="shared" si="158"/>
        <v>0</v>
      </c>
      <c r="W502">
        <f t="shared" si="158"/>
        <v>0</v>
      </c>
      <c r="X502">
        <f t="shared" si="158"/>
        <v>1</v>
      </c>
      <c r="Y502">
        <f t="shared" si="158"/>
        <v>0</v>
      </c>
      <c r="Z502">
        <f t="shared" si="158"/>
        <v>0</v>
      </c>
      <c r="AA502">
        <f t="shared" ref="AA502:AJ511" si="159">IF(YEAR($F502)=AA$1,1,0)</f>
        <v>0</v>
      </c>
      <c r="AB502">
        <f t="shared" si="159"/>
        <v>0</v>
      </c>
      <c r="AC502">
        <f t="shared" si="159"/>
        <v>0</v>
      </c>
      <c r="AD502">
        <f t="shared" si="159"/>
        <v>0</v>
      </c>
      <c r="AE502">
        <f t="shared" si="159"/>
        <v>0</v>
      </c>
      <c r="AF502">
        <f t="shared" si="159"/>
        <v>0</v>
      </c>
      <c r="AG502">
        <f t="shared" si="159"/>
        <v>0</v>
      </c>
      <c r="AH502">
        <f t="shared" si="159"/>
        <v>0</v>
      </c>
      <c r="AI502">
        <f t="shared" si="159"/>
        <v>0</v>
      </c>
      <c r="AJ502">
        <f t="shared" si="159"/>
        <v>0</v>
      </c>
      <c r="AK502">
        <f t="shared" ref="AK502:AU511" si="160">IF(YEAR($F502)=AK$1,1,0)</f>
        <v>0</v>
      </c>
      <c r="AL502">
        <f t="shared" si="160"/>
        <v>0</v>
      </c>
      <c r="AM502">
        <f t="shared" si="160"/>
        <v>0</v>
      </c>
      <c r="AN502">
        <f t="shared" si="160"/>
        <v>0</v>
      </c>
      <c r="AO502">
        <f t="shared" si="160"/>
        <v>0</v>
      </c>
      <c r="AP502">
        <f t="shared" si="160"/>
        <v>0</v>
      </c>
      <c r="AQ502">
        <f t="shared" si="160"/>
        <v>0</v>
      </c>
      <c r="AR502">
        <f t="shared" si="160"/>
        <v>0</v>
      </c>
      <c r="AS502">
        <f t="shared" si="160"/>
        <v>0</v>
      </c>
      <c r="AT502">
        <f t="shared" si="160"/>
        <v>0</v>
      </c>
      <c r="AU502">
        <f t="shared" si="160"/>
        <v>0</v>
      </c>
    </row>
    <row r="503" spans="1:47" x14ac:dyDescent="0.25">
      <c r="A503">
        <v>18</v>
      </c>
      <c r="B503" t="s">
        <v>12</v>
      </c>
      <c r="C503" t="s">
        <v>325</v>
      </c>
      <c r="D503" t="s">
        <v>22</v>
      </c>
      <c r="E503" t="s">
        <v>15</v>
      </c>
      <c r="F503" s="2">
        <v>43866</v>
      </c>
      <c r="G503" t="s">
        <v>23</v>
      </c>
      <c r="H503">
        <v>400000</v>
      </c>
      <c r="I503">
        <v>600000</v>
      </c>
      <c r="J503">
        <v>819000</v>
      </c>
      <c r="M503" t="s">
        <v>17</v>
      </c>
      <c r="O503" t="s">
        <v>326</v>
      </c>
      <c r="P503">
        <f t="shared" si="142"/>
        <v>13.615839362835207</v>
      </c>
      <c r="Q503">
        <f t="shared" si="158"/>
        <v>0</v>
      </c>
      <c r="R503">
        <f t="shared" si="158"/>
        <v>0</v>
      </c>
      <c r="S503">
        <f t="shared" si="158"/>
        <v>0</v>
      </c>
      <c r="T503">
        <f t="shared" si="158"/>
        <v>0</v>
      </c>
      <c r="U503">
        <f t="shared" si="158"/>
        <v>0</v>
      </c>
      <c r="V503">
        <f t="shared" si="158"/>
        <v>0</v>
      </c>
      <c r="W503">
        <f t="shared" si="158"/>
        <v>0</v>
      </c>
      <c r="X503">
        <f t="shared" si="158"/>
        <v>0</v>
      </c>
      <c r="Y503">
        <f t="shared" si="158"/>
        <v>0</v>
      </c>
      <c r="Z503">
        <f t="shared" si="158"/>
        <v>0</v>
      </c>
      <c r="AA503">
        <f t="shared" si="159"/>
        <v>0</v>
      </c>
      <c r="AB503">
        <f t="shared" si="159"/>
        <v>0</v>
      </c>
      <c r="AC503">
        <f t="shared" si="159"/>
        <v>0</v>
      </c>
      <c r="AD503">
        <f t="shared" si="159"/>
        <v>0</v>
      </c>
      <c r="AE503">
        <f t="shared" si="159"/>
        <v>0</v>
      </c>
      <c r="AF503">
        <f t="shared" si="159"/>
        <v>0</v>
      </c>
      <c r="AG503">
        <f t="shared" si="159"/>
        <v>0</v>
      </c>
      <c r="AH503">
        <f t="shared" si="159"/>
        <v>0</v>
      </c>
      <c r="AI503">
        <f t="shared" si="159"/>
        <v>0</v>
      </c>
      <c r="AJ503">
        <f t="shared" si="159"/>
        <v>0</v>
      </c>
      <c r="AK503">
        <f t="shared" si="160"/>
        <v>0</v>
      </c>
      <c r="AL503">
        <f t="shared" si="160"/>
        <v>0</v>
      </c>
      <c r="AM503">
        <f t="shared" si="160"/>
        <v>0</v>
      </c>
      <c r="AN503">
        <f t="shared" si="160"/>
        <v>0</v>
      </c>
      <c r="AO503">
        <f t="shared" si="160"/>
        <v>0</v>
      </c>
      <c r="AP503">
        <f t="shared" si="160"/>
        <v>0</v>
      </c>
      <c r="AQ503">
        <f t="shared" si="160"/>
        <v>0</v>
      </c>
      <c r="AR503">
        <f t="shared" si="160"/>
        <v>0</v>
      </c>
      <c r="AS503">
        <f t="shared" si="160"/>
        <v>0</v>
      </c>
      <c r="AT503">
        <f t="shared" si="160"/>
        <v>1</v>
      </c>
      <c r="AU503">
        <f t="shared" si="160"/>
        <v>0</v>
      </c>
    </row>
    <row r="504" spans="1:47" x14ac:dyDescent="0.25">
      <c r="A504">
        <v>261</v>
      </c>
      <c r="B504" t="s">
        <v>504</v>
      </c>
      <c r="C504" t="s">
        <v>1261</v>
      </c>
      <c r="D504" t="s">
        <v>14</v>
      </c>
      <c r="E504" t="s">
        <v>507</v>
      </c>
      <c r="F504" s="2">
        <v>38476</v>
      </c>
      <c r="G504" t="s">
        <v>16</v>
      </c>
      <c r="H504">
        <v>700000</v>
      </c>
      <c r="I504">
        <v>900000</v>
      </c>
      <c r="J504" s="1">
        <v>800000</v>
      </c>
      <c r="K504" t="s">
        <v>1194</v>
      </c>
      <c r="L504" t="s">
        <v>1262</v>
      </c>
      <c r="M504" t="s">
        <v>1263</v>
      </c>
      <c r="N504" t="s">
        <v>1264</v>
      </c>
      <c r="P504">
        <f t="shared" si="142"/>
        <v>13.592367006650065</v>
      </c>
      <c r="Q504">
        <f t="shared" si="158"/>
        <v>0</v>
      </c>
      <c r="R504">
        <f t="shared" si="158"/>
        <v>0</v>
      </c>
      <c r="S504">
        <f t="shared" si="158"/>
        <v>0</v>
      </c>
      <c r="T504">
        <f t="shared" si="158"/>
        <v>0</v>
      </c>
      <c r="U504">
        <f t="shared" si="158"/>
        <v>0</v>
      </c>
      <c r="V504">
        <f t="shared" si="158"/>
        <v>0</v>
      </c>
      <c r="W504">
        <f t="shared" si="158"/>
        <v>0</v>
      </c>
      <c r="X504">
        <f t="shared" si="158"/>
        <v>0</v>
      </c>
      <c r="Y504">
        <f t="shared" si="158"/>
        <v>0</v>
      </c>
      <c r="Z504">
        <f t="shared" si="158"/>
        <v>0</v>
      </c>
      <c r="AA504">
        <f t="shared" si="159"/>
        <v>0</v>
      </c>
      <c r="AB504">
        <f t="shared" si="159"/>
        <v>0</v>
      </c>
      <c r="AC504">
        <f t="shared" si="159"/>
        <v>0</v>
      </c>
      <c r="AD504">
        <f t="shared" si="159"/>
        <v>0</v>
      </c>
      <c r="AE504">
        <f t="shared" si="159"/>
        <v>1</v>
      </c>
      <c r="AF504">
        <f t="shared" si="159"/>
        <v>0</v>
      </c>
      <c r="AG504">
        <f t="shared" si="159"/>
        <v>0</v>
      </c>
      <c r="AH504">
        <f t="shared" si="159"/>
        <v>0</v>
      </c>
      <c r="AI504">
        <f t="shared" si="159"/>
        <v>0</v>
      </c>
      <c r="AJ504">
        <f t="shared" si="159"/>
        <v>0</v>
      </c>
      <c r="AK504">
        <f t="shared" si="160"/>
        <v>0</v>
      </c>
      <c r="AL504">
        <f t="shared" si="160"/>
        <v>0</v>
      </c>
      <c r="AM504">
        <f t="shared" si="160"/>
        <v>0</v>
      </c>
      <c r="AN504">
        <f t="shared" si="160"/>
        <v>0</v>
      </c>
      <c r="AO504">
        <f t="shared" si="160"/>
        <v>0</v>
      </c>
      <c r="AP504">
        <f t="shared" si="160"/>
        <v>0</v>
      </c>
      <c r="AQ504">
        <f t="shared" si="160"/>
        <v>0</v>
      </c>
      <c r="AR504">
        <f t="shared" si="160"/>
        <v>0</v>
      </c>
      <c r="AS504">
        <f t="shared" si="160"/>
        <v>0</v>
      </c>
      <c r="AT504">
        <f t="shared" si="160"/>
        <v>0</v>
      </c>
      <c r="AU504">
        <f t="shared" si="160"/>
        <v>0</v>
      </c>
    </row>
    <row r="505" spans="1:47" x14ac:dyDescent="0.25">
      <c r="A505">
        <v>260</v>
      </c>
      <c r="B505" t="s">
        <v>504</v>
      </c>
      <c r="C505" t="s">
        <v>1261</v>
      </c>
      <c r="D505" t="s">
        <v>506</v>
      </c>
      <c r="E505" t="s">
        <v>507</v>
      </c>
      <c r="F505" s="2">
        <v>38476</v>
      </c>
      <c r="G505" t="s">
        <v>16</v>
      </c>
      <c r="H505">
        <v>700000</v>
      </c>
      <c r="I505">
        <v>900000</v>
      </c>
      <c r="J505" s="1">
        <v>800000</v>
      </c>
      <c r="K505" t="s">
        <v>1194</v>
      </c>
      <c r="L505" t="s">
        <v>1262</v>
      </c>
      <c r="M505" t="s">
        <v>1263</v>
      </c>
      <c r="N505" t="s">
        <v>1264</v>
      </c>
      <c r="P505">
        <f t="shared" si="142"/>
        <v>13.592367006650065</v>
      </c>
      <c r="Q505">
        <f t="shared" si="158"/>
        <v>0</v>
      </c>
      <c r="R505">
        <f t="shared" si="158"/>
        <v>0</v>
      </c>
      <c r="S505">
        <f t="shared" si="158"/>
        <v>0</v>
      </c>
      <c r="T505">
        <f t="shared" si="158"/>
        <v>0</v>
      </c>
      <c r="U505">
        <f t="shared" si="158"/>
        <v>0</v>
      </c>
      <c r="V505">
        <f t="shared" si="158"/>
        <v>0</v>
      </c>
      <c r="W505">
        <f t="shared" si="158"/>
        <v>0</v>
      </c>
      <c r="X505">
        <f t="shared" si="158"/>
        <v>0</v>
      </c>
      <c r="Y505">
        <f t="shared" si="158"/>
        <v>0</v>
      </c>
      <c r="Z505">
        <f t="shared" si="158"/>
        <v>0</v>
      </c>
      <c r="AA505">
        <f t="shared" si="159"/>
        <v>0</v>
      </c>
      <c r="AB505">
        <f t="shared" si="159"/>
        <v>0</v>
      </c>
      <c r="AC505">
        <f t="shared" si="159"/>
        <v>0</v>
      </c>
      <c r="AD505">
        <f t="shared" si="159"/>
        <v>0</v>
      </c>
      <c r="AE505">
        <f t="shared" si="159"/>
        <v>1</v>
      </c>
      <c r="AF505">
        <f t="shared" si="159"/>
        <v>0</v>
      </c>
      <c r="AG505">
        <f t="shared" si="159"/>
        <v>0</v>
      </c>
      <c r="AH505">
        <f t="shared" si="159"/>
        <v>0</v>
      </c>
      <c r="AI505">
        <f t="shared" si="159"/>
        <v>0</v>
      </c>
      <c r="AJ505">
        <f t="shared" si="159"/>
        <v>0</v>
      </c>
      <c r="AK505">
        <f t="shared" si="160"/>
        <v>0</v>
      </c>
      <c r="AL505">
        <f t="shared" si="160"/>
        <v>0</v>
      </c>
      <c r="AM505">
        <f t="shared" si="160"/>
        <v>0</v>
      </c>
      <c r="AN505">
        <f t="shared" si="160"/>
        <v>0</v>
      </c>
      <c r="AO505">
        <f t="shared" si="160"/>
        <v>0</v>
      </c>
      <c r="AP505">
        <f t="shared" si="160"/>
        <v>0</v>
      </c>
      <c r="AQ505">
        <f t="shared" si="160"/>
        <v>0</v>
      </c>
      <c r="AR505">
        <f t="shared" si="160"/>
        <v>0</v>
      </c>
      <c r="AS505">
        <f t="shared" si="160"/>
        <v>0</v>
      </c>
      <c r="AT505">
        <f t="shared" si="160"/>
        <v>0</v>
      </c>
      <c r="AU505">
        <f t="shared" si="160"/>
        <v>0</v>
      </c>
    </row>
    <row r="506" spans="1:47" x14ac:dyDescent="0.25">
      <c r="A506">
        <v>271</v>
      </c>
      <c r="B506" t="s">
        <v>504</v>
      </c>
      <c r="C506" t="s">
        <v>1669</v>
      </c>
      <c r="D506" t="s">
        <v>1777</v>
      </c>
      <c r="E506" t="s">
        <v>507</v>
      </c>
      <c r="F506" s="2">
        <v>35382</v>
      </c>
      <c r="G506" t="s">
        <v>16</v>
      </c>
      <c r="H506">
        <v>900000</v>
      </c>
      <c r="I506">
        <v>1200000</v>
      </c>
      <c r="J506" s="1">
        <v>772500</v>
      </c>
      <c r="K506" t="s">
        <v>1620</v>
      </c>
      <c r="L506" t="s">
        <v>1670</v>
      </c>
      <c r="M506">
        <v>1882</v>
      </c>
      <c r="N506" t="s">
        <v>1671</v>
      </c>
      <c r="P506">
        <f t="shared" si="142"/>
        <v>13.557387287754038</v>
      </c>
      <c r="Q506">
        <f t="shared" si="158"/>
        <v>0</v>
      </c>
      <c r="R506">
        <f t="shared" si="158"/>
        <v>0</v>
      </c>
      <c r="S506">
        <f t="shared" si="158"/>
        <v>0</v>
      </c>
      <c r="T506">
        <f t="shared" si="158"/>
        <v>0</v>
      </c>
      <c r="U506">
        <f t="shared" si="158"/>
        <v>0</v>
      </c>
      <c r="V506">
        <f t="shared" si="158"/>
        <v>1</v>
      </c>
      <c r="W506">
        <f t="shared" si="158"/>
        <v>0</v>
      </c>
      <c r="X506">
        <f t="shared" si="158"/>
        <v>0</v>
      </c>
      <c r="Y506">
        <f t="shared" si="158"/>
        <v>0</v>
      </c>
      <c r="Z506">
        <f t="shared" si="158"/>
        <v>0</v>
      </c>
      <c r="AA506">
        <f t="shared" si="159"/>
        <v>0</v>
      </c>
      <c r="AB506">
        <f t="shared" si="159"/>
        <v>0</v>
      </c>
      <c r="AC506">
        <f t="shared" si="159"/>
        <v>0</v>
      </c>
      <c r="AD506">
        <f t="shared" si="159"/>
        <v>0</v>
      </c>
      <c r="AE506">
        <f t="shared" si="159"/>
        <v>0</v>
      </c>
      <c r="AF506">
        <f t="shared" si="159"/>
        <v>0</v>
      </c>
      <c r="AG506">
        <f t="shared" si="159"/>
        <v>0</v>
      </c>
      <c r="AH506">
        <f t="shared" si="159"/>
        <v>0</v>
      </c>
      <c r="AI506">
        <f t="shared" si="159"/>
        <v>0</v>
      </c>
      <c r="AJ506">
        <f t="shared" si="159"/>
        <v>0</v>
      </c>
      <c r="AK506">
        <f t="shared" si="160"/>
        <v>0</v>
      </c>
      <c r="AL506">
        <f t="shared" si="160"/>
        <v>0</v>
      </c>
      <c r="AM506">
        <f t="shared" si="160"/>
        <v>0</v>
      </c>
      <c r="AN506">
        <f t="shared" si="160"/>
        <v>0</v>
      </c>
      <c r="AO506">
        <f t="shared" si="160"/>
        <v>0</v>
      </c>
      <c r="AP506">
        <f t="shared" si="160"/>
        <v>0</v>
      </c>
      <c r="AQ506">
        <f t="shared" si="160"/>
        <v>0</v>
      </c>
      <c r="AR506">
        <f t="shared" si="160"/>
        <v>0</v>
      </c>
      <c r="AS506">
        <f t="shared" si="160"/>
        <v>0</v>
      </c>
      <c r="AT506">
        <f t="shared" si="160"/>
        <v>0</v>
      </c>
      <c r="AU506">
        <f t="shared" si="160"/>
        <v>0</v>
      </c>
    </row>
    <row r="507" spans="1:47" x14ac:dyDescent="0.25">
      <c r="A507">
        <v>269</v>
      </c>
      <c r="B507" t="s">
        <v>504</v>
      </c>
      <c r="C507" t="s">
        <v>1669</v>
      </c>
      <c r="D507" t="s">
        <v>1588</v>
      </c>
      <c r="E507" t="s">
        <v>507</v>
      </c>
      <c r="F507" s="2">
        <v>35382</v>
      </c>
      <c r="G507" t="s">
        <v>16</v>
      </c>
      <c r="H507">
        <v>900000</v>
      </c>
      <c r="I507">
        <v>1200000</v>
      </c>
      <c r="J507" s="1">
        <v>772500</v>
      </c>
      <c r="K507" t="s">
        <v>1620</v>
      </c>
      <c r="L507" t="s">
        <v>1670</v>
      </c>
      <c r="M507">
        <v>1882</v>
      </c>
      <c r="N507" t="s">
        <v>1671</v>
      </c>
      <c r="P507">
        <f t="shared" si="142"/>
        <v>13.557387287754038</v>
      </c>
      <c r="Q507">
        <f t="shared" si="158"/>
        <v>0</v>
      </c>
      <c r="R507">
        <f t="shared" si="158"/>
        <v>0</v>
      </c>
      <c r="S507">
        <f t="shared" si="158"/>
        <v>0</v>
      </c>
      <c r="T507">
        <f t="shared" si="158"/>
        <v>0</v>
      </c>
      <c r="U507">
        <f t="shared" si="158"/>
        <v>0</v>
      </c>
      <c r="V507">
        <f t="shared" si="158"/>
        <v>1</v>
      </c>
      <c r="W507">
        <f t="shared" si="158"/>
        <v>0</v>
      </c>
      <c r="X507">
        <f t="shared" si="158"/>
        <v>0</v>
      </c>
      <c r="Y507">
        <f t="shared" si="158"/>
        <v>0</v>
      </c>
      <c r="Z507">
        <f t="shared" si="158"/>
        <v>0</v>
      </c>
      <c r="AA507">
        <f t="shared" si="159"/>
        <v>0</v>
      </c>
      <c r="AB507">
        <f t="shared" si="159"/>
        <v>0</v>
      </c>
      <c r="AC507">
        <f t="shared" si="159"/>
        <v>0</v>
      </c>
      <c r="AD507">
        <f t="shared" si="159"/>
        <v>0</v>
      </c>
      <c r="AE507">
        <f t="shared" si="159"/>
        <v>0</v>
      </c>
      <c r="AF507">
        <f t="shared" si="159"/>
        <v>0</v>
      </c>
      <c r="AG507">
        <f t="shared" si="159"/>
        <v>0</v>
      </c>
      <c r="AH507">
        <f t="shared" si="159"/>
        <v>0</v>
      </c>
      <c r="AI507">
        <f t="shared" si="159"/>
        <v>0</v>
      </c>
      <c r="AJ507">
        <f t="shared" si="159"/>
        <v>0</v>
      </c>
      <c r="AK507">
        <f t="shared" si="160"/>
        <v>0</v>
      </c>
      <c r="AL507">
        <f t="shared" si="160"/>
        <v>0</v>
      </c>
      <c r="AM507">
        <f t="shared" si="160"/>
        <v>0</v>
      </c>
      <c r="AN507">
        <f t="shared" si="160"/>
        <v>0</v>
      </c>
      <c r="AO507">
        <f t="shared" si="160"/>
        <v>0</v>
      </c>
      <c r="AP507">
        <f t="shared" si="160"/>
        <v>0</v>
      </c>
      <c r="AQ507">
        <f t="shared" si="160"/>
        <v>0</v>
      </c>
      <c r="AR507">
        <f t="shared" si="160"/>
        <v>0</v>
      </c>
      <c r="AS507">
        <f t="shared" si="160"/>
        <v>0</v>
      </c>
      <c r="AT507">
        <f t="shared" si="160"/>
        <v>0</v>
      </c>
      <c r="AU507">
        <f t="shared" si="160"/>
        <v>0</v>
      </c>
    </row>
    <row r="508" spans="1:47" x14ac:dyDescent="0.25">
      <c r="A508">
        <v>8</v>
      </c>
      <c r="B508" t="s">
        <v>504</v>
      </c>
      <c r="C508" t="s">
        <v>1735</v>
      </c>
      <c r="D508" t="s">
        <v>22</v>
      </c>
      <c r="E508" t="s">
        <v>507</v>
      </c>
      <c r="F508" s="2">
        <v>34666</v>
      </c>
      <c r="G508" t="s">
        <v>23</v>
      </c>
      <c r="H508">
        <v>300000</v>
      </c>
      <c r="I508">
        <v>400000</v>
      </c>
      <c r="J508" s="1">
        <v>749500</v>
      </c>
      <c r="K508" t="s">
        <v>1728</v>
      </c>
      <c r="L508" t="s">
        <v>1736</v>
      </c>
      <c r="M508">
        <v>1878</v>
      </c>
      <c r="N508" t="s">
        <v>1737</v>
      </c>
      <c r="P508">
        <f t="shared" si="142"/>
        <v>13.52716159652479</v>
      </c>
      <c r="Q508">
        <f t="shared" si="158"/>
        <v>0</v>
      </c>
      <c r="R508">
        <f t="shared" si="158"/>
        <v>0</v>
      </c>
      <c r="S508">
        <f t="shared" si="158"/>
        <v>0</v>
      </c>
      <c r="T508">
        <f t="shared" si="158"/>
        <v>1</v>
      </c>
      <c r="U508">
        <f t="shared" si="158"/>
        <v>0</v>
      </c>
      <c r="V508">
        <f t="shared" si="158"/>
        <v>0</v>
      </c>
      <c r="W508">
        <f t="shared" si="158"/>
        <v>0</v>
      </c>
      <c r="X508">
        <f t="shared" si="158"/>
        <v>0</v>
      </c>
      <c r="Y508">
        <f t="shared" si="158"/>
        <v>0</v>
      </c>
      <c r="Z508">
        <f t="shared" si="158"/>
        <v>0</v>
      </c>
      <c r="AA508">
        <f t="shared" si="159"/>
        <v>0</v>
      </c>
      <c r="AB508">
        <f t="shared" si="159"/>
        <v>0</v>
      </c>
      <c r="AC508">
        <f t="shared" si="159"/>
        <v>0</v>
      </c>
      <c r="AD508">
        <f t="shared" si="159"/>
        <v>0</v>
      </c>
      <c r="AE508">
        <f t="shared" si="159"/>
        <v>0</v>
      </c>
      <c r="AF508">
        <f t="shared" si="159"/>
        <v>0</v>
      </c>
      <c r="AG508">
        <f t="shared" si="159"/>
        <v>0</v>
      </c>
      <c r="AH508">
        <f t="shared" si="159"/>
        <v>0</v>
      </c>
      <c r="AI508">
        <f t="shared" si="159"/>
        <v>0</v>
      </c>
      <c r="AJ508">
        <f t="shared" si="159"/>
        <v>0</v>
      </c>
      <c r="AK508">
        <f t="shared" si="160"/>
        <v>0</v>
      </c>
      <c r="AL508">
        <f t="shared" si="160"/>
        <v>0</v>
      </c>
      <c r="AM508">
        <f t="shared" si="160"/>
        <v>0</v>
      </c>
      <c r="AN508">
        <f t="shared" si="160"/>
        <v>0</v>
      </c>
      <c r="AO508">
        <f t="shared" si="160"/>
        <v>0</v>
      </c>
      <c r="AP508">
        <f t="shared" si="160"/>
        <v>0</v>
      </c>
      <c r="AQ508">
        <f t="shared" si="160"/>
        <v>0</v>
      </c>
      <c r="AR508">
        <f t="shared" si="160"/>
        <v>0</v>
      </c>
      <c r="AS508">
        <f t="shared" si="160"/>
        <v>0</v>
      </c>
      <c r="AT508">
        <f t="shared" si="160"/>
        <v>0</v>
      </c>
      <c r="AU508">
        <f t="shared" si="160"/>
        <v>0</v>
      </c>
    </row>
    <row r="509" spans="1:47" x14ac:dyDescent="0.25">
      <c r="A509">
        <v>8</v>
      </c>
      <c r="B509" t="s">
        <v>504</v>
      </c>
      <c r="C509" t="s">
        <v>1735</v>
      </c>
      <c r="D509" t="s">
        <v>544</v>
      </c>
      <c r="E509" t="s">
        <v>507</v>
      </c>
      <c r="F509" s="2">
        <v>34666</v>
      </c>
      <c r="G509" t="s">
        <v>23</v>
      </c>
      <c r="H509">
        <v>300000</v>
      </c>
      <c r="I509">
        <v>400000</v>
      </c>
      <c r="J509" s="1">
        <v>749500</v>
      </c>
      <c r="K509" t="s">
        <v>1728</v>
      </c>
      <c r="L509" t="s">
        <v>1736</v>
      </c>
      <c r="M509">
        <v>1878</v>
      </c>
      <c r="N509" t="s">
        <v>1737</v>
      </c>
      <c r="P509">
        <f t="shared" si="142"/>
        <v>13.52716159652479</v>
      </c>
      <c r="Q509">
        <f t="shared" si="158"/>
        <v>0</v>
      </c>
      <c r="R509">
        <f t="shared" si="158"/>
        <v>0</v>
      </c>
      <c r="S509">
        <f t="shared" si="158"/>
        <v>0</v>
      </c>
      <c r="T509">
        <f t="shared" si="158"/>
        <v>1</v>
      </c>
      <c r="U509">
        <f t="shared" si="158"/>
        <v>0</v>
      </c>
      <c r="V509">
        <f t="shared" si="158"/>
        <v>0</v>
      </c>
      <c r="W509">
        <f t="shared" si="158"/>
        <v>0</v>
      </c>
      <c r="X509">
        <f t="shared" si="158"/>
        <v>0</v>
      </c>
      <c r="Y509">
        <f t="shared" si="158"/>
        <v>0</v>
      </c>
      <c r="Z509">
        <f t="shared" si="158"/>
        <v>0</v>
      </c>
      <c r="AA509">
        <f t="shared" si="159"/>
        <v>0</v>
      </c>
      <c r="AB509">
        <f t="shared" si="159"/>
        <v>0</v>
      </c>
      <c r="AC509">
        <f t="shared" si="159"/>
        <v>0</v>
      </c>
      <c r="AD509">
        <f t="shared" si="159"/>
        <v>0</v>
      </c>
      <c r="AE509">
        <f t="shared" si="159"/>
        <v>0</v>
      </c>
      <c r="AF509">
        <f t="shared" si="159"/>
        <v>0</v>
      </c>
      <c r="AG509">
        <f t="shared" si="159"/>
        <v>0</v>
      </c>
      <c r="AH509">
        <f t="shared" si="159"/>
        <v>0</v>
      </c>
      <c r="AI509">
        <f t="shared" si="159"/>
        <v>0</v>
      </c>
      <c r="AJ509">
        <f t="shared" si="159"/>
        <v>0</v>
      </c>
      <c r="AK509">
        <f t="shared" si="160"/>
        <v>0</v>
      </c>
      <c r="AL509">
        <f t="shared" si="160"/>
        <v>0</v>
      </c>
      <c r="AM509">
        <f t="shared" si="160"/>
        <v>0</v>
      </c>
      <c r="AN509">
        <f t="shared" si="160"/>
        <v>0</v>
      </c>
      <c r="AO509">
        <f t="shared" si="160"/>
        <v>0</v>
      </c>
      <c r="AP509">
        <f t="shared" si="160"/>
        <v>0</v>
      </c>
      <c r="AQ509">
        <f t="shared" si="160"/>
        <v>0</v>
      </c>
      <c r="AR509">
        <f t="shared" si="160"/>
        <v>0</v>
      </c>
      <c r="AS509">
        <f t="shared" si="160"/>
        <v>0</v>
      </c>
      <c r="AT509">
        <f t="shared" si="160"/>
        <v>0</v>
      </c>
      <c r="AU509">
        <f t="shared" si="160"/>
        <v>0</v>
      </c>
    </row>
    <row r="510" spans="1:47" x14ac:dyDescent="0.25">
      <c r="A510">
        <v>152</v>
      </c>
      <c r="B510" t="s">
        <v>12</v>
      </c>
      <c r="C510" t="s">
        <v>341</v>
      </c>
      <c r="D510" t="s">
        <v>14</v>
      </c>
      <c r="E510" t="s">
        <v>15</v>
      </c>
      <c r="F510" s="2">
        <v>40485</v>
      </c>
      <c r="G510" t="s">
        <v>16</v>
      </c>
      <c r="H510">
        <v>300000</v>
      </c>
      <c r="I510">
        <v>400000</v>
      </c>
      <c r="J510">
        <v>746500</v>
      </c>
      <c r="M510" t="s">
        <v>17</v>
      </c>
      <c r="O510" t="s">
        <v>342</v>
      </c>
      <c r="P510">
        <f t="shared" si="142"/>
        <v>13.523150895961383</v>
      </c>
      <c r="Q510">
        <f t="shared" si="158"/>
        <v>0</v>
      </c>
      <c r="R510">
        <f t="shared" si="158"/>
        <v>0</v>
      </c>
      <c r="S510">
        <f t="shared" si="158"/>
        <v>0</v>
      </c>
      <c r="T510">
        <f t="shared" si="158"/>
        <v>0</v>
      </c>
      <c r="U510">
        <f t="shared" si="158"/>
        <v>0</v>
      </c>
      <c r="V510">
        <f t="shared" si="158"/>
        <v>0</v>
      </c>
      <c r="W510">
        <f t="shared" si="158"/>
        <v>0</v>
      </c>
      <c r="X510">
        <f t="shared" si="158"/>
        <v>0</v>
      </c>
      <c r="Y510">
        <f t="shared" si="158"/>
        <v>0</v>
      </c>
      <c r="Z510">
        <f t="shared" si="158"/>
        <v>0</v>
      </c>
      <c r="AA510">
        <f t="shared" si="159"/>
        <v>0</v>
      </c>
      <c r="AB510">
        <f t="shared" si="159"/>
        <v>0</v>
      </c>
      <c r="AC510">
        <f t="shared" si="159"/>
        <v>0</v>
      </c>
      <c r="AD510">
        <f t="shared" si="159"/>
        <v>0</v>
      </c>
      <c r="AE510">
        <f t="shared" si="159"/>
        <v>0</v>
      </c>
      <c r="AF510">
        <f t="shared" si="159"/>
        <v>0</v>
      </c>
      <c r="AG510">
        <f t="shared" si="159"/>
        <v>0</v>
      </c>
      <c r="AH510">
        <f t="shared" si="159"/>
        <v>0</v>
      </c>
      <c r="AI510">
        <f t="shared" si="159"/>
        <v>0</v>
      </c>
      <c r="AJ510">
        <f t="shared" si="159"/>
        <v>1</v>
      </c>
      <c r="AK510">
        <f t="shared" si="160"/>
        <v>0</v>
      </c>
      <c r="AL510">
        <f t="shared" si="160"/>
        <v>0</v>
      </c>
      <c r="AM510">
        <f t="shared" si="160"/>
        <v>0</v>
      </c>
      <c r="AN510">
        <f t="shared" si="160"/>
        <v>0</v>
      </c>
      <c r="AO510">
        <f t="shared" si="160"/>
        <v>0</v>
      </c>
      <c r="AP510">
        <f t="shared" si="160"/>
        <v>0</v>
      </c>
      <c r="AQ510">
        <f t="shared" si="160"/>
        <v>0</v>
      </c>
      <c r="AR510">
        <f t="shared" si="160"/>
        <v>0</v>
      </c>
      <c r="AS510">
        <f t="shared" si="160"/>
        <v>0</v>
      </c>
      <c r="AT510">
        <f t="shared" si="160"/>
        <v>0</v>
      </c>
      <c r="AU510">
        <f t="shared" si="160"/>
        <v>0</v>
      </c>
    </row>
    <row r="511" spans="1:47" x14ac:dyDescent="0.25">
      <c r="A511">
        <v>173</v>
      </c>
      <c r="B511" t="s">
        <v>12</v>
      </c>
      <c r="C511" t="s">
        <v>306</v>
      </c>
      <c r="D511" t="s">
        <v>264</v>
      </c>
      <c r="E511" t="s">
        <v>15</v>
      </c>
      <c r="F511" s="2">
        <v>39632</v>
      </c>
      <c r="G511" t="s">
        <v>265</v>
      </c>
      <c r="H511">
        <v>600000</v>
      </c>
      <c r="I511">
        <v>900000</v>
      </c>
      <c r="J511">
        <v>744750</v>
      </c>
      <c r="M511" t="s">
        <v>17</v>
      </c>
      <c r="O511" t="s">
        <v>307</v>
      </c>
      <c r="P511">
        <f t="shared" si="142"/>
        <v>13.520803870575529</v>
      </c>
      <c r="Q511">
        <f t="shared" si="158"/>
        <v>0</v>
      </c>
      <c r="R511">
        <f t="shared" si="158"/>
        <v>0</v>
      </c>
      <c r="S511">
        <f t="shared" si="158"/>
        <v>0</v>
      </c>
      <c r="T511">
        <f t="shared" si="158"/>
        <v>0</v>
      </c>
      <c r="U511">
        <f t="shared" si="158"/>
        <v>0</v>
      </c>
      <c r="V511">
        <f t="shared" si="158"/>
        <v>0</v>
      </c>
      <c r="W511">
        <f t="shared" si="158"/>
        <v>0</v>
      </c>
      <c r="X511">
        <f t="shared" si="158"/>
        <v>0</v>
      </c>
      <c r="Y511">
        <f t="shared" si="158"/>
        <v>0</v>
      </c>
      <c r="Z511">
        <f t="shared" si="158"/>
        <v>0</v>
      </c>
      <c r="AA511">
        <f t="shared" si="159"/>
        <v>0</v>
      </c>
      <c r="AB511">
        <f t="shared" si="159"/>
        <v>0</v>
      </c>
      <c r="AC511">
        <f t="shared" si="159"/>
        <v>0</v>
      </c>
      <c r="AD511">
        <f t="shared" si="159"/>
        <v>0</v>
      </c>
      <c r="AE511">
        <f t="shared" si="159"/>
        <v>0</v>
      </c>
      <c r="AF511">
        <f t="shared" si="159"/>
        <v>0</v>
      </c>
      <c r="AG511">
        <f t="shared" si="159"/>
        <v>0</v>
      </c>
      <c r="AH511">
        <f t="shared" si="159"/>
        <v>1</v>
      </c>
      <c r="AI511">
        <f t="shared" si="159"/>
        <v>0</v>
      </c>
      <c r="AJ511">
        <f t="shared" si="159"/>
        <v>0</v>
      </c>
      <c r="AK511">
        <f t="shared" si="160"/>
        <v>0</v>
      </c>
      <c r="AL511">
        <f t="shared" si="160"/>
        <v>0</v>
      </c>
      <c r="AM511">
        <f t="shared" si="160"/>
        <v>0</v>
      </c>
      <c r="AN511">
        <f t="shared" si="160"/>
        <v>0</v>
      </c>
      <c r="AO511">
        <f t="shared" si="160"/>
        <v>0</v>
      </c>
      <c r="AP511">
        <f t="shared" si="160"/>
        <v>0</v>
      </c>
      <c r="AQ511">
        <f t="shared" si="160"/>
        <v>0</v>
      </c>
      <c r="AR511">
        <f t="shared" si="160"/>
        <v>0</v>
      </c>
      <c r="AS511">
        <f t="shared" si="160"/>
        <v>0</v>
      </c>
      <c r="AT511">
        <f t="shared" si="160"/>
        <v>0</v>
      </c>
      <c r="AU511">
        <f t="shared" si="160"/>
        <v>0</v>
      </c>
    </row>
    <row r="512" spans="1:47" x14ac:dyDescent="0.25">
      <c r="A512">
        <v>329</v>
      </c>
      <c r="B512" t="s">
        <v>504</v>
      </c>
      <c r="C512" t="s">
        <v>1208</v>
      </c>
      <c r="D512" t="s">
        <v>22</v>
      </c>
      <c r="E512" t="s">
        <v>507</v>
      </c>
      <c r="F512" s="2">
        <v>38888</v>
      </c>
      <c r="G512" t="s">
        <v>23</v>
      </c>
      <c r="H512">
        <v>300000</v>
      </c>
      <c r="I512">
        <v>400000</v>
      </c>
      <c r="J512" s="1">
        <v>736000</v>
      </c>
      <c r="K512" t="s">
        <v>1209</v>
      </c>
      <c r="L512" t="s">
        <v>1210</v>
      </c>
      <c r="M512">
        <v>1883</v>
      </c>
      <c r="N512" t="s">
        <v>1211</v>
      </c>
      <c r="P512">
        <f t="shared" si="142"/>
        <v>13.508985397711013</v>
      </c>
      <c r="Q512">
        <f t="shared" ref="Q512:Z521" si="161">IF(YEAR($F512)=Q$1,1,0)</f>
        <v>0</v>
      </c>
      <c r="R512">
        <f t="shared" si="161"/>
        <v>0</v>
      </c>
      <c r="S512">
        <f t="shared" si="161"/>
        <v>0</v>
      </c>
      <c r="T512">
        <f t="shared" si="161"/>
        <v>0</v>
      </c>
      <c r="U512">
        <f t="shared" si="161"/>
        <v>0</v>
      </c>
      <c r="V512">
        <f t="shared" si="161"/>
        <v>0</v>
      </c>
      <c r="W512">
        <f t="shared" si="161"/>
        <v>0</v>
      </c>
      <c r="X512">
        <f t="shared" si="161"/>
        <v>0</v>
      </c>
      <c r="Y512">
        <f t="shared" si="161"/>
        <v>0</v>
      </c>
      <c r="Z512">
        <f t="shared" si="161"/>
        <v>0</v>
      </c>
      <c r="AA512">
        <f t="shared" ref="AA512:AJ521" si="162">IF(YEAR($F512)=AA$1,1,0)</f>
        <v>0</v>
      </c>
      <c r="AB512">
        <f t="shared" si="162"/>
        <v>0</v>
      </c>
      <c r="AC512">
        <f t="shared" si="162"/>
        <v>0</v>
      </c>
      <c r="AD512">
        <f t="shared" si="162"/>
        <v>0</v>
      </c>
      <c r="AE512">
        <f t="shared" si="162"/>
        <v>0</v>
      </c>
      <c r="AF512">
        <f t="shared" si="162"/>
        <v>1</v>
      </c>
      <c r="AG512">
        <f t="shared" si="162"/>
        <v>0</v>
      </c>
      <c r="AH512">
        <f t="shared" si="162"/>
        <v>0</v>
      </c>
      <c r="AI512">
        <f t="shared" si="162"/>
        <v>0</v>
      </c>
      <c r="AJ512">
        <f t="shared" si="162"/>
        <v>0</v>
      </c>
      <c r="AK512">
        <f t="shared" ref="AK512:AU521" si="163">IF(YEAR($F512)=AK$1,1,0)</f>
        <v>0</v>
      </c>
      <c r="AL512">
        <f t="shared" si="163"/>
        <v>0</v>
      </c>
      <c r="AM512">
        <f t="shared" si="163"/>
        <v>0</v>
      </c>
      <c r="AN512">
        <f t="shared" si="163"/>
        <v>0</v>
      </c>
      <c r="AO512">
        <f t="shared" si="163"/>
        <v>0</v>
      </c>
      <c r="AP512">
        <f t="shared" si="163"/>
        <v>0</v>
      </c>
      <c r="AQ512">
        <f t="shared" si="163"/>
        <v>0</v>
      </c>
      <c r="AR512">
        <f t="shared" si="163"/>
        <v>0</v>
      </c>
      <c r="AS512">
        <f t="shared" si="163"/>
        <v>0</v>
      </c>
      <c r="AT512">
        <f t="shared" si="163"/>
        <v>0</v>
      </c>
      <c r="AU512">
        <f t="shared" si="163"/>
        <v>0</v>
      </c>
    </row>
    <row r="513" spans="1:47" x14ac:dyDescent="0.25">
      <c r="A513">
        <v>324</v>
      </c>
      <c r="B513" t="s">
        <v>504</v>
      </c>
      <c r="C513" t="s">
        <v>1208</v>
      </c>
      <c r="D513" t="s">
        <v>544</v>
      </c>
      <c r="E513" t="s">
        <v>507</v>
      </c>
      <c r="F513" s="2">
        <v>38888</v>
      </c>
      <c r="G513" t="s">
        <v>23</v>
      </c>
      <c r="H513">
        <v>300000</v>
      </c>
      <c r="I513">
        <v>400000</v>
      </c>
      <c r="J513" s="1">
        <v>736000</v>
      </c>
      <c r="K513" t="s">
        <v>1209</v>
      </c>
      <c r="L513" t="s">
        <v>1210</v>
      </c>
      <c r="M513">
        <v>1883</v>
      </c>
      <c r="N513" t="s">
        <v>1211</v>
      </c>
      <c r="P513">
        <f t="shared" si="142"/>
        <v>13.508985397711013</v>
      </c>
      <c r="Q513">
        <f t="shared" si="161"/>
        <v>0</v>
      </c>
      <c r="R513">
        <f t="shared" si="161"/>
        <v>0</v>
      </c>
      <c r="S513">
        <f t="shared" si="161"/>
        <v>0</v>
      </c>
      <c r="T513">
        <f t="shared" si="161"/>
        <v>0</v>
      </c>
      <c r="U513">
        <f t="shared" si="161"/>
        <v>0</v>
      </c>
      <c r="V513">
        <f t="shared" si="161"/>
        <v>0</v>
      </c>
      <c r="W513">
        <f t="shared" si="161"/>
        <v>0</v>
      </c>
      <c r="X513">
        <f t="shared" si="161"/>
        <v>0</v>
      </c>
      <c r="Y513">
        <f t="shared" si="161"/>
        <v>0</v>
      </c>
      <c r="Z513">
        <f t="shared" si="161"/>
        <v>0</v>
      </c>
      <c r="AA513">
        <f t="shared" si="162"/>
        <v>0</v>
      </c>
      <c r="AB513">
        <f t="shared" si="162"/>
        <v>0</v>
      </c>
      <c r="AC513">
        <f t="shared" si="162"/>
        <v>0</v>
      </c>
      <c r="AD513">
        <f t="shared" si="162"/>
        <v>0</v>
      </c>
      <c r="AE513">
        <f t="shared" si="162"/>
        <v>0</v>
      </c>
      <c r="AF513">
        <f t="shared" si="162"/>
        <v>1</v>
      </c>
      <c r="AG513">
        <f t="shared" si="162"/>
        <v>0</v>
      </c>
      <c r="AH513">
        <f t="shared" si="162"/>
        <v>0</v>
      </c>
      <c r="AI513">
        <f t="shared" si="162"/>
        <v>0</v>
      </c>
      <c r="AJ513">
        <f t="shared" si="162"/>
        <v>0</v>
      </c>
      <c r="AK513">
        <f t="shared" si="163"/>
        <v>0</v>
      </c>
      <c r="AL513">
        <f t="shared" si="163"/>
        <v>0</v>
      </c>
      <c r="AM513">
        <f t="shared" si="163"/>
        <v>0</v>
      </c>
      <c r="AN513">
        <f t="shared" si="163"/>
        <v>0</v>
      </c>
      <c r="AO513">
        <f t="shared" si="163"/>
        <v>0</v>
      </c>
      <c r="AP513">
        <f t="shared" si="163"/>
        <v>0</v>
      </c>
      <c r="AQ513">
        <f t="shared" si="163"/>
        <v>0</v>
      </c>
      <c r="AR513">
        <f t="shared" si="163"/>
        <v>0</v>
      </c>
      <c r="AS513">
        <f t="shared" si="163"/>
        <v>0</v>
      </c>
      <c r="AT513">
        <f t="shared" si="163"/>
        <v>0</v>
      </c>
      <c r="AU513">
        <f t="shared" si="163"/>
        <v>0</v>
      </c>
    </row>
    <row r="514" spans="1:47" x14ac:dyDescent="0.25">
      <c r="A514">
        <v>107</v>
      </c>
      <c r="B514" t="s">
        <v>504</v>
      </c>
      <c r="C514" t="s">
        <v>1076</v>
      </c>
      <c r="D514" t="s">
        <v>14</v>
      </c>
      <c r="E514" t="s">
        <v>507</v>
      </c>
      <c r="F514" s="2">
        <v>39940</v>
      </c>
      <c r="G514" t="s">
        <v>16</v>
      </c>
      <c r="H514">
        <v>400000</v>
      </c>
      <c r="I514">
        <v>600000</v>
      </c>
      <c r="J514" s="1">
        <v>722500</v>
      </c>
      <c r="K514" t="s">
        <v>1077</v>
      </c>
      <c r="L514" t="s">
        <v>1078</v>
      </c>
      <c r="M514">
        <v>1881</v>
      </c>
      <c r="N514" t="s">
        <v>1079</v>
      </c>
      <c r="P514">
        <f t="shared" ref="P514:P577" si="164">LN(J514)</f>
        <v>13.490472698968725</v>
      </c>
      <c r="Q514">
        <f t="shared" si="161"/>
        <v>0</v>
      </c>
      <c r="R514">
        <f t="shared" si="161"/>
        <v>0</v>
      </c>
      <c r="S514">
        <f t="shared" si="161"/>
        <v>0</v>
      </c>
      <c r="T514">
        <f t="shared" si="161"/>
        <v>0</v>
      </c>
      <c r="U514">
        <f t="shared" si="161"/>
        <v>0</v>
      </c>
      <c r="V514">
        <f t="shared" si="161"/>
        <v>0</v>
      </c>
      <c r="W514">
        <f t="shared" si="161"/>
        <v>0</v>
      </c>
      <c r="X514">
        <f t="shared" si="161"/>
        <v>0</v>
      </c>
      <c r="Y514">
        <f t="shared" si="161"/>
        <v>0</v>
      </c>
      <c r="Z514">
        <f t="shared" si="161"/>
        <v>0</v>
      </c>
      <c r="AA514">
        <f t="shared" si="162"/>
        <v>0</v>
      </c>
      <c r="AB514">
        <f t="shared" si="162"/>
        <v>0</v>
      </c>
      <c r="AC514">
        <f t="shared" si="162"/>
        <v>0</v>
      </c>
      <c r="AD514">
        <f t="shared" si="162"/>
        <v>0</v>
      </c>
      <c r="AE514">
        <f t="shared" si="162"/>
        <v>0</v>
      </c>
      <c r="AF514">
        <f t="shared" si="162"/>
        <v>0</v>
      </c>
      <c r="AG514">
        <f t="shared" si="162"/>
        <v>0</v>
      </c>
      <c r="AH514">
        <f t="shared" si="162"/>
        <v>0</v>
      </c>
      <c r="AI514">
        <f t="shared" si="162"/>
        <v>1</v>
      </c>
      <c r="AJ514">
        <f t="shared" si="162"/>
        <v>0</v>
      </c>
      <c r="AK514">
        <f t="shared" si="163"/>
        <v>0</v>
      </c>
      <c r="AL514">
        <f t="shared" si="163"/>
        <v>0</v>
      </c>
      <c r="AM514">
        <f t="shared" si="163"/>
        <v>0</v>
      </c>
      <c r="AN514">
        <f t="shared" si="163"/>
        <v>0</v>
      </c>
      <c r="AO514">
        <f t="shared" si="163"/>
        <v>0</v>
      </c>
      <c r="AP514">
        <f t="shared" si="163"/>
        <v>0</v>
      </c>
      <c r="AQ514">
        <f t="shared" si="163"/>
        <v>0</v>
      </c>
      <c r="AR514">
        <f t="shared" si="163"/>
        <v>0</v>
      </c>
      <c r="AS514">
        <f t="shared" si="163"/>
        <v>0</v>
      </c>
      <c r="AT514">
        <f t="shared" si="163"/>
        <v>0</v>
      </c>
      <c r="AU514">
        <f t="shared" si="163"/>
        <v>0</v>
      </c>
    </row>
    <row r="515" spans="1:47" x14ac:dyDescent="0.25">
      <c r="A515">
        <v>106</v>
      </c>
      <c r="B515" t="s">
        <v>504</v>
      </c>
      <c r="C515" t="s">
        <v>1076</v>
      </c>
      <c r="D515" t="s">
        <v>506</v>
      </c>
      <c r="E515" t="s">
        <v>507</v>
      </c>
      <c r="F515" s="2">
        <v>39940</v>
      </c>
      <c r="G515" t="s">
        <v>16</v>
      </c>
      <c r="H515">
        <v>400000</v>
      </c>
      <c r="I515">
        <v>600000</v>
      </c>
      <c r="J515" s="1">
        <v>722500</v>
      </c>
      <c r="K515" t="s">
        <v>1077</v>
      </c>
      <c r="L515" t="s">
        <v>1078</v>
      </c>
      <c r="M515">
        <v>1881</v>
      </c>
      <c r="N515" t="s">
        <v>1079</v>
      </c>
      <c r="P515">
        <f t="shared" si="164"/>
        <v>13.490472698968725</v>
      </c>
      <c r="Q515">
        <f t="shared" si="161"/>
        <v>0</v>
      </c>
      <c r="R515">
        <f t="shared" si="161"/>
        <v>0</v>
      </c>
      <c r="S515">
        <f t="shared" si="161"/>
        <v>0</v>
      </c>
      <c r="T515">
        <f t="shared" si="161"/>
        <v>0</v>
      </c>
      <c r="U515">
        <f t="shared" si="161"/>
        <v>0</v>
      </c>
      <c r="V515">
        <f t="shared" si="161"/>
        <v>0</v>
      </c>
      <c r="W515">
        <f t="shared" si="161"/>
        <v>0</v>
      </c>
      <c r="X515">
        <f t="shared" si="161"/>
        <v>0</v>
      </c>
      <c r="Y515">
        <f t="shared" si="161"/>
        <v>0</v>
      </c>
      <c r="Z515">
        <f t="shared" si="161"/>
        <v>0</v>
      </c>
      <c r="AA515">
        <f t="shared" si="162"/>
        <v>0</v>
      </c>
      <c r="AB515">
        <f t="shared" si="162"/>
        <v>0</v>
      </c>
      <c r="AC515">
        <f t="shared" si="162"/>
        <v>0</v>
      </c>
      <c r="AD515">
        <f t="shared" si="162"/>
        <v>0</v>
      </c>
      <c r="AE515">
        <f t="shared" si="162"/>
        <v>0</v>
      </c>
      <c r="AF515">
        <f t="shared" si="162"/>
        <v>0</v>
      </c>
      <c r="AG515">
        <f t="shared" si="162"/>
        <v>0</v>
      </c>
      <c r="AH515">
        <f t="shared" si="162"/>
        <v>0</v>
      </c>
      <c r="AI515">
        <f t="shared" si="162"/>
        <v>1</v>
      </c>
      <c r="AJ515">
        <f t="shared" si="162"/>
        <v>0</v>
      </c>
      <c r="AK515">
        <f t="shared" si="163"/>
        <v>0</v>
      </c>
      <c r="AL515">
        <f t="shared" si="163"/>
        <v>0</v>
      </c>
      <c r="AM515">
        <f t="shared" si="163"/>
        <v>0</v>
      </c>
      <c r="AN515">
        <f t="shared" si="163"/>
        <v>0</v>
      </c>
      <c r="AO515">
        <f t="shared" si="163"/>
        <v>0</v>
      </c>
      <c r="AP515">
        <f t="shared" si="163"/>
        <v>0</v>
      </c>
      <c r="AQ515">
        <f t="shared" si="163"/>
        <v>0</v>
      </c>
      <c r="AR515">
        <f t="shared" si="163"/>
        <v>0</v>
      </c>
      <c r="AS515">
        <f t="shared" si="163"/>
        <v>0</v>
      </c>
      <c r="AT515">
        <f t="shared" si="163"/>
        <v>0</v>
      </c>
      <c r="AU515">
        <f t="shared" si="163"/>
        <v>0</v>
      </c>
    </row>
    <row r="516" spans="1:47" x14ac:dyDescent="0.25">
      <c r="A516">
        <v>205</v>
      </c>
      <c r="B516" t="s">
        <v>504</v>
      </c>
      <c r="C516" t="s">
        <v>1344</v>
      </c>
      <c r="D516" t="s">
        <v>22</v>
      </c>
      <c r="E516" t="s">
        <v>507</v>
      </c>
      <c r="F516" s="2">
        <v>37655</v>
      </c>
      <c r="G516" t="s">
        <v>23</v>
      </c>
      <c r="H516">
        <v>700000</v>
      </c>
      <c r="I516">
        <v>900000</v>
      </c>
      <c r="J516" s="1">
        <v>721650</v>
      </c>
      <c r="K516" t="s">
        <v>869</v>
      </c>
      <c r="L516" t="s">
        <v>1345</v>
      </c>
      <c r="M516">
        <v>1879</v>
      </c>
      <c r="N516" t="s">
        <v>1346</v>
      </c>
      <c r="P516">
        <f t="shared" si="164"/>
        <v>13.48929553579571</v>
      </c>
      <c r="Q516">
        <f t="shared" si="161"/>
        <v>0</v>
      </c>
      <c r="R516">
        <f t="shared" si="161"/>
        <v>0</v>
      </c>
      <c r="S516">
        <f t="shared" si="161"/>
        <v>0</v>
      </c>
      <c r="T516">
        <f t="shared" si="161"/>
        <v>0</v>
      </c>
      <c r="U516">
        <f t="shared" si="161"/>
        <v>0</v>
      </c>
      <c r="V516">
        <f t="shared" si="161"/>
        <v>0</v>
      </c>
      <c r="W516">
        <f t="shared" si="161"/>
        <v>0</v>
      </c>
      <c r="X516">
        <f t="shared" si="161"/>
        <v>0</v>
      </c>
      <c r="Y516">
        <f t="shared" si="161"/>
        <v>0</v>
      </c>
      <c r="Z516">
        <f t="shared" si="161"/>
        <v>0</v>
      </c>
      <c r="AA516">
        <f t="shared" si="162"/>
        <v>0</v>
      </c>
      <c r="AB516">
        <f t="shared" si="162"/>
        <v>0</v>
      </c>
      <c r="AC516">
        <f t="shared" si="162"/>
        <v>1</v>
      </c>
      <c r="AD516">
        <f t="shared" si="162"/>
        <v>0</v>
      </c>
      <c r="AE516">
        <f t="shared" si="162"/>
        <v>0</v>
      </c>
      <c r="AF516">
        <f t="shared" si="162"/>
        <v>0</v>
      </c>
      <c r="AG516">
        <f t="shared" si="162"/>
        <v>0</v>
      </c>
      <c r="AH516">
        <f t="shared" si="162"/>
        <v>0</v>
      </c>
      <c r="AI516">
        <f t="shared" si="162"/>
        <v>0</v>
      </c>
      <c r="AJ516">
        <f t="shared" si="162"/>
        <v>0</v>
      </c>
      <c r="AK516">
        <f t="shared" si="163"/>
        <v>0</v>
      </c>
      <c r="AL516">
        <f t="shared" si="163"/>
        <v>0</v>
      </c>
      <c r="AM516">
        <f t="shared" si="163"/>
        <v>0</v>
      </c>
      <c r="AN516">
        <f t="shared" si="163"/>
        <v>0</v>
      </c>
      <c r="AO516">
        <f t="shared" si="163"/>
        <v>0</v>
      </c>
      <c r="AP516">
        <f t="shared" si="163"/>
        <v>0</v>
      </c>
      <c r="AQ516">
        <f t="shared" si="163"/>
        <v>0</v>
      </c>
      <c r="AR516">
        <f t="shared" si="163"/>
        <v>0</v>
      </c>
      <c r="AS516">
        <f t="shared" si="163"/>
        <v>0</v>
      </c>
      <c r="AT516">
        <f t="shared" si="163"/>
        <v>0</v>
      </c>
      <c r="AU516">
        <f t="shared" si="163"/>
        <v>0</v>
      </c>
    </row>
    <row r="517" spans="1:47" x14ac:dyDescent="0.25">
      <c r="A517">
        <v>204</v>
      </c>
      <c r="B517" t="s">
        <v>504</v>
      </c>
      <c r="C517" t="s">
        <v>1344</v>
      </c>
      <c r="D517" t="s">
        <v>544</v>
      </c>
      <c r="E517" t="s">
        <v>507</v>
      </c>
      <c r="F517" s="2">
        <v>37655</v>
      </c>
      <c r="G517" t="s">
        <v>23</v>
      </c>
      <c r="H517">
        <v>700000</v>
      </c>
      <c r="I517">
        <v>900000</v>
      </c>
      <c r="J517" s="1">
        <v>721650</v>
      </c>
      <c r="K517" t="s">
        <v>869</v>
      </c>
      <c r="L517" t="s">
        <v>1345</v>
      </c>
      <c r="M517">
        <v>1879</v>
      </c>
      <c r="N517" t="s">
        <v>1346</v>
      </c>
      <c r="P517">
        <f t="shared" si="164"/>
        <v>13.48929553579571</v>
      </c>
      <c r="Q517">
        <f t="shared" si="161"/>
        <v>0</v>
      </c>
      <c r="R517">
        <f t="shared" si="161"/>
        <v>0</v>
      </c>
      <c r="S517">
        <f t="shared" si="161"/>
        <v>0</v>
      </c>
      <c r="T517">
        <f t="shared" si="161"/>
        <v>0</v>
      </c>
      <c r="U517">
        <f t="shared" si="161"/>
        <v>0</v>
      </c>
      <c r="V517">
        <f t="shared" si="161"/>
        <v>0</v>
      </c>
      <c r="W517">
        <f t="shared" si="161"/>
        <v>0</v>
      </c>
      <c r="X517">
        <f t="shared" si="161"/>
        <v>0</v>
      </c>
      <c r="Y517">
        <f t="shared" si="161"/>
        <v>0</v>
      </c>
      <c r="Z517">
        <f t="shared" si="161"/>
        <v>0</v>
      </c>
      <c r="AA517">
        <f t="shared" si="162"/>
        <v>0</v>
      </c>
      <c r="AB517">
        <f t="shared" si="162"/>
        <v>0</v>
      </c>
      <c r="AC517">
        <f t="shared" si="162"/>
        <v>1</v>
      </c>
      <c r="AD517">
        <f t="shared" si="162"/>
        <v>0</v>
      </c>
      <c r="AE517">
        <f t="shared" si="162"/>
        <v>0</v>
      </c>
      <c r="AF517">
        <f t="shared" si="162"/>
        <v>0</v>
      </c>
      <c r="AG517">
        <f t="shared" si="162"/>
        <v>0</v>
      </c>
      <c r="AH517">
        <f t="shared" si="162"/>
        <v>0</v>
      </c>
      <c r="AI517">
        <f t="shared" si="162"/>
        <v>0</v>
      </c>
      <c r="AJ517">
        <f t="shared" si="162"/>
        <v>0</v>
      </c>
      <c r="AK517">
        <f t="shared" si="163"/>
        <v>0</v>
      </c>
      <c r="AL517">
        <f t="shared" si="163"/>
        <v>0</v>
      </c>
      <c r="AM517">
        <f t="shared" si="163"/>
        <v>0</v>
      </c>
      <c r="AN517">
        <f t="shared" si="163"/>
        <v>0</v>
      </c>
      <c r="AO517">
        <f t="shared" si="163"/>
        <v>0</v>
      </c>
      <c r="AP517">
        <f t="shared" si="163"/>
        <v>0</v>
      </c>
      <c r="AQ517">
        <f t="shared" si="163"/>
        <v>0</v>
      </c>
      <c r="AR517">
        <f t="shared" si="163"/>
        <v>0</v>
      </c>
      <c r="AS517">
        <f t="shared" si="163"/>
        <v>0</v>
      </c>
      <c r="AT517">
        <f t="shared" si="163"/>
        <v>0</v>
      </c>
      <c r="AU517">
        <f t="shared" si="163"/>
        <v>0</v>
      </c>
    </row>
    <row r="518" spans="1:47" x14ac:dyDescent="0.25">
      <c r="A518">
        <v>201</v>
      </c>
      <c r="B518" t="s">
        <v>504</v>
      </c>
      <c r="C518" t="s">
        <v>1493</v>
      </c>
      <c r="D518" t="s">
        <v>14</v>
      </c>
      <c r="E518" t="s">
        <v>507</v>
      </c>
      <c r="F518" s="2">
        <v>36654</v>
      </c>
      <c r="G518" t="s">
        <v>16</v>
      </c>
      <c r="H518">
        <v>700000</v>
      </c>
      <c r="I518">
        <v>900000</v>
      </c>
      <c r="J518" s="1">
        <v>721000</v>
      </c>
      <c r="K518" t="s">
        <v>862</v>
      </c>
      <c r="L518" t="s">
        <v>1494</v>
      </c>
      <c r="M518">
        <v>1884</v>
      </c>
      <c r="N518" t="s">
        <v>1495</v>
      </c>
      <c r="P518">
        <f t="shared" si="164"/>
        <v>13.488394416267086</v>
      </c>
      <c r="Q518">
        <f t="shared" si="161"/>
        <v>0</v>
      </c>
      <c r="R518">
        <f t="shared" si="161"/>
        <v>0</v>
      </c>
      <c r="S518">
        <f t="shared" si="161"/>
        <v>0</v>
      </c>
      <c r="T518">
        <f t="shared" si="161"/>
        <v>0</v>
      </c>
      <c r="U518">
        <f t="shared" si="161"/>
        <v>0</v>
      </c>
      <c r="V518">
        <f t="shared" si="161"/>
        <v>0</v>
      </c>
      <c r="W518">
        <f t="shared" si="161"/>
        <v>0</v>
      </c>
      <c r="X518">
        <f t="shared" si="161"/>
        <v>0</v>
      </c>
      <c r="Y518">
        <f t="shared" si="161"/>
        <v>0</v>
      </c>
      <c r="Z518">
        <f t="shared" si="161"/>
        <v>1</v>
      </c>
      <c r="AA518">
        <f t="shared" si="162"/>
        <v>0</v>
      </c>
      <c r="AB518">
        <f t="shared" si="162"/>
        <v>0</v>
      </c>
      <c r="AC518">
        <f t="shared" si="162"/>
        <v>0</v>
      </c>
      <c r="AD518">
        <f t="shared" si="162"/>
        <v>0</v>
      </c>
      <c r="AE518">
        <f t="shared" si="162"/>
        <v>0</v>
      </c>
      <c r="AF518">
        <f t="shared" si="162"/>
        <v>0</v>
      </c>
      <c r="AG518">
        <f t="shared" si="162"/>
        <v>0</v>
      </c>
      <c r="AH518">
        <f t="shared" si="162"/>
        <v>0</v>
      </c>
      <c r="AI518">
        <f t="shared" si="162"/>
        <v>0</v>
      </c>
      <c r="AJ518">
        <f t="shared" si="162"/>
        <v>0</v>
      </c>
      <c r="AK518">
        <f t="shared" si="163"/>
        <v>0</v>
      </c>
      <c r="AL518">
        <f t="shared" si="163"/>
        <v>0</v>
      </c>
      <c r="AM518">
        <f t="shared" si="163"/>
        <v>0</v>
      </c>
      <c r="AN518">
        <f t="shared" si="163"/>
        <v>0</v>
      </c>
      <c r="AO518">
        <f t="shared" si="163"/>
        <v>0</v>
      </c>
      <c r="AP518">
        <f t="shared" si="163"/>
        <v>0</v>
      </c>
      <c r="AQ518">
        <f t="shared" si="163"/>
        <v>0</v>
      </c>
      <c r="AR518">
        <f t="shared" si="163"/>
        <v>0</v>
      </c>
      <c r="AS518">
        <f t="shared" si="163"/>
        <v>0</v>
      </c>
      <c r="AT518">
        <f t="shared" si="163"/>
        <v>0</v>
      </c>
      <c r="AU518">
        <f t="shared" si="163"/>
        <v>0</v>
      </c>
    </row>
    <row r="519" spans="1:47" x14ac:dyDescent="0.25">
      <c r="A519">
        <v>200</v>
      </c>
      <c r="B519" t="s">
        <v>504</v>
      </c>
      <c r="C519" t="s">
        <v>1493</v>
      </c>
      <c r="D519" t="s">
        <v>506</v>
      </c>
      <c r="E519" t="s">
        <v>507</v>
      </c>
      <c r="F519" s="2">
        <v>36654</v>
      </c>
      <c r="G519" t="s">
        <v>16</v>
      </c>
      <c r="H519">
        <v>700000</v>
      </c>
      <c r="I519">
        <v>900000</v>
      </c>
      <c r="J519" s="1">
        <v>721000</v>
      </c>
      <c r="K519" t="s">
        <v>862</v>
      </c>
      <c r="L519" t="s">
        <v>1494</v>
      </c>
      <c r="M519">
        <v>1884</v>
      </c>
      <c r="N519" t="s">
        <v>1495</v>
      </c>
      <c r="P519">
        <f t="shared" si="164"/>
        <v>13.488394416267086</v>
      </c>
      <c r="Q519">
        <f t="shared" si="161"/>
        <v>0</v>
      </c>
      <c r="R519">
        <f t="shared" si="161"/>
        <v>0</v>
      </c>
      <c r="S519">
        <f t="shared" si="161"/>
        <v>0</v>
      </c>
      <c r="T519">
        <f t="shared" si="161"/>
        <v>0</v>
      </c>
      <c r="U519">
        <f t="shared" si="161"/>
        <v>0</v>
      </c>
      <c r="V519">
        <f t="shared" si="161"/>
        <v>0</v>
      </c>
      <c r="W519">
        <f t="shared" si="161"/>
        <v>0</v>
      </c>
      <c r="X519">
        <f t="shared" si="161"/>
        <v>0</v>
      </c>
      <c r="Y519">
        <f t="shared" si="161"/>
        <v>0</v>
      </c>
      <c r="Z519">
        <f t="shared" si="161"/>
        <v>1</v>
      </c>
      <c r="AA519">
        <f t="shared" si="162"/>
        <v>0</v>
      </c>
      <c r="AB519">
        <f t="shared" si="162"/>
        <v>0</v>
      </c>
      <c r="AC519">
        <f t="shared" si="162"/>
        <v>0</v>
      </c>
      <c r="AD519">
        <f t="shared" si="162"/>
        <v>0</v>
      </c>
      <c r="AE519">
        <f t="shared" si="162"/>
        <v>0</v>
      </c>
      <c r="AF519">
        <f t="shared" si="162"/>
        <v>0</v>
      </c>
      <c r="AG519">
        <f t="shared" si="162"/>
        <v>0</v>
      </c>
      <c r="AH519">
        <f t="shared" si="162"/>
        <v>0</v>
      </c>
      <c r="AI519">
        <f t="shared" si="162"/>
        <v>0</v>
      </c>
      <c r="AJ519">
        <f t="shared" si="162"/>
        <v>0</v>
      </c>
      <c r="AK519">
        <f t="shared" si="163"/>
        <v>0</v>
      </c>
      <c r="AL519">
        <f t="shared" si="163"/>
        <v>0</v>
      </c>
      <c r="AM519">
        <f t="shared" si="163"/>
        <v>0</v>
      </c>
      <c r="AN519">
        <f t="shared" si="163"/>
        <v>0</v>
      </c>
      <c r="AO519">
        <f t="shared" si="163"/>
        <v>0</v>
      </c>
      <c r="AP519">
        <f t="shared" si="163"/>
        <v>0</v>
      </c>
      <c r="AQ519">
        <f t="shared" si="163"/>
        <v>0</v>
      </c>
      <c r="AR519">
        <f t="shared" si="163"/>
        <v>0</v>
      </c>
      <c r="AS519">
        <f t="shared" si="163"/>
        <v>0</v>
      </c>
      <c r="AT519">
        <f t="shared" si="163"/>
        <v>0</v>
      </c>
      <c r="AU519">
        <f t="shared" si="163"/>
        <v>0</v>
      </c>
    </row>
    <row r="520" spans="1:47" x14ac:dyDescent="0.25">
      <c r="A520">
        <v>302</v>
      </c>
      <c r="B520" t="s">
        <v>504</v>
      </c>
      <c r="C520" t="s">
        <v>1500</v>
      </c>
      <c r="D520" t="s">
        <v>14</v>
      </c>
      <c r="E520" t="s">
        <v>507</v>
      </c>
      <c r="F520" s="2">
        <v>36472</v>
      </c>
      <c r="G520" t="s">
        <v>16</v>
      </c>
      <c r="H520">
        <v>500000</v>
      </c>
      <c r="I520">
        <v>700000</v>
      </c>
      <c r="J520" s="1">
        <v>717500</v>
      </c>
      <c r="K520" t="s">
        <v>1511</v>
      </c>
      <c r="L520" t="s">
        <v>1512</v>
      </c>
      <c r="M520">
        <v>1897</v>
      </c>
      <c r="N520" t="s">
        <v>1513</v>
      </c>
      <c r="P520">
        <f t="shared" si="164"/>
        <v>13.483528226615913</v>
      </c>
      <c r="Q520">
        <f t="shared" si="161"/>
        <v>0</v>
      </c>
      <c r="R520">
        <f t="shared" si="161"/>
        <v>0</v>
      </c>
      <c r="S520">
        <f t="shared" si="161"/>
        <v>0</v>
      </c>
      <c r="T520">
        <f t="shared" si="161"/>
        <v>0</v>
      </c>
      <c r="U520">
        <f t="shared" si="161"/>
        <v>0</v>
      </c>
      <c r="V520">
        <f t="shared" si="161"/>
        <v>0</v>
      </c>
      <c r="W520">
        <f t="shared" si="161"/>
        <v>0</v>
      </c>
      <c r="X520">
        <f t="shared" si="161"/>
        <v>0</v>
      </c>
      <c r="Y520">
        <f t="shared" si="161"/>
        <v>1</v>
      </c>
      <c r="Z520">
        <f t="shared" si="161"/>
        <v>0</v>
      </c>
      <c r="AA520">
        <f t="shared" si="162"/>
        <v>0</v>
      </c>
      <c r="AB520">
        <f t="shared" si="162"/>
        <v>0</v>
      </c>
      <c r="AC520">
        <f t="shared" si="162"/>
        <v>0</v>
      </c>
      <c r="AD520">
        <f t="shared" si="162"/>
        <v>0</v>
      </c>
      <c r="AE520">
        <f t="shared" si="162"/>
        <v>0</v>
      </c>
      <c r="AF520">
        <f t="shared" si="162"/>
        <v>0</v>
      </c>
      <c r="AG520">
        <f t="shared" si="162"/>
        <v>0</v>
      </c>
      <c r="AH520">
        <f t="shared" si="162"/>
        <v>0</v>
      </c>
      <c r="AI520">
        <f t="shared" si="162"/>
        <v>0</v>
      </c>
      <c r="AJ520">
        <f t="shared" si="162"/>
        <v>0</v>
      </c>
      <c r="AK520">
        <f t="shared" si="163"/>
        <v>0</v>
      </c>
      <c r="AL520">
        <f t="shared" si="163"/>
        <v>0</v>
      </c>
      <c r="AM520">
        <f t="shared" si="163"/>
        <v>0</v>
      </c>
      <c r="AN520">
        <f t="shared" si="163"/>
        <v>0</v>
      </c>
      <c r="AO520">
        <f t="shared" si="163"/>
        <v>0</v>
      </c>
      <c r="AP520">
        <f t="shared" si="163"/>
        <v>0</v>
      </c>
      <c r="AQ520">
        <f t="shared" si="163"/>
        <v>0</v>
      </c>
      <c r="AR520">
        <f t="shared" si="163"/>
        <v>0</v>
      </c>
      <c r="AS520">
        <f t="shared" si="163"/>
        <v>0</v>
      </c>
      <c r="AT520">
        <f t="shared" si="163"/>
        <v>0</v>
      </c>
      <c r="AU520">
        <f t="shared" si="163"/>
        <v>0</v>
      </c>
    </row>
    <row r="521" spans="1:47" x14ac:dyDescent="0.25">
      <c r="A521">
        <v>297</v>
      </c>
      <c r="B521" t="s">
        <v>504</v>
      </c>
      <c r="C521" t="s">
        <v>1500</v>
      </c>
      <c r="D521" t="s">
        <v>506</v>
      </c>
      <c r="E521" t="s">
        <v>507</v>
      </c>
      <c r="F521" s="2">
        <v>36472</v>
      </c>
      <c r="G521" t="s">
        <v>16</v>
      </c>
      <c r="H521">
        <v>500000</v>
      </c>
      <c r="I521">
        <v>700000</v>
      </c>
      <c r="J521" s="1">
        <v>717500</v>
      </c>
      <c r="K521" t="s">
        <v>1511</v>
      </c>
      <c r="L521" t="s">
        <v>1512</v>
      </c>
      <c r="M521">
        <v>1897</v>
      </c>
      <c r="N521" t="s">
        <v>1513</v>
      </c>
      <c r="P521">
        <f t="shared" si="164"/>
        <v>13.483528226615913</v>
      </c>
      <c r="Q521">
        <f t="shared" si="161"/>
        <v>0</v>
      </c>
      <c r="R521">
        <f t="shared" si="161"/>
        <v>0</v>
      </c>
      <c r="S521">
        <f t="shared" si="161"/>
        <v>0</v>
      </c>
      <c r="T521">
        <f t="shared" si="161"/>
        <v>0</v>
      </c>
      <c r="U521">
        <f t="shared" si="161"/>
        <v>0</v>
      </c>
      <c r="V521">
        <f t="shared" si="161"/>
        <v>0</v>
      </c>
      <c r="W521">
        <f t="shared" si="161"/>
        <v>0</v>
      </c>
      <c r="X521">
        <f t="shared" si="161"/>
        <v>0</v>
      </c>
      <c r="Y521">
        <f t="shared" si="161"/>
        <v>1</v>
      </c>
      <c r="Z521">
        <f t="shared" si="161"/>
        <v>0</v>
      </c>
      <c r="AA521">
        <f t="shared" si="162"/>
        <v>0</v>
      </c>
      <c r="AB521">
        <f t="shared" si="162"/>
        <v>0</v>
      </c>
      <c r="AC521">
        <f t="shared" si="162"/>
        <v>0</v>
      </c>
      <c r="AD521">
        <f t="shared" si="162"/>
        <v>0</v>
      </c>
      <c r="AE521">
        <f t="shared" si="162"/>
        <v>0</v>
      </c>
      <c r="AF521">
        <f t="shared" si="162"/>
        <v>0</v>
      </c>
      <c r="AG521">
        <f t="shared" si="162"/>
        <v>0</v>
      </c>
      <c r="AH521">
        <f t="shared" si="162"/>
        <v>0</v>
      </c>
      <c r="AI521">
        <f t="shared" si="162"/>
        <v>0</v>
      </c>
      <c r="AJ521">
        <f t="shared" si="162"/>
        <v>0</v>
      </c>
      <c r="AK521">
        <f t="shared" si="163"/>
        <v>0</v>
      </c>
      <c r="AL521">
        <f t="shared" si="163"/>
        <v>0</v>
      </c>
      <c r="AM521">
        <f t="shared" si="163"/>
        <v>0</v>
      </c>
      <c r="AN521">
        <f t="shared" si="163"/>
        <v>0</v>
      </c>
      <c r="AO521">
        <f t="shared" si="163"/>
        <v>0</v>
      </c>
      <c r="AP521">
        <f t="shared" si="163"/>
        <v>0</v>
      </c>
      <c r="AQ521">
        <f t="shared" si="163"/>
        <v>0</v>
      </c>
      <c r="AR521">
        <f t="shared" si="163"/>
        <v>0</v>
      </c>
      <c r="AS521">
        <f t="shared" si="163"/>
        <v>0</v>
      </c>
      <c r="AT521">
        <f t="shared" si="163"/>
        <v>0</v>
      </c>
      <c r="AU521">
        <f t="shared" si="163"/>
        <v>0</v>
      </c>
    </row>
    <row r="522" spans="1:47" x14ac:dyDescent="0.25">
      <c r="A522">
        <v>70</v>
      </c>
      <c r="B522" t="s">
        <v>12</v>
      </c>
      <c r="C522" t="s">
        <v>267</v>
      </c>
      <c r="D522" t="s">
        <v>22</v>
      </c>
      <c r="E522" t="s">
        <v>15</v>
      </c>
      <c r="F522" s="2">
        <v>42403</v>
      </c>
      <c r="G522" t="s">
        <v>23</v>
      </c>
      <c r="H522">
        <v>1000000</v>
      </c>
      <c r="I522">
        <v>1500000</v>
      </c>
      <c r="J522">
        <v>701000</v>
      </c>
      <c r="M522" t="s">
        <v>17</v>
      </c>
      <c r="O522" t="s">
        <v>268</v>
      </c>
      <c r="P522">
        <f t="shared" si="164"/>
        <v>13.460263166016727</v>
      </c>
      <c r="Q522">
        <f t="shared" ref="Q522:Z531" si="165">IF(YEAR($F522)=Q$1,1,0)</f>
        <v>0</v>
      </c>
      <c r="R522">
        <f t="shared" si="165"/>
        <v>0</v>
      </c>
      <c r="S522">
        <f t="shared" si="165"/>
        <v>0</v>
      </c>
      <c r="T522">
        <f t="shared" si="165"/>
        <v>0</v>
      </c>
      <c r="U522">
        <f t="shared" si="165"/>
        <v>0</v>
      </c>
      <c r="V522">
        <f t="shared" si="165"/>
        <v>0</v>
      </c>
      <c r="W522">
        <f t="shared" si="165"/>
        <v>0</v>
      </c>
      <c r="X522">
        <f t="shared" si="165"/>
        <v>0</v>
      </c>
      <c r="Y522">
        <f t="shared" si="165"/>
        <v>0</v>
      </c>
      <c r="Z522">
        <f t="shared" si="165"/>
        <v>0</v>
      </c>
      <c r="AA522">
        <f t="shared" ref="AA522:AJ531" si="166">IF(YEAR($F522)=AA$1,1,0)</f>
        <v>0</v>
      </c>
      <c r="AB522">
        <f t="shared" si="166"/>
        <v>0</v>
      </c>
      <c r="AC522">
        <f t="shared" si="166"/>
        <v>0</v>
      </c>
      <c r="AD522">
        <f t="shared" si="166"/>
        <v>0</v>
      </c>
      <c r="AE522">
        <f t="shared" si="166"/>
        <v>0</v>
      </c>
      <c r="AF522">
        <f t="shared" si="166"/>
        <v>0</v>
      </c>
      <c r="AG522">
        <f t="shared" si="166"/>
        <v>0</v>
      </c>
      <c r="AH522">
        <f t="shared" si="166"/>
        <v>0</v>
      </c>
      <c r="AI522">
        <f t="shared" si="166"/>
        <v>0</v>
      </c>
      <c r="AJ522">
        <f t="shared" si="166"/>
        <v>0</v>
      </c>
      <c r="AK522">
        <f t="shared" ref="AK522:AU531" si="167">IF(YEAR($F522)=AK$1,1,0)</f>
        <v>0</v>
      </c>
      <c r="AL522">
        <f t="shared" si="167"/>
        <v>0</v>
      </c>
      <c r="AM522">
        <f t="shared" si="167"/>
        <v>0</v>
      </c>
      <c r="AN522">
        <f t="shared" si="167"/>
        <v>0</v>
      </c>
      <c r="AO522">
        <f t="shared" si="167"/>
        <v>0</v>
      </c>
      <c r="AP522">
        <f t="shared" si="167"/>
        <v>1</v>
      </c>
      <c r="AQ522">
        <f t="shared" si="167"/>
        <v>0</v>
      </c>
      <c r="AR522">
        <f t="shared" si="167"/>
        <v>0</v>
      </c>
      <c r="AS522">
        <f t="shared" si="167"/>
        <v>0</v>
      </c>
      <c r="AT522">
        <f t="shared" si="167"/>
        <v>0</v>
      </c>
      <c r="AU522">
        <f t="shared" si="167"/>
        <v>0</v>
      </c>
    </row>
    <row r="523" spans="1:47" x14ac:dyDescent="0.25">
      <c r="A523">
        <v>207</v>
      </c>
      <c r="B523" t="s">
        <v>504</v>
      </c>
      <c r="C523" t="s">
        <v>1565</v>
      </c>
      <c r="D523" t="s">
        <v>22</v>
      </c>
      <c r="E523" t="s">
        <v>507</v>
      </c>
      <c r="F523" s="2">
        <v>36137</v>
      </c>
      <c r="G523" t="s">
        <v>23</v>
      </c>
      <c r="H523">
        <v>450000</v>
      </c>
      <c r="I523">
        <v>650000</v>
      </c>
      <c r="J523" s="1">
        <v>683500</v>
      </c>
      <c r="K523" t="s">
        <v>862</v>
      </c>
      <c r="L523" t="s">
        <v>1566</v>
      </c>
      <c r="M523">
        <v>1874</v>
      </c>
      <c r="N523" t="s">
        <v>1567</v>
      </c>
      <c r="P523">
        <f t="shared" si="164"/>
        <v>13.434981935146141</v>
      </c>
      <c r="Q523">
        <f t="shared" si="165"/>
        <v>0</v>
      </c>
      <c r="R523">
        <f t="shared" si="165"/>
        <v>0</v>
      </c>
      <c r="S523">
        <f t="shared" si="165"/>
        <v>0</v>
      </c>
      <c r="T523">
        <f t="shared" si="165"/>
        <v>0</v>
      </c>
      <c r="U523">
        <f t="shared" si="165"/>
        <v>0</v>
      </c>
      <c r="V523">
        <f t="shared" si="165"/>
        <v>0</v>
      </c>
      <c r="W523">
        <f t="shared" si="165"/>
        <v>0</v>
      </c>
      <c r="X523">
        <f t="shared" si="165"/>
        <v>1</v>
      </c>
      <c r="Y523">
        <f t="shared" si="165"/>
        <v>0</v>
      </c>
      <c r="Z523">
        <f t="shared" si="165"/>
        <v>0</v>
      </c>
      <c r="AA523">
        <f t="shared" si="166"/>
        <v>0</v>
      </c>
      <c r="AB523">
        <f t="shared" si="166"/>
        <v>0</v>
      </c>
      <c r="AC523">
        <f t="shared" si="166"/>
        <v>0</v>
      </c>
      <c r="AD523">
        <f t="shared" si="166"/>
        <v>0</v>
      </c>
      <c r="AE523">
        <f t="shared" si="166"/>
        <v>0</v>
      </c>
      <c r="AF523">
        <f t="shared" si="166"/>
        <v>0</v>
      </c>
      <c r="AG523">
        <f t="shared" si="166"/>
        <v>0</v>
      </c>
      <c r="AH523">
        <f t="shared" si="166"/>
        <v>0</v>
      </c>
      <c r="AI523">
        <f t="shared" si="166"/>
        <v>0</v>
      </c>
      <c r="AJ523">
        <f t="shared" si="166"/>
        <v>0</v>
      </c>
      <c r="AK523">
        <f t="shared" si="167"/>
        <v>0</v>
      </c>
      <c r="AL523">
        <f t="shared" si="167"/>
        <v>0</v>
      </c>
      <c r="AM523">
        <f t="shared" si="167"/>
        <v>0</v>
      </c>
      <c r="AN523">
        <f t="shared" si="167"/>
        <v>0</v>
      </c>
      <c r="AO523">
        <f t="shared" si="167"/>
        <v>0</v>
      </c>
      <c r="AP523">
        <f t="shared" si="167"/>
        <v>0</v>
      </c>
      <c r="AQ523">
        <f t="shared" si="167"/>
        <v>0</v>
      </c>
      <c r="AR523">
        <f t="shared" si="167"/>
        <v>0</v>
      </c>
      <c r="AS523">
        <f t="shared" si="167"/>
        <v>0</v>
      </c>
      <c r="AT523">
        <f t="shared" si="167"/>
        <v>0</v>
      </c>
      <c r="AU523">
        <f t="shared" si="167"/>
        <v>0</v>
      </c>
    </row>
    <row r="524" spans="1:47" x14ac:dyDescent="0.25">
      <c r="A524">
        <v>206</v>
      </c>
      <c r="B524" t="s">
        <v>504</v>
      </c>
      <c r="C524" t="s">
        <v>1565</v>
      </c>
      <c r="D524" t="s">
        <v>544</v>
      </c>
      <c r="E524" t="s">
        <v>507</v>
      </c>
      <c r="F524" s="2">
        <v>36137</v>
      </c>
      <c r="G524" t="s">
        <v>23</v>
      </c>
      <c r="H524">
        <v>450000</v>
      </c>
      <c r="I524">
        <v>650000</v>
      </c>
      <c r="J524" s="1">
        <v>683500</v>
      </c>
      <c r="K524" t="s">
        <v>862</v>
      </c>
      <c r="L524" t="s">
        <v>1566</v>
      </c>
      <c r="M524">
        <v>1874</v>
      </c>
      <c r="N524" t="s">
        <v>1567</v>
      </c>
      <c r="P524">
        <f t="shared" si="164"/>
        <v>13.434981935146141</v>
      </c>
      <c r="Q524">
        <f t="shared" si="165"/>
        <v>0</v>
      </c>
      <c r="R524">
        <f t="shared" si="165"/>
        <v>0</v>
      </c>
      <c r="S524">
        <f t="shared" si="165"/>
        <v>0</v>
      </c>
      <c r="T524">
        <f t="shared" si="165"/>
        <v>0</v>
      </c>
      <c r="U524">
        <f t="shared" si="165"/>
        <v>0</v>
      </c>
      <c r="V524">
        <f t="shared" si="165"/>
        <v>0</v>
      </c>
      <c r="W524">
        <f t="shared" si="165"/>
        <v>0</v>
      </c>
      <c r="X524">
        <f t="shared" si="165"/>
        <v>1</v>
      </c>
      <c r="Y524">
        <f t="shared" si="165"/>
        <v>0</v>
      </c>
      <c r="Z524">
        <f t="shared" si="165"/>
        <v>0</v>
      </c>
      <c r="AA524">
        <f t="shared" si="166"/>
        <v>0</v>
      </c>
      <c r="AB524">
        <f t="shared" si="166"/>
        <v>0</v>
      </c>
      <c r="AC524">
        <f t="shared" si="166"/>
        <v>0</v>
      </c>
      <c r="AD524">
        <f t="shared" si="166"/>
        <v>0</v>
      </c>
      <c r="AE524">
        <f t="shared" si="166"/>
        <v>0</v>
      </c>
      <c r="AF524">
        <f t="shared" si="166"/>
        <v>0</v>
      </c>
      <c r="AG524">
        <f t="shared" si="166"/>
        <v>0</v>
      </c>
      <c r="AH524">
        <f t="shared" si="166"/>
        <v>0</v>
      </c>
      <c r="AI524">
        <f t="shared" si="166"/>
        <v>0</v>
      </c>
      <c r="AJ524">
        <f t="shared" si="166"/>
        <v>0</v>
      </c>
      <c r="AK524">
        <f t="shared" si="167"/>
        <v>0</v>
      </c>
      <c r="AL524">
        <f t="shared" si="167"/>
        <v>0</v>
      </c>
      <c r="AM524">
        <f t="shared" si="167"/>
        <v>0</v>
      </c>
      <c r="AN524">
        <f t="shared" si="167"/>
        <v>0</v>
      </c>
      <c r="AO524">
        <f t="shared" si="167"/>
        <v>0</v>
      </c>
      <c r="AP524">
        <f t="shared" si="167"/>
        <v>0</v>
      </c>
      <c r="AQ524">
        <f t="shared" si="167"/>
        <v>0</v>
      </c>
      <c r="AR524">
        <f t="shared" si="167"/>
        <v>0</v>
      </c>
      <c r="AS524">
        <f t="shared" si="167"/>
        <v>0</v>
      </c>
      <c r="AT524">
        <f t="shared" si="167"/>
        <v>0</v>
      </c>
      <c r="AU524">
        <f t="shared" si="167"/>
        <v>0</v>
      </c>
    </row>
    <row r="525" spans="1:47" x14ac:dyDescent="0.25">
      <c r="A525">
        <v>256</v>
      </c>
      <c r="B525" t="s">
        <v>504</v>
      </c>
      <c r="C525" t="s">
        <v>1680</v>
      </c>
      <c r="D525" t="s">
        <v>1777</v>
      </c>
      <c r="E525" t="s">
        <v>507</v>
      </c>
      <c r="F525" s="2">
        <v>35186</v>
      </c>
      <c r="G525" t="s">
        <v>16</v>
      </c>
      <c r="H525">
        <v>400000</v>
      </c>
      <c r="I525">
        <v>500000</v>
      </c>
      <c r="J525" s="1">
        <v>673500</v>
      </c>
      <c r="K525" t="s">
        <v>1631</v>
      </c>
      <c r="L525" t="s">
        <v>1681</v>
      </c>
      <c r="M525">
        <v>1880</v>
      </c>
      <c r="N525" t="s">
        <v>1682</v>
      </c>
      <c r="P525">
        <f t="shared" si="164"/>
        <v>13.420243274832556</v>
      </c>
      <c r="Q525">
        <f t="shared" si="165"/>
        <v>0</v>
      </c>
      <c r="R525">
        <f t="shared" si="165"/>
        <v>0</v>
      </c>
      <c r="S525">
        <f t="shared" si="165"/>
        <v>0</v>
      </c>
      <c r="T525">
        <f t="shared" si="165"/>
        <v>0</v>
      </c>
      <c r="U525">
        <f t="shared" si="165"/>
        <v>0</v>
      </c>
      <c r="V525">
        <f t="shared" si="165"/>
        <v>1</v>
      </c>
      <c r="W525">
        <f t="shared" si="165"/>
        <v>0</v>
      </c>
      <c r="X525">
        <f t="shared" si="165"/>
        <v>0</v>
      </c>
      <c r="Y525">
        <f t="shared" si="165"/>
        <v>0</v>
      </c>
      <c r="Z525">
        <f t="shared" si="165"/>
        <v>0</v>
      </c>
      <c r="AA525">
        <f t="shared" si="166"/>
        <v>0</v>
      </c>
      <c r="AB525">
        <f t="shared" si="166"/>
        <v>0</v>
      </c>
      <c r="AC525">
        <f t="shared" si="166"/>
        <v>0</v>
      </c>
      <c r="AD525">
        <f t="shared" si="166"/>
        <v>0</v>
      </c>
      <c r="AE525">
        <f t="shared" si="166"/>
        <v>0</v>
      </c>
      <c r="AF525">
        <f t="shared" si="166"/>
        <v>0</v>
      </c>
      <c r="AG525">
        <f t="shared" si="166"/>
        <v>0</v>
      </c>
      <c r="AH525">
        <f t="shared" si="166"/>
        <v>0</v>
      </c>
      <c r="AI525">
        <f t="shared" si="166"/>
        <v>0</v>
      </c>
      <c r="AJ525">
        <f t="shared" si="166"/>
        <v>0</v>
      </c>
      <c r="AK525">
        <f t="shared" si="167"/>
        <v>0</v>
      </c>
      <c r="AL525">
        <f t="shared" si="167"/>
        <v>0</v>
      </c>
      <c r="AM525">
        <f t="shared" si="167"/>
        <v>0</v>
      </c>
      <c r="AN525">
        <f t="shared" si="167"/>
        <v>0</v>
      </c>
      <c r="AO525">
        <f t="shared" si="167"/>
        <v>0</v>
      </c>
      <c r="AP525">
        <f t="shared" si="167"/>
        <v>0</v>
      </c>
      <c r="AQ525">
        <f t="shared" si="167"/>
        <v>0</v>
      </c>
      <c r="AR525">
        <f t="shared" si="167"/>
        <v>0</v>
      </c>
      <c r="AS525">
        <f t="shared" si="167"/>
        <v>0</v>
      </c>
      <c r="AT525">
        <f t="shared" si="167"/>
        <v>0</v>
      </c>
      <c r="AU525">
        <f t="shared" si="167"/>
        <v>0</v>
      </c>
    </row>
    <row r="526" spans="1:47" x14ac:dyDescent="0.25">
      <c r="A526">
        <v>255</v>
      </c>
      <c r="B526" t="s">
        <v>504</v>
      </c>
      <c r="C526" t="s">
        <v>1680</v>
      </c>
      <c r="D526" t="s">
        <v>1588</v>
      </c>
      <c r="E526" t="s">
        <v>507</v>
      </c>
      <c r="F526" s="2">
        <v>35186</v>
      </c>
      <c r="G526" t="s">
        <v>16</v>
      </c>
      <c r="H526">
        <v>400000</v>
      </c>
      <c r="I526">
        <v>500000</v>
      </c>
      <c r="J526" s="1">
        <v>673500</v>
      </c>
      <c r="K526" t="s">
        <v>1631</v>
      </c>
      <c r="L526" t="s">
        <v>1681</v>
      </c>
      <c r="M526">
        <v>1880</v>
      </c>
      <c r="N526" t="s">
        <v>1682</v>
      </c>
      <c r="P526">
        <f t="shared" si="164"/>
        <v>13.420243274832556</v>
      </c>
      <c r="Q526">
        <f t="shared" si="165"/>
        <v>0</v>
      </c>
      <c r="R526">
        <f t="shared" si="165"/>
        <v>0</v>
      </c>
      <c r="S526">
        <f t="shared" si="165"/>
        <v>0</v>
      </c>
      <c r="T526">
        <f t="shared" si="165"/>
        <v>0</v>
      </c>
      <c r="U526">
        <f t="shared" si="165"/>
        <v>0</v>
      </c>
      <c r="V526">
        <f t="shared" si="165"/>
        <v>1</v>
      </c>
      <c r="W526">
        <f t="shared" si="165"/>
        <v>0</v>
      </c>
      <c r="X526">
        <f t="shared" si="165"/>
        <v>0</v>
      </c>
      <c r="Y526">
        <f t="shared" si="165"/>
        <v>0</v>
      </c>
      <c r="Z526">
        <f t="shared" si="165"/>
        <v>0</v>
      </c>
      <c r="AA526">
        <f t="shared" si="166"/>
        <v>0</v>
      </c>
      <c r="AB526">
        <f t="shared" si="166"/>
        <v>0</v>
      </c>
      <c r="AC526">
        <f t="shared" si="166"/>
        <v>0</v>
      </c>
      <c r="AD526">
        <f t="shared" si="166"/>
        <v>0</v>
      </c>
      <c r="AE526">
        <f t="shared" si="166"/>
        <v>0</v>
      </c>
      <c r="AF526">
        <f t="shared" si="166"/>
        <v>0</v>
      </c>
      <c r="AG526">
        <f t="shared" si="166"/>
        <v>0</v>
      </c>
      <c r="AH526">
        <f t="shared" si="166"/>
        <v>0</v>
      </c>
      <c r="AI526">
        <f t="shared" si="166"/>
        <v>0</v>
      </c>
      <c r="AJ526">
        <f t="shared" si="166"/>
        <v>0</v>
      </c>
      <c r="AK526">
        <f t="shared" si="167"/>
        <v>0</v>
      </c>
      <c r="AL526">
        <f t="shared" si="167"/>
        <v>0</v>
      </c>
      <c r="AM526">
        <f t="shared" si="167"/>
        <v>0</v>
      </c>
      <c r="AN526">
        <f t="shared" si="167"/>
        <v>0</v>
      </c>
      <c r="AO526">
        <f t="shared" si="167"/>
        <v>0</v>
      </c>
      <c r="AP526">
        <f t="shared" si="167"/>
        <v>0</v>
      </c>
      <c r="AQ526">
        <f t="shared" si="167"/>
        <v>0</v>
      </c>
      <c r="AR526">
        <f t="shared" si="167"/>
        <v>0</v>
      </c>
      <c r="AS526">
        <f t="shared" si="167"/>
        <v>0</v>
      </c>
      <c r="AT526">
        <f t="shared" si="167"/>
        <v>0</v>
      </c>
      <c r="AU526">
        <f t="shared" si="167"/>
        <v>0</v>
      </c>
    </row>
    <row r="527" spans="1:47" x14ac:dyDescent="0.25">
      <c r="A527">
        <v>171</v>
      </c>
      <c r="B527" t="s">
        <v>504</v>
      </c>
      <c r="C527" t="s">
        <v>519</v>
      </c>
      <c r="D527" t="s">
        <v>14</v>
      </c>
      <c r="E527" t="s">
        <v>507</v>
      </c>
      <c r="F527" s="2">
        <v>43053</v>
      </c>
      <c r="G527" t="s">
        <v>16</v>
      </c>
      <c r="H527">
        <v>250000</v>
      </c>
      <c r="I527">
        <v>350000</v>
      </c>
      <c r="J527" s="1">
        <v>672500</v>
      </c>
      <c r="K527" t="s">
        <v>588</v>
      </c>
      <c r="L527" t="s">
        <v>726</v>
      </c>
      <c r="M527" t="s">
        <v>58</v>
      </c>
      <c r="N527" t="s">
        <v>727</v>
      </c>
      <c r="P527">
        <f t="shared" si="164"/>
        <v>13.418757390458131</v>
      </c>
      <c r="Q527">
        <f t="shared" si="165"/>
        <v>0</v>
      </c>
      <c r="R527">
        <f t="shared" si="165"/>
        <v>0</v>
      </c>
      <c r="S527">
        <f t="shared" si="165"/>
        <v>0</v>
      </c>
      <c r="T527">
        <f t="shared" si="165"/>
        <v>0</v>
      </c>
      <c r="U527">
        <f t="shared" si="165"/>
        <v>0</v>
      </c>
      <c r="V527">
        <f t="shared" si="165"/>
        <v>0</v>
      </c>
      <c r="W527">
        <f t="shared" si="165"/>
        <v>0</v>
      </c>
      <c r="X527">
        <f t="shared" si="165"/>
        <v>0</v>
      </c>
      <c r="Y527">
        <f t="shared" si="165"/>
        <v>0</v>
      </c>
      <c r="Z527">
        <f t="shared" si="165"/>
        <v>0</v>
      </c>
      <c r="AA527">
        <f t="shared" si="166"/>
        <v>0</v>
      </c>
      <c r="AB527">
        <f t="shared" si="166"/>
        <v>0</v>
      </c>
      <c r="AC527">
        <f t="shared" si="166"/>
        <v>0</v>
      </c>
      <c r="AD527">
        <f t="shared" si="166"/>
        <v>0</v>
      </c>
      <c r="AE527">
        <f t="shared" si="166"/>
        <v>0</v>
      </c>
      <c r="AF527">
        <f t="shared" si="166"/>
        <v>0</v>
      </c>
      <c r="AG527">
        <f t="shared" si="166"/>
        <v>0</v>
      </c>
      <c r="AH527">
        <f t="shared" si="166"/>
        <v>0</v>
      </c>
      <c r="AI527">
        <f t="shared" si="166"/>
        <v>0</v>
      </c>
      <c r="AJ527">
        <f t="shared" si="166"/>
        <v>0</v>
      </c>
      <c r="AK527">
        <f t="shared" si="167"/>
        <v>0</v>
      </c>
      <c r="AL527">
        <f t="shared" si="167"/>
        <v>0</v>
      </c>
      <c r="AM527">
        <f t="shared" si="167"/>
        <v>0</v>
      </c>
      <c r="AN527">
        <f t="shared" si="167"/>
        <v>0</v>
      </c>
      <c r="AO527">
        <f t="shared" si="167"/>
        <v>0</v>
      </c>
      <c r="AP527">
        <f t="shared" si="167"/>
        <v>0</v>
      </c>
      <c r="AQ527">
        <f t="shared" si="167"/>
        <v>1</v>
      </c>
      <c r="AR527">
        <f t="shared" si="167"/>
        <v>0</v>
      </c>
      <c r="AS527">
        <f t="shared" si="167"/>
        <v>0</v>
      </c>
      <c r="AT527">
        <f t="shared" si="167"/>
        <v>0</v>
      </c>
      <c r="AU527">
        <f t="shared" si="167"/>
        <v>0</v>
      </c>
    </row>
    <row r="528" spans="1:47" x14ac:dyDescent="0.25">
      <c r="A528">
        <v>173</v>
      </c>
      <c r="B528" t="s">
        <v>504</v>
      </c>
      <c r="C528" t="s">
        <v>807</v>
      </c>
      <c r="D528" t="s">
        <v>14</v>
      </c>
      <c r="E528" t="s">
        <v>507</v>
      </c>
      <c r="F528" s="2">
        <v>42321</v>
      </c>
      <c r="G528" t="s">
        <v>16</v>
      </c>
      <c r="H528">
        <v>600000</v>
      </c>
      <c r="I528">
        <v>900000</v>
      </c>
      <c r="J528" s="1">
        <v>665000</v>
      </c>
      <c r="K528" t="s">
        <v>588</v>
      </c>
      <c r="L528" t="s">
        <v>808</v>
      </c>
      <c r="M528" t="s">
        <v>58</v>
      </c>
      <c r="N528" t="s">
        <v>809</v>
      </c>
      <c r="P528">
        <f t="shared" si="164"/>
        <v>13.407542319637992</v>
      </c>
      <c r="Q528">
        <f t="shared" si="165"/>
        <v>0</v>
      </c>
      <c r="R528">
        <f t="shared" si="165"/>
        <v>0</v>
      </c>
      <c r="S528">
        <f t="shared" si="165"/>
        <v>0</v>
      </c>
      <c r="T528">
        <f t="shared" si="165"/>
        <v>0</v>
      </c>
      <c r="U528">
        <f t="shared" si="165"/>
        <v>0</v>
      </c>
      <c r="V528">
        <f t="shared" si="165"/>
        <v>0</v>
      </c>
      <c r="W528">
        <f t="shared" si="165"/>
        <v>0</v>
      </c>
      <c r="X528">
        <f t="shared" si="165"/>
        <v>0</v>
      </c>
      <c r="Y528">
        <f t="shared" si="165"/>
        <v>0</v>
      </c>
      <c r="Z528">
        <f t="shared" si="165"/>
        <v>0</v>
      </c>
      <c r="AA528">
        <f t="shared" si="166"/>
        <v>0</v>
      </c>
      <c r="AB528">
        <f t="shared" si="166"/>
        <v>0</v>
      </c>
      <c r="AC528">
        <f t="shared" si="166"/>
        <v>0</v>
      </c>
      <c r="AD528">
        <f t="shared" si="166"/>
        <v>0</v>
      </c>
      <c r="AE528">
        <f t="shared" si="166"/>
        <v>0</v>
      </c>
      <c r="AF528">
        <f t="shared" si="166"/>
        <v>0</v>
      </c>
      <c r="AG528">
        <f t="shared" si="166"/>
        <v>0</v>
      </c>
      <c r="AH528">
        <f t="shared" si="166"/>
        <v>0</v>
      </c>
      <c r="AI528">
        <f t="shared" si="166"/>
        <v>0</v>
      </c>
      <c r="AJ528">
        <f t="shared" si="166"/>
        <v>0</v>
      </c>
      <c r="AK528">
        <f t="shared" si="167"/>
        <v>0</v>
      </c>
      <c r="AL528">
        <f t="shared" si="167"/>
        <v>0</v>
      </c>
      <c r="AM528">
        <f t="shared" si="167"/>
        <v>0</v>
      </c>
      <c r="AN528">
        <f t="shared" si="167"/>
        <v>0</v>
      </c>
      <c r="AO528">
        <f t="shared" si="167"/>
        <v>1</v>
      </c>
      <c r="AP528">
        <f t="shared" si="167"/>
        <v>0</v>
      </c>
      <c r="AQ528">
        <f t="shared" si="167"/>
        <v>0</v>
      </c>
      <c r="AR528">
        <f t="shared" si="167"/>
        <v>0</v>
      </c>
      <c r="AS528">
        <f t="shared" si="167"/>
        <v>0</v>
      </c>
      <c r="AT528">
        <f t="shared" si="167"/>
        <v>0</v>
      </c>
      <c r="AU528">
        <f t="shared" si="167"/>
        <v>0</v>
      </c>
    </row>
    <row r="529" spans="1:47" x14ac:dyDescent="0.25">
      <c r="A529">
        <v>114</v>
      </c>
      <c r="B529" t="s">
        <v>12</v>
      </c>
      <c r="C529" t="s">
        <v>377</v>
      </c>
      <c r="D529" t="s">
        <v>22</v>
      </c>
      <c r="E529" t="s">
        <v>15</v>
      </c>
      <c r="F529" s="2">
        <v>41676</v>
      </c>
      <c r="G529" t="s">
        <v>23</v>
      </c>
      <c r="H529">
        <v>100000</v>
      </c>
      <c r="I529">
        <v>150000</v>
      </c>
      <c r="J529">
        <v>662500</v>
      </c>
      <c r="M529" t="s">
        <v>17</v>
      </c>
      <c r="O529" t="s">
        <v>378</v>
      </c>
      <c r="P529">
        <f t="shared" si="164"/>
        <v>13.403775836842515</v>
      </c>
      <c r="Q529">
        <f t="shared" si="165"/>
        <v>0</v>
      </c>
      <c r="R529">
        <f t="shared" si="165"/>
        <v>0</v>
      </c>
      <c r="S529">
        <f t="shared" si="165"/>
        <v>0</v>
      </c>
      <c r="T529">
        <f t="shared" si="165"/>
        <v>0</v>
      </c>
      <c r="U529">
        <f t="shared" si="165"/>
        <v>0</v>
      </c>
      <c r="V529">
        <f t="shared" si="165"/>
        <v>0</v>
      </c>
      <c r="W529">
        <f t="shared" si="165"/>
        <v>0</v>
      </c>
      <c r="X529">
        <f t="shared" si="165"/>
        <v>0</v>
      </c>
      <c r="Y529">
        <f t="shared" si="165"/>
        <v>0</v>
      </c>
      <c r="Z529">
        <f t="shared" si="165"/>
        <v>0</v>
      </c>
      <c r="AA529">
        <f t="shared" si="166"/>
        <v>0</v>
      </c>
      <c r="AB529">
        <f t="shared" si="166"/>
        <v>0</v>
      </c>
      <c r="AC529">
        <f t="shared" si="166"/>
        <v>0</v>
      </c>
      <c r="AD529">
        <f t="shared" si="166"/>
        <v>0</v>
      </c>
      <c r="AE529">
        <f t="shared" si="166"/>
        <v>0</v>
      </c>
      <c r="AF529">
        <f t="shared" si="166"/>
        <v>0</v>
      </c>
      <c r="AG529">
        <f t="shared" si="166"/>
        <v>0</v>
      </c>
      <c r="AH529">
        <f t="shared" si="166"/>
        <v>0</v>
      </c>
      <c r="AI529">
        <f t="shared" si="166"/>
        <v>0</v>
      </c>
      <c r="AJ529">
        <f t="shared" si="166"/>
        <v>0</v>
      </c>
      <c r="AK529">
        <f t="shared" si="167"/>
        <v>0</v>
      </c>
      <c r="AL529">
        <f t="shared" si="167"/>
        <v>0</v>
      </c>
      <c r="AM529">
        <f t="shared" si="167"/>
        <v>0</v>
      </c>
      <c r="AN529">
        <f t="shared" si="167"/>
        <v>1</v>
      </c>
      <c r="AO529">
        <f t="shared" si="167"/>
        <v>0</v>
      </c>
      <c r="AP529">
        <f t="shared" si="167"/>
        <v>0</v>
      </c>
      <c r="AQ529">
        <f t="shared" si="167"/>
        <v>0</v>
      </c>
      <c r="AR529">
        <f t="shared" si="167"/>
        <v>0</v>
      </c>
      <c r="AS529">
        <f t="shared" si="167"/>
        <v>0</v>
      </c>
      <c r="AT529">
        <f t="shared" si="167"/>
        <v>0</v>
      </c>
      <c r="AU529">
        <f t="shared" si="167"/>
        <v>0</v>
      </c>
    </row>
    <row r="530" spans="1:47" x14ac:dyDescent="0.25">
      <c r="A530">
        <v>236</v>
      </c>
      <c r="B530" t="s">
        <v>504</v>
      </c>
      <c r="C530" t="s">
        <v>1347</v>
      </c>
      <c r="D530" t="s">
        <v>22</v>
      </c>
      <c r="E530" t="s">
        <v>507</v>
      </c>
      <c r="F530" s="2">
        <v>37655</v>
      </c>
      <c r="G530" t="s">
        <v>23</v>
      </c>
      <c r="H530">
        <v>600000</v>
      </c>
      <c r="I530">
        <v>800000</v>
      </c>
      <c r="J530" s="1">
        <v>644650</v>
      </c>
      <c r="K530" t="s">
        <v>862</v>
      </c>
      <c r="L530" t="s">
        <v>1348</v>
      </c>
      <c r="M530">
        <v>1885</v>
      </c>
      <c r="N530" t="s">
        <v>1349</v>
      </c>
      <c r="P530">
        <f t="shared" si="164"/>
        <v>13.376462812838984</v>
      </c>
      <c r="Q530">
        <f t="shared" si="165"/>
        <v>0</v>
      </c>
      <c r="R530">
        <f t="shared" si="165"/>
        <v>0</v>
      </c>
      <c r="S530">
        <f t="shared" si="165"/>
        <v>0</v>
      </c>
      <c r="T530">
        <f t="shared" si="165"/>
        <v>0</v>
      </c>
      <c r="U530">
        <f t="shared" si="165"/>
        <v>0</v>
      </c>
      <c r="V530">
        <f t="shared" si="165"/>
        <v>0</v>
      </c>
      <c r="W530">
        <f t="shared" si="165"/>
        <v>0</v>
      </c>
      <c r="X530">
        <f t="shared" si="165"/>
        <v>0</v>
      </c>
      <c r="Y530">
        <f t="shared" si="165"/>
        <v>0</v>
      </c>
      <c r="Z530">
        <f t="shared" si="165"/>
        <v>0</v>
      </c>
      <c r="AA530">
        <f t="shared" si="166"/>
        <v>0</v>
      </c>
      <c r="AB530">
        <f t="shared" si="166"/>
        <v>0</v>
      </c>
      <c r="AC530">
        <f t="shared" si="166"/>
        <v>1</v>
      </c>
      <c r="AD530">
        <f t="shared" si="166"/>
        <v>0</v>
      </c>
      <c r="AE530">
        <f t="shared" si="166"/>
        <v>0</v>
      </c>
      <c r="AF530">
        <f t="shared" si="166"/>
        <v>0</v>
      </c>
      <c r="AG530">
        <f t="shared" si="166"/>
        <v>0</v>
      </c>
      <c r="AH530">
        <f t="shared" si="166"/>
        <v>0</v>
      </c>
      <c r="AI530">
        <f t="shared" si="166"/>
        <v>0</v>
      </c>
      <c r="AJ530">
        <f t="shared" si="166"/>
        <v>0</v>
      </c>
      <c r="AK530">
        <f t="shared" si="167"/>
        <v>0</v>
      </c>
      <c r="AL530">
        <f t="shared" si="167"/>
        <v>0</v>
      </c>
      <c r="AM530">
        <f t="shared" si="167"/>
        <v>0</v>
      </c>
      <c r="AN530">
        <f t="shared" si="167"/>
        <v>0</v>
      </c>
      <c r="AO530">
        <f t="shared" si="167"/>
        <v>0</v>
      </c>
      <c r="AP530">
        <f t="shared" si="167"/>
        <v>0</v>
      </c>
      <c r="AQ530">
        <f t="shared" si="167"/>
        <v>0</v>
      </c>
      <c r="AR530">
        <f t="shared" si="167"/>
        <v>0</v>
      </c>
      <c r="AS530">
        <f t="shared" si="167"/>
        <v>0</v>
      </c>
      <c r="AT530">
        <f t="shared" si="167"/>
        <v>0</v>
      </c>
      <c r="AU530">
        <f t="shared" si="167"/>
        <v>0</v>
      </c>
    </row>
    <row r="531" spans="1:47" x14ac:dyDescent="0.25">
      <c r="A531">
        <v>235</v>
      </c>
      <c r="B531" t="s">
        <v>504</v>
      </c>
      <c r="C531" t="s">
        <v>1347</v>
      </c>
      <c r="D531" t="s">
        <v>544</v>
      </c>
      <c r="E531" t="s">
        <v>507</v>
      </c>
      <c r="F531" s="2">
        <v>37655</v>
      </c>
      <c r="G531" t="s">
        <v>23</v>
      </c>
      <c r="H531">
        <v>600000</v>
      </c>
      <c r="I531">
        <v>800000</v>
      </c>
      <c r="J531" s="1">
        <v>644650</v>
      </c>
      <c r="K531" t="s">
        <v>862</v>
      </c>
      <c r="L531" t="s">
        <v>1348</v>
      </c>
      <c r="M531">
        <v>1885</v>
      </c>
      <c r="N531" t="s">
        <v>1349</v>
      </c>
      <c r="P531">
        <f t="shared" si="164"/>
        <v>13.376462812838984</v>
      </c>
      <c r="Q531">
        <f t="shared" si="165"/>
        <v>0</v>
      </c>
      <c r="R531">
        <f t="shared" si="165"/>
        <v>0</v>
      </c>
      <c r="S531">
        <f t="shared" si="165"/>
        <v>0</v>
      </c>
      <c r="T531">
        <f t="shared" si="165"/>
        <v>0</v>
      </c>
      <c r="U531">
        <f t="shared" si="165"/>
        <v>0</v>
      </c>
      <c r="V531">
        <f t="shared" si="165"/>
        <v>0</v>
      </c>
      <c r="W531">
        <f t="shared" si="165"/>
        <v>0</v>
      </c>
      <c r="X531">
        <f t="shared" si="165"/>
        <v>0</v>
      </c>
      <c r="Y531">
        <f t="shared" si="165"/>
        <v>0</v>
      </c>
      <c r="Z531">
        <f t="shared" si="165"/>
        <v>0</v>
      </c>
      <c r="AA531">
        <f t="shared" si="166"/>
        <v>0</v>
      </c>
      <c r="AB531">
        <f t="shared" si="166"/>
        <v>0</v>
      </c>
      <c r="AC531">
        <f t="shared" si="166"/>
        <v>1</v>
      </c>
      <c r="AD531">
        <f t="shared" si="166"/>
        <v>0</v>
      </c>
      <c r="AE531">
        <f t="shared" si="166"/>
        <v>0</v>
      </c>
      <c r="AF531">
        <f t="shared" si="166"/>
        <v>0</v>
      </c>
      <c r="AG531">
        <f t="shared" si="166"/>
        <v>0</v>
      </c>
      <c r="AH531">
        <f t="shared" si="166"/>
        <v>0</v>
      </c>
      <c r="AI531">
        <f t="shared" si="166"/>
        <v>0</v>
      </c>
      <c r="AJ531">
        <f t="shared" si="166"/>
        <v>0</v>
      </c>
      <c r="AK531">
        <f t="shared" si="167"/>
        <v>0</v>
      </c>
      <c r="AL531">
        <f t="shared" si="167"/>
        <v>0</v>
      </c>
      <c r="AM531">
        <f t="shared" si="167"/>
        <v>0</v>
      </c>
      <c r="AN531">
        <f t="shared" si="167"/>
        <v>0</v>
      </c>
      <c r="AO531">
        <f t="shared" si="167"/>
        <v>0</v>
      </c>
      <c r="AP531">
        <f t="shared" si="167"/>
        <v>0</v>
      </c>
      <c r="AQ531">
        <f t="shared" si="167"/>
        <v>0</v>
      </c>
      <c r="AR531">
        <f t="shared" si="167"/>
        <v>0</v>
      </c>
      <c r="AS531">
        <f t="shared" si="167"/>
        <v>0</v>
      </c>
      <c r="AT531">
        <f t="shared" si="167"/>
        <v>0</v>
      </c>
      <c r="AU531">
        <f t="shared" si="167"/>
        <v>0</v>
      </c>
    </row>
    <row r="532" spans="1:47" x14ac:dyDescent="0.25">
      <c r="A532">
        <v>6</v>
      </c>
      <c r="B532" t="s">
        <v>504</v>
      </c>
      <c r="C532" t="s">
        <v>852</v>
      </c>
      <c r="D532" t="s">
        <v>1777</v>
      </c>
      <c r="E532" t="s">
        <v>507</v>
      </c>
      <c r="F532" s="2">
        <v>34647</v>
      </c>
      <c r="G532" t="s">
        <v>16</v>
      </c>
      <c r="H532">
        <v>550000</v>
      </c>
      <c r="I532">
        <v>750000</v>
      </c>
      <c r="J532" s="1">
        <v>607500</v>
      </c>
      <c r="K532" t="s">
        <v>1746</v>
      </c>
      <c r="L532" t="s">
        <v>1747</v>
      </c>
      <c r="M532" t="s">
        <v>1622</v>
      </c>
      <c r="N532" t="s">
        <v>1748</v>
      </c>
      <c r="P532">
        <f t="shared" si="164"/>
        <v>13.31710745419684</v>
      </c>
      <c r="Q532">
        <f t="shared" ref="Q532:Z541" si="168">IF(YEAR($F532)=Q$1,1,0)</f>
        <v>0</v>
      </c>
      <c r="R532">
        <f t="shared" si="168"/>
        <v>0</v>
      </c>
      <c r="S532">
        <f t="shared" si="168"/>
        <v>0</v>
      </c>
      <c r="T532">
        <f t="shared" si="168"/>
        <v>1</v>
      </c>
      <c r="U532">
        <f t="shared" si="168"/>
        <v>0</v>
      </c>
      <c r="V532">
        <f t="shared" si="168"/>
        <v>0</v>
      </c>
      <c r="W532">
        <f t="shared" si="168"/>
        <v>0</v>
      </c>
      <c r="X532">
        <f t="shared" si="168"/>
        <v>0</v>
      </c>
      <c r="Y532">
        <f t="shared" si="168"/>
        <v>0</v>
      </c>
      <c r="Z532">
        <f t="shared" si="168"/>
        <v>0</v>
      </c>
      <c r="AA532">
        <f t="shared" ref="AA532:AJ541" si="169">IF(YEAR($F532)=AA$1,1,0)</f>
        <v>0</v>
      </c>
      <c r="AB532">
        <f t="shared" si="169"/>
        <v>0</v>
      </c>
      <c r="AC532">
        <f t="shared" si="169"/>
        <v>0</v>
      </c>
      <c r="AD532">
        <f t="shared" si="169"/>
        <v>0</v>
      </c>
      <c r="AE532">
        <f t="shared" si="169"/>
        <v>0</v>
      </c>
      <c r="AF532">
        <f t="shared" si="169"/>
        <v>0</v>
      </c>
      <c r="AG532">
        <f t="shared" si="169"/>
        <v>0</v>
      </c>
      <c r="AH532">
        <f t="shared" si="169"/>
        <v>0</v>
      </c>
      <c r="AI532">
        <f t="shared" si="169"/>
        <v>0</v>
      </c>
      <c r="AJ532">
        <f t="shared" si="169"/>
        <v>0</v>
      </c>
      <c r="AK532">
        <f t="shared" ref="AK532:AU541" si="170">IF(YEAR($F532)=AK$1,1,0)</f>
        <v>0</v>
      </c>
      <c r="AL532">
        <f t="shared" si="170"/>
        <v>0</v>
      </c>
      <c r="AM532">
        <f t="shared" si="170"/>
        <v>0</v>
      </c>
      <c r="AN532">
        <f t="shared" si="170"/>
        <v>0</v>
      </c>
      <c r="AO532">
        <f t="shared" si="170"/>
        <v>0</v>
      </c>
      <c r="AP532">
        <f t="shared" si="170"/>
        <v>0</v>
      </c>
      <c r="AQ532">
        <f t="shared" si="170"/>
        <v>0</v>
      </c>
      <c r="AR532">
        <f t="shared" si="170"/>
        <v>0</v>
      </c>
      <c r="AS532">
        <f t="shared" si="170"/>
        <v>0</v>
      </c>
      <c r="AT532">
        <f t="shared" si="170"/>
        <v>0</v>
      </c>
      <c r="AU532">
        <f t="shared" si="170"/>
        <v>0</v>
      </c>
    </row>
    <row r="533" spans="1:47" x14ac:dyDescent="0.25">
      <c r="A533">
        <v>6</v>
      </c>
      <c r="B533" t="s">
        <v>504</v>
      </c>
      <c r="C533" t="s">
        <v>852</v>
      </c>
      <c r="D533" t="s">
        <v>1588</v>
      </c>
      <c r="E533" t="s">
        <v>507</v>
      </c>
      <c r="F533" s="2">
        <v>34647</v>
      </c>
      <c r="G533" t="s">
        <v>16</v>
      </c>
      <c r="H533">
        <v>550000</v>
      </c>
      <c r="I533">
        <v>750000</v>
      </c>
      <c r="J533" s="1">
        <v>607500</v>
      </c>
      <c r="K533" t="s">
        <v>1746</v>
      </c>
      <c r="L533" t="s">
        <v>1747</v>
      </c>
      <c r="M533" t="s">
        <v>1622</v>
      </c>
      <c r="N533" t="s">
        <v>1748</v>
      </c>
      <c r="P533">
        <f t="shared" si="164"/>
        <v>13.31710745419684</v>
      </c>
      <c r="Q533">
        <f t="shared" si="168"/>
        <v>0</v>
      </c>
      <c r="R533">
        <f t="shared" si="168"/>
        <v>0</v>
      </c>
      <c r="S533">
        <f t="shared" si="168"/>
        <v>0</v>
      </c>
      <c r="T533">
        <f t="shared" si="168"/>
        <v>1</v>
      </c>
      <c r="U533">
        <f t="shared" si="168"/>
        <v>0</v>
      </c>
      <c r="V533">
        <f t="shared" si="168"/>
        <v>0</v>
      </c>
      <c r="W533">
        <f t="shared" si="168"/>
        <v>0</v>
      </c>
      <c r="X533">
        <f t="shared" si="168"/>
        <v>0</v>
      </c>
      <c r="Y533">
        <f t="shared" si="168"/>
        <v>0</v>
      </c>
      <c r="Z533">
        <f t="shared" si="168"/>
        <v>0</v>
      </c>
      <c r="AA533">
        <f t="shared" si="169"/>
        <v>0</v>
      </c>
      <c r="AB533">
        <f t="shared" si="169"/>
        <v>0</v>
      </c>
      <c r="AC533">
        <f t="shared" si="169"/>
        <v>0</v>
      </c>
      <c r="AD533">
        <f t="shared" si="169"/>
        <v>0</v>
      </c>
      <c r="AE533">
        <f t="shared" si="169"/>
        <v>0</v>
      </c>
      <c r="AF533">
        <f t="shared" si="169"/>
        <v>0</v>
      </c>
      <c r="AG533">
        <f t="shared" si="169"/>
        <v>0</v>
      </c>
      <c r="AH533">
        <f t="shared" si="169"/>
        <v>0</v>
      </c>
      <c r="AI533">
        <f t="shared" si="169"/>
        <v>0</v>
      </c>
      <c r="AJ533">
        <f t="shared" si="169"/>
        <v>0</v>
      </c>
      <c r="AK533">
        <f t="shared" si="170"/>
        <v>0</v>
      </c>
      <c r="AL533">
        <f t="shared" si="170"/>
        <v>0</v>
      </c>
      <c r="AM533">
        <f t="shared" si="170"/>
        <v>0</v>
      </c>
      <c r="AN533">
        <f t="shared" si="170"/>
        <v>0</v>
      </c>
      <c r="AO533">
        <f t="shared" si="170"/>
        <v>0</v>
      </c>
      <c r="AP533">
        <f t="shared" si="170"/>
        <v>0</v>
      </c>
      <c r="AQ533">
        <f t="shared" si="170"/>
        <v>0</v>
      </c>
      <c r="AR533">
        <f t="shared" si="170"/>
        <v>0</v>
      </c>
      <c r="AS533">
        <f t="shared" si="170"/>
        <v>0</v>
      </c>
      <c r="AT533">
        <f t="shared" si="170"/>
        <v>0</v>
      </c>
      <c r="AU533">
        <f t="shared" si="170"/>
        <v>0</v>
      </c>
    </row>
    <row r="534" spans="1:47" x14ac:dyDescent="0.25">
      <c r="A534">
        <v>72</v>
      </c>
      <c r="B534" t="s">
        <v>504</v>
      </c>
      <c r="C534" t="s">
        <v>841</v>
      </c>
      <c r="D534" t="s">
        <v>14</v>
      </c>
      <c r="E534" t="s">
        <v>507</v>
      </c>
      <c r="F534" s="2">
        <v>41949</v>
      </c>
      <c r="G534" t="s">
        <v>16</v>
      </c>
      <c r="H534">
        <v>600000</v>
      </c>
      <c r="I534">
        <v>800000</v>
      </c>
      <c r="J534" s="1">
        <v>581000</v>
      </c>
      <c r="K534" t="s">
        <v>516</v>
      </c>
      <c r="L534" t="s">
        <v>842</v>
      </c>
      <c r="M534">
        <v>1882</v>
      </c>
      <c r="N534" t="s">
        <v>843</v>
      </c>
      <c r="P534">
        <f t="shared" si="164"/>
        <v>13.272506035834049</v>
      </c>
      <c r="Q534">
        <f t="shared" si="168"/>
        <v>0</v>
      </c>
      <c r="R534">
        <f t="shared" si="168"/>
        <v>0</v>
      </c>
      <c r="S534">
        <f t="shared" si="168"/>
        <v>0</v>
      </c>
      <c r="T534">
        <f t="shared" si="168"/>
        <v>0</v>
      </c>
      <c r="U534">
        <f t="shared" si="168"/>
        <v>0</v>
      </c>
      <c r="V534">
        <f t="shared" si="168"/>
        <v>0</v>
      </c>
      <c r="W534">
        <f t="shared" si="168"/>
        <v>0</v>
      </c>
      <c r="X534">
        <f t="shared" si="168"/>
        <v>0</v>
      </c>
      <c r="Y534">
        <f t="shared" si="168"/>
        <v>0</v>
      </c>
      <c r="Z534">
        <f t="shared" si="168"/>
        <v>0</v>
      </c>
      <c r="AA534">
        <f t="shared" si="169"/>
        <v>0</v>
      </c>
      <c r="AB534">
        <f t="shared" si="169"/>
        <v>0</v>
      </c>
      <c r="AC534">
        <f t="shared" si="169"/>
        <v>0</v>
      </c>
      <c r="AD534">
        <f t="shared" si="169"/>
        <v>0</v>
      </c>
      <c r="AE534">
        <f t="shared" si="169"/>
        <v>0</v>
      </c>
      <c r="AF534">
        <f t="shared" si="169"/>
        <v>0</v>
      </c>
      <c r="AG534">
        <f t="shared" si="169"/>
        <v>0</v>
      </c>
      <c r="AH534">
        <f t="shared" si="169"/>
        <v>0</v>
      </c>
      <c r="AI534">
        <f t="shared" si="169"/>
        <v>0</v>
      </c>
      <c r="AJ534">
        <f t="shared" si="169"/>
        <v>0</v>
      </c>
      <c r="AK534">
        <f t="shared" si="170"/>
        <v>0</v>
      </c>
      <c r="AL534">
        <f t="shared" si="170"/>
        <v>0</v>
      </c>
      <c r="AM534">
        <f t="shared" si="170"/>
        <v>0</v>
      </c>
      <c r="AN534">
        <f t="shared" si="170"/>
        <v>1</v>
      </c>
      <c r="AO534">
        <f t="shared" si="170"/>
        <v>0</v>
      </c>
      <c r="AP534">
        <f t="shared" si="170"/>
        <v>0</v>
      </c>
      <c r="AQ534">
        <f t="shared" si="170"/>
        <v>0</v>
      </c>
      <c r="AR534">
        <f t="shared" si="170"/>
        <v>0</v>
      </c>
      <c r="AS534">
        <f t="shared" si="170"/>
        <v>0</v>
      </c>
      <c r="AT534">
        <f t="shared" si="170"/>
        <v>0</v>
      </c>
      <c r="AU534">
        <f t="shared" si="170"/>
        <v>0</v>
      </c>
    </row>
    <row r="535" spans="1:47" x14ac:dyDescent="0.25">
      <c r="A535">
        <v>279</v>
      </c>
      <c r="B535" t="s">
        <v>504</v>
      </c>
      <c r="C535" t="s">
        <v>1600</v>
      </c>
      <c r="D535" t="s">
        <v>1777</v>
      </c>
      <c r="E535" t="s">
        <v>507</v>
      </c>
      <c r="F535" s="2">
        <v>35920</v>
      </c>
      <c r="G535" t="s">
        <v>16</v>
      </c>
      <c r="H535">
        <v>700000</v>
      </c>
      <c r="I535">
        <v>900000</v>
      </c>
      <c r="J535" s="1">
        <v>580000</v>
      </c>
      <c r="K535" t="s">
        <v>862</v>
      </c>
      <c r="L535" t="s">
        <v>1013</v>
      </c>
      <c r="M535">
        <v>1883</v>
      </c>
      <c r="N535" t="s">
        <v>1601</v>
      </c>
      <c r="P535">
        <f t="shared" si="164"/>
        <v>13.270783382522602</v>
      </c>
      <c r="Q535">
        <f t="shared" si="168"/>
        <v>0</v>
      </c>
      <c r="R535">
        <f t="shared" si="168"/>
        <v>0</v>
      </c>
      <c r="S535">
        <f t="shared" si="168"/>
        <v>0</v>
      </c>
      <c r="T535">
        <f t="shared" si="168"/>
        <v>0</v>
      </c>
      <c r="U535">
        <f t="shared" si="168"/>
        <v>0</v>
      </c>
      <c r="V535">
        <f t="shared" si="168"/>
        <v>0</v>
      </c>
      <c r="W535">
        <f t="shared" si="168"/>
        <v>0</v>
      </c>
      <c r="X535">
        <f t="shared" si="168"/>
        <v>1</v>
      </c>
      <c r="Y535">
        <f t="shared" si="168"/>
        <v>0</v>
      </c>
      <c r="Z535">
        <f t="shared" si="168"/>
        <v>0</v>
      </c>
      <c r="AA535">
        <f t="shared" si="169"/>
        <v>0</v>
      </c>
      <c r="AB535">
        <f t="shared" si="169"/>
        <v>0</v>
      </c>
      <c r="AC535">
        <f t="shared" si="169"/>
        <v>0</v>
      </c>
      <c r="AD535">
        <f t="shared" si="169"/>
        <v>0</v>
      </c>
      <c r="AE535">
        <f t="shared" si="169"/>
        <v>0</v>
      </c>
      <c r="AF535">
        <f t="shared" si="169"/>
        <v>0</v>
      </c>
      <c r="AG535">
        <f t="shared" si="169"/>
        <v>0</v>
      </c>
      <c r="AH535">
        <f t="shared" si="169"/>
        <v>0</v>
      </c>
      <c r="AI535">
        <f t="shared" si="169"/>
        <v>0</v>
      </c>
      <c r="AJ535">
        <f t="shared" si="169"/>
        <v>0</v>
      </c>
      <c r="AK535">
        <f t="shared" si="170"/>
        <v>0</v>
      </c>
      <c r="AL535">
        <f t="shared" si="170"/>
        <v>0</v>
      </c>
      <c r="AM535">
        <f t="shared" si="170"/>
        <v>0</v>
      </c>
      <c r="AN535">
        <f t="shared" si="170"/>
        <v>0</v>
      </c>
      <c r="AO535">
        <f t="shared" si="170"/>
        <v>0</v>
      </c>
      <c r="AP535">
        <f t="shared" si="170"/>
        <v>0</v>
      </c>
      <c r="AQ535">
        <f t="shared" si="170"/>
        <v>0</v>
      </c>
      <c r="AR535">
        <f t="shared" si="170"/>
        <v>0</v>
      </c>
      <c r="AS535">
        <f t="shared" si="170"/>
        <v>0</v>
      </c>
      <c r="AT535">
        <f t="shared" si="170"/>
        <v>0</v>
      </c>
      <c r="AU535">
        <f t="shared" si="170"/>
        <v>0</v>
      </c>
    </row>
    <row r="536" spans="1:47" x14ac:dyDescent="0.25">
      <c r="A536">
        <v>276</v>
      </c>
      <c r="B536" t="s">
        <v>504</v>
      </c>
      <c r="C536" t="s">
        <v>1600</v>
      </c>
      <c r="D536" t="s">
        <v>1588</v>
      </c>
      <c r="E536" t="s">
        <v>507</v>
      </c>
      <c r="F536" s="2">
        <v>35920</v>
      </c>
      <c r="G536" t="s">
        <v>16</v>
      </c>
      <c r="H536">
        <v>700000</v>
      </c>
      <c r="I536">
        <v>900000</v>
      </c>
      <c r="J536" s="1">
        <v>580000</v>
      </c>
      <c r="K536" t="s">
        <v>862</v>
      </c>
      <c r="L536" t="s">
        <v>1013</v>
      </c>
      <c r="M536">
        <v>1883</v>
      </c>
      <c r="N536" t="s">
        <v>1601</v>
      </c>
      <c r="P536">
        <f t="shared" si="164"/>
        <v>13.270783382522602</v>
      </c>
      <c r="Q536">
        <f t="shared" si="168"/>
        <v>0</v>
      </c>
      <c r="R536">
        <f t="shared" si="168"/>
        <v>0</v>
      </c>
      <c r="S536">
        <f t="shared" si="168"/>
        <v>0</v>
      </c>
      <c r="T536">
        <f t="shared" si="168"/>
        <v>0</v>
      </c>
      <c r="U536">
        <f t="shared" si="168"/>
        <v>0</v>
      </c>
      <c r="V536">
        <f t="shared" si="168"/>
        <v>0</v>
      </c>
      <c r="W536">
        <f t="shared" si="168"/>
        <v>0</v>
      </c>
      <c r="X536">
        <f t="shared" si="168"/>
        <v>1</v>
      </c>
      <c r="Y536">
        <f t="shared" si="168"/>
        <v>0</v>
      </c>
      <c r="Z536">
        <f t="shared" si="168"/>
        <v>0</v>
      </c>
      <c r="AA536">
        <f t="shared" si="169"/>
        <v>0</v>
      </c>
      <c r="AB536">
        <f t="shared" si="169"/>
        <v>0</v>
      </c>
      <c r="AC536">
        <f t="shared" si="169"/>
        <v>0</v>
      </c>
      <c r="AD536">
        <f t="shared" si="169"/>
        <v>0</v>
      </c>
      <c r="AE536">
        <f t="shared" si="169"/>
        <v>0</v>
      </c>
      <c r="AF536">
        <f t="shared" si="169"/>
        <v>0</v>
      </c>
      <c r="AG536">
        <f t="shared" si="169"/>
        <v>0</v>
      </c>
      <c r="AH536">
        <f t="shared" si="169"/>
        <v>0</v>
      </c>
      <c r="AI536">
        <f t="shared" si="169"/>
        <v>0</v>
      </c>
      <c r="AJ536">
        <f t="shared" si="169"/>
        <v>0</v>
      </c>
      <c r="AK536">
        <f t="shared" si="170"/>
        <v>0</v>
      </c>
      <c r="AL536">
        <f t="shared" si="170"/>
        <v>0</v>
      </c>
      <c r="AM536">
        <f t="shared" si="170"/>
        <v>0</v>
      </c>
      <c r="AN536">
        <f t="shared" si="170"/>
        <v>0</v>
      </c>
      <c r="AO536">
        <f t="shared" si="170"/>
        <v>0</v>
      </c>
      <c r="AP536">
        <f t="shared" si="170"/>
        <v>0</v>
      </c>
      <c r="AQ536">
        <f t="shared" si="170"/>
        <v>0</v>
      </c>
      <c r="AR536">
        <f t="shared" si="170"/>
        <v>0</v>
      </c>
      <c r="AS536">
        <f t="shared" si="170"/>
        <v>0</v>
      </c>
      <c r="AT536">
        <f t="shared" si="170"/>
        <v>0</v>
      </c>
      <c r="AU536">
        <f t="shared" si="170"/>
        <v>0</v>
      </c>
    </row>
    <row r="537" spans="1:47" x14ac:dyDescent="0.25">
      <c r="A537">
        <v>295</v>
      </c>
      <c r="B537" t="s">
        <v>504</v>
      </c>
      <c r="C537" t="s">
        <v>1683</v>
      </c>
      <c r="D537" t="s">
        <v>1777</v>
      </c>
      <c r="E537" t="s">
        <v>507</v>
      </c>
      <c r="F537" s="2">
        <v>35186</v>
      </c>
      <c r="G537" t="s">
        <v>16</v>
      </c>
      <c r="H537">
        <v>300000</v>
      </c>
      <c r="I537">
        <v>400000</v>
      </c>
      <c r="J537" s="1">
        <v>574500</v>
      </c>
      <c r="K537" t="s">
        <v>1684</v>
      </c>
      <c r="L537" t="s">
        <v>1626</v>
      </c>
      <c r="M537" t="s">
        <v>1627</v>
      </c>
      <c r="N537" t="s">
        <v>1685</v>
      </c>
      <c r="P537">
        <f t="shared" si="164"/>
        <v>13.261255376270947</v>
      </c>
      <c r="Q537">
        <f t="shared" si="168"/>
        <v>0</v>
      </c>
      <c r="R537">
        <f t="shared" si="168"/>
        <v>0</v>
      </c>
      <c r="S537">
        <f t="shared" si="168"/>
        <v>0</v>
      </c>
      <c r="T537">
        <f t="shared" si="168"/>
        <v>0</v>
      </c>
      <c r="U537">
        <f t="shared" si="168"/>
        <v>0</v>
      </c>
      <c r="V537">
        <f t="shared" si="168"/>
        <v>1</v>
      </c>
      <c r="W537">
        <f t="shared" si="168"/>
        <v>0</v>
      </c>
      <c r="X537">
        <f t="shared" si="168"/>
        <v>0</v>
      </c>
      <c r="Y537">
        <f t="shared" si="168"/>
        <v>0</v>
      </c>
      <c r="Z537">
        <f t="shared" si="168"/>
        <v>0</v>
      </c>
      <c r="AA537">
        <f t="shared" si="169"/>
        <v>0</v>
      </c>
      <c r="AB537">
        <f t="shared" si="169"/>
        <v>0</v>
      </c>
      <c r="AC537">
        <f t="shared" si="169"/>
        <v>0</v>
      </c>
      <c r="AD537">
        <f t="shared" si="169"/>
        <v>0</v>
      </c>
      <c r="AE537">
        <f t="shared" si="169"/>
        <v>0</v>
      </c>
      <c r="AF537">
        <f t="shared" si="169"/>
        <v>0</v>
      </c>
      <c r="AG537">
        <f t="shared" si="169"/>
        <v>0</v>
      </c>
      <c r="AH537">
        <f t="shared" si="169"/>
        <v>0</v>
      </c>
      <c r="AI537">
        <f t="shared" si="169"/>
        <v>0</v>
      </c>
      <c r="AJ537">
        <f t="shared" si="169"/>
        <v>0</v>
      </c>
      <c r="AK537">
        <f t="shared" si="170"/>
        <v>0</v>
      </c>
      <c r="AL537">
        <f t="shared" si="170"/>
        <v>0</v>
      </c>
      <c r="AM537">
        <f t="shared" si="170"/>
        <v>0</v>
      </c>
      <c r="AN537">
        <f t="shared" si="170"/>
        <v>0</v>
      </c>
      <c r="AO537">
        <f t="shared" si="170"/>
        <v>0</v>
      </c>
      <c r="AP537">
        <f t="shared" si="170"/>
        <v>0</v>
      </c>
      <c r="AQ537">
        <f t="shared" si="170"/>
        <v>0</v>
      </c>
      <c r="AR537">
        <f t="shared" si="170"/>
        <v>0</v>
      </c>
      <c r="AS537">
        <f t="shared" si="170"/>
        <v>0</v>
      </c>
      <c r="AT537">
        <f t="shared" si="170"/>
        <v>0</v>
      </c>
      <c r="AU537">
        <f t="shared" si="170"/>
        <v>0</v>
      </c>
    </row>
    <row r="538" spans="1:47" x14ac:dyDescent="0.25">
      <c r="A538">
        <v>290</v>
      </c>
      <c r="B538" t="s">
        <v>504</v>
      </c>
      <c r="C538" t="s">
        <v>1683</v>
      </c>
      <c r="D538" t="s">
        <v>1588</v>
      </c>
      <c r="E538" t="s">
        <v>507</v>
      </c>
      <c r="F538" s="2">
        <v>35186</v>
      </c>
      <c r="G538" t="s">
        <v>16</v>
      </c>
      <c r="H538">
        <v>300000</v>
      </c>
      <c r="I538">
        <v>400000</v>
      </c>
      <c r="J538" s="1">
        <v>574500</v>
      </c>
      <c r="K538" t="s">
        <v>1684</v>
      </c>
      <c r="L538" t="s">
        <v>1626</v>
      </c>
      <c r="M538" t="s">
        <v>1627</v>
      </c>
      <c r="N538" t="s">
        <v>1685</v>
      </c>
      <c r="P538">
        <f t="shared" si="164"/>
        <v>13.261255376270947</v>
      </c>
      <c r="Q538">
        <f t="shared" si="168"/>
        <v>0</v>
      </c>
      <c r="R538">
        <f t="shared" si="168"/>
        <v>0</v>
      </c>
      <c r="S538">
        <f t="shared" si="168"/>
        <v>0</v>
      </c>
      <c r="T538">
        <f t="shared" si="168"/>
        <v>0</v>
      </c>
      <c r="U538">
        <f t="shared" si="168"/>
        <v>0</v>
      </c>
      <c r="V538">
        <f t="shared" si="168"/>
        <v>1</v>
      </c>
      <c r="W538">
        <f t="shared" si="168"/>
        <v>0</v>
      </c>
      <c r="X538">
        <f t="shared" si="168"/>
        <v>0</v>
      </c>
      <c r="Y538">
        <f t="shared" si="168"/>
        <v>0</v>
      </c>
      <c r="Z538">
        <f t="shared" si="168"/>
        <v>0</v>
      </c>
      <c r="AA538">
        <f t="shared" si="169"/>
        <v>0</v>
      </c>
      <c r="AB538">
        <f t="shared" si="169"/>
        <v>0</v>
      </c>
      <c r="AC538">
        <f t="shared" si="169"/>
        <v>0</v>
      </c>
      <c r="AD538">
        <f t="shared" si="169"/>
        <v>0</v>
      </c>
      <c r="AE538">
        <f t="shared" si="169"/>
        <v>0</v>
      </c>
      <c r="AF538">
        <f t="shared" si="169"/>
        <v>0</v>
      </c>
      <c r="AG538">
        <f t="shared" si="169"/>
        <v>0</v>
      </c>
      <c r="AH538">
        <f t="shared" si="169"/>
        <v>0</v>
      </c>
      <c r="AI538">
        <f t="shared" si="169"/>
        <v>0</v>
      </c>
      <c r="AJ538">
        <f t="shared" si="169"/>
        <v>0</v>
      </c>
      <c r="AK538">
        <f t="shared" si="170"/>
        <v>0</v>
      </c>
      <c r="AL538">
        <f t="shared" si="170"/>
        <v>0</v>
      </c>
      <c r="AM538">
        <f t="shared" si="170"/>
        <v>0</v>
      </c>
      <c r="AN538">
        <f t="shared" si="170"/>
        <v>0</v>
      </c>
      <c r="AO538">
        <f t="shared" si="170"/>
        <v>0</v>
      </c>
      <c r="AP538">
        <f t="shared" si="170"/>
        <v>0</v>
      </c>
      <c r="AQ538">
        <f t="shared" si="170"/>
        <v>0</v>
      </c>
      <c r="AR538">
        <f t="shared" si="170"/>
        <v>0</v>
      </c>
      <c r="AS538">
        <f t="shared" si="170"/>
        <v>0</v>
      </c>
      <c r="AT538">
        <f t="shared" si="170"/>
        <v>0</v>
      </c>
      <c r="AU538">
        <f t="shared" si="170"/>
        <v>0</v>
      </c>
    </row>
    <row r="539" spans="1:47" x14ac:dyDescent="0.25">
      <c r="A539">
        <v>73</v>
      </c>
      <c r="B539" t="s">
        <v>12</v>
      </c>
      <c r="C539" t="s">
        <v>353</v>
      </c>
      <c r="D539" t="s">
        <v>14</v>
      </c>
      <c r="E539" t="s">
        <v>15</v>
      </c>
      <c r="F539" s="2">
        <v>42314</v>
      </c>
      <c r="G539" t="s">
        <v>16</v>
      </c>
      <c r="H539">
        <v>250000</v>
      </c>
      <c r="I539">
        <v>350000</v>
      </c>
      <c r="J539">
        <v>574000</v>
      </c>
      <c r="M539" t="s">
        <v>17</v>
      </c>
      <c r="O539" t="s">
        <v>354</v>
      </c>
      <c r="P539">
        <f t="shared" si="164"/>
        <v>13.260384675301703</v>
      </c>
      <c r="Q539">
        <f t="shared" si="168"/>
        <v>0</v>
      </c>
      <c r="R539">
        <f t="shared" si="168"/>
        <v>0</v>
      </c>
      <c r="S539">
        <f t="shared" si="168"/>
        <v>0</v>
      </c>
      <c r="T539">
        <f t="shared" si="168"/>
        <v>0</v>
      </c>
      <c r="U539">
        <f t="shared" si="168"/>
        <v>0</v>
      </c>
      <c r="V539">
        <f t="shared" si="168"/>
        <v>0</v>
      </c>
      <c r="W539">
        <f t="shared" si="168"/>
        <v>0</v>
      </c>
      <c r="X539">
        <f t="shared" si="168"/>
        <v>0</v>
      </c>
      <c r="Y539">
        <f t="shared" si="168"/>
        <v>0</v>
      </c>
      <c r="Z539">
        <f t="shared" si="168"/>
        <v>0</v>
      </c>
      <c r="AA539">
        <f t="shared" si="169"/>
        <v>0</v>
      </c>
      <c r="AB539">
        <f t="shared" si="169"/>
        <v>0</v>
      </c>
      <c r="AC539">
        <f t="shared" si="169"/>
        <v>0</v>
      </c>
      <c r="AD539">
        <f t="shared" si="169"/>
        <v>0</v>
      </c>
      <c r="AE539">
        <f t="shared" si="169"/>
        <v>0</v>
      </c>
      <c r="AF539">
        <f t="shared" si="169"/>
        <v>0</v>
      </c>
      <c r="AG539">
        <f t="shared" si="169"/>
        <v>0</v>
      </c>
      <c r="AH539">
        <f t="shared" si="169"/>
        <v>0</v>
      </c>
      <c r="AI539">
        <f t="shared" si="169"/>
        <v>0</v>
      </c>
      <c r="AJ539">
        <f t="shared" si="169"/>
        <v>0</v>
      </c>
      <c r="AK539">
        <f t="shared" si="170"/>
        <v>0</v>
      </c>
      <c r="AL539">
        <f t="shared" si="170"/>
        <v>0</v>
      </c>
      <c r="AM539">
        <f t="shared" si="170"/>
        <v>0</v>
      </c>
      <c r="AN539">
        <f t="shared" si="170"/>
        <v>0</v>
      </c>
      <c r="AO539">
        <f t="shared" si="170"/>
        <v>1</v>
      </c>
      <c r="AP539">
        <f t="shared" si="170"/>
        <v>0</v>
      </c>
      <c r="AQ539">
        <f t="shared" si="170"/>
        <v>0</v>
      </c>
      <c r="AR539">
        <f t="shared" si="170"/>
        <v>0</v>
      </c>
      <c r="AS539">
        <f t="shared" si="170"/>
        <v>0</v>
      </c>
      <c r="AT539">
        <f t="shared" si="170"/>
        <v>0</v>
      </c>
      <c r="AU539">
        <f t="shared" si="170"/>
        <v>0</v>
      </c>
    </row>
    <row r="540" spans="1:47" x14ac:dyDescent="0.25">
      <c r="A540">
        <v>300</v>
      </c>
      <c r="B540" t="s">
        <v>504</v>
      </c>
      <c r="C540" t="s">
        <v>749</v>
      </c>
      <c r="D540" t="s">
        <v>22</v>
      </c>
      <c r="E540" t="s">
        <v>507</v>
      </c>
      <c r="F540" s="2">
        <v>38754</v>
      </c>
      <c r="G540" t="s">
        <v>23</v>
      </c>
      <c r="H540">
        <v>300000</v>
      </c>
      <c r="I540">
        <v>400000</v>
      </c>
      <c r="J540" s="1">
        <v>568000</v>
      </c>
      <c r="K540" t="s">
        <v>1227</v>
      </c>
      <c r="L540" t="s">
        <v>1228</v>
      </c>
      <c r="M540">
        <v>1880</v>
      </c>
      <c r="N540" t="s">
        <v>1229</v>
      </c>
      <c r="P540">
        <f t="shared" si="164"/>
        <v>13.249876697703288</v>
      </c>
      <c r="Q540">
        <f t="shared" si="168"/>
        <v>0</v>
      </c>
      <c r="R540">
        <f t="shared" si="168"/>
        <v>0</v>
      </c>
      <c r="S540">
        <f t="shared" si="168"/>
        <v>0</v>
      </c>
      <c r="T540">
        <f t="shared" si="168"/>
        <v>0</v>
      </c>
      <c r="U540">
        <f t="shared" si="168"/>
        <v>0</v>
      </c>
      <c r="V540">
        <f t="shared" si="168"/>
        <v>0</v>
      </c>
      <c r="W540">
        <f t="shared" si="168"/>
        <v>0</v>
      </c>
      <c r="X540">
        <f t="shared" si="168"/>
        <v>0</v>
      </c>
      <c r="Y540">
        <f t="shared" si="168"/>
        <v>0</v>
      </c>
      <c r="Z540">
        <f t="shared" si="168"/>
        <v>0</v>
      </c>
      <c r="AA540">
        <f t="shared" si="169"/>
        <v>0</v>
      </c>
      <c r="AB540">
        <f t="shared" si="169"/>
        <v>0</v>
      </c>
      <c r="AC540">
        <f t="shared" si="169"/>
        <v>0</v>
      </c>
      <c r="AD540">
        <f t="shared" si="169"/>
        <v>0</v>
      </c>
      <c r="AE540">
        <f t="shared" si="169"/>
        <v>0</v>
      </c>
      <c r="AF540">
        <f t="shared" si="169"/>
        <v>1</v>
      </c>
      <c r="AG540">
        <f t="shared" si="169"/>
        <v>0</v>
      </c>
      <c r="AH540">
        <f t="shared" si="169"/>
        <v>0</v>
      </c>
      <c r="AI540">
        <f t="shared" si="169"/>
        <v>0</v>
      </c>
      <c r="AJ540">
        <f t="shared" si="169"/>
        <v>0</v>
      </c>
      <c r="AK540">
        <f t="shared" si="170"/>
        <v>0</v>
      </c>
      <c r="AL540">
        <f t="shared" si="170"/>
        <v>0</v>
      </c>
      <c r="AM540">
        <f t="shared" si="170"/>
        <v>0</v>
      </c>
      <c r="AN540">
        <f t="shared" si="170"/>
        <v>0</v>
      </c>
      <c r="AO540">
        <f t="shared" si="170"/>
        <v>0</v>
      </c>
      <c r="AP540">
        <f t="shared" si="170"/>
        <v>0</v>
      </c>
      <c r="AQ540">
        <f t="shared" si="170"/>
        <v>0</v>
      </c>
      <c r="AR540">
        <f t="shared" si="170"/>
        <v>0</v>
      </c>
      <c r="AS540">
        <f t="shared" si="170"/>
        <v>0</v>
      </c>
      <c r="AT540">
        <f t="shared" si="170"/>
        <v>0</v>
      </c>
      <c r="AU540">
        <f t="shared" si="170"/>
        <v>0</v>
      </c>
    </row>
    <row r="541" spans="1:47" x14ac:dyDescent="0.25">
      <c r="A541">
        <v>295</v>
      </c>
      <c r="B541" t="s">
        <v>504</v>
      </c>
      <c r="C541" t="s">
        <v>749</v>
      </c>
      <c r="D541" t="s">
        <v>544</v>
      </c>
      <c r="E541" t="s">
        <v>507</v>
      </c>
      <c r="F541" s="2">
        <v>38754</v>
      </c>
      <c r="G541" t="s">
        <v>23</v>
      </c>
      <c r="H541">
        <v>300000</v>
      </c>
      <c r="I541">
        <v>400000</v>
      </c>
      <c r="J541" s="1">
        <v>568000</v>
      </c>
      <c r="K541" t="s">
        <v>1227</v>
      </c>
      <c r="L541" t="s">
        <v>1228</v>
      </c>
      <c r="M541">
        <v>1880</v>
      </c>
      <c r="N541" t="s">
        <v>1229</v>
      </c>
      <c r="P541">
        <f t="shared" si="164"/>
        <v>13.249876697703288</v>
      </c>
      <c r="Q541">
        <f t="shared" si="168"/>
        <v>0</v>
      </c>
      <c r="R541">
        <f t="shared" si="168"/>
        <v>0</v>
      </c>
      <c r="S541">
        <f t="shared" si="168"/>
        <v>0</v>
      </c>
      <c r="T541">
        <f t="shared" si="168"/>
        <v>0</v>
      </c>
      <c r="U541">
        <f t="shared" si="168"/>
        <v>0</v>
      </c>
      <c r="V541">
        <f t="shared" si="168"/>
        <v>0</v>
      </c>
      <c r="W541">
        <f t="shared" si="168"/>
        <v>0</v>
      </c>
      <c r="X541">
        <f t="shared" si="168"/>
        <v>0</v>
      </c>
      <c r="Y541">
        <f t="shared" si="168"/>
        <v>0</v>
      </c>
      <c r="Z541">
        <f t="shared" si="168"/>
        <v>0</v>
      </c>
      <c r="AA541">
        <f t="shared" si="169"/>
        <v>0</v>
      </c>
      <c r="AB541">
        <f t="shared" si="169"/>
        <v>0</v>
      </c>
      <c r="AC541">
        <f t="shared" si="169"/>
        <v>0</v>
      </c>
      <c r="AD541">
        <f t="shared" si="169"/>
        <v>0</v>
      </c>
      <c r="AE541">
        <f t="shared" si="169"/>
        <v>0</v>
      </c>
      <c r="AF541">
        <f t="shared" si="169"/>
        <v>1</v>
      </c>
      <c r="AG541">
        <f t="shared" si="169"/>
        <v>0</v>
      </c>
      <c r="AH541">
        <f t="shared" si="169"/>
        <v>0</v>
      </c>
      <c r="AI541">
        <f t="shared" si="169"/>
        <v>0</v>
      </c>
      <c r="AJ541">
        <f t="shared" si="169"/>
        <v>0</v>
      </c>
      <c r="AK541">
        <f t="shared" si="170"/>
        <v>0</v>
      </c>
      <c r="AL541">
        <f t="shared" si="170"/>
        <v>0</v>
      </c>
      <c r="AM541">
        <f t="shared" si="170"/>
        <v>0</v>
      </c>
      <c r="AN541">
        <f t="shared" si="170"/>
        <v>0</v>
      </c>
      <c r="AO541">
        <f t="shared" si="170"/>
        <v>0</v>
      </c>
      <c r="AP541">
        <f t="shared" si="170"/>
        <v>0</v>
      </c>
      <c r="AQ541">
        <f t="shared" si="170"/>
        <v>0</v>
      </c>
      <c r="AR541">
        <f t="shared" si="170"/>
        <v>0</v>
      </c>
      <c r="AS541">
        <f t="shared" si="170"/>
        <v>0</v>
      </c>
      <c r="AT541">
        <f t="shared" si="170"/>
        <v>0</v>
      </c>
      <c r="AU541">
        <f t="shared" si="170"/>
        <v>0</v>
      </c>
    </row>
    <row r="542" spans="1:47" x14ac:dyDescent="0.25">
      <c r="A542">
        <v>263</v>
      </c>
      <c r="B542" t="s">
        <v>504</v>
      </c>
      <c r="C542" t="s">
        <v>1317</v>
      </c>
      <c r="D542" t="s">
        <v>14</v>
      </c>
      <c r="E542" t="s">
        <v>507</v>
      </c>
      <c r="F542" s="2">
        <v>38111</v>
      </c>
      <c r="G542" t="s">
        <v>16</v>
      </c>
      <c r="H542">
        <v>600000</v>
      </c>
      <c r="I542">
        <v>800000</v>
      </c>
      <c r="J542" s="1">
        <v>545100</v>
      </c>
      <c r="K542" t="s">
        <v>869</v>
      </c>
      <c r="L542" t="s">
        <v>1318</v>
      </c>
      <c r="M542">
        <v>1874</v>
      </c>
      <c r="N542" t="s">
        <v>1319</v>
      </c>
      <c r="P542">
        <f t="shared" si="164"/>
        <v>13.208724543052373</v>
      </c>
      <c r="Q542">
        <f t="shared" ref="Q542:Z551" si="171">IF(YEAR($F542)=Q$1,1,0)</f>
        <v>0</v>
      </c>
      <c r="R542">
        <f t="shared" si="171"/>
        <v>0</v>
      </c>
      <c r="S542">
        <f t="shared" si="171"/>
        <v>0</v>
      </c>
      <c r="T542">
        <f t="shared" si="171"/>
        <v>0</v>
      </c>
      <c r="U542">
        <f t="shared" si="171"/>
        <v>0</v>
      </c>
      <c r="V542">
        <f t="shared" si="171"/>
        <v>0</v>
      </c>
      <c r="W542">
        <f t="shared" si="171"/>
        <v>0</v>
      </c>
      <c r="X542">
        <f t="shared" si="171"/>
        <v>0</v>
      </c>
      <c r="Y542">
        <f t="shared" si="171"/>
        <v>0</v>
      </c>
      <c r="Z542">
        <f t="shared" si="171"/>
        <v>0</v>
      </c>
      <c r="AA542">
        <f t="shared" ref="AA542:AJ551" si="172">IF(YEAR($F542)=AA$1,1,0)</f>
        <v>0</v>
      </c>
      <c r="AB542">
        <f t="shared" si="172"/>
        <v>0</v>
      </c>
      <c r="AC542">
        <f t="shared" si="172"/>
        <v>0</v>
      </c>
      <c r="AD542">
        <f t="shared" si="172"/>
        <v>1</v>
      </c>
      <c r="AE542">
        <f t="shared" si="172"/>
        <v>0</v>
      </c>
      <c r="AF542">
        <f t="shared" si="172"/>
        <v>0</v>
      </c>
      <c r="AG542">
        <f t="shared" si="172"/>
        <v>0</v>
      </c>
      <c r="AH542">
        <f t="shared" si="172"/>
        <v>0</v>
      </c>
      <c r="AI542">
        <f t="shared" si="172"/>
        <v>0</v>
      </c>
      <c r="AJ542">
        <f t="shared" si="172"/>
        <v>0</v>
      </c>
      <c r="AK542">
        <f t="shared" ref="AK542:AU551" si="173">IF(YEAR($F542)=AK$1,1,0)</f>
        <v>0</v>
      </c>
      <c r="AL542">
        <f t="shared" si="173"/>
        <v>0</v>
      </c>
      <c r="AM542">
        <f t="shared" si="173"/>
        <v>0</v>
      </c>
      <c r="AN542">
        <f t="shared" si="173"/>
        <v>0</v>
      </c>
      <c r="AO542">
        <f t="shared" si="173"/>
        <v>0</v>
      </c>
      <c r="AP542">
        <f t="shared" si="173"/>
        <v>0</v>
      </c>
      <c r="AQ542">
        <f t="shared" si="173"/>
        <v>0</v>
      </c>
      <c r="AR542">
        <f t="shared" si="173"/>
        <v>0</v>
      </c>
      <c r="AS542">
        <f t="shared" si="173"/>
        <v>0</v>
      </c>
      <c r="AT542">
        <f t="shared" si="173"/>
        <v>0</v>
      </c>
      <c r="AU542">
        <f t="shared" si="173"/>
        <v>0</v>
      </c>
    </row>
    <row r="543" spans="1:47" x14ac:dyDescent="0.25">
      <c r="A543">
        <v>262</v>
      </c>
      <c r="B543" t="s">
        <v>504</v>
      </c>
      <c r="C543" t="s">
        <v>1317</v>
      </c>
      <c r="D543" t="s">
        <v>506</v>
      </c>
      <c r="E543" t="s">
        <v>507</v>
      </c>
      <c r="F543" s="2">
        <v>38111</v>
      </c>
      <c r="G543" t="s">
        <v>16</v>
      </c>
      <c r="H543">
        <v>600000</v>
      </c>
      <c r="I543">
        <v>800000</v>
      </c>
      <c r="J543" s="1">
        <v>545100</v>
      </c>
      <c r="K543" t="s">
        <v>869</v>
      </c>
      <c r="L543" t="s">
        <v>1318</v>
      </c>
      <c r="M543">
        <v>1874</v>
      </c>
      <c r="N543" t="s">
        <v>1319</v>
      </c>
      <c r="P543">
        <f t="shared" si="164"/>
        <v>13.208724543052373</v>
      </c>
      <c r="Q543">
        <f t="shared" si="171"/>
        <v>0</v>
      </c>
      <c r="R543">
        <f t="shared" si="171"/>
        <v>0</v>
      </c>
      <c r="S543">
        <f t="shared" si="171"/>
        <v>0</v>
      </c>
      <c r="T543">
        <f t="shared" si="171"/>
        <v>0</v>
      </c>
      <c r="U543">
        <f t="shared" si="171"/>
        <v>0</v>
      </c>
      <c r="V543">
        <f t="shared" si="171"/>
        <v>0</v>
      </c>
      <c r="W543">
        <f t="shared" si="171"/>
        <v>0</v>
      </c>
      <c r="X543">
        <f t="shared" si="171"/>
        <v>0</v>
      </c>
      <c r="Y543">
        <f t="shared" si="171"/>
        <v>0</v>
      </c>
      <c r="Z543">
        <f t="shared" si="171"/>
        <v>0</v>
      </c>
      <c r="AA543">
        <f t="shared" si="172"/>
        <v>0</v>
      </c>
      <c r="AB543">
        <f t="shared" si="172"/>
        <v>0</v>
      </c>
      <c r="AC543">
        <f t="shared" si="172"/>
        <v>0</v>
      </c>
      <c r="AD543">
        <f t="shared" si="172"/>
        <v>1</v>
      </c>
      <c r="AE543">
        <f t="shared" si="172"/>
        <v>0</v>
      </c>
      <c r="AF543">
        <f t="shared" si="172"/>
        <v>0</v>
      </c>
      <c r="AG543">
        <f t="shared" si="172"/>
        <v>0</v>
      </c>
      <c r="AH543">
        <f t="shared" si="172"/>
        <v>0</v>
      </c>
      <c r="AI543">
        <f t="shared" si="172"/>
        <v>0</v>
      </c>
      <c r="AJ543">
        <f t="shared" si="172"/>
        <v>0</v>
      </c>
      <c r="AK543">
        <f t="shared" si="173"/>
        <v>0</v>
      </c>
      <c r="AL543">
        <f t="shared" si="173"/>
        <v>0</v>
      </c>
      <c r="AM543">
        <f t="shared" si="173"/>
        <v>0</v>
      </c>
      <c r="AN543">
        <f t="shared" si="173"/>
        <v>0</v>
      </c>
      <c r="AO543">
        <f t="shared" si="173"/>
        <v>0</v>
      </c>
      <c r="AP543">
        <f t="shared" si="173"/>
        <v>0</v>
      </c>
      <c r="AQ543">
        <f t="shared" si="173"/>
        <v>0</v>
      </c>
      <c r="AR543">
        <f t="shared" si="173"/>
        <v>0</v>
      </c>
      <c r="AS543">
        <f t="shared" si="173"/>
        <v>0</v>
      </c>
      <c r="AT543">
        <f t="shared" si="173"/>
        <v>0</v>
      </c>
      <c r="AU543">
        <f t="shared" si="173"/>
        <v>0</v>
      </c>
    </row>
    <row r="544" spans="1:47" x14ac:dyDescent="0.25">
      <c r="A544">
        <v>307</v>
      </c>
      <c r="B544" t="s">
        <v>504</v>
      </c>
      <c r="C544" t="s">
        <v>1602</v>
      </c>
      <c r="D544" t="s">
        <v>1777</v>
      </c>
      <c r="E544" t="s">
        <v>507</v>
      </c>
      <c r="F544" s="2">
        <v>35920</v>
      </c>
      <c r="G544" t="s">
        <v>16</v>
      </c>
      <c r="H544">
        <v>500000</v>
      </c>
      <c r="I544">
        <v>700000</v>
      </c>
      <c r="J544" s="1">
        <v>530500</v>
      </c>
      <c r="K544" t="s">
        <v>1048</v>
      </c>
      <c r="L544" t="s">
        <v>1603</v>
      </c>
      <c r="M544">
        <v>1882</v>
      </c>
      <c r="N544" t="s">
        <v>1604</v>
      </c>
      <c r="P544">
        <f t="shared" si="164"/>
        <v>13.181575237036174</v>
      </c>
      <c r="Q544">
        <f t="shared" si="171"/>
        <v>0</v>
      </c>
      <c r="R544">
        <f t="shared" si="171"/>
        <v>0</v>
      </c>
      <c r="S544">
        <f t="shared" si="171"/>
        <v>0</v>
      </c>
      <c r="T544">
        <f t="shared" si="171"/>
        <v>0</v>
      </c>
      <c r="U544">
        <f t="shared" si="171"/>
        <v>0</v>
      </c>
      <c r="V544">
        <f t="shared" si="171"/>
        <v>0</v>
      </c>
      <c r="W544">
        <f t="shared" si="171"/>
        <v>0</v>
      </c>
      <c r="X544">
        <f t="shared" si="171"/>
        <v>1</v>
      </c>
      <c r="Y544">
        <f t="shared" si="171"/>
        <v>0</v>
      </c>
      <c r="Z544">
        <f t="shared" si="171"/>
        <v>0</v>
      </c>
      <c r="AA544">
        <f t="shared" si="172"/>
        <v>0</v>
      </c>
      <c r="AB544">
        <f t="shared" si="172"/>
        <v>0</v>
      </c>
      <c r="AC544">
        <f t="shared" si="172"/>
        <v>0</v>
      </c>
      <c r="AD544">
        <f t="shared" si="172"/>
        <v>0</v>
      </c>
      <c r="AE544">
        <f t="shared" si="172"/>
        <v>0</v>
      </c>
      <c r="AF544">
        <f t="shared" si="172"/>
        <v>0</v>
      </c>
      <c r="AG544">
        <f t="shared" si="172"/>
        <v>0</v>
      </c>
      <c r="AH544">
        <f t="shared" si="172"/>
        <v>0</v>
      </c>
      <c r="AI544">
        <f t="shared" si="172"/>
        <v>0</v>
      </c>
      <c r="AJ544">
        <f t="shared" si="172"/>
        <v>0</v>
      </c>
      <c r="AK544">
        <f t="shared" si="173"/>
        <v>0</v>
      </c>
      <c r="AL544">
        <f t="shared" si="173"/>
        <v>0</v>
      </c>
      <c r="AM544">
        <f t="shared" si="173"/>
        <v>0</v>
      </c>
      <c r="AN544">
        <f t="shared" si="173"/>
        <v>0</v>
      </c>
      <c r="AO544">
        <f t="shared" si="173"/>
        <v>0</v>
      </c>
      <c r="AP544">
        <f t="shared" si="173"/>
        <v>0</v>
      </c>
      <c r="AQ544">
        <f t="shared" si="173"/>
        <v>0</v>
      </c>
      <c r="AR544">
        <f t="shared" si="173"/>
        <v>0</v>
      </c>
      <c r="AS544">
        <f t="shared" si="173"/>
        <v>0</v>
      </c>
      <c r="AT544">
        <f t="shared" si="173"/>
        <v>0</v>
      </c>
      <c r="AU544">
        <f t="shared" si="173"/>
        <v>0</v>
      </c>
    </row>
    <row r="545" spans="1:47" x14ac:dyDescent="0.25">
      <c r="A545">
        <v>302</v>
      </c>
      <c r="B545" t="s">
        <v>504</v>
      </c>
      <c r="C545" t="s">
        <v>1602</v>
      </c>
      <c r="D545" t="s">
        <v>1588</v>
      </c>
      <c r="E545" t="s">
        <v>507</v>
      </c>
      <c r="F545" s="2">
        <v>35920</v>
      </c>
      <c r="G545" t="s">
        <v>16</v>
      </c>
      <c r="H545">
        <v>500000</v>
      </c>
      <c r="I545">
        <v>700000</v>
      </c>
      <c r="J545" s="1">
        <v>530500</v>
      </c>
      <c r="K545" t="s">
        <v>1048</v>
      </c>
      <c r="L545" t="s">
        <v>1603</v>
      </c>
      <c r="M545">
        <v>1882</v>
      </c>
      <c r="N545" t="s">
        <v>1604</v>
      </c>
      <c r="P545">
        <f t="shared" si="164"/>
        <v>13.181575237036174</v>
      </c>
      <c r="Q545">
        <f t="shared" si="171"/>
        <v>0</v>
      </c>
      <c r="R545">
        <f t="shared" si="171"/>
        <v>0</v>
      </c>
      <c r="S545">
        <f t="shared" si="171"/>
        <v>0</v>
      </c>
      <c r="T545">
        <f t="shared" si="171"/>
        <v>0</v>
      </c>
      <c r="U545">
        <f t="shared" si="171"/>
        <v>0</v>
      </c>
      <c r="V545">
        <f t="shared" si="171"/>
        <v>0</v>
      </c>
      <c r="W545">
        <f t="shared" si="171"/>
        <v>0</v>
      </c>
      <c r="X545">
        <f t="shared" si="171"/>
        <v>1</v>
      </c>
      <c r="Y545">
        <f t="shared" si="171"/>
        <v>0</v>
      </c>
      <c r="Z545">
        <f t="shared" si="171"/>
        <v>0</v>
      </c>
      <c r="AA545">
        <f t="shared" si="172"/>
        <v>0</v>
      </c>
      <c r="AB545">
        <f t="shared" si="172"/>
        <v>0</v>
      </c>
      <c r="AC545">
        <f t="shared" si="172"/>
        <v>0</v>
      </c>
      <c r="AD545">
        <f t="shared" si="172"/>
        <v>0</v>
      </c>
      <c r="AE545">
        <f t="shared" si="172"/>
        <v>0</v>
      </c>
      <c r="AF545">
        <f t="shared" si="172"/>
        <v>0</v>
      </c>
      <c r="AG545">
        <f t="shared" si="172"/>
        <v>0</v>
      </c>
      <c r="AH545">
        <f t="shared" si="172"/>
        <v>0</v>
      </c>
      <c r="AI545">
        <f t="shared" si="172"/>
        <v>0</v>
      </c>
      <c r="AJ545">
        <f t="shared" si="172"/>
        <v>0</v>
      </c>
      <c r="AK545">
        <f t="shared" si="173"/>
        <v>0</v>
      </c>
      <c r="AL545">
        <f t="shared" si="173"/>
        <v>0</v>
      </c>
      <c r="AM545">
        <f t="shared" si="173"/>
        <v>0</v>
      </c>
      <c r="AN545">
        <f t="shared" si="173"/>
        <v>0</v>
      </c>
      <c r="AO545">
        <f t="shared" si="173"/>
        <v>0</v>
      </c>
      <c r="AP545">
        <f t="shared" si="173"/>
        <v>0</v>
      </c>
      <c r="AQ545">
        <f t="shared" si="173"/>
        <v>0</v>
      </c>
      <c r="AR545">
        <f t="shared" si="173"/>
        <v>0</v>
      </c>
      <c r="AS545">
        <f t="shared" si="173"/>
        <v>0</v>
      </c>
      <c r="AT545">
        <f t="shared" si="173"/>
        <v>0</v>
      </c>
      <c r="AU545">
        <f t="shared" si="173"/>
        <v>0</v>
      </c>
    </row>
    <row r="546" spans="1:47" x14ac:dyDescent="0.25">
      <c r="A546">
        <v>294</v>
      </c>
      <c r="B546" t="s">
        <v>504</v>
      </c>
      <c r="C546" t="s">
        <v>1651</v>
      </c>
      <c r="D546" t="s">
        <v>22</v>
      </c>
      <c r="E546" t="s">
        <v>507</v>
      </c>
      <c r="F546" s="2">
        <v>35401</v>
      </c>
      <c r="G546" t="s">
        <v>23</v>
      </c>
      <c r="H546">
        <v>380000</v>
      </c>
      <c r="I546">
        <v>480000</v>
      </c>
      <c r="J546" s="1">
        <v>529500</v>
      </c>
      <c r="K546" t="s">
        <v>1652</v>
      </c>
      <c r="L546" t="s">
        <v>1348</v>
      </c>
      <c r="M546">
        <v>1878</v>
      </c>
      <c r="N546" t="s">
        <v>1653</v>
      </c>
      <c r="P546">
        <f t="shared" si="164"/>
        <v>13.179688444023599</v>
      </c>
      <c r="Q546">
        <f t="shared" si="171"/>
        <v>0</v>
      </c>
      <c r="R546">
        <f t="shared" si="171"/>
        <v>0</v>
      </c>
      <c r="S546">
        <f t="shared" si="171"/>
        <v>0</v>
      </c>
      <c r="T546">
        <f t="shared" si="171"/>
        <v>0</v>
      </c>
      <c r="U546">
        <f t="shared" si="171"/>
        <v>0</v>
      </c>
      <c r="V546">
        <f t="shared" si="171"/>
        <v>1</v>
      </c>
      <c r="W546">
        <f t="shared" si="171"/>
        <v>0</v>
      </c>
      <c r="X546">
        <f t="shared" si="171"/>
        <v>0</v>
      </c>
      <c r="Y546">
        <f t="shared" si="171"/>
        <v>0</v>
      </c>
      <c r="Z546">
        <f t="shared" si="171"/>
        <v>0</v>
      </c>
      <c r="AA546">
        <f t="shared" si="172"/>
        <v>0</v>
      </c>
      <c r="AB546">
        <f t="shared" si="172"/>
        <v>0</v>
      </c>
      <c r="AC546">
        <f t="shared" si="172"/>
        <v>0</v>
      </c>
      <c r="AD546">
        <f t="shared" si="172"/>
        <v>0</v>
      </c>
      <c r="AE546">
        <f t="shared" si="172"/>
        <v>0</v>
      </c>
      <c r="AF546">
        <f t="shared" si="172"/>
        <v>0</v>
      </c>
      <c r="AG546">
        <f t="shared" si="172"/>
        <v>0</v>
      </c>
      <c r="AH546">
        <f t="shared" si="172"/>
        <v>0</v>
      </c>
      <c r="AI546">
        <f t="shared" si="172"/>
        <v>0</v>
      </c>
      <c r="AJ546">
        <f t="shared" si="172"/>
        <v>0</v>
      </c>
      <c r="AK546">
        <f t="shared" si="173"/>
        <v>0</v>
      </c>
      <c r="AL546">
        <f t="shared" si="173"/>
        <v>0</v>
      </c>
      <c r="AM546">
        <f t="shared" si="173"/>
        <v>0</v>
      </c>
      <c r="AN546">
        <f t="shared" si="173"/>
        <v>0</v>
      </c>
      <c r="AO546">
        <f t="shared" si="173"/>
        <v>0</v>
      </c>
      <c r="AP546">
        <f t="shared" si="173"/>
        <v>0</v>
      </c>
      <c r="AQ546">
        <f t="shared" si="173"/>
        <v>0</v>
      </c>
      <c r="AR546">
        <f t="shared" si="173"/>
        <v>0</v>
      </c>
      <c r="AS546">
        <f t="shared" si="173"/>
        <v>0</v>
      </c>
      <c r="AT546">
        <f t="shared" si="173"/>
        <v>0</v>
      </c>
      <c r="AU546">
        <f t="shared" si="173"/>
        <v>0</v>
      </c>
    </row>
    <row r="547" spans="1:47" x14ac:dyDescent="0.25">
      <c r="A547">
        <v>289</v>
      </c>
      <c r="B547" t="s">
        <v>504</v>
      </c>
      <c r="C547" t="s">
        <v>1651</v>
      </c>
      <c r="D547" t="s">
        <v>544</v>
      </c>
      <c r="E547" t="s">
        <v>507</v>
      </c>
      <c r="F547" s="2">
        <v>35401</v>
      </c>
      <c r="G547" t="s">
        <v>23</v>
      </c>
      <c r="H547">
        <v>380000</v>
      </c>
      <c r="I547">
        <v>480000</v>
      </c>
      <c r="J547" s="1">
        <v>529500</v>
      </c>
      <c r="K547" t="s">
        <v>1652</v>
      </c>
      <c r="L547" t="s">
        <v>1348</v>
      </c>
      <c r="M547">
        <v>1878</v>
      </c>
      <c r="N547" t="s">
        <v>1653</v>
      </c>
      <c r="P547">
        <f t="shared" si="164"/>
        <v>13.179688444023599</v>
      </c>
      <c r="Q547">
        <f t="shared" si="171"/>
        <v>0</v>
      </c>
      <c r="R547">
        <f t="shared" si="171"/>
        <v>0</v>
      </c>
      <c r="S547">
        <f t="shared" si="171"/>
        <v>0</v>
      </c>
      <c r="T547">
        <f t="shared" si="171"/>
        <v>0</v>
      </c>
      <c r="U547">
        <f t="shared" si="171"/>
        <v>0</v>
      </c>
      <c r="V547">
        <f t="shared" si="171"/>
        <v>1</v>
      </c>
      <c r="W547">
        <f t="shared" si="171"/>
        <v>0</v>
      </c>
      <c r="X547">
        <f t="shared" si="171"/>
        <v>0</v>
      </c>
      <c r="Y547">
        <f t="shared" si="171"/>
        <v>0</v>
      </c>
      <c r="Z547">
        <f t="shared" si="171"/>
        <v>0</v>
      </c>
      <c r="AA547">
        <f t="shared" si="172"/>
        <v>0</v>
      </c>
      <c r="AB547">
        <f t="shared" si="172"/>
        <v>0</v>
      </c>
      <c r="AC547">
        <f t="shared" si="172"/>
        <v>0</v>
      </c>
      <c r="AD547">
        <f t="shared" si="172"/>
        <v>0</v>
      </c>
      <c r="AE547">
        <f t="shared" si="172"/>
        <v>0</v>
      </c>
      <c r="AF547">
        <f t="shared" si="172"/>
        <v>0</v>
      </c>
      <c r="AG547">
        <f t="shared" si="172"/>
        <v>0</v>
      </c>
      <c r="AH547">
        <f t="shared" si="172"/>
        <v>0</v>
      </c>
      <c r="AI547">
        <f t="shared" si="172"/>
        <v>0</v>
      </c>
      <c r="AJ547">
        <f t="shared" si="172"/>
        <v>0</v>
      </c>
      <c r="AK547">
        <f t="shared" si="173"/>
        <v>0</v>
      </c>
      <c r="AL547">
        <f t="shared" si="173"/>
        <v>0</v>
      </c>
      <c r="AM547">
        <f t="shared" si="173"/>
        <v>0</v>
      </c>
      <c r="AN547">
        <f t="shared" si="173"/>
        <v>0</v>
      </c>
      <c r="AO547">
        <f t="shared" si="173"/>
        <v>0</v>
      </c>
      <c r="AP547">
        <f t="shared" si="173"/>
        <v>0</v>
      </c>
      <c r="AQ547">
        <f t="shared" si="173"/>
        <v>0</v>
      </c>
      <c r="AR547">
        <f t="shared" si="173"/>
        <v>0</v>
      </c>
      <c r="AS547">
        <f t="shared" si="173"/>
        <v>0</v>
      </c>
      <c r="AT547">
        <f t="shared" si="173"/>
        <v>0</v>
      </c>
      <c r="AU547">
        <f t="shared" si="173"/>
        <v>0</v>
      </c>
    </row>
    <row r="548" spans="1:47" x14ac:dyDescent="0.25">
      <c r="A548">
        <v>51</v>
      </c>
      <c r="B548" t="s">
        <v>504</v>
      </c>
      <c r="C548" t="s">
        <v>753</v>
      </c>
      <c r="D548" t="s">
        <v>14</v>
      </c>
      <c r="E548" t="s">
        <v>507</v>
      </c>
      <c r="F548" s="2">
        <v>42871</v>
      </c>
      <c r="G548" t="s">
        <v>16</v>
      </c>
      <c r="H548">
        <v>400000</v>
      </c>
      <c r="I548">
        <v>600000</v>
      </c>
      <c r="J548" s="1">
        <v>511500</v>
      </c>
      <c r="K548" t="s">
        <v>667</v>
      </c>
      <c r="L548" t="s">
        <v>754</v>
      </c>
      <c r="M548" t="s">
        <v>755</v>
      </c>
      <c r="N548" t="s">
        <v>756</v>
      </c>
      <c r="P548">
        <f t="shared" si="164"/>
        <v>13.145102864373818</v>
      </c>
      <c r="Q548">
        <f t="shared" si="171"/>
        <v>0</v>
      </c>
      <c r="R548">
        <f t="shared" si="171"/>
        <v>0</v>
      </c>
      <c r="S548">
        <f t="shared" si="171"/>
        <v>0</v>
      </c>
      <c r="T548">
        <f t="shared" si="171"/>
        <v>0</v>
      </c>
      <c r="U548">
        <f t="shared" si="171"/>
        <v>0</v>
      </c>
      <c r="V548">
        <f t="shared" si="171"/>
        <v>0</v>
      </c>
      <c r="W548">
        <f t="shared" si="171"/>
        <v>0</v>
      </c>
      <c r="X548">
        <f t="shared" si="171"/>
        <v>0</v>
      </c>
      <c r="Y548">
        <f t="shared" si="171"/>
        <v>0</v>
      </c>
      <c r="Z548">
        <f t="shared" si="171"/>
        <v>0</v>
      </c>
      <c r="AA548">
        <f t="shared" si="172"/>
        <v>0</v>
      </c>
      <c r="AB548">
        <f t="shared" si="172"/>
        <v>0</v>
      </c>
      <c r="AC548">
        <f t="shared" si="172"/>
        <v>0</v>
      </c>
      <c r="AD548">
        <f t="shared" si="172"/>
        <v>0</v>
      </c>
      <c r="AE548">
        <f t="shared" si="172"/>
        <v>0</v>
      </c>
      <c r="AF548">
        <f t="shared" si="172"/>
        <v>0</v>
      </c>
      <c r="AG548">
        <f t="shared" si="172"/>
        <v>0</v>
      </c>
      <c r="AH548">
        <f t="shared" si="172"/>
        <v>0</v>
      </c>
      <c r="AI548">
        <f t="shared" si="172"/>
        <v>0</v>
      </c>
      <c r="AJ548">
        <f t="shared" si="172"/>
        <v>0</v>
      </c>
      <c r="AK548">
        <f t="shared" si="173"/>
        <v>0</v>
      </c>
      <c r="AL548">
        <f t="shared" si="173"/>
        <v>0</v>
      </c>
      <c r="AM548">
        <f t="shared" si="173"/>
        <v>0</v>
      </c>
      <c r="AN548">
        <f t="shared" si="173"/>
        <v>0</v>
      </c>
      <c r="AO548">
        <f t="shared" si="173"/>
        <v>0</v>
      </c>
      <c r="AP548">
        <f t="shared" si="173"/>
        <v>0</v>
      </c>
      <c r="AQ548">
        <f t="shared" si="173"/>
        <v>1</v>
      </c>
      <c r="AR548">
        <f t="shared" si="173"/>
        <v>0</v>
      </c>
      <c r="AS548">
        <f t="shared" si="173"/>
        <v>0</v>
      </c>
      <c r="AT548">
        <f t="shared" si="173"/>
        <v>0</v>
      </c>
      <c r="AU548">
        <f t="shared" si="173"/>
        <v>0</v>
      </c>
    </row>
    <row r="549" spans="1:47" x14ac:dyDescent="0.25">
      <c r="A549">
        <v>180</v>
      </c>
      <c r="B549" t="s">
        <v>504</v>
      </c>
      <c r="C549" t="s">
        <v>905</v>
      </c>
      <c r="D549" t="s">
        <v>14</v>
      </c>
      <c r="E549" t="s">
        <v>507</v>
      </c>
      <c r="F549" s="2">
        <v>41583</v>
      </c>
      <c r="G549" t="s">
        <v>16</v>
      </c>
      <c r="H549">
        <v>250000</v>
      </c>
      <c r="I549">
        <v>350000</v>
      </c>
      <c r="J549" s="1">
        <v>509000</v>
      </c>
      <c r="K549" t="s">
        <v>906</v>
      </c>
      <c r="L549" t="s">
        <v>907</v>
      </c>
      <c r="M549" t="s">
        <v>908</v>
      </c>
      <c r="N549" t="s">
        <v>909</v>
      </c>
      <c r="P549">
        <f t="shared" si="164"/>
        <v>13.140203295532659</v>
      </c>
      <c r="Q549">
        <f t="shared" si="171"/>
        <v>0</v>
      </c>
      <c r="R549">
        <f t="shared" si="171"/>
        <v>0</v>
      </c>
      <c r="S549">
        <f t="shared" si="171"/>
        <v>0</v>
      </c>
      <c r="T549">
        <f t="shared" si="171"/>
        <v>0</v>
      </c>
      <c r="U549">
        <f t="shared" si="171"/>
        <v>0</v>
      </c>
      <c r="V549">
        <f t="shared" si="171"/>
        <v>0</v>
      </c>
      <c r="W549">
        <f t="shared" si="171"/>
        <v>0</v>
      </c>
      <c r="X549">
        <f t="shared" si="171"/>
        <v>0</v>
      </c>
      <c r="Y549">
        <f t="shared" si="171"/>
        <v>0</v>
      </c>
      <c r="Z549">
        <f t="shared" si="171"/>
        <v>0</v>
      </c>
      <c r="AA549">
        <f t="shared" si="172"/>
        <v>0</v>
      </c>
      <c r="AB549">
        <f t="shared" si="172"/>
        <v>0</v>
      </c>
      <c r="AC549">
        <f t="shared" si="172"/>
        <v>0</v>
      </c>
      <c r="AD549">
        <f t="shared" si="172"/>
        <v>0</v>
      </c>
      <c r="AE549">
        <f t="shared" si="172"/>
        <v>0</v>
      </c>
      <c r="AF549">
        <f t="shared" si="172"/>
        <v>0</v>
      </c>
      <c r="AG549">
        <f t="shared" si="172"/>
        <v>0</v>
      </c>
      <c r="AH549">
        <f t="shared" si="172"/>
        <v>0</v>
      </c>
      <c r="AI549">
        <f t="shared" si="172"/>
        <v>0</v>
      </c>
      <c r="AJ549">
        <f t="shared" si="172"/>
        <v>0</v>
      </c>
      <c r="AK549">
        <f t="shared" si="173"/>
        <v>0</v>
      </c>
      <c r="AL549">
        <f t="shared" si="173"/>
        <v>0</v>
      </c>
      <c r="AM549">
        <f t="shared" si="173"/>
        <v>1</v>
      </c>
      <c r="AN549">
        <f t="shared" si="173"/>
        <v>0</v>
      </c>
      <c r="AO549">
        <f t="shared" si="173"/>
        <v>0</v>
      </c>
      <c r="AP549">
        <f t="shared" si="173"/>
        <v>0</v>
      </c>
      <c r="AQ549">
        <f t="shared" si="173"/>
        <v>0</v>
      </c>
      <c r="AR549">
        <f t="shared" si="173"/>
        <v>0</v>
      </c>
      <c r="AS549">
        <f t="shared" si="173"/>
        <v>0</v>
      </c>
      <c r="AT549">
        <f t="shared" si="173"/>
        <v>0</v>
      </c>
      <c r="AU549">
        <f t="shared" si="173"/>
        <v>0</v>
      </c>
    </row>
    <row r="550" spans="1:47" x14ac:dyDescent="0.25">
      <c r="A550">
        <v>179</v>
      </c>
      <c r="B550" t="s">
        <v>504</v>
      </c>
      <c r="C550" t="s">
        <v>905</v>
      </c>
      <c r="D550" t="s">
        <v>506</v>
      </c>
      <c r="E550" t="s">
        <v>507</v>
      </c>
      <c r="F550" s="2">
        <v>41583</v>
      </c>
      <c r="G550" t="s">
        <v>16</v>
      </c>
      <c r="H550">
        <v>250000</v>
      </c>
      <c r="I550">
        <v>350000</v>
      </c>
      <c r="J550" s="1">
        <v>509000</v>
      </c>
      <c r="K550" t="s">
        <v>906</v>
      </c>
      <c r="L550" t="s">
        <v>907</v>
      </c>
      <c r="M550" t="s">
        <v>908</v>
      </c>
      <c r="N550" t="s">
        <v>909</v>
      </c>
      <c r="P550">
        <f t="shared" si="164"/>
        <v>13.140203295532659</v>
      </c>
      <c r="Q550">
        <f t="shared" si="171"/>
        <v>0</v>
      </c>
      <c r="R550">
        <f t="shared" si="171"/>
        <v>0</v>
      </c>
      <c r="S550">
        <f t="shared" si="171"/>
        <v>0</v>
      </c>
      <c r="T550">
        <f t="shared" si="171"/>
        <v>0</v>
      </c>
      <c r="U550">
        <f t="shared" si="171"/>
        <v>0</v>
      </c>
      <c r="V550">
        <f t="shared" si="171"/>
        <v>0</v>
      </c>
      <c r="W550">
        <f t="shared" si="171"/>
        <v>0</v>
      </c>
      <c r="X550">
        <f t="shared" si="171"/>
        <v>0</v>
      </c>
      <c r="Y550">
        <f t="shared" si="171"/>
        <v>0</v>
      </c>
      <c r="Z550">
        <f t="shared" si="171"/>
        <v>0</v>
      </c>
      <c r="AA550">
        <f t="shared" si="172"/>
        <v>0</v>
      </c>
      <c r="AB550">
        <f t="shared" si="172"/>
        <v>0</v>
      </c>
      <c r="AC550">
        <f t="shared" si="172"/>
        <v>0</v>
      </c>
      <c r="AD550">
        <f t="shared" si="172"/>
        <v>0</v>
      </c>
      <c r="AE550">
        <f t="shared" si="172"/>
        <v>0</v>
      </c>
      <c r="AF550">
        <f t="shared" si="172"/>
        <v>0</v>
      </c>
      <c r="AG550">
        <f t="shared" si="172"/>
        <v>0</v>
      </c>
      <c r="AH550">
        <f t="shared" si="172"/>
        <v>0</v>
      </c>
      <c r="AI550">
        <f t="shared" si="172"/>
        <v>0</v>
      </c>
      <c r="AJ550">
        <f t="shared" si="172"/>
        <v>0</v>
      </c>
      <c r="AK550">
        <f t="shared" si="173"/>
        <v>0</v>
      </c>
      <c r="AL550">
        <f t="shared" si="173"/>
        <v>0</v>
      </c>
      <c r="AM550">
        <f t="shared" si="173"/>
        <v>1</v>
      </c>
      <c r="AN550">
        <f t="shared" si="173"/>
        <v>0</v>
      </c>
      <c r="AO550">
        <f t="shared" si="173"/>
        <v>0</v>
      </c>
      <c r="AP550">
        <f t="shared" si="173"/>
        <v>0</v>
      </c>
      <c r="AQ550">
        <f t="shared" si="173"/>
        <v>0</v>
      </c>
      <c r="AR550">
        <f t="shared" si="173"/>
        <v>0</v>
      </c>
      <c r="AS550">
        <f t="shared" si="173"/>
        <v>0</v>
      </c>
      <c r="AT550">
        <f t="shared" si="173"/>
        <v>0</v>
      </c>
      <c r="AU550">
        <f t="shared" si="173"/>
        <v>0</v>
      </c>
    </row>
    <row r="551" spans="1:47" x14ac:dyDescent="0.25">
      <c r="A551">
        <v>35</v>
      </c>
      <c r="B551" t="s">
        <v>12</v>
      </c>
      <c r="C551" t="s">
        <v>335</v>
      </c>
      <c r="D551" t="s">
        <v>14</v>
      </c>
      <c r="E551" t="s">
        <v>15</v>
      </c>
      <c r="F551" s="2">
        <v>43417</v>
      </c>
      <c r="G551" t="s">
        <v>16</v>
      </c>
      <c r="H551">
        <v>300000</v>
      </c>
      <c r="I551">
        <v>500000</v>
      </c>
      <c r="J551">
        <v>507000</v>
      </c>
      <c r="M551" t="s">
        <v>17</v>
      </c>
      <c r="O551" t="s">
        <v>336</v>
      </c>
      <c r="P551">
        <f t="shared" si="164"/>
        <v>13.13626628257332</v>
      </c>
      <c r="Q551">
        <f t="shared" si="171"/>
        <v>0</v>
      </c>
      <c r="R551">
        <f t="shared" si="171"/>
        <v>0</v>
      </c>
      <c r="S551">
        <f t="shared" si="171"/>
        <v>0</v>
      </c>
      <c r="T551">
        <f t="shared" si="171"/>
        <v>0</v>
      </c>
      <c r="U551">
        <f t="shared" si="171"/>
        <v>0</v>
      </c>
      <c r="V551">
        <f t="shared" si="171"/>
        <v>0</v>
      </c>
      <c r="W551">
        <f t="shared" si="171"/>
        <v>0</v>
      </c>
      <c r="X551">
        <f t="shared" si="171"/>
        <v>0</v>
      </c>
      <c r="Y551">
        <f t="shared" si="171"/>
        <v>0</v>
      </c>
      <c r="Z551">
        <f t="shared" si="171"/>
        <v>0</v>
      </c>
      <c r="AA551">
        <f t="shared" si="172"/>
        <v>0</v>
      </c>
      <c r="AB551">
        <f t="shared" si="172"/>
        <v>0</v>
      </c>
      <c r="AC551">
        <f t="shared" si="172"/>
        <v>0</v>
      </c>
      <c r="AD551">
        <f t="shared" si="172"/>
        <v>0</v>
      </c>
      <c r="AE551">
        <f t="shared" si="172"/>
        <v>0</v>
      </c>
      <c r="AF551">
        <f t="shared" si="172"/>
        <v>0</v>
      </c>
      <c r="AG551">
        <f t="shared" si="172"/>
        <v>0</v>
      </c>
      <c r="AH551">
        <f t="shared" si="172"/>
        <v>0</v>
      </c>
      <c r="AI551">
        <f t="shared" si="172"/>
        <v>0</v>
      </c>
      <c r="AJ551">
        <f t="shared" si="172"/>
        <v>0</v>
      </c>
      <c r="AK551">
        <f t="shared" si="173"/>
        <v>0</v>
      </c>
      <c r="AL551">
        <f t="shared" si="173"/>
        <v>0</v>
      </c>
      <c r="AM551">
        <f t="shared" si="173"/>
        <v>0</v>
      </c>
      <c r="AN551">
        <f t="shared" si="173"/>
        <v>0</v>
      </c>
      <c r="AO551">
        <f t="shared" si="173"/>
        <v>0</v>
      </c>
      <c r="AP551">
        <f t="shared" si="173"/>
        <v>0</v>
      </c>
      <c r="AQ551">
        <f t="shared" si="173"/>
        <v>0</v>
      </c>
      <c r="AR551">
        <f t="shared" si="173"/>
        <v>1</v>
      </c>
      <c r="AS551">
        <f t="shared" si="173"/>
        <v>0</v>
      </c>
      <c r="AT551">
        <f t="shared" si="173"/>
        <v>0</v>
      </c>
      <c r="AU551">
        <f t="shared" si="173"/>
        <v>0</v>
      </c>
    </row>
    <row r="552" spans="1:47" x14ac:dyDescent="0.25">
      <c r="A552">
        <v>7</v>
      </c>
      <c r="B552" t="s">
        <v>504</v>
      </c>
      <c r="C552" t="s">
        <v>1731</v>
      </c>
      <c r="D552" t="s">
        <v>1777</v>
      </c>
      <c r="E552" t="s">
        <v>507</v>
      </c>
      <c r="F552" s="2">
        <v>34830</v>
      </c>
      <c r="G552" t="s">
        <v>16</v>
      </c>
      <c r="H552">
        <v>550000</v>
      </c>
      <c r="I552">
        <v>750000</v>
      </c>
      <c r="J552" s="1">
        <v>497500</v>
      </c>
      <c r="K552" t="s">
        <v>1732</v>
      </c>
      <c r="L552" t="s">
        <v>1733</v>
      </c>
      <c r="M552">
        <v>1885</v>
      </c>
      <c r="N552" t="s">
        <v>1734</v>
      </c>
      <c r="P552">
        <f t="shared" si="164"/>
        <v>13.117350835580785</v>
      </c>
      <c r="Q552">
        <f t="shared" ref="Q552:Z561" si="174">IF(YEAR($F552)=Q$1,1,0)</f>
        <v>0</v>
      </c>
      <c r="R552">
        <f t="shared" si="174"/>
        <v>0</v>
      </c>
      <c r="S552">
        <f t="shared" si="174"/>
        <v>0</v>
      </c>
      <c r="T552">
        <f t="shared" si="174"/>
        <v>0</v>
      </c>
      <c r="U552">
        <f t="shared" si="174"/>
        <v>1</v>
      </c>
      <c r="V552">
        <f t="shared" si="174"/>
        <v>0</v>
      </c>
      <c r="W552">
        <f t="shared" si="174"/>
        <v>0</v>
      </c>
      <c r="X552">
        <f t="shared" si="174"/>
        <v>0</v>
      </c>
      <c r="Y552">
        <f t="shared" si="174"/>
        <v>0</v>
      </c>
      <c r="Z552">
        <f t="shared" si="174"/>
        <v>0</v>
      </c>
      <c r="AA552">
        <f t="shared" ref="AA552:AJ561" si="175">IF(YEAR($F552)=AA$1,1,0)</f>
        <v>0</v>
      </c>
      <c r="AB552">
        <f t="shared" si="175"/>
        <v>0</v>
      </c>
      <c r="AC552">
        <f t="shared" si="175"/>
        <v>0</v>
      </c>
      <c r="AD552">
        <f t="shared" si="175"/>
        <v>0</v>
      </c>
      <c r="AE552">
        <f t="shared" si="175"/>
        <v>0</v>
      </c>
      <c r="AF552">
        <f t="shared" si="175"/>
        <v>0</v>
      </c>
      <c r="AG552">
        <f t="shared" si="175"/>
        <v>0</v>
      </c>
      <c r="AH552">
        <f t="shared" si="175"/>
        <v>0</v>
      </c>
      <c r="AI552">
        <f t="shared" si="175"/>
        <v>0</v>
      </c>
      <c r="AJ552">
        <f t="shared" si="175"/>
        <v>0</v>
      </c>
      <c r="AK552">
        <f t="shared" ref="AK552:AU561" si="176">IF(YEAR($F552)=AK$1,1,0)</f>
        <v>0</v>
      </c>
      <c r="AL552">
        <f t="shared" si="176"/>
        <v>0</v>
      </c>
      <c r="AM552">
        <f t="shared" si="176"/>
        <v>0</v>
      </c>
      <c r="AN552">
        <f t="shared" si="176"/>
        <v>0</v>
      </c>
      <c r="AO552">
        <f t="shared" si="176"/>
        <v>0</v>
      </c>
      <c r="AP552">
        <f t="shared" si="176"/>
        <v>0</v>
      </c>
      <c r="AQ552">
        <f t="shared" si="176"/>
        <v>0</v>
      </c>
      <c r="AR552">
        <f t="shared" si="176"/>
        <v>0</v>
      </c>
      <c r="AS552">
        <f t="shared" si="176"/>
        <v>0</v>
      </c>
      <c r="AT552">
        <f t="shared" si="176"/>
        <v>0</v>
      </c>
      <c r="AU552">
        <f t="shared" si="176"/>
        <v>0</v>
      </c>
    </row>
    <row r="553" spans="1:47" x14ac:dyDescent="0.25">
      <c r="A553">
        <v>7</v>
      </c>
      <c r="B553" t="s">
        <v>504</v>
      </c>
      <c r="C553" t="s">
        <v>1731</v>
      </c>
      <c r="D553" t="s">
        <v>1588</v>
      </c>
      <c r="E553" t="s">
        <v>507</v>
      </c>
      <c r="F553" s="2">
        <v>34830</v>
      </c>
      <c r="G553" t="s">
        <v>16</v>
      </c>
      <c r="H553">
        <v>550000</v>
      </c>
      <c r="I553">
        <v>750000</v>
      </c>
      <c r="J553" s="1">
        <v>497500</v>
      </c>
      <c r="K553" t="s">
        <v>1732</v>
      </c>
      <c r="L553" t="s">
        <v>1733</v>
      </c>
      <c r="M553">
        <v>1885</v>
      </c>
      <c r="N553" t="s">
        <v>1734</v>
      </c>
      <c r="P553">
        <f t="shared" si="164"/>
        <v>13.117350835580785</v>
      </c>
      <c r="Q553">
        <f t="shared" si="174"/>
        <v>0</v>
      </c>
      <c r="R553">
        <f t="shared" si="174"/>
        <v>0</v>
      </c>
      <c r="S553">
        <f t="shared" si="174"/>
        <v>0</v>
      </c>
      <c r="T553">
        <f t="shared" si="174"/>
        <v>0</v>
      </c>
      <c r="U553">
        <f t="shared" si="174"/>
        <v>1</v>
      </c>
      <c r="V553">
        <f t="shared" si="174"/>
        <v>0</v>
      </c>
      <c r="W553">
        <f t="shared" si="174"/>
        <v>0</v>
      </c>
      <c r="X553">
        <f t="shared" si="174"/>
        <v>0</v>
      </c>
      <c r="Y553">
        <f t="shared" si="174"/>
        <v>0</v>
      </c>
      <c r="Z553">
        <f t="shared" si="174"/>
        <v>0</v>
      </c>
      <c r="AA553">
        <f t="shared" si="175"/>
        <v>0</v>
      </c>
      <c r="AB553">
        <f t="shared" si="175"/>
        <v>0</v>
      </c>
      <c r="AC553">
        <f t="shared" si="175"/>
        <v>0</v>
      </c>
      <c r="AD553">
        <f t="shared" si="175"/>
        <v>0</v>
      </c>
      <c r="AE553">
        <f t="shared" si="175"/>
        <v>0</v>
      </c>
      <c r="AF553">
        <f t="shared" si="175"/>
        <v>0</v>
      </c>
      <c r="AG553">
        <f t="shared" si="175"/>
        <v>0</v>
      </c>
      <c r="AH553">
        <f t="shared" si="175"/>
        <v>0</v>
      </c>
      <c r="AI553">
        <f t="shared" si="175"/>
        <v>0</v>
      </c>
      <c r="AJ553">
        <f t="shared" si="175"/>
        <v>0</v>
      </c>
      <c r="AK553">
        <f t="shared" si="176"/>
        <v>0</v>
      </c>
      <c r="AL553">
        <f t="shared" si="176"/>
        <v>0</v>
      </c>
      <c r="AM553">
        <f t="shared" si="176"/>
        <v>0</v>
      </c>
      <c r="AN553">
        <f t="shared" si="176"/>
        <v>0</v>
      </c>
      <c r="AO553">
        <f t="shared" si="176"/>
        <v>0</v>
      </c>
      <c r="AP553">
        <f t="shared" si="176"/>
        <v>0</v>
      </c>
      <c r="AQ553">
        <f t="shared" si="176"/>
        <v>0</v>
      </c>
      <c r="AR553">
        <f t="shared" si="176"/>
        <v>0</v>
      </c>
      <c r="AS553">
        <f t="shared" si="176"/>
        <v>0</v>
      </c>
      <c r="AT553">
        <f t="shared" si="176"/>
        <v>0</v>
      </c>
      <c r="AU553">
        <f t="shared" si="176"/>
        <v>0</v>
      </c>
    </row>
    <row r="554" spans="1:47" x14ac:dyDescent="0.25">
      <c r="A554">
        <v>242</v>
      </c>
      <c r="B554" t="s">
        <v>504</v>
      </c>
      <c r="C554" t="s">
        <v>1605</v>
      </c>
      <c r="D554" t="s">
        <v>22</v>
      </c>
      <c r="E554" t="s">
        <v>507</v>
      </c>
      <c r="F554" s="2">
        <v>35773</v>
      </c>
      <c r="G554" t="s">
        <v>23</v>
      </c>
      <c r="H554">
        <v>350000</v>
      </c>
      <c r="I554">
        <v>450000</v>
      </c>
      <c r="J554" s="1">
        <v>496500</v>
      </c>
      <c r="K554" t="s">
        <v>862</v>
      </c>
      <c r="L554" t="s">
        <v>1606</v>
      </c>
      <c r="M554" t="s">
        <v>1607</v>
      </c>
      <c r="N554" t="s">
        <v>1608</v>
      </c>
      <c r="P554">
        <f t="shared" si="164"/>
        <v>13.115338762467365</v>
      </c>
      <c r="Q554">
        <f t="shared" si="174"/>
        <v>0</v>
      </c>
      <c r="R554">
        <f t="shared" si="174"/>
        <v>0</v>
      </c>
      <c r="S554">
        <f t="shared" si="174"/>
        <v>0</v>
      </c>
      <c r="T554">
        <f t="shared" si="174"/>
        <v>0</v>
      </c>
      <c r="U554">
        <f t="shared" si="174"/>
        <v>0</v>
      </c>
      <c r="V554">
        <f t="shared" si="174"/>
        <v>0</v>
      </c>
      <c r="W554">
        <f t="shared" si="174"/>
        <v>1</v>
      </c>
      <c r="X554">
        <f t="shared" si="174"/>
        <v>0</v>
      </c>
      <c r="Y554">
        <f t="shared" si="174"/>
        <v>0</v>
      </c>
      <c r="Z554">
        <f t="shared" si="174"/>
        <v>0</v>
      </c>
      <c r="AA554">
        <f t="shared" si="175"/>
        <v>0</v>
      </c>
      <c r="AB554">
        <f t="shared" si="175"/>
        <v>0</v>
      </c>
      <c r="AC554">
        <f t="shared" si="175"/>
        <v>0</v>
      </c>
      <c r="AD554">
        <f t="shared" si="175"/>
        <v>0</v>
      </c>
      <c r="AE554">
        <f t="shared" si="175"/>
        <v>0</v>
      </c>
      <c r="AF554">
        <f t="shared" si="175"/>
        <v>0</v>
      </c>
      <c r="AG554">
        <f t="shared" si="175"/>
        <v>0</v>
      </c>
      <c r="AH554">
        <f t="shared" si="175"/>
        <v>0</v>
      </c>
      <c r="AI554">
        <f t="shared" si="175"/>
        <v>0</v>
      </c>
      <c r="AJ554">
        <f t="shared" si="175"/>
        <v>0</v>
      </c>
      <c r="AK554">
        <f t="shared" si="176"/>
        <v>0</v>
      </c>
      <c r="AL554">
        <f t="shared" si="176"/>
        <v>0</v>
      </c>
      <c r="AM554">
        <f t="shared" si="176"/>
        <v>0</v>
      </c>
      <c r="AN554">
        <f t="shared" si="176"/>
        <v>0</v>
      </c>
      <c r="AO554">
        <f t="shared" si="176"/>
        <v>0</v>
      </c>
      <c r="AP554">
        <f t="shared" si="176"/>
        <v>0</v>
      </c>
      <c r="AQ554">
        <f t="shared" si="176"/>
        <v>0</v>
      </c>
      <c r="AR554">
        <f t="shared" si="176"/>
        <v>0</v>
      </c>
      <c r="AS554">
        <f t="shared" si="176"/>
        <v>0</v>
      </c>
      <c r="AT554">
        <f t="shared" si="176"/>
        <v>0</v>
      </c>
      <c r="AU554">
        <f t="shared" si="176"/>
        <v>0</v>
      </c>
    </row>
    <row r="555" spans="1:47" x14ac:dyDescent="0.25">
      <c r="A555">
        <v>241</v>
      </c>
      <c r="B555" t="s">
        <v>504</v>
      </c>
      <c r="C555" t="s">
        <v>1605</v>
      </c>
      <c r="D555" t="s">
        <v>544</v>
      </c>
      <c r="E555" t="s">
        <v>507</v>
      </c>
      <c r="F555" s="2">
        <v>35773</v>
      </c>
      <c r="G555" t="s">
        <v>23</v>
      </c>
      <c r="H555">
        <v>350000</v>
      </c>
      <c r="I555">
        <v>450000</v>
      </c>
      <c r="J555" s="1">
        <v>496500</v>
      </c>
      <c r="K555" t="s">
        <v>862</v>
      </c>
      <c r="L555" t="s">
        <v>1606</v>
      </c>
      <c r="M555" t="s">
        <v>1607</v>
      </c>
      <c r="N555" t="s">
        <v>1608</v>
      </c>
      <c r="P555">
        <f t="shared" si="164"/>
        <v>13.115338762467365</v>
      </c>
      <c r="Q555">
        <f t="shared" si="174"/>
        <v>0</v>
      </c>
      <c r="R555">
        <f t="shared" si="174"/>
        <v>0</v>
      </c>
      <c r="S555">
        <f t="shared" si="174"/>
        <v>0</v>
      </c>
      <c r="T555">
        <f t="shared" si="174"/>
        <v>0</v>
      </c>
      <c r="U555">
        <f t="shared" si="174"/>
        <v>0</v>
      </c>
      <c r="V555">
        <f t="shared" si="174"/>
        <v>0</v>
      </c>
      <c r="W555">
        <f t="shared" si="174"/>
        <v>1</v>
      </c>
      <c r="X555">
        <f t="shared" si="174"/>
        <v>0</v>
      </c>
      <c r="Y555">
        <f t="shared" si="174"/>
        <v>0</v>
      </c>
      <c r="Z555">
        <f t="shared" si="174"/>
        <v>0</v>
      </c>
      <c r="AA555">
        <f t="shared" si="175"/>
        <v>0</v>
      </c>
      <c r="AB555">
        <f t="shared" si="175"/>
        <v>0</v>
      </c>
      <c r="AC555">
        <f t="shared" si="175"/>
        <v>0</v>
      </c>
      <c r="AD555">
        <f t="shared" si="175"/>
        <v>0</v>
      </c>
      <c r="AE555">
        <f t="shared" si="175"/>
        <v>0</v>
      </c>
      <c r="AF555">
        <f t="shared" si="175"/>
        <v>0</v>
      </c>
      <c r="AG555">
        <f t="shared" si="175"/>
        <v>0</v>
      </c>
      <c r="AH555">
        <f t="shared" si="175"/>
        <v>0</v>
      </c>
      <c r="AI555">
        <f t="shared" si="175"/>
        <v>0</v>
      </c>
      <c r="AJ555">
        <f t="shared" si="175"/>
        <v>0</v>
      </c>
      <c r="AK555">
        <f t="shared" si="176"/>
        <v>0</v>
      </c>
      <c r="AL555">
        <f t="shared" si="176"/>
        <v>0</v>
      </c>
      <c r="AM555">
        <f t="shared" si="176"/>
        <v>0</v>
      </c>
      <c r="AN555">
        <f t="shared" si="176"/>
        <v>0</v>
      </c>
      <c r="AO555">
        <f t="shared" si="176"/>
        <v>0</v>
      </c>
      <c r="AP555">
        <f t="shared" si="176"/>
        <v>0</v>
      </c>
      <c r="AQ555">
        <f t="shared" si="176"/>
        <v>0</v>
      </c>
      <c r="AR555">
        <f t="shared" si="176"/>
        <v>0</v>
      </c>
      <c r="AS555">
        <f t="shared" si="176"/>
        <v>0</v>
      </c>
      <c r="AT555">
        <f t="shared" si="176"/>
        <v>0</v>
      </c>
      <c r="AU555">
        <f t="shared" si="176"/>
        <v>0</v>
      </c>
    </row>
    <row r="556" spans="1:47" x14ac:dyDescent="0.25">
      <c r="A556">
        <v>313</v>
      </c>
      <c r="B556" t="s">
        <v>504</v>
      </c>
      <c r="C556" t="s">
        <v>1568</v>
      </c>
      <c r="D556" t="s">
        <v>22</v>
      </c>
      <c r="E556" t="s">
        <v>507</v>
      </c>
      <c r="F556" s="2">
        <v>36137</v>
      </c>
      <c r="G556" t="s">
        <v>23</v>
      </c>
      <c r="H556">
        <v>300000</v>
      </c>
      <c r="I556">
        <v>400000</v>
      </c>
      <c r="J556" s="1">
        <v>485500</v>
      </c>
      <c r="K556" t="s">
        <v>1569</v>
      </c>
      <c r="L556" t="s">
        <v>1570</v>
      </c>
      <c r="M556">
        <v>1925</v>
      </c>
      <c r="N556" t="s">
        <v>1571</v>
      </c>
      <c r="P556">
        <f t="shared" si="164"/>
        <v>13.092934566713517</v>
      </c>
      <c r="Q556">
        <f t="shared" si="174"/>
        <v>0</v>
      </c>
      <c r="R556">
        <f t="shared" si="174"/>
        <v>0</v>
      </c>
      <c r="S556">
        <f t="shared" si="174"/>
        <v>0</v>
      </c>
      <c r="T556">
        <f t="shared" si="174"/>
        <v>0</v>
      </c>
      <c r="U556">
        <f t="shared" si="174"/>
        <v>0</v>
      </c>
      <c r="V556">
        <f t="shared" si="174"/>
        <v>0</v>
      </c>
      <c r="W556">
        <f t="shared" si="174"/>
        <v>0</v>
      </c>
      <c r="X556">
        <f t="shared" si="174"/>
        <v>1</v>
      </c>
      <c r="Y556">
        <f t="shared" si="174"/>
        <v>0</v>
      </c>
      <c r="Z556">
        <f t="shared" si="174"/>
        <v>0</v>
      </c>
      <c r="AA556">
        <f t="shared" si="175"/>
        <v>0</v>
      </c>
      <c r="AB556">
        <f t="shared" si="175"/>
        <v>0</v>
      </c>
      <c r="AC556">
        <f t="shared" si="175"/>
        <v>0</v>
      </c>
      <c r="AD556">
        <f t="shared" si="175"/>
        <v>0</v>
      </c>
      <c r="AE556">
        <f t="shared" si="175"/>
        <v>0</v>
      </c>
      <c r="AF556">
        <f t="shared" si="175"/>
        <v>0</v>
      </c>
      <c r="AG556">
        <f t="shared" si="175"/>
        <v>0</v>
      </c>
      <c r="AH556">
        <f t="shared" si="175"/>
        <v>0</v>
      </c>
      <c r="AI556">
        <f t="shared" si="175"/>
        <v>0</v>
      </c>
      <c r="AJ556">
        <f t="shared" si="175"/>
        <v>0</v>
      </c>
      <c r="AK556">
        <f t="shared" si="176"/>
        <v>0</v>
      </c>
      <c r="AL556">
        <f t="shared" si="176"/>
        <v>0</v>
      </c>
      <c r="AM556">
        <f t="shared" si="176"/>
        <v>0</v>
      </c>
      <c r="AN556">
        <f t="shared" si="176"/>
        <v>0</v>
      </c>
      <c r="AO556">
        <f t="shared" si="176"/>
        <v>0</v>
      </c>
      <c r="AP556">
        <f t="shared" si="176"/>
        <v>0</v>
      </c>
      <c r="AQ556">
        <f t="shared" si="176"/>
        <v>0</v>
      </c>
      <c r="AR556">
        <f t="shared" si="176"/>
        <v>0</v>
      </c>
      <c r="AS556">
        <f t="shared" si="176"/>
        <v>0</v>
      </c>
      <c r="AT556">
        <f t="shared" si="176"/>
        <v>0</v>
      </c>
      <c r="AU556">
        <f t="shared" si="176"/>
        <v>0</v>
      </c>
    </row>
    <row r="557" spans="1:47" x14ac:dyDescent="0.25">
      <c r="A557">
        <v>308</v>
      </c>
      <c r="B557" t="s">
        <v>504</v>
      </c>
      <c r="C557" t="s">
        <v>1568</v>
      </c>
      <c r="D557" t="s">
        <v>544</v>
      </c>
      <c r="E557" t="s">
        <v>507</v>
      </c>
      <c r="F557" s="2">
        <v>36137</v>
      </c>
      <c r="G557" t="s">
        <v>23</v>
      </c>
      <c r="H557">
        <v>300000</v>
      </c>
      <c r="I557">
        <v>400000</v>
      </c>
      <c r="J557" s="1">
        <v>485500</v>
      </c>
      <c r="K557" t="s">
        <v>1569</v>
      </c>
      <c r="L557" t="s">
        <v>1570</v>
      </c>
      <c r="M557">
        <v>1925</v>
      </c>
      <c r="N557" t="s">
        <v>1571</v>
      </c>
      <c r="P557">
        <f t="shared" si="164"/>
        <v>13.092934566713517</v>
      </c>
      <c r="Q557">
        <f t="shared" si="174"/>
        <v>0</v>
      </c>
      <c r="R557">
        <f t="shared" si="174"/>
        <v>0</v>
      </c>
      <c r="S557">
        <f t="shared" si="174"/>
        <v>0</v>
      </c>
      <c r="T557">
        <f t="shared" si="174"/>
        <v>0</v>
      </c>
      <c r="U557">
        <f t="shared" si="174"/>
        <v>0</v>
      </c>
      <c r="V557">
        <f t="shared" si="174"/>
        <v>0</v>
      </c>
      <c r="W557">
        <f t="shared" si="174"/>
        <v>0</v>
      </c>
      <c r="X557">
        <f t="shared" si="174"/>
        <v>1</v>
      </c>
      <c r="Y557">
        <f t="shared" si="174"/>
        <v>0</v>
      </c>
      <c r="Z557">
        <f t="shared" si="174"/>
        <v>0</v>
      </c>
      <c r="AA557">
        <f t="shared" si="175"/>
        <v>0</v>
      </c>
      <c r="AB557">
        <f t="shared" si="175"/>
        <v>0</v>
      </c>
      <c r="AC557">
        <f t="shared" si="175"/>
        <v>0</v>
      </c>
      <c r="AD557">
        <f t="shared" si="175"/>
        <v>0</v>
      </c>
      <c r="AE557">
        <f t="shared" si="175"/>
        <v>0</v>
      </c>
      <c r="AF557">
        <f t="shared" si="175"/>
        <v>0</v>
      </c>
      <c r="AG557">
        <f t="shared" si="175"/>
        <v>0</v>
      </c>
      <c r="AH557">
        <f t="shared" si="175"/>
        <v>0</v>
      </c>
      <c r="AI557">
        <f t="shared" si="175"/>
        <v>0</v>
      </c>
      <c r="AJ557">
        <f t="shared" si="175"/>
        <v>0</v>
      </c>
      <c r="AK557">
        <f t="shared" si="176"/>
        <v>0</v>
      </c>
      <c r="AL557">
        <f t="shared" si="176"/>
        <v>0</v>
      </c>
      <c r="AM557">
        <f t="shared" si="176"/>
        <v>0</v>
      </c>
      <c r="AN557">
        <f t="shared" si="176"/>
        <v>0</v>
      </c>
      <c r="AO557">
        <f t="shared" si="176"/>
        <v>0</v>
      </c>
      <c r="AP557">
        <f t="shared" si="176"/>
        <v>0</v>
      </c>
      <c r="AQ557">
        <f t="shared" si="176"/>
        <v>0</v>
      </c>
      <c r="AR557">
        <f t="shared" si="176"/>
        <v>0</v>
      </c>
      <c r="AS557">
        <f t="shared" si="176"/>
        <v>0</v>
      </c>
      <c r="AT557">
        <f t="shared" si="176"/>
        <v>0</v>
      </c>
      <c r="AU557">
        <f t="shared" si="176"/>
        <v>0</v>
      </c>
    </row>
    <row r="558" spans="1:47" x14ac:dyDescent="0.25">
      <c r="A558">
        <v>296</v>
      </c>
      <c r="B558" t="s">
        <v>504</v>
      </c>
      <c r="C558" t="s">
        <v>1697</v>
      </c>
      <c r="D558" t="s">
        <v>1777</v>
      </c>
      <c r="E558" t="s">
        <v>507</v>
      </c>
      <c r="F558" s="2">
        <v>35185</v>
      </c>
      <c r="G558" t="s">
        <v>16</v>
      </c>
      <c r="H558">
        <v>300000</v>
      </c>
      <c r="I558">
        <v>400000</v>
      </c>
      <c r="J558" s="1">
        <v>464500</v>
      </c>
      <c r="K558" t="s">
        <v>1625</v>
      </c>
      <c r="L558" t="s">
        <v>1698</v>
      </c>
      <c r="M558" t="s">
        <v>1699</v>
      </c>
      <c r="N558" t="s">
        <v>1700</v>
      </c>
      <c r="P558">
        <f t="shared" si="164"/>
        <v>13.04871683723603</v>
      </c>
      <c r="Q558">
        <f t="shared" si="174"/>
        <v>0</v>
      </c>
      <c r="R558">
        <f t="shared" si="174"/>
        <v>0</v>
      </c>
      <c r="S558">
        <f t="shared" si="174"/>
        <v>0</v>
      </c>
      <c r="T558">
        <f t="shared" si="174"/>
        <v>0</v>
      </c>
      <c r="U558">
        <f t="shared" si="174"/>
        <v>0</v>
      </c>
      <c r="V558">
        <f t="shared" si="174"/>
        <v>1</v>
      </c>
      <c r="W558">
        <f t="shared" si="174"/>
        <v>0</v>
      </c>
      <c r="X558">
        <f t="shared" si="174"/>
        <v>0</v>
      </c>
      <c r="Y558">
        <f t="shared" si="174"/>
        <v>0</v>
      </c>
      <c r="Z558">
        <f t="shared" si="174"/>
        <v>0</v>
      </c>
      <c r="AA558">
        <f t="shared" si="175"/>
        <v>0</v>
      </c>
      <c r="AB558">
        <f t="shared" si="175"/>
        <v>0</v>
      </c>
      <c r="AC558">
        <f t="shared" si="175"/>
        <v>0</v>
      </c>
      <c r="AD558">
        <f t="shared" si="175"/>
        <v>0</v>
      </c>
      <c r="AE558">
        <f t="shared" si="175"/>
        <v>0</v>
      </c>
      <c r="AF558">
        <f t="shared" si="175"/>
        <v>0</v>
      </c>
      <c r="AG558">
        <f t="shared" si="175"/>
        <v>0</v>
      </c>
      <c r="AH558">
        <f t="shared" si="175"/>
        <v>0</v>
      </c>
      <c r="AI558">
        <f t="shared" si="175"/>
        <v>0</v>
      </c>
      <c r="AJ558">
        <f t="shared" si="175"/>
        <v>0</v>
      </c>
      <c r="AK558">
        <f t="shared" si="176"/>
        <v>0</v>
      </c>
      <c r="AL558">
        <f t="shared" si="176"/>
        <v>0</v>
      </c>
      <c r="AM558">
        <f t="shared" si="176"/>
        <v>0</v>
      </c>
      <c r="AN558">
        <f t="shared" si="176"/>
        <v>0</v>
      </c>
      <c r="AO558">
        <f t="shared" si="176"/>
        <v>0</v>
      </c>
      <c r="AP558">
        <f t="shared" si="176"/>
        <v>0</v>
      </c>
      <c r="AQ558">
        <f t="shared" si="176"/>
        <v>0</v>
      </c>
      <c r="AR558">
        <f t="shared" si="176"/>
        <v>0</v>
      </c>
      <c r="AS558">
        <f t="shared" si="176"/>
        <v>0</v>
      </c>
      <c r="AT558">
        <f t="shared" si="176"/>
        <v>0</v>
      </c>
      <c r="AU558">
        <f t="shared" si="176"/>
        <v>0</v>
      </c>
    </row>
    <row r="559" spans="1:47" x14ac:dyDescent="0.25">
      <c r="A559">
        <v>291</v>
      </c>
      <c r="B559" t="s">
        <v>504</v>
      </c>
      <c r="C559" t="s">
        <v>1697</v>
      </c>
      <c r="D559" t="s">
        <v>1588</v>
      </c>
      <c r="E559" t="s">
        <v>507</v>
      </c>
      <c r="F559" s="2">
        <v>35185</v>
      </c>
      <c r="G559" t="s">
        <v>16</v>
      </c>
      <c r="H559">
        <v>300000</v>
      </c>
      <c r="I559">
        <v>400000</v>
      </c>
      <c r="J559" s="1">
        <v>464500</v>
      </c>
      <c r="K559" t="s">
        <v>1625</v>
      </c>
      <c r="L559" t="s">
        <v>1698</v>
      </c>
      <c r="M559" t="s">
        <v>1699</v>
      </c>
      <c r="N559" t="s">
        <v>1700</v>
      </c>
      <c r="P559">
        <f t="shared" si="164"/>
        <v>13.04871683723603</v>
      </c>
      <c r="Q559">
        <f t="shared" si="174"/>
        <v>0</v>
      </c>
      <c r="R559">
        <f t="shared" si="174"/>
        <v>0</v>
      </c>
      <c r="S559">
        <f t="shared" si="174"/>
        <v>0</v>
      </c>
      <c r="T559">
        <f t="shared" si="174"/>
        <v>0</v>
      </c>
      <c r="U559">
        <f t="shared" si="174"/>
        <v>0</v>
      </c>
      <c r="V559">
        <f t="shared" si="174"/>
        <v>1</v>
      </c>
      <c r="W559">
        <f t="shared" si="174"/>
        <v>0</v>
      </c>
      <c r="X559">
        <f t="shared" si="174"/>
        <v>0</v>
      </c>
      <c r="Y559">
        <f t="shared" si="174"/>
        <v>0</v>
      </c>
      <c r="Z559">
        <f t="shared" si="174"/>
        <v>0</v>
      </c>
      <c r="AA559">
        <f t="shared" si="175"/>
        <v>0</v>
      </c>
      <c r="AB559">
        <f t="shared" si="175"/>
        <v>0</v>
      </c>
      <c r="AC559">
        <f t="shared" si="175"/>
        <v>0</v>
      </c>
      <c r="AD559">
        <f t="shared" si="175"/>
        <v>0</v>
      </c>
      <c r="AE559">
        <f t="shared" si="175"/>
        <v>0</v>
      </c>
      <c r="AF559">
        <f t="shared" si="175"/>
        <v>0</v>
      </c>
      <c r="AG559">
        <f t="shared" si="175"/>
        <v>0</v>
      </c>
      <c r="AH559">
        <f t="shared" si="175"/>
        <v>0</v>
      </c>
      <c r="AI559">
        <f t="shared" si="175"/>
        <v>0</v>
      </c>
      <c r="AJ559">
        <f t="shared" si="175"/>
        <v>0</v>
      </c>
      <c r="AK559">
        <f t="shared" si="176"/>
        <v>0</v>
      </c>
      <c r="AL559">
        <f t="shared" si="176"/>
        <v>0</v>
      </c>
      <c r="AM559">
        <f t="shared" si="176"/>
        <v>0</v>
      </c>
      <c r="AN559">
        <f t="shared" si="176"/>
        <v>0</v>
      </c>
      <c r="AO559">
        <f t="shared" si="176"/>
        <v>0</v>
      </c>
      <c r="AP559">
        <f t="shared" si="176"/>
        <v>0</v>
      </c>
      <c r="AQ559">
        <f t="shared" si="176"/>
        <v>0</v>
      </c>
      <c r="AR559">
        <f t="shared" si="176"/>
        <v>0</v>
      </c>
      <c r="AS559">
        <f t="shared" si="176"/>
        <v>0</v>
      </c>
      <c r="AT559">
        <f t="shared" si="176"/>
        <v>0</v>
      </c>
      <c r="AU559">
        <f t="shared" si="176"/>
        <v>0</v>
      </c>
    </row>
    <row r="560" spans="1:47" x14ac:dyDescent="0.25">
      <c r="A560">
        <v>179</v>
      </c>
      <c r="B560" t="s">
        <v>504</v>
      </c>
      <c r="C560" t="s">
        <v>519</v>
      </c>
      <c r="D560" t="s">
        <v>264</v>
      </c>
      <c r="E560" t="s">
        <v>507</v>
      </c>
      <c r="F560" s="2">
        <v>43182</v>
      </c>
      <c r="G560" t="s">
        <v>265</v>
      </c>
      <c r="H560">
        <v>150000</v>
      </c>
      <c r="I560">
        <v>250000</v>
      </c>
      <c r="J560" s="1">
        <v>463500</v>
      </c>
      <c r="K560" t="s">
        <v>662</v>
      </c>
      <c r="L560" t="s">
        <v>663</v>
      </c>
      <c r="M560" t="s">
        <v>664</v>
      </c>
      <c r="N560" t="s">
        <v>665</v>
      </c>
      <c r="P560">
        <f t="shared" si="164"/>
        <v>13.046561663988047</v>
      </c>
      <c r="Q560">
        <f t="shared" si="174"/>
        <v>0</v>
      </c>
      <c r="R560">
        <f t="shared" si="174"/>
        <v>0</v>
      </c>
      <c r="S560">
        <f t="shared" si="174"/>
        <v>0</v>
      </c>
      <c r="T560">
        <f t="shared" si="174"/>
        <v>0</v>
      </c>
      <c r="U560">
        <f t="shared" si="174"/>
        <v>0</v>
      </c>
      <c r="V560">
        <f t="shared" si="174"/>
        <v>0</v>
      </c>
      <c r="W560">
        <f t="shared" si="174"/>
        <v>0</v>
      </c>
      <c r="X560">
        <f t="shared" si="174"/>
        <v>0</v>
      </c>
      <c r="Y560">
        <f t="shared" si="174"/>
        <v>0</v>
      </c>
      <c r="Z560">
        <f t="shared" si="174"/>
        <v>0</v>
      </c>
      <c r="AA560">
        <f t="shared" si="175"/>
        <v>0</v>
      </c>
      <c r="AB560">
        <f t="shared" si="175"/>
        <v>0</v>
      </c>
      <c r="AC560">
        <f t="shared" si="175"/>
        <v>0</v>
      </c>
      <c r="AD560">
        <f t="shared" si="175"/>
        <v>0</v>
      </c>
      <c r="AE560">
        <f t="shared" si="175"/>
        <v>0</v>
      </c>
      <c r="AF560">
        <f t="shared" si="175"/>
        <v>0</v>
      </c>
      <c r="AG560">
        <f t="shared" si="175"/>
        <v>0</v>
      </c>
      <c r="AH560">
        <f t="shared" si="175"/>
        <v>0</v>
      </c>
      <c r="AI560">
        <f t="shared" si="175"/>
        <v>0</v>
      </c>
      <c r="AJ560">
        <f t="shared" si="175"/>
        <v>0</v>
      </c>
      <c r="AK560">
        <f t="shared" si="176"/>
        <v>0</v>
      </c>
      <c r="AL560">
        <f t="shared" si="176"/>
        <v>0</v>
      </c>
      <c r="AM560">
        <f t="shared" si="176"/>
        <v>0</v>
      </c>
      <c r="AN560">
        <f t="shared" si="176"/>
        <v>0</v>
      </c>
      <c r="AO560">
        <f t="shared" si="176"/>
        <v>0</v>
      </c>
      <c r="AP560">
        <f t="shared" si="176"/>
        <v>0</v>
      </c>
      <c r="AQ560">
        <f t="shared" si="176"/>
        <v>0</v>
      </c>
      <c r="AR560">
        <f t="shared" si="176"/>
        <v>1</v>
      </c>
      <c r="AS560">
        <f t="shared" si="176"/>
        <v>0</v>
      </c>
      <c r="AT560">
        <f t="shared" si="176"/>
        <v>0</v>
      </c>
      <c r="AU560">
        <f t="shared" si="176"/>
        <v>0</v>
      </c>
    </row>
    <row r="561" spans="1:47" x14ac:dyDescent="0.25">
      <c r="A561">
        <v>230</v>
      </c>
      <c r="B561" t="s">
        <v>504</v>
      </c>
      <c r="C561" t="s">
        <v>1230</v>
      </c>
      <c r="D561" t="s">
        <v>22</v>
      </c>
      <c r="E561" t="s">
        <v>507</v>
      </c>
      <c r="F561" s="2">
        <v>38754</v>
      </c>
      <c r="G561" t="s">
        <v>23</v>
      </c>
      <c r="H561">
        <v>250000</v>
      </c>
      <c r="I561">
        <v>350000</v>
      </c>
      <c r="J561" s="1">
        <v>456000</v>
      </c>
      <c r="K561" t="s">
        <v>862</v>
      </c>
      <c r="L561" t="s">
        <v>866</v>
      </c>
      <c r="M561">
        <v>1877</v>
      </c>
      <c r="N561" t="s">
        <v>1231</v>
      </c>
      <c r="P561">
        <f t="shared" si="164"/>
        <v>13.030248088496522</v>
      </c>
      <c r="Q561">
        <f t="shared" si="174"/>
        <v>0</v>
      </c>
      <c r="R561">
        <f t="shared" si="174"/>
        <v>0</v>
      </c>
      <c r="S561">
        <f t="shared" si="174"/>
        <v>0</v>
      </c>
      <c r="T561">
        <f t="shared" si="174"/>
        <v>0</v>
      </c>
      <c r="U561">
        <f t="shared" si="174"/>
        <v>0</v>
      </c>
      <c r="V561">
        <f t="shared" si="174"/>
        <v>0</v>
      </c>
      <c r="W561">
        <f t="shared" si="174"/>
        <v>0</v>
      </c>
      <c r="X561">
        <f t="shared" si="174"/>
        <v>0</v>
      </c>
      <c r="Y561">
        <f t="shared" si="174"/>
        <v>0</v>
      </c>
      <c r="Z561">
        <f t="shared" si="174"/>
        <v>0</v>
      </c>
      <c r="AA561">
        <f t="shared" si="175"/>
        <v>0</v>
      </c>
      <c r="AB561">
        <f t="shared" si="175"/>
        <v>0</v>
      </c>
      <c r="AC561">
        <f t="shared" si="175"/>
        <v>0</v>
      </c>
      <c r="AD561">
        <f t="shared" si="175"/>
        <v>0</v>
      </c>
      <c r="AE561">
        <f t="shared" si="175"/>
        <v>0</v>
      </c>
      <c r="AF561">
        <f t="shared" si="175"/>
        <v>1</v>
      </c>
      <c r="AG561">
        <f t="shared" si="175"/>
        <v>0</v>
      </c>
      <c r="AH561">
        <f t="shared" si="175"/>
        <v>0</v>
      </c>
      <c r="AI561">
        <f t="shared" si="175"/>
        <v>0</v>
      </c>
      <c r="AJ561">
        <f t="shared" si="175"/>
        <v>0</v>
      </c>
      <c r="AK561">
        <f t="shared" si="176"/>
        <v>0</v>
      </c>
      <c r="AL561">
        <f t="shared" si="176"/>
        <v>0</v>
      </c>
      <c r="AM561">
        <f t="shared" si="176"/>
        <v>0</v>
      </c>
      <c r="AN561">
        <f t="shared" si="176"/>
        <v>0</v>
      </c>
      <c r="AO561">
        <f t="shared" si="176"/>
        <v>0</v>
      </c>
      <c r="AP561">
        <f t="shared" si="176"/>
        <v>0</v>
      </c>
      <c r="AQ561">
        <f t="shared" si="176"/>
        <v>0</v>
      </c>
      <c r="AR561">
        <f t="shared" si="176"/>
        <v>0</v>
      </c>
      <c r="AS561">
        <f t="shared" si="176"/>
        <v>0</v>
      </c>
      <c r="AT561">
        <f t="shared" si="176"/>
        <v>0</v>
      </c>
      <c r="AU561">
        <f t="shared" si="176"/>
        <v>0</v>
      </c>
    </row>
    <row r="562" spans="1:47" x14ac:dyDescent="0.25">
      <c r="A562">
        <v>229</v>
      </c>
      <c r="B562" t="s">
        <v>504</v>
      </c>
      <c r="C562" t="s">
        <v>1230</v>
      </c>
      <c r="D562" t="s">
        <v>544</v>
      </c>
      <c r="E562" t="s">
        <v>507</v>
      </c>
      <c r="F562" s="2">
        <v>38754</v>
      </c>
      <c r="G562" t="s">
        <v>23</v>
      </c>
      <c r="H562">
        <v>250000</v>
      </c>
      <c r="I562">
        <v>350000</v>
      </c>
      <c r="J562" s="1">
        <v>456000</v>
      </c>
      <c r="K562" t="s">
        <v>862</v>
      </c>
      <c r="L562" t="s">
        <v>866</v>
      </c>
      <c r="M562">
        <v>1877</v>
      </c>
      <c r="N562" t="s">
        <v>1231</v>
      </c>
      <c r="P562">
        <f t="shared" si="164"/>
        <v>13.030248088496522</v>
      </c>
      <c r="Q562">
        <f t="shared" ref="Q562:Z571" si="177">IF(YEAR($F562)=Q$1,1,0)</f>
        <v>0</v>
      </c>
      <c r="R562">
        <f t="shared" si="177"/>
        <v>0</v>
      </c>
      <c r="S562">
        <f t="shared" si="177"/>
        <v>0</v>
      </c>
      <c r="T562">
        <f t="shared" si="177"/>
        <v>0</v>
      </c>
      <c r="U562">
        <f t="shared" si="177"/>
        <v>0</v>
      </c>
      <c r="V562">
        <f t="shared" si="177"/>
        <v>0</v>
      </c>
      <c r="W562">
        <f t="shared" si="177"/>
        <v>0</v>
      </c>
      <c r="X562">
        <f t="shared" si="177"/>
        <v>0</v>
      </c>
      <c r="Y562">
        <f t="shared" si="177"/>
        <v>0</v>
      </c>
      <c r="Z562">
        <f t="shared" si="177"/>
        <v>0</v>
      </c>
      <c r="AA562">
        <f t="shared" ref="AA562:AJ571" si="178">IF(YEAR($F562)=AA$1,1,0)</f>
        <v>0</v>
      </c>
      <c r="AB562">
        <f t="shared" si="178"/>
        <v>0</v>
      </c>
      <c r="AC562">
        <f t="shared" si="178"/>
        <v>0</v>
      </c>
      <c r="AD562">
        <f t="shared" si="178"/>
        <v>0</v>
      </c>
      <c r="AE562">
        <f t="shared" si="178"/>
        <v>0</v>
      </c>
      <c r="AF562">
        <f t="shared" si="178"/>
        <v>1</v>
      </c>
      <c r="AG562">
        <f t="shared" si="178"/>
        <v>0</v>
      </c>
      <c r="AH562">
        <f t="shared" si="178"/>
        <v>0</v>
      </c>
      <c r="AI562">
        <f t="shared" si="178"/>
        <v>0</v>
      </c>
      <c r="AJ562">
        <f t="shared" si="178"/>
        <v>0</v>
      </c>
      <c r="AK562">
        <f t="shared" ref="AK562:AU571" si="179">IF(YEAR($F562)=AK$1,1,0)</f>
        <v>0</v>
      </c>
      <c r="AL562">
        <f t="shared" si="179"/>
        <v>0</v>
      </c>
      <c r="AM562">
        <f t="shared" si="179"/>
        <v>0</v>
      </c>
      <c r="AN562">
        <f t="shared" si="179"/>
        <v>0</v>
      </c>
      <c r="AO562">
        <f t="shared" si="179"/>
        <v>0</v>
      </c>
      <c r="AP562">
        <f t="shared" si="179"/>
        <v>0</v>
      </c>
      <c r="AQ562">
        <f t="shared" si="179"/>
        <v>0</v>
      </c>
      <c r="AR562">
        <f t="shared" si="179"/>
        <v>0</v>
      </c>
      <c r="AS562">
        <f t="shared" si="179"/>
        <v>0</v>
      </c>
      <c r="AT562">
        <f t="shared" si="179"/>
        <v>0</v>
      </c>
      <c r="AU562">
        <f t="shared" si="179"/>
        <v>0</v>
      </c>
    </row>
    <row r="563" spans="1:47" x14ac:dyDescent="0.25">
      <c r="A563">
        <v>198</v>
      </c>
      <c r="B563" t="s">
        <v>504</v>
      </c>
      <c r="C563" t="s">
        <v>1330</v>
      </c>
      <c r="D563" t="s">
        <v>22</v>
      </c>
      <c r="E563" t="s">
        <v>507</v>
      </c>
      <c r="F563" s="2">
        <v>37796</v>
      </c>
      <c r="G563" t="s">
        <v>23</v>
      </c>
      <c r="H563">
        <v>600000</v>
      </c>
      <c r="I563">
        <v>800000</v>
      </c>
      <c r="J563" s="1">
        <v>453250</v>
      </c>
      <c r="K563" t="s">
        <v>1292</v>
      </c>
      <c r="L563" t="s">
        <v>1293</v>
      </c>
      <c r="M563" t="s">
        <v>1331</v>
      </c>
      <c r="N563" t="s">
        <v>1332</v>
      </c>
      <c r="P563">
        <f t="shared" si="164"/>
        <v>13.024199128617097</v>
      </c>
      <c r="Q563">
        <f t="shared" si="177"/>
        <v>0</v>
      </c>
      <c r="R563">
        <f t="shared" si="177"/>
        <v>0</v>
      </c>
      <c r="S563">
        <f t="shared" si="177"/>
        <v>0</v>
      </c>
      <c r="T563">
        <f t="shared" si="177"/>
        <v>0</v>
      </c>
      <c r="U563">
        <f t="shared" si="177"/>
        <v>0</v>
      </c>
      <c r="V563">
        <f t="shared" si="177"/>
        <v>0</v>
      </c>
      <c r="W563">
        <f t="shared" si="177"/>
        <v>0</v>
      </c>
      <c r="X563">
        <f t="shared" si="177"/>
        <v>0</v>
      </c>
      <c r="Y563">
        <f t="shared" si="177"/>
        <v>0</v>
      </c>
      <c r="Z563">
        <f t="shared" si="177"/>
        <v>0</v>
      </c>
      <c r="AA563">
        <f t="shared" si="178"/>
        <v>0</v>
      </c>
      <c r="AB563">
        <f t="shared" si="178"/>
        <v>0</v>
      </c>
      <c r="AC563">
        <f t="shared" si="178"/>
        <v>1</v>
      </c>
      <c r="AD563">
        <f t="shared" si="178"/>
        <v>0</v>
      </c>
      <c r="AE563">
        <f t="shared" si="178"/>
        <v>0</v>
      </c>
      <c r="AF563">
        <f t="shared" si="178"/>
        <v>0</v>
      </c>
      <c r="AG563">
        <f t="shared" si="178"/>
        <v>0</v>
      </c>
      <c r="AH563">
        <f t="shared" si="178"/>
        <v>0</v>
      </c>
      <c r="AI563">
        <f t="shared" si="178"/>
        <v>0</v>
      </c>
      <c r="AJ563">
        <f t="shared" si="178"/>
        <v>0</v>
      </c>
      <c r="AK563">
        <f t="shared" si="179"/>
        <v>0</v>
      </c>
      <c r="AL563">
        <f t="shared" si="179"/>
        <v>0</v>
      </c>
      <c r="AM563">
        <f t="shared" si="179"/>
        <v>0</v>
      </c>
      <c r="AN563">
        <f t="shared" si="179"/>
        <v>0</v>
      </c>
      <c r="AO563">
        <f t="shared" si="179"/>
        <v>0</v>
      </c>
      <c r="AP563">
        <f t="shared" si="179"/>
        <v>0</v>
      </c>
      <c r="AQ563">
        <f t="shared" si="179"/>
        <v>0</v>
      </c>
      <c r="AR563">
        <f t="shared" si="179"/>
        <v>0</v>
      </c>
      <c r="AS563">
        <f t="shared" si="179"/>
        <v>0</v>
      </c>
      <c r="AT563">
        <f t="shared" si="179"/>
        <v>0</v>
      </c>
      <c r="AU563">
        <f t="shared" si="179"/>
        <v>0</v>
      </c>
    </row>
    <row r="564" spans="1:47" x14ac:dyDescent="0.25">
      <c r="A564">
        <v>197</v>
      </c>
      <c r="B564" t="s">
        <v>504</v>
      </c>
      <c r="C564" t="s">
        <v>1330</v>
      </c>
      <c r="D564" t="s">
        <v>544</v>
      </c>
      <c r="E564" t="s">
        <v>507</v>
      </c>
      <c r="F564" s="2">
        <v>37796</v>
      </c>
      <c r="G564" t="s">
        <v>23</v>
      </c>
      <c r="H564">
        <v>600000</v>
      </c>
      <c r="I564">
        <v>800000</v>
      </c>
      <c r="J564" s="1">
        <v>453250</v>
      </c>
      <c r="K564" t="s">
        <v>1292</v>
      </c>
      <c r="L564" t="s">
        <v>1293</v>
      </c>
      <c r="M564" t="s">
        <v>1331</v>
      </c>
      <c r="N564" t="s">
        <v>1332</v>
      </c>
      <c r="P564">
        <f t="shared" si="164"/>
        <v>13.024199128617097</v>
      </c>
      <c r="Q564">
        <f t="shared" si="177"/>
        <v>0</v>
      </c>
      <c r="R564">
        <f t="shared" si="177"/>
        <v>0</v>
      </c>
      <c r="S564">
        <f t="shared" si="177"/>
        <v>0</v>
      </c>
      <c r="T564">
        <f t="shared" si="177"/>
        <v>0</v>
      </c>
      <c r="U564">
        <f t="shared" si="177"/>
        <v>0</v>
      </c>
      <c r="V564">
        <f t="shared" si="177"/>
        <v>0</v>
      </c>
      <c r="W564">
        <f t="shared" si="177"/>
        <v>0</v>
      </c>
      <c r="X564">
        <f t="shared" si="177"/>
        <v>0</v>
      </c>
      <c r="Y564">
        <f t="shared" si="177"/>
        <v>0</v>
      </c>
      <c r="Z564">
        <f t="shared" si="177"/>
        <v>0</v>
      </c>
      <c r="AA564">
        <f t="shared" si="178"/>
        <v>0</v>
      </c>
      <c r="AB564">
        <f t="shared" si="178"/>
        <v>0</v>
      </c>
      <c r="AC564">
        <f t="shared" si="178"/>
        <v>1</v>
      </c>
      <c r="AD564">
        <f t="shared" si="178"/>
        <v>0</v>
      </c>
      <c r="AE564">
        <f t="shared" si="178"/>
        <v>0</v>
      </c>
      <c r="AF564">
        <f t="shared" si="178"/>
        <v>0</v>
      </c>
      <c r="AG564">
        <f t="shared" si="178"/>
        <v>0</v>
      </c>
      <c r="AH564">
        <f t="shared" si="178"/>
        <v>0</v>
      </c>
      <c r="AI564">
        <f t="shared" si="178"/>
        <v>0</v>
      </c>
      <c r="AJ564">
        <f t="shared" si="178"/>
        <v>0</v>
      </c>
      <c r="AK564">
        <f t="shared" si="179"/>
        <v>0</v>
      </c>
      <c r="AL564">
        <f t="shared" si="179"/>
        <v>0</v>
      </c>
      <c r="AM564">
        <f t="shared" si="179"/>
        <v>0</v>
      </c>
      <c r="AN564">
        <f t="shared" si="179"/>
        <v>0</v>
      </c>
      <c r="AO564">
        <f t="shared" si="179"/>
        <v>0</v>
      </c>
      <c r="AP564">
        <f t="shared" si="179"/>
        <v>0</v>
      </c>
      <c r="AQ564">
        <f t="shared" si="179"/>
        <v>0</v>
      </c>
      <c r="AR564">
        <f t="shared" si="179"/>
        <v>0</v>
      </c>
      <c r="AS564">
        <f t="shared" si="179"/>
        <v>0</v>
      </c>
      <c r="AT564">
        <f t="shared" si="179"/>
        <v>0</v>
      </c>
      <c r="AU564">
        <f t="shared" si="179"/>
        <v>0</v>
      </c>
    </row>
    <row r="565" spans="1:47" x14ac:dyDescent="0.25">
      <c r="A565">
        <v>177</v>
      </c>
      <c r="B565" t="s">
        <v>12</v>
      </c>
      <c r="C565" t="s">
        <v>347</v>
      </c>
      <c r="D565" t="s">
        <v>22</v>
      </c>
      <c r="E565" t="s">
        <v>15</v>
      </c>
      <c r="F565" s="2">
        <v>39484</v>
      </c>
      <c r="G565" t="s">
        <v>23</v>
      </c>
      <c r="H565">
        <v>280000</v>
      </c>
      <c r="I565">
        <v>350000</v>
      </c>
      <c r="J565">
        <v>446100</v>
      </c>
      <c r="M565" t="s">
        <v>17</v>
      </c>
      <c r="O565" t="s">
        <v>348</v>
      </c>
      <c r="P565">
        <f t="shared" si="164"/>
        <v>13.008298421116356</v>
      </c>
      <c r="Q565">
        <f t="shared" si="177"/>
        <v>0</v>
      </c>
      <c r="R565">
        <f t="shared" si="177"/>
        <v>0</v>
      </c>
      <c r="S565">
        <f t="shared" si="177"/>
        <v>0</v>
      </c>
      <c r="T565">
        <f t="shared" si="177"/>
        <v>0</v>
      </c>
      <c r="U565">
        <f t="shared" si="177"/>
        <v>0</v>
      </c>
      <c r="V565">
        <f t="shared" si="177"/>
        <v>0</v>
      </c>
      <c r="W565">
        <f t="shared" si="177"/>
        <v>0</v>
      </c>
      <c r="X565">
        <f t="shared" si="177"/>
        <v>0</v>
      </c>
      <c r="Y565">
        <f t="shared" si="177"/>
        <v>0</v>
      </c>
      <c r="Z565">
        <f t="shared" si="177"/>
        <v>0</v>
      </c>
      <c r="AA565">
        <f t="shared" si="178"/>
        <v>0</v>
      </c>
      <c r="AB565">
        <f t="shared" si="178"/>
        <v>0</v>
      </c>
      <c r="AC565">
        <f t="shared" si="178"/>
        <v>0</v>
      </c>
      <c r="AD565">
        <f t="shared" si="178"/>
        <v>0</v>
      </c>
      <c r="AE565">
        <f t="shared" si="178"/>
        <v>0</v>
      </c>
      <c r="AF565">
        <f t="shared" si="178"/>
        <v>0</v>
      </c>
      <c r="AG565">
        <f t="shared" si="178"/>
        <v>0</v>
      </c>
      <c r="AH565">
        <f t="shared" si="178"/>
        <v>1</v>
      </c>
      <c r="AI565">
        <f t="shared" si="178"/>
        <v>0</v>
      </c>
      <c r="AJ565">
        <f t="shared" si="178"/>
        <v>0</v>
      </c>
      <c r="AK565">
        <f t="shared" si="179"/>
        <v>0</v>
      </c>
      <c r="AL565">
        <f t="shared" si="179"/>
        <v>0</v>
      </c>
      <c r="AM565">
        <f t="shared" si="179"/>
        <v>0</v>
      </c>
      <c r="AN565">
        <f t="shared" si="179"/>
        <v>0</v>
      </c>
      <c r="AO565">
        <f t="shared" si="179"/>
        <v>0</v>
      </c>
      <c r="AP565">
        <f t="shared" si="179"/>
        <v>0</v>
      </c>
      <c r="AQ565">
        <f t="shared" si="179"/>
        <v>0</v>
      </c>
      <c r="AR565">
        <f t="shared" si="179"/>
        <v>0</v>
      </c>
      <c r="AS565">
        <f t="shared" si="179"/>
        <v>0</v>
      </c>
      <c r="AT565">
        <f t="shared" si="179"/>
        <v>0</v>
      </c>
      <c r="AU565">
        <f t="shared" si="179"/>
        <v>0</v>
      </c>
    </row>
    <row r="566" spans="1:47" x14ac:dyDescent="0.25">
      <c r="A566">
        <v>11</v>
      </c>
      <c r="B566" t="s">
        <v>504</v>
      </c>
      <c r="C566" t="s">
        <v>1727</v>
      </c>
      <c r="D566" t="s">
        <v>22</v>
      </c>
      <c r="E566" t="s">
        <v>507</v>
      </c>
      <c r="F566" s="2">
        <v>34876</v>
      </c>
      <c r="G566" t="s">
        <v>23</v>
      </c>
      <c r="H566">
        <v>500000</v>
      </c>
      <c r="I566">
        <v>800000</v>
      </c>
      <c r="J566" s="1">
        <v>441500</v>
      </c>
      <c r="K566" t="s">
        <v>1728</v>
      </c>
      <c r="L566" t="s">
        <v>1729</v>
      </c>
      <c r="M566">
        <v>1887</v>
      </c>
      <c r="N566" t="s">
        <v>1730</v>
      </c>
      <c r="P566">
        <f t="shared" si="164"/>
        <v>12.997933299026151</v>
      </c>
      <c r="Q566">
        <f t="shared" si="177"/>
        <v>0</v>
      </c>
      <c r="R566">
        <f t="shared" si="177"/>
        <v>0</v>
      </c>
      <c r="S566">
        <f t="shared" si="177"/>
        <v>0</v>
      </c>
      <c r="T566">
        <f t="shared" si="177"/>
        <v>0</v>
      </c>
      <c r="U566">
        <f t="shared" si="177"/>
        <v>1</v>
      </c>
      <c r="V566">
        <f t="shared" si="177"/>
        <v>0</v>
      </c>
      <c r="W566">
        <f t="shared" si="177"/>
        <v>0</v>
      </c>
      <c r="X566">
        <f t="shared" si="177"/>
        <v>0</v>
      </c>
      <c r="Y566">
        <f t="shared" si="177"/>
        <v>0</v>
      </c>
      <c r="Z566">
        <f t="shared" si="177"/>
        <v>0</v>
      </c>
      <c r="AA566">
        <f t="shared" si="178"/>
        <v>0</v>
      </c>
      <c r="AB566">
        <f t="shared" si="178"/>
        <v>0</v>
      </c>
      <c r="AC566">
        <f t="shared" si="178"/>
        <v>0</v>
      </c>
      <c r="AD566">
        <f t="shared" si="178"/>
        <v>0</v>
      </c>
      <c r="AE566">
        <f t="shared" si="178"/>
        <v>0</v>
      </c>
      <c r="AF566">
        <f t="shared" si="178"/>
        <v>0</v>
      </c>
      <c r="AG566">
        <f t="shared" si="178"/>
        <v>0</v>
      </c>
      <c r="AH566">
        <f t="shared" si="178"/>
        <v>0</v>
      </c>
      <c r="AI566">
        <f t="shared" si="178"/>
        <v>0</v>
      </c>
      <c r="AJ566">
        <f t="shared" si="178"/>
        <v>0</v>
      </c>
      <c r="AK566">
        <f t="shared" si="179"/>
        <v>0</v>
      </c>
      <c r="AL566">
        <f t="shared" si="179"/>
        <v>0</v>
      </c>
      <c r="AM566">
        <f t="shared" si="179"/>
        <v>0</v>
      </c>
      <c r="AN566">
        <f t="shared" si="179"/>
        <v>0</v>
      </c>
      <c r="AO566">
        <f t="shared" si="179"/>
        <v>0</v>
      </c>
      <c r="AP566">
        <f t="shared" si="179"/>
        <v>0</v>
      </c>
      <c r="AQ566">
        <f t="shared" si="179"/>
        <v>0</v>
      </c>
      <c r="AR566">
        <f t="shared" si="179"/>
        <v>0</v>
      </c>
      <c r="AS566">
        <f t="shared" si="179"/>
        <v>0</v>
      </c>
      <c r="AT566">
        <f t="shared" si="179"/>
        <v>0</v>
      </c>
      <c r="AU566">
        <f t="shared" si="179"/>
        <v>0</v>
      </c>
    </row>
    <row r="567" spans="1:47" x14ac:dyDescent="0.25">
      <c r="A567">
        <v>11</v>
      </c>
      <c r="B567" t="s">
        <v>504</v>
      </c>
      <c r="C567" t="s">
        <v>1727</v>
      </c>
      <c r="D567" t="s">
        <v>544</v>
      </c>
      <c r="E567" t="s">
        <v>507</v>
      </c>
      <c r="F567" s="2">
        <v>34876</v>
      </c>
      <c r="G567" t="s">
        <v>23</v>
      </c>
      <c r="H567">
        <v>500000</v>
      </c>
      <c r="I567">
        <v>800000</v>
      </c>
      <c r="J567" s="1">
        <v>441500</v>
      </c>
      <c r="K567" t="s">
        <v>1728</v>
      </c>
      <c r="L567" t="s">
        <v>1729</v>
      </c>
      <c r="M567">
        <v>1887</v>
      </c>
      <c r="N567" t="s">
        <v>1730</v>
      </c>
      <c r="P567">
        <f t="shared" si="164"/>
        <v>12.997933299026151</v>
      </c>
      <c r="Q567">
        <f t="shared" si="177"/>
        <v>0</v>
      </c>
      <c r="R567">
        <f t="shared" si="177"/>
        <v>0</v>
      </c>
      <c r="S567">
        <f t="shared" si="177"/>
        <v>0</v>
      </c>
      <c r="T567">
        <f t="shared" si="177"/>
        <v>0</v>
      </c>
      <c r="U567">
        <f t="shared" si="177"/>
        <v>1</v>
      </c>
      <c r="V567">
        <f t="shared" si="177"/>
        <v>0</v>
      </c>
      <c r="W567">
        <f t="shared" si="177"/>
        <v>0</v>
      </c>
      <c r="X567">
        <f t="shared" si="177"/>
        <v>0</v>
      </c>
      <c r="Y567">
        <f t="shared" si="177"/>
        <v>0</v>
      </c>
      <c r="Z567">
        <f t="shared" si="177"/>
        <v>0</v>
      </c>
      <c r="AA567">
        <f t="shared" si="178"/>
        <v>0</v>
      </c>
      <c r="AB567">
        <f t="shared" si="178"/>
        <v>0</v>
      </c>
      <c r="AC567">
        <f t="shared" si="178"/>
        <v>0</v>
      </c>
      <c r="AD567">
        <f t="shared" si="178"/>
        <v>0</v>
      </c>
      <c r="AE567">
        <f t="shared" si="178"/>
        <v>0</v>
      </c>
      <c r="AF567">
        <f t="shared" si="178"/>
        <v>0</v>
      </c>
      <c r="AG567">
        <f t="shared" si="178"/>
        <v>0</v>
      </c>
      <c r="AH567">
        <f t="shared" si="178"/>
        <v>0</v>
      </c>
      <c r="AI567">
        <f t="shared" si="178"/>
        <v>0</v>
      </c>
      <c r="AJ567">
        <f t="shared" si="178"/>
        <v>0</v>
      </c>
      <c r="AK567">
        <f t="shared" si="179"/>
        <v>0</v>
      </c>
      <c r="AL567">
        <f t="shared" si="179"/>
        <v>0</v>
      </c>
      <c r="AM567">
        <f t="shared" si="179"/>
        <v>0</v>
      </c>
      <c r="AN567">
        <f t="shared" si="179"/>
        <v>0</v>
      </c>
      <c r="AO567">
        <f t="shared" si="179"/>
        <v>0</v>
      </c>
      <c r="AP567">
        <f t="shared" si="179"/>
        <v>0</v>
      </c>
      <c r="AQ567">
        <f t="shared" si="179"/>
        <v>0</v>
      </c>
      <c r="AR567">
        <f t="shared" si="179"/>
        <v>0</v>
      </c>
      <c r="AS567">
        <f t="shared" si="179"/>
        <v>0</v>
      </c>
      <c r="AT567">
        <f t="shared" si="179"/>
        <v>0</v>
      </c>
      <c r="AU567">
        <f t="shared" si="179"/>
        <v>0</v>
      </c>
    </row>
    <row r="568" spans="1:47" x14ac:dyDescent="0.25">
      <c r="A568">
        <v>49</v>
      </c>
      <c r="B568" t="s">
        <v>504</v>
      </c>
      <c r="C568" t="s">
        <v>711</v>
      </c>
      <c r="D568" t="s">
        <v>1784</v>
      </c>
      <c r="E568" t="s">
        <v>507</v>
      </c>
      <c r="F568" s="2">
        <v>43065</v>
      </c>
      <c r="G568" t="s">
        <v>496</v>
      </c>
      <c r="H568">
        <v>80000</v>
      </c>
      <c r="I568">
        <v>120000</v>
      </c>
      <c r="J568" s="1">
        <v>437500</v>
      </c>
      <c r="K568" t="s">
        <v>703</v>
      </c>
      <c r="L568" t="s">
        <v>712</v>
      </c>
      <c r="M568">
        <v>1857</v>
      </c>
      <c r="N568" t="s">
        <v>713</v>
      </c>
      <c r="P568">
        <f t="shared" si="164"/>
        <v>12.988831984779805</v>
      </c>
      <c r="Q568">
        <f t="shared" si="177"/>
        <v>0</v>
      </c>
      <c r="R568">
        <f t="shared" si="177"/>
        <v>0</v>
      </c>
      <c r="S568">
        <f t="shared" si="177"/>
        <v>0</v>
      </c>
      <c r="T568">
        <f t="shared" si="177"/>
        <v>0</v>
      </c>
      <c r="U568">
        <f t="shared" si="177"/>
        <v>0</v>
      </c>
      <c r="V568">
        <f t="shared" si="177"/>
        <v>0</v>
      </c>
      <c r="W568">
        <f t="shared" si="177"/>
        <v>0</v>
      </c>
      <c r="X568">
        <f t="shared" si="177"/>
        <v>0</v>
      </c>
      <c r="Y568">
        <f t="shared" si="177"/>
        <v>0</v>
      </c>
      <c r="Z568">
        <f t="shared" si="177"/>
        <v>0</v>
      </c>
      <c r="AA568">
        <f t="shared" si="178"/>
        <v>0</v>
      </c>
      <c r="AB568">
        <f t="shared" si="178"/>
        <v>0</v>
      </c>
      <c r="AC568">
        <f t="shared" si="178"/>
        <v>0</v>
      </c>
      <c r="AD568">
        <f t="shared" si="178"/>
        <v>0</v>
      </c>
      <c r="AE568">
        <f t="shared" si="178"/>
        <v>0</v>
      </c>
      <c r="AF568">
        <f t="shared" si="178"/>
        <v>0</v>
      </c>
      <c r="AG568">
        <f t="shared" si="178"/>
        <v>0</v>
      </c>
      <c r="AH568">
        <f t="shared" si="178"/>
        <v>0</v>
      </c>
      <c r="AI568">
        <f t="shared" si="178"/>
        <v>0</v>
      </c>
      <c r="AJ568">
        <f t="shared" si="178"/>
        <v>0</v>
      </c>
      <c r="AK568">
        <f t="shared" si="179"/>
        <v>0</v>
      </c>
      <c r="AL568">
        <f t="shared" si="179"/>
        <v>0</v>
      </c>
      <c r="AM568">
        <f t="shared" si="179"/>
        <v>0</v>
      </c>
      <c r="AN568">
        <f t="shared" si="179"/>
        <v>0</v>
      </c>
      <c r="AO568">
        <f t="shared" si="179"/>
        <v>0</v>
      </c>
      <c r="AP568">
        <f t="shared" si="179"/>
        <v>0</v>
      </c>
      <c r="AQ568">
        <f t="shared" si="179"/>
        <v>1</v>
      </c>
      <c r="AR568">
        <f t="shared" si="179"/>
        <v>0</v>
      </c>
      <c r="AS568">
        <f t="shared" si="179"/>
        <v>0</v>
      </c>
      <c r="AT568">
        <f t="shared" si="179"/>
        <v>0</v>
      </c>
      <c r="AU568">
        <f t="shared" si="179"/>
        <v>0</v>
      </c>
    </row>
    <row r="569" spans="1:47" x14ac:dyDescent="0.25">
      <c r="A569">
        <v>197</v>
      </c>
      <c r="B569" t="s">
        <v>504</v>
      </c>
      <c r="C569" t="s">
        <v>1291</v>
      </c>
      <c r="D569" t="s">
        <v>22</v>
      </c>
      <c r="E569" t="s">
        <v>507</v>
      </c>
      <c r="F569" s="2">
        <v>38160</v>
      </c>
      <c r="G569" t="s">
        <v>23</v>
      </c>
      <c r="H569">
        <v>300000</v>
      </c>
      <c r="I569">
        <v>400000</v>
      </c>
      <c r="J569" s="1">
        <v>430850</v>
      </c>
      <c r="K569" t="s">
        <v>1292</v>
      </c>
      <c r="L569" t="s">
        <v>1293</v>
      </c>
      <c r="M569" t="s">
        <v>1294</v>
      </c>
      <c r="N569" t="s">
        <v>1295</v>
      </c>
      <c r="P569">
        <f t="shared" si="164"/>
        <v>12.973515280667913</v>
      </c>
      <c r="Q569">
        <f t="shared" si="177"/>
        <v>0</v>
      </c>
      <c r="R569">
        <f t="shared" si="177"/>
        <v>0</v>
      </c>
      <c r="S569">
        <f t="shared" si="177"/>
        <v>0</v>
      </c>
      <c r="T569">
        <f t="shared" si="177"/>
        <v>0</v>
      </c>
      <c r="U569">
        <f t="shared" si="177"/>
        <v>0</v>
      </c>
      <c r="V569">
        <f t="shared" si="177"/>
        <v>0</v>
      </c>
      <c r="W569">
        <f t="shared" si="177"/>
        <v>0</v>
      </c>
      <c r="X569">
        <f t="shared" si="177"/>
        <v>0</v>
      </c>
      <c r="Y569">
        <f t="shared" si="177"/>
        <v>0</v>
      </c>
      <c r="Z569">
        <f t="shared" si="177"/>
        <v>0</v>
      </c>
      <c r="AA569">
        <f t="shared" si="178"/>
        <v>0</v>
      </c>
      <c r="AB569">
        <f t="shared" si="178"/>
        <v>0</v>
      </c>
      <c r="AC569">
        <f t="shared" si="178"/>
        <v>0</v>
      </c>
      <c r="AD569">
        <f t="shared" si="178"/>
        <v>1</v>
      </c>
      <c r="AE569">
        <f t="shared" si="178"/>
        <v>0</v>
      </c>
      <c r="AF569">
        <f t="shared" si="178"/>
        <v>0</v>
      </c>
      <c r="AG569">
        <f t="shared" si="178"/>
        <v>0</v>
      </c>
      <c r="AH569">
        <f t="shared" si="178"/>
        <v>0</v>
      </c>
      <c r="AI569">
        <f t="shared" si="178"/>
        <v>0</v>
      </c>
      <c r="AJ569">
        <f t="shared" si="178"/>
        <v>0</v>
      </c>
      <c r="AK569">
        <f t="shared" si="179"/>
        <v>0</v>
      </c>
      <c r="AL569">
        <f t="shared" si="179"/>
        <v>0</v>
      </c>
      <c r="AM569">
        <f t="shared" si="179"/>
        <v>0</v>
      </c>
      <c r="AN569">
        <f t="shared" si="179"/>
        <v>0</v>
      </c>
      <c r="AO569">
        <f t="shared" si="179"/>
        <v>0</v>
      </c>
      <c r="AP569">
        <f t="shared" si="179"/>
        <v>0</v>
      </c>
      <c r="AQ569">
        <f t="shared" si="179"/>
        <v>0</v>
      </c>
      <c r="AR569">
        <f t="shared" si="179"/>
        <v>0</v>
      </c>
      <c r="AS569">
        <f t="shared" si="179"/>
        <v>0</v>
      </c>
      <c r="AT569">
        <f t="shared" si="179"/>
        <v>0</v>
      </c>
      <c r="AU569">
        <f t="shared" si="179"/>
        <v>0</v>
      </c>
    </row>
    <row r="570" spans="1:47" x14ac:dyDescent="0.25">
      <c r="A570">
        <v>196</v>
      </c>
      <c r="B570" t="s">
        <v>504</v>
      </c>
      <c r="C570" t="s">
        <v>1291</v>
      </c>
      <c r="D570" t="s">
        <v>544</v>
      </c>
      <c r="E570" t="s">
        <v>507</v>
      </c>
      <c r="F570" s="2">
        <v>38160</v>
      </c>
      <c r="G570" t="s">
        <v>23</v>
      </c>
      <c r="H570">
        <v>300000</v>
      </c>
      <c r="I570">
        <v>400000</v>
      </c>
      <c r="J570" s="1">
        <v>430850</v>
      </c>
      <c r="K570" t="s">
        <v>1292</v>
      </c>
      <c r="L570" t="s">
        <v>1293</v>
      </c>
      <c r="M570" t="s">
        <v>1294</v>
      </c>
      <c r="N570" t="s">
        <v>1295</v>
      </c>
      <c r="P570">
        <f t="shared" si="164"/>
        <v>12.973515280667913</v>
      </c>
      <c r="Q570">
        <f t="shared" si="177"/>
        <v>0</v>
      </c>
      <c r="R570">
        <f t="shared" si="177"/>
        <v>0</v>
      </c>
      <c r="S570">
        <f t="shared" si="177"/>
        <v>0</v>
      </c>
      <c r="T570">
        <f t="shared" si="177"/>
        <v>0</v>
      </c>
      <c r="U570">
        <f t="shared" si="177"/>
        <v>0</v>
      </c>
      <c r="V570">
        <f t="shared" si="177"/>
        <v>0</v>
      </c>
      <c r="W570">
        <f t="shared" si="177"/>
        <v>0</v>
      </c>
      <c r="X570">
        <f t="shared" si="177"/>
        <v>0</v>
      </c>
      <c r="Y570">
        <f t="shared" si="177"/>
        <v>0</v>
      </c>
      <c r="Z570">
        <f t="shared" si="177"/>
        <v>0</v>
      </c>
      <c r="AA570">
        <f t="shared" si="178"/>
        <v>0</v>
      </c>
      <c r="AB570">
        <f t="shared" si="178"/>
        <v>0</v>
      </c>
      <c r="AC570">
        <f t="shared" si="178"/>
        <v>0</v>
      </c>
      <c r="AD570">
        <f t="shared" si="178"/>
        <v>1</v>
      </c>
      <c r="AE570">
        <f t="shared" si="178"/>
        <v>0</v>
      </c>
      <c r="AF570">
        <f t="shared" si="178"/>
        <v>0</v>
      </c>
      <c r="AG570">
        <f t="shared" si="178"/>
        <v>0</v>
      </c>
      <c r="AH570">
        <f t="shared" si="178"/>
        <v>0</v>
      </c>
      <c r="AI570">
        <f t="shared" si="178"/>
        <v>0</v>
      </c>
      <c r="AJ570">
        <f t="shared" si="178"/>
        <v>0</v>
      </c>
      <c r="AK570">
        <f t="shared" si="179"/>
        <v>0</v>
      </c>
      <c r="AL570">
        <f t="shared" si="179"/>
        <v>0</v>
      </c>
      <c r="AM570">
        <f t="shared" si="179"/>
        <v>0</v>
      </c>
      <c r="AN570">
        <f t="shared" si="179"/>
        <v>0</v>
      </c>
      <c r="AO570">
        <f t="shared" si="179"/>
        <v>0</v>
      </c>
      <c r="AP570">
        <f t="shared" si="179"/>
        <v>0</v>
      </c>
      <c r="AQ570">
        <f t="shared" si="179"/>
        <v>0</v>
      </c>
      <c r="AR570">
        <f t="shared" si="179"/>
        <v>0</v>
      </c>
      <c r="AS570">
        <f t="shared" si="179"/>
        <v>0</v>
      </c>
      <c r="AT570">
        <f t="shared" si="179"/>
        <v>0</v>
      </c>
      <c r="AU570">
        <f t="shared" si="179"/>
        <v>0</v>
      </c>
    </row>
    <row r="571" spans="1:47" x14ac:dyDescent="0.25">
      <c r="A571">
        <v>108</v>
      </c>
      <c r="B571" t="s">
        <v>12</v>
      </c>
      <c r="C571" t="s">
        <v>339</v>
      </c>
      <c r="D571" t="s">
        <v>14</v>
      </c>
      <c r="E571" t="s">
        <v>15</v>
      </c>
      <c r="F571" s="2">
        <v>41767</v>
      </c>
      <c r="G571" t="s">
        <v>16</v>
      </c>
      <c r="H571">
        <v>350000</v>
      </c>
      <c r="I571">
        <v>500000</v>
      </c>
      <c r="J571">
        <v>425000</v>
      </c>
      <c r="M571" t="s">
        <v>17</v>
      </c>
      <c r="O571" t="s">
        <v>340</v>
      </c>
      <c r="P571">
        <f t="shared" si="164"/>
        <v>12.959844447906553</v>
      </c>
      <c r="Q571">
        <f t="shared" si="177"/>
        <v>0</v>
      </c>
      <c r="R571">
        <f t="shared" si="177"/>
        <v>0</v>
      </c>
      <c r="S571">
        <f t="shared" si="177"/>
        <v>0</v>
      </c>
      <c r="T571">
        <f t="shared" si="177"/>
        <v>0</v>
      </c>
      <c r="U571">
        <f t="shared" si="177"/>
        <v>0</v>
      </c>
      <c r="V571">
        <f t="shared" si="177"/>
        <v>0</v>
      </c>
      <c r="W571">
        <f t="shared" si="177"/>
        <v>0</v>
      </c>
      <c r="X571">
        <f t="shared" si="177"/>
        <v>0</v>
      </c>
      <c r="Y571">
        <f t="shared" si="177"/>
        <v>0</v>
      </c>
      <c r="Z571">
        <f t="shared" si="177"/>
        <v>0</v>
      </c>
      <c r="AA571">
        <f t="shared" si="178"/>
        <v>0</v>
      </c>
      <c r="AB571">
        <f t="shared" si="178"/>
        <v>0</v>
      </c>
      <c r="AC571">
        <f t="shared" si="178"/>
        <v>0</v>
      </c>
      <c r="AD571">
        <f t="shared" si="178"/>
        <v>0</v>
      </c>
      <c r="AE571">
        <f t="shared" si="178"/>
        <v>0</v>
      </c>
      <c r="AF571">
        <f t="shared" si="178"/>
        <v>0</v>
      </c>
      <c r="AG571">
        <f t="shared" si="178"/>
        <v>0</v>
      </c>
      <c r="AH571">
        <f t="shared" si="178"/>
        <v>0</v>
      </c>
      <c r="AI571">
        <f t="shared" si="178"/>
        <v>0</v>
      </c>
      <c r="AJ571">
        <f t="shared" si="178"/>
        <v>0</v>
      </c>
      <c r="AK571">
        <f t="shared" si="179"/>
        <v>0</v>
      </c>
      <c r="AL571">
        <f t="shared" si="179"/>
        <v>0</v>
      </c>
      <c r="AM571">
        <f t="shared" si="179"/>
        <v>0</v>
      </c>
      <c r="AN571">
        <f t="shared" si="179"/>
        <v>1</v>
      </c>
      <c r="AO571">
        <f t="shared" si="179"/>
        <v>0</v>
      </c>
      <c r="AP571">
        <f t="shared" si="179"/>
        <v>0</v>
      </c>
      <c r="AQ571">
        <f t="shared" si="179"/>
        <v>0</v>
      </c>
      <c r="AR571">
        <f t="shared" si="179"/>
        <v>0</v>
      </c>
      <c r="AS571">
        <f t="shared" si="179"/>
        <v>0</v>
      </c>
      <c r="AT571">
        <f t="shared" si="179"/>
        <v>0</v>
      </c>
      <c r="AU571">
        <f t="shared" si="179"/>
        <v>0</v>
      </c>
    </row>
    <row r="572" spans="1:47" x14ac:dyDescent="0.25">
      <c r="A572">
        <v>304</v>
      </c>
      <c r="B572" t="s">
        <v>504</v>
      </c>
      <c r="C572" t="s">
        <v>1500</v>
      </c>
      <c r="D572" t="s">
        <v>14</v>
      </c>
      <c r="E572" t="s">
        <v>507</v>
      </c>
      <c r="F572" s="2">
        <v>36293</v>
      </c>
      <c r="G572" t="s">
        <v>16</v>
      </c>
      <c r="H572">
        <v>300000</v>
      </c>
      <c r="I572">
        <v>400000</v>
      </c>
      <c r="J572" s="1">
        <v>420500</v>
      </c>
      <c r="K572" t="s">
        <v>1526</v>
      </c>
      <c r="L572" t="s">
        <v>1527</v>
      </c>
      <c r="M572" t="s">
        <v>1263</v>
      </c>
      <c r="N572" t="s">
        <v>1528</v>
      </c>
      <c r="P572">
        <f t="shared" si="164"/>
        <v>12.949199758395141</v>
      </c>
      <c r="Q572">
        <f t="shared" ref="Q572:Z581" si="180">IF(YEAR($F572)=Q$1,1,0)</f>
        <v>0</v>
      </c>
      <c r="R572">
        <f t="shared" si="180"/>
        <v>0</v>
      </c>
      <c r="S572">
        <f t="shared" si="180"/>
        <v>0</v>
      </c>
      <c r="T572">
        <f t="shared" si="180"/>
        <v>0</v>
      </c>
      <c r="U572">
        <f t="shared" si="180"/>
        <v>0</v>
      </c>
      <c r="V572">
        <f t="shared" si="180"/>
        <v>0</v>
      </c>
      <c r="W572">
        <f t="shared" si="180"/>
        <v>0</v>
      </c>
      <c r="X572">
        <f t="shared" si="180"/>
        <v>0</v>
      </c>
      <c r="Y572">
        <f t="shared" si="180"/>
        <v>1</v>
      </c>
      <c r="Z572">
        <f t="shared" si="180"/>
        <v>0</v>
      </c>
      <c r="AA572">
        <f t="shared" ref="AA572:AJ581" si="181">IF(YEAR($F572)=AA$1,1,0)</f>
        <v>0</v>
      </c>
      <c r="AB572">
        <f t="shared" si="181"/>
        <v>0</v>
      </c>
      <c r="AC572">
        <f t="shared" si="181"/>
        <v>0</v>
      </c>
      <c r="AD572">
        <f t="shared" si="181"/>
        <v>0</v>
      </c>
      <c r="AE572">
        <f t="shared" si="181"/>
        <v>0</v>
      </c>
      <c r="AF572">
        <f t="shared" si="181"/>
        <v>0</v>
      </c>
      <c r="AG572">
        <f t="shared" si="181"/>
        <v>0</v>
      </c>
      <c r="AH572">
        <f t="shared" si="181"/>
        <v>0</v>
      </c>
      <c r="AI572">
        <f t="shared" si="181"/>
        <v>0</v>
      </c>
      <c r="AJ572">
        <f t="shared" si="181"/>
        <v>0</v>
      </c>
      <c r="AK572">
        <f t="shared" ref="AK572:AU581" si="182">IF(YEAR($F572)=AK$1,1,0)</f>
        <v>0</v>
      </c>
      <c r="AL572">
        <f t="shared" si="182"/>
        <v>0</v>
      </c>
      <c r="AM572">
        <f t="shared" si="182"/>
        <v>0</v>
      </c>
      <c r="AN572">
        <f t="shared" si="182"/>
        <v>0</v>
      </c>
      <c r="AO572">
        <f t="shared" si="182"/>
        <v>0</v>
      </c>
      <c r="AP572">
        <f t="shared" si="182"/>
        <v>0</v>
      </c>
      <c r="AQ572">
        <f t="shared" si="182"/>
        <v>0</v>
      </c>
      <c r="AR572">
        <f t="shared" si="182"/>
        <v>0</v>
      </c>
      <c r="AS572">
        <f t="shared" si="182"/>
        <v>0</v>
      </c>
      <c r="AT572">
        <f t="shared" si="182"/>
        <v>0</v>
      </c>
      <c r="AU572">
        <f t="shared" si="182"/>
        <v>0</v>
      </c>
    </row>
    <row r="573" spans="1:47" x14ac:dyDescent="0.25">
      <c r="A573">
        <v>299</v>
      </c>
      <c r="B573" t="s">
        <v>504</v>
      </c>
      <c r="C573" t="s">
        <v>1500</v>
      </c>
      <c r="D573" t="s">
        <v>506</v>
      </c>
      <c r="E573" t="s">
        <v>507</v>
      </c>
      <c r="F573" s="2">
        <v>36293</v>
      </c>
      <c r="G573" t="s">
        <v>16</v>
      </c>
      <c r="H573">
        <v>300000</v>
      </c>
      <c r="I573">
        <v>400000</v>
      </c>
      <c r="J573" s="1">
        <v>420500</v>
      </c>
      <c r="K573" t="s">
        <v>1526</v>
      </c>
      <c r="L573" t="s">
        <v>1527</v>
      </c>
      <c r="M573" t="s">
        <v>1263</v>
      </c>
      <c r="N573" t="s">
        <v>1528</v>
      </c>
      <c r="P573">
        <f t="shared" si="164"/>
        <v>12.949199758395141</v>
      </c>
      <c r="Q573">
        <f t="shared" si="180"/>
        <v>0</v>
      </c>
      <c r="R573">
        <f t="shared" si="180"/>
        <v>0</v>
      </c>
      <c r="S573">
        <f t="shared" si="180"/>
        <v>0</v>
      </c>
      <c r="T573">
        <f t="shared" si="180"/>
        <v>0</v>
      </c>
      <c r="U573">
        <f t="shared" si="180"/>
        <v>0</v>
      </c>
      <c r="V573">
        <f t="shared" si="180"/>
        <v>0</v>
      </c>
      <c r="W573">
        <f t="shared" si="180"/>
        <v>0</v>
      </c>
      <c r="X573">
        <f t="shared" si="180"/>
        <v>0</v>
      </c>
      <c r="Y573">
        <f t="shared" si="180"/>
        <v>1</v>
      </c>
      <c r="Z573">
        <f t="shared" si="180"/>
        <v>0</v>
      </c>
      <c r="AA573">
        <f t="shared" si="181"/>
        <v>0</v>
      </c>
      <c r="AB573">
        <f t="shared" si="181"/>
        <v>0</v>
      </c>
      <c r="AC573">
        <f t="shared" si="181"/>
        <v>0</v>
      </c>
      <c r="AD573">
        <f t="shared" si="181"/>
        <v>0</v>
      </c>
      <c r="AE573">
        <f t="shared" si="181"/>
        <v>0</v>
      </c>
      <c r="AF573">
        <f t="shared" si="181"/>
        <v>0</v>
      </c>
      <c r="AG573">
        <f t="shared" si="181"/>
        <v>0</v>
      </c>
      <c r="AH573">
        <f t="shared" si="181"/>
        <v>0</v>
      </c>
      <c r="AI573">
        <f t="shared" si="181"/>
        <v>0</v>
      </c>
      <c r="AJ573">
        <f t="shared" si="181"/>
        <v>0</v>
      </c>
      <c r="AK573">
        <f t="shared" si="182"/>
        <v>0</v>
      </c>
      <c r="AL573">
        <f t="shared" si="182"/>
        <v>0</v>
      </c>
      <c r="AM573">
        <f t="shared" si="182"/>
        <v>0</v>
      </c>
      <c r="AN573">
        <f t="shared" si="182"/>
        <v>0</v>
      </c>
      <c r="AO573">
        <f t="shared" si="182"/>
        <v>0</v>
      </c>
      <c r="AP573">
        <f t="shared" si="182"/>
        <v>0</v>
      </c>
      <c r="AQ573">
        <f t="shared" si="182"/>
        <v>0</v>
      </c>
      <c r="AR573">
        <f t="shared" si="182"/>
        <v>0</v>
      </c>
      <c r="AS573">
        <f t="shared" si="182"/>
        <v>0</v>
      </c>
      <c r="AT573">
        <f t="shared" si="182"/>
        <v>0</v>
      </c>
      <c r="AU573">
        <f t="shared" si="182"/>
        <v>0</v>
      </c>
    </row>
    <row r="574" spans="1:47" x14ac:dyDescent="0.25">
      <c r="A574">
        <v>110</v>
      </c>
      <c r="B574" t="s">
        <v>504</v>
      </c>
      <c r="C574" t="s">
        <v>1164</v>
      </c>
      <c r="D574" t="s">
        <v>22</v>
      </c>
      <c r="E574" t="s">
        <v>507</v>
      </c>
      <c r="F574" s="2">
        <v>39251</v>
      </c>
      <c r="G574" t="s">
        <v>23</v>
      </c>
      <c r="H574">
        <v>500000</v>
      </c>
      <c r="I574">
        <v>700000</v>
      </c>
      <c r="J574" s="1">
        <v>412000</v>
      </c>
      <c r="K574" t="s">
        <v>862</v>
      </c>
      <c r="L574" t="s">
        <v>1165</v>
      </c>
      <c r="M574" t="s">
        <v>1166</v>
      </c>
      <c r="N574" t="s">
        <v>1167</v>
      </c>
      <c r="P574">
        <f t="shared" si="164"/>
        <v>12.928778628331663</v>
      </c>
      <c r="Q574">
        <f t="shared" si="180"/>
        <v>0</v>
      </c>
      <c r="R574">
        <f t="shared" si="180"/>
        <v>0</v>
      </c>
      <c r="S574">
        <f t="shared" si="180"/>
        <v>0</v>
      </c>
      <c r="T574">
        <f t="shared" si="180"/>
        <v>0</v>
      </c>
      <c r="U574">
        <f t="shared" si="180"/>
        <v>0</v>
      </c>
      <c r="V574">
        <f t="shared" si="180"/>
        <v>0</v>
      </c>
      <c r="W574">
        <f t="shared" si="180"/>
        <v>0</v>
      </c>
      <c r="X574">
        <f t="shared" si="180"/>
        <v>0</v>
      </c>
      <c r="Y574">
        <f t="shared" si="180"/>
        <v>0</v>
      </c>
      <c r="Z574">
        <f t="shared" si="180"/>
        <v>0</v>
      </c>
      <c r="AA574">
        <f t="shared" si="181"/>
        <v>0</v>
      </c>
      <c r="AB574">
        <f t="shared" si="181"/>
        <v>0</v>
      </c>
      <c r="AC574">
        <f t="shared" si="181"/>
        <v>0</v>
      </c>
      <c r="AD574">
        <f t="shared" si="181"/>
        <v>0</v>
      </c>
      <c r="AE574">
        <f t="shared" si="181"/>
        <v>0</v>
      </c>
      <c r="AF574">
        <f t="shared" si="181"/>
        <v>0</v>
      </c>
      <c r="AG574">
        <f t="shared" si="181"/>
        <v>1</v>
      </c>
      <c r="AH574">
        <f t="shared" si="181"/>
        <v>0</v>
      </c>
      <c r="AI574">
        <f t="shared" si="181"/>
        <v>0</v>
      </c>
      <c r="AJ574">
        <f t="shared" si="181"/>
        <v>0</v>
      </c>
      <c r="AK574">
        <f t="shared" si="182"/>
        <v>0</v>
      </c>
      <c r="AL574">
        <f t="shared" si="182"/>
        <v>0</v>
      </c>
      <c r="AM574">
        <f t="shared" si="182"/>
        <v>0</v>
      </c>
      <c r="AN574">
        <f t="shared" si="182"/>
        <v>0</v>
      </c>
      <c r="AO574">
        <f t="shared" si="182"/>
        <v>0</v>
      </c>
      <c r="AP574">
        <f t="shared" si="182"/>
        <v>0</v>
      </c>
      <c r="AQ574">
        <f t="shared" si="182"/>
        <v>0</v>
      </c>
      <c r="AR574">
        <f t="shared" si="182"/>
        <v>0</v>
      </c>
      <c r="AS574">
        <f t="shared" si="182"/>
        <v>0</v>
      </c>
      <c r="AT574">
        <f t="shared" si="182"/>
        <v>0</v>
      </c>
      <c r="AU574">
        <f t="shared" si="182"/>
        <v>0</v>
      </c>
    </row>
    <row r="575" spans="1:47" x14ac:dyDescent="0.25">
      <c r="A575">
        <v>109</v>
      </c>
      <c r="B575" t="s">
        <v>504</v>
      </c>
      <c r="C575" t="s">
        <v>1164</v>
      </c>
      <c r="D575" t="s">
        <v>544</v>
      </c>
      <c r="E575" t="s">
        <v>507</v>
      </c>
      <c r="F575" s="2">
        <v>39251</v>
      </c>
      <c r="G575" t="s">
        <v>23</v>
      </c>
      <c r="H575">
        <v>500000</v>
      </c>
      <c r="I575">
        <v>700000</v>
      </c>
      <c r="J575" s="1">
        <v>412000</v>
      </c>
      <c r="K575" t="s">
        <v>862</v>
      </c>
      <c r="L575" t="s">
        <v>1165</v>
      </c>
      <c r="M575" t="s">
        <v>1166</v>
      </c>
      <c r="N575" t="s">
        <v>1167</v>
      </c>
      <c r="P575">
        <f t="shared" si="164"/>
        <v>12.928778628331663</v>
      </c>
      <c r="Q575">
        <f t="shared" si="180"/>
        <v>0</v>
      </c>
      <c r="R575">
        <f t="shared" si="180"/>
        <v>0</v>
      </c>
      <c r="S575">
        <f t="shared" si="180"/>
        <v>0</v>
      </c>
      <c r="T575">
        <f t="shared" si="180"/>
        <v>0</v>
      </c>
      <c r="U575">
        <f t="shared" si="180"/>
        <v>0</v>
      </c>
      <c r="V575">
        <f t="shared" si="180"/>
        <v>0</v>
      </c>
      <c r="W575">
        <f t="shared" si="180"/>
        <v>0</v>
      </c>
      <c r="X575">
        <f t="shared" si="180"/>
        <v>0</v>
      </c>
      <c r="Y575">
        <f t="shared" si="180"/>
        <v>0</v>
      </c>
      <c r="Z575">
        <f t="shared" si="180"/>
        <v>0</v>
      </c>
      <c r="AA575">
        <f t="shared" si="181"/>
        <v>0</v>
      </c>
      <c r="AB575">
        <f t="shared" si="181"/>
        <v>0</v>
      </c>
      <c r="AC575">
        <f t="shared" si="181"/>
        <v>0</v>
      </c>
      <c r="AD575">
        <f t="shared" si="181"/>
        <v>0</v>
      </c>
      <c r="AE575">
        <f t="shared" si="181"/>
        <v>0</v>
      </c>
      <c r="AF575">
        <f t="shared" si="181"/>
        <v>0</v>
      </c>
      <c r="AG575">
        <f t="shared" si="181"/>
        <v>1</v>
      </c>
      <c r="AH575">
        <f t="shared" si="181"/>
        <v>0</v>
      </c>
      <c r="AI575">
        <f t="shared" si="181"/>
        <v>0</v>
      </c>
      <c r="AJ575">
        <f t="shared" si="181"/>
        <v>0</v>
      </c>
      <c r="AK575">
        <f t="shared" si="182"/>
        <v>0</v>
      </c>
      <c r="AL575">
        <f t="shared" si="182"/>
        <v>0</v>
      </c>
      <c r="AM575">
        <f t="shared" si="182"/>
        <v>0</v>
      </c>
      <c r="AN575">
        <f t="shared" si="182"/>
        <v>0</v>
      </c>
      <c r="AO575">
        <f t="shared" si="182"/>
        <v>0</v>
      </c>
      <c r="AP575">
        <f t="shared" si="182"/>
        <v>0</v>
      </c>
      <c r="AQ575">
        <f t="shared" si="182"/>
        <v>0</v>
      </c>
      <c r="AR575">
        <f t="shared" si="182"/>
        <v>0</v>
      </c>
      <c r="AS575">
        <f t="shared" si="182"/>
        <v>0</v>
      </c>
      <c r="AT575">
        <f t="shared" si="182"/>
        <v>0</v>
      </c>
      <c r="AU575">
        <f t="shared" si="182"/>
        <v>0</v>
      </c>
    </row>
    <row r="576" spans="1:47" x14ac:dyDescent="0.25">
      <c r="A576">
        <v>209</v>
      </c>
      <c r="B576" t="s">
        <v>504</v>
      </c>
      <c r="C576" t="s">
        <v>1182</v>
      </c>
      <c r="D576" t="s">
        <v>22</v>
      </c>
      <c r="E576" t="s">
        <v>507</v>
      </c>
      <c r="F576" s="2">
        <v>39120</v>
      </c>
      <c r="G576" t="s">
        <v>23</v>
      </c>
      <c r="H576">
        <v>300000</v>
      </c>
      <c r="I576">
        <v>400000</v>
      </c>
      <c r="J576" s="1">
        <v>412000</v>
      </c>
      <c r="K576" t="s">
        <v>869</v>
      </c>
      <c r="L576" t="s">
        <v>1183</v>
      </c>
      <c r="M576">
        <v>1872</v>
      </c>
      <c r="N576" t="s">
        <v>1184</v>
      </c>
      <c r="P576">
        <f t="shared" si="164"/>
        <v>12.928778628331663</v>
      </c>
      <c r="Q576">
        <f t="shared" si="180"/>
        <v>0</v>
      </c>
      <c r="R576">
        <f t="shared" si="180"/>
        <v>0</v>
      </c>
      <c r="S576">
        <f t="shared" si="180"/>
        <v>0</v>
      </c>
      <c r="T576">
        <f t="shared" si="180"/>
        <v>0</v>
      </c>
      <c r="U576">
        <f t="shared" si="180"/>
        <v>0</v>
      </c>
      <c r="V576">
        <f t="shared" si="180"/>
        <v>0</v>
      </c>
      <c r="W576">
        <f t="shared" si="180"/>
        <v>0</v>
      </c>
      <c r="X576">
        <f t="shared" si="180"/>
        <v>0</v>
      </c>
      <c r="Y576">
        <f t="shared" si="180"/>
        <v>0</v>
      </c>
      <c r="Z576">
        <f t="shared" si="180"/>
        <v>0</v>
      </c>
      <c r="AA576">
        <f t="shared" si="181"/>
        <v>0</v>
      </c>
      <c r="AB576">
        <f t="shared" si="181"/>
        <v>0</v>
      </c>
      <c r="AC576">
        <f t="shared" si="181"/>
        <v>0</v>
      </c>
      <c r="AD576">
        <f t="shared" si="181"/>
        <v>0</v>
      </c>
      <c r="AE576">
        <f t="shared" si="181"/>
        <v>0</v>
      </c>
      <c r="AF576">
        <f t="shared" si="181"/>
        <v>0</v>
      </c>
      <c r="AG576">
        <f t="shared" si="181"/>
        <v>1</v>
      </c>
      <c r="AH576">
        <f t="shared" si="181"/>
        <v>0</v>
      </c>
      <c r="AI576">
        <f t="shared" si="181"/>
        <v>0</v>
      </c>
      <c r="AJ576">
        <f t="shared" si="181"/>
        <v>0</v>
      </c>
      <c r="AK576">
        <f t="shared" si="182"/>
        <v>0</v>
      </c>
      <c r="AL576">
        <f t="shared" si="182"/>
        <v>0</v>
      </c>
      <c r="AM576">
        <f t="shared" si="182"/>
        <v>0</v>
      </c>
      <c r="AN576">
        <f t="shared" si="182"/>
        <v>0</v>
      </c>
      <c r="AO576">
        <f t="shared" si="182"/>
        <v>0</v>
      </c>
      <c r="AP576">
        <f t="shared" si="182"/>
        <v>0</v>
      </c>
      <c r="AQ576">
        <f t="shared" si="182"/>
        <v>0</v>
      </c>
      <c r="AR576">
        <f t="shared" si="182"/>
        <v>0</v>
      </c>
      <c r="AS576">
        <f t="shared" si="182"/>
        <v>0</v>
      </c>
      <c r="AT576">
        <f t="shared" si="182"/>
        <v>0</v>
      </c>
      <c r="AU576">
        <f t="shared" si="182"/>
        <v>0</v>
      </c>
    </row>
    <row r="577" spans="1:47" x14ac:dyDescent="0.25">
      <c r="A577">
        <v>208</v>
      </c>
      <c r="B577" t="s">
        <v>504</v>
      </c>
      <c r="C577" t="s">
        <v>1182</v>
      </c>
      <c r="D577" t="s">
        <v>544</v>
      </c>
      <c r="E577" t="s">
        <v>507</v>
      </c>
      <c r="F577" s="2">
        <v>39120</v>
      </c>
      <c r="G577" t="s">
        <v>23</v>
      </c>
      <c r="H577">
        <v>300000</v>
      </c>
      <c r="I577">
        <v>400000</v>
      </c>
      <c r="J577" s="1">
        <v>412000</v>
      </c>
      <c r="K577" t="s">
        <v>869</v>
      </c>
      <c r="L577" t="s">
        <v>1183</v>
      </c>
      <c r="M577">
        <v>1872</v>
      </c>
      <c r="N577" t="s">
        <v>1184</v>
      </c>
      <c r="P577">
        <f t="shared" si="164"/>
        <v>12.928778628331663</v>
      </c>
      <c r="Q577">
        <f t="shared" si="180"/>
        <v>0</v>
      </c>
      <c r="R577">
        <f t="shared" si="180"/>
        <v>0</v>
      </c>
      <c r="S577">
        <f t="shared" si="180"/>
        <v>0</v>
      </c>
      <c r="T577">
        <f t="shared" si="180"/>
        <v>0</v>
      </c>
      <c r="U577">
        <f t="shared" si="180"/>
        <v>0</v>
      </c>
      <c r="V577">
        <f t="shared" si="180"/>
        <v>0</v>
      </c>
      <c r="W577">
        <f t="shared" si="180"/>
        <v>0</v>
      </c>
      <c r="X577">
        <f t="shared" si="180"/>
        <v>0</v>
      </c>
      <c r="Y577">
        <f t="shared" si="180"/>
        <v>0</v>
      </c>
      <c r="Z577">
        <f t="shared" si="180"/>
        <v>0</v>
      </c>
      <c r="AA577">
        <f t="shared" si="181"/>
        <v>0</v>
      </c>
      <c r="AB577">
        <f t="shared" si="181"/>
        <v>0</v>
      </c>
      <c r="AC577">
        <f t="shared" si="181"/>
        <v>0</v>
      </c>
      <c r="AD577">
        <f t="shared" si="181"/>
        <v>0</v>
      </c>
      <c r="AE577">
        <f t="shared" si="181"/>
        <v>0</v>
      </c>
      <c r="AF577">
        <f t="shared" si="181"/>
        <v>0</v>
      </c>
      <c r="AG577">
        <f t="shared" si="181"/>
        <v>1</v>
      </c>
      <c r="AH577">
        <f t="shared" si="181"/>
        <v>0</v>
      </c>
      <c r="AI577">
        <f t="shared" si="181"/>
        <v>0</v>
      </c>
      <c r="AJ577">
        <f t="shared" si="181"/>
        <v>0</v>
      </c>
      <c r="AK577">
        <f t="shared" si="182"/>
        <v>0</v>
      </c>
      <c r="AL577">
        <f t="shared" si="182"/>
        <v>0</v>
      </c>
      <c r="AM577">
        <f t="shared" si="182"/>
        <v>0</v>
      </c>
      <c r="AN577">
        <f t="shared" si="182"/>
        <v>0</v>
      </c>
      <c r="AO577">
        <f t="shared" si="182"/>
        <v>0</v>
      </c>
      <c r="AP577">
        <f t="shared" si="182"/>
        <v>0</v>
      </c>
      <c r="AQ577">
        <f t="shared" si="182"/>
        <v>0</v>
      </c>
      <c r="AR577">
        <f t="shared" si="182"/>
        <v>0</v>
      </c>
      <c r="AS577">
        <f t="shared" si="182"/>
        <v>0</v>
      </c>
      <c r="AT577">
        <f t="shared" si="182"/>
        <v>0</v>
      </c>
      <c r="AU577">
        <f t="shared" si="182"/>
        <v>0</v>
      </c>
    </row>
    <row r="578" spans="1:47" x14ac:dyDescent="0.25">
      <c r="A578">
        <v>210</v>
      </c>
      <c r="B578" t="s">
        <v>504</v>
      </c>
      <c r="C578" t="s">
        <v>1193</v>
      </c>
      <c r="D578" t="s">
        <v>14</v>
      </c>
      <c r="E578" t="s">
        <v>507</v>
      </c>
      <c r="F578" s="2">
        <v>39030</v>
      </c>
      <c r="G578" t="s">
        <v>16</v>
      </c>
      <c r="H578">
        <v>250000</v>
      </c>
      <c r="I578">
        <v>350000</v>
      </c>
      <c r="J578" s="1">
        <v>408000</v>
      </c>
      <c r="K578" t="s">
        <v>1194</v>
      </c>
      <c r="L578" t="s">
        <v>1195</v>
      </c>
      <c r="M578">
        <v>1917</v>
      </c>
      <c r="N578" t="s">
        <v>1196</v>
      </c>
      <c r="P578">
        <f t="shared" ref="P578:P641" si="183">LN(J578)</f>
        <v>12.919022453386299</v>
      </c>
      <c r="Q578">
        <f t="shared" si="180"/>
        <v>0</v>
      </c>
      <c r="R578">
        <f t="shared" si="180"/>
        <v>0</v>
      </c>
      <c r="S578">
        <f t="shared" si="180"/>
        <v>0</v>
      </c>
      <c r="T578">
        <f t="shared" si="180"/>
        <v>0</v>
      </c>
      <c r="U578">
        <f t="shared" si="180"/>
        <v>0</v>
      </c>
      <c r="V578">
        <f t="shared" si="180"/>
        <v>0</v>
      </c>
      <c r="W578">
        <f t="shared" si="180"/>
        <v>0</v>
      </c>
      <c r="X578">
        <f t="shared" si="180"/>
        <v>0</v>
      </c>
      <c r="Y578">
        <f t="shared" si="180"/>
        <v>0</v>
      </c>
      <c r="Z578">
        <f t="shared" si="180"/>
        <v>0</v>
      </c>
      <c r="AA578">
        <f t="shared" si="181"/>
        <v>0</v>
      </c>
      <c r="AB578">
        <f t="shared" si="181"/>
        <v>0</v>
      </c>
      <c r="AC578">
        <f t="shared" si="181"/>
        <v>0</v>
      </c>
      <c r="AD578">
        <f t="shared" si="181"/>
        <v>0</v>
      </c>
      <c r="AE578">
        <f t="shared" si="181"/>
        <v>0</v>
      </c>
      <c r="AF578">
        <f t="shared" si="181"/>
        <v>1</v>
      </c>
      <c r="AG578">
        <f t="shared" si="181"/>
        <v>0</v>
      </c>
      <c r="AH578">
        <f t="shared" si="181"/>
        <v>0</v>
      </c>
      <c r="AI578">
        <f t="shared" si="181"/>
        <v>0</v>
      </c>
      <c r="AJ578">
        <f t="shared" si="181"/>
        <v>0</v>
      </c>
      <c r="AK578">
        <f t="shared" si="182"/>
        <v>0</v>
      </c>
      <c r="AL578">
        <f t="shared" si="182"/>
        <v>0</v>
      </c>
      <c r="AM578">
        <f t="shared" si="182"/>
        <v>0</v>
      </c>
      <c r="AN578">
        <f t="shared" si="182"/>
        <v>0</v>
      </c>
      <c r="AO578">
        <f t="shared" si="182"/>
        <v>0</v>
      </c>
      <c r="AP578">
        <f t="shared" si="182"/>
        <v>0</v>
      </c>
      <c r="AQ578">
        <f t="shared" si="182"/>
        <v>0</v>
      </c>
      <c r="AR578">
        <f t="shared" si="182"/>
        <v>0</v>
      </c>
      <c r="AS578">
        <f t="shared" si="182"/>
        <v>0</v>
      </c>
      <c r="AT578">
        <f t="shared" si="182"/>
        <v>0</v>
      </c>
      <c r="AU578">
        <f t="shared" si="182"/>
        <v>0</v>
      </c>
    </row>
    <row r="579" spans="1:47" x14ac:dyDescent="0.25">
      <c r="A579">
        <v>209</v>
      </c>
      <c r="B579" t="s">
        <v>504</v>
      </c>
      <c r="C579" t="s">
        <v>1193</v>
      </c>
      <c r="D579" t="s">
        <v>506</v>
      </c>
      <c r="E579" t="s">
        <v>507</v>
      </c>
      <c r="F579" s="2">
        <v>39030</v>
      </c>
      <c r="G579" t="s">
        <v>16</v>
      </c>
      <c r="H579">
        <v>250000</v>
      </c>
      <c r="I579">
        <v>350000</v>
      </c>
      <c r="J579" s="1">
        <v>408000</v>
      </c>
      <c r="K579" t="s">
        <v>1194</v>
      </c>
      <c r="L579" t="s">
        <v>1195</v>
      </c>
      <c r="M579">
        <v>1917</v>
      </c>
      <c r="N579" t="s">
        <v>1196</v>
      </c>
      <c r="P579">
        <f t="shared" si="183"/>
        <v>12.919022453386299</v>
      </c>
      <c r="Q579">
        <f t="shared" si="180"/>
        <v>0</v>
      </c>
      <c r="R579">
        <f t="shared" si="180"/>
        <v>0</v>
      </c>
      <c r="S579">
        <f t="shared" si="180"/>
        <v>0</v>
      </c>
      <c r="T579">
        <f t="shared" si="180"/>
        <v>0</v>
      </c>
      <c r="U579">
        <f t="shared" si="180"/>
        <v>0</v>
      </c>
      <c r="V579">
        <f t="shared" si="180"/>
        <v>0</v>
      </c>
      <c r="W579">
        <f t="shared" si="180"/>
        <v>0</v>
      </c>
      <c r="X579">
        <f t="shared" si="180"/>
        <v>0</v>
      </c>
      <c r="Y579">
        <f t="shared" si="180"/>
        <v>0</v>
      </c>
      <c r="Z579">
        <f t="shared" si="180"/>
        <v>0</v>
      </c>
      <c r="AA579">
        <f t="shared" si="181"/>
        <v>0</v>
      </c>
      <c r="AB579">
        <f t="shared" si="181"/>
        <v>0</v>
      </c>
      <c r="AC579">
        <f t="shared" si="181"/>
        <v>0</v>
      </c>
      <c r="AD579">
        <f t="shared" si="181"/>
        <v>0</v>
      </c>
      <c r="AE579">
        <f t="shared" si="181"/>
        <v>0</v>
      </c>
      <c r="AF579">
        <f t="shared" si="181"/>
        <v>1</v>
      </c>
      <c r="AG579">
        <f t="shared" si="181"/>
        <v>0</v>
      </c>
      <c r="AH579">
        <f t="shared" si="181"/>
        <v>0</v>
      </c>
      <c r="AI579">
        <f t="shared" si="181"/>
        <v>0</v>
      </c>
      <c r="AJ579">
        <f t="shared" si="181"/>
        <v>0</v>
      </c>
      <c r="AK579">
        <f t="shared" si="182"/>
        <v>0</v>
      </c>
      <c r="AL579">
        <f t="shared" si="182"/>
        <v>0</v>
      </c>
      <c r="AM579">
        <f t="shared" si="182"/>
        <v>0</v>
      </c>
      <c r="AN579">
        <f t="shared" si="182"/>
        <v>0</v>
      </c>
      <c r="AO579">
        <f t="shared" si="182"/>
        <v>0</v>
      </c>
      <c r="AP579">
        <f t="shared" si="182"/>
        <v>0</v>
      </c>
      <c r="AQ579">
        <f t="shared" si="182"/>
        <v>0</v>
      </c>
      <c r="AR579">
        <f t="shared" si="182"/>
        <v>0</v>
      </c>
      <c r="AS579">
        <f t="shared" si="182"/>
        <v>0</v>
      </c>
      <c r="AT579">
        <f t="shared" si="182"/>
        <v>0</v>
      </c>
      <c r="AU579">
        <f t="shared" si="182"/>
        <v>0</v>
      </c>
    </row>
    <row r="580" spans="1:47" x14ac:dyDescent="0.25">
      <c r="A580">
        <v>14</v>
      </c>
      <c r="B580" t="s">
        <v>12</v>
      </c>
      <c r="C580" t="s">
        <v>345</v>
      </c>
      <c r="D580" t="s">
        <v>22</v>
      </c>
      <c r="E580" t="s">
        <v>15</v>
      </c>
      <c r="F580" s="2">
        <v>44281</v>
      </c>
      <c r="G580" t="s">
        <v>23</v>
      </c>
      <c r="H580">
        <v>250000</v>
      </c>
      <c r="I580">
        <v>350000</v>
      </c>
      <c r="J580">
        <v>402200</v>
      </c>
      <c r="M580" t="s">
        <v>17</v>
      </c>
      <c r="O580" t="s">
        <v>346</v>
      </c>
      <c r="P580">
        <f t="shared" si="183"/>
        <v>12.904704756320688</v>
      </c>
      <c r="Q580">
        <f t="shared" si="180"/>
        <v>0</v>
      </c>
      <c r="R580">
        <f t="shared" si="180"/>
        <v>0</v>
      </c>
      <c r="S580">
        <f t="shared" si="180"/>
        <v>0</v>
      </c>
      <c r="T580">
        <f t="shared" si="180"/>
        <v>0</v>
      </c>
      <c r="U580">
        <f t="shared" si="180"/>
        <v>0</v>
      </c>
      <c r="V580">
        <f t="shared" si="180"/>
        <v>0</v>
      </c>
      <c r="W580">
        <f t="shared" si="180"/>
        <v>0</v>
      </c>
      <c r="X580">
        <f t="shared" si="180"/>
        <v>0</v>
      </c>
      <c r="Y580">
        <f t="shared" si="180"/>
        <v>0</v>
      </c>
      <c r="Z580">
        <f t="shared" si="180"/>
        <v>0</v>
      </c>
      <c r="AA580">
        <f t="shared" si="181"/>
        <v>0</v>
      </c>
      <c r="AB580">
        <f t="shared" si="181"/>
        <v>0</v>
      </c>
      <c r="AC580">
        <f t="shared" si="181"/>
        <v>0</v>
      </c>
      <c r="AD580">
        <f t="shared" si="181"/>
        <v>0</v>
      </c>
      <c r="AE580">
        <f t="shared" si="181"/>
        <v>0</v>
      </c>
      <c r="AF580">
        <f t="shared" si="181"/>
        <v>0</v>
      </c>
      <c r="AG580">
        <f t="shared" si="181"/>
        <v>0</v>
      </c>
      <c r="AH580">
        <f t="shared" si="181"/>
        <v>0</v>
      </c>
      <c r="AI580">
        <f t="shared" si="181"/>
        <v>0</v>
      </c>
      <c r="AJ580">
        <f t="shared" si="181"/>
        <v>0</v>
      </c>
      <c r="AK580">
        <f t="shared" si="182"/>
        <v>0</v>
      </c>
      <c r="AL580">
        <f t="shared" si="182"/>
        <v>0</v>
      </c>
      <c r="AM580">
        <f t="shared" si="182"/>
        <v>0</v>
      </c>
      <c r="AN580">
        <f t="shared" si="182"/>
        <v>0</v>
      </c>
      <c r="AO580">
        <f t="shared" si="182"/>
        <v>0</v>
      </c>
      <c r="AP580">
        <f t="shared" si="182"/>
        <v>0</v>
      </c>
      <c r="AQ580">
        <f t="shared" si="182"/>
        <v>0</v>
      </c>
      <c r="AR580">
        <f t="shared" si="182"/>
        <v>0</v>
      </c>
      <c r="AS580">
        <f t="shared" si="182"/>
        <v>0</v>
      </c>
      <c r="AT580">
        <f t="shared" si="182"/>
        <v>0</v>
      </c>
      <c r="AU580">
        <f t="shared" si="182"/>
        <v>1</v>
      </c>
    </row>
    <row r="581" spans="1:47" x14ac:dyDescent="0.25">
      <c r="A581">
        <v>59</v>
      </c>
      <c r="B581" t="s">
        <v>504</v>
      </c>
      <c r="C581" t="s">
        <v>714</v>
      </c>
      <c r="D581" t="s">
        <v>1784</v>
      </c>
      <c r="E581" t="s">
        <v>507</v>
      </c>
      <c r="F581" s="2">
        <v>43065</v>
      </c>
      <c r="G581" t="s">
        <v>496</v>
      </c>
      <c r="H581">
        <v>150000</v>
      </c>
      <c r="I581">
        <v>250000</v>
      </c>
      <c r="J581" s="1">
        <v>400000</v>
      </c>
      <c r="K581" t="s">
        <v>715</v>
      </c>
      <c r="L581" t="s">
        <v>716</v>
      </c>
      <c r="M581">
        <v>1857</v>
      </c>
      <c r="N581" t="s">
        <v>717</v>
      </c>
      <c r="P581">
        <f t="shared" si="183"/>
        <v>12.899219826090119</v>
      </c>
      <c r="Q581">
        <f t="shared" si="180"/>
        <v>0</v>
      </c>
      <c r="R581">
        <f t="shared" si="180"/>
        <v>0</v>
      </c>
      <c r="S581">
        <f t="shared" si="180"/>
        <v>0</v>
      </c>
      <c r="T581">
        <f t="shared" si="180"/>
        <v>0</v>
      </c>
      <c r="U581">
        <f t="shared" si="180"/>
        <v>0</v>
      </c>
      <c r="V581">
        <f t="shared" si="180"/>
        <v>0</v>
      </c>
      <c r="W581">
        <f t="shared" si="180"/>
        <v>0</v>
      </c>
      <c r="X581">
        <f t="shared" si="180"/>
        <v>0</v>
      </c>
      <c r="Y581">
        <f t="shared" si="180"/>
        <v>0</v>
      </c>
      <c r="Z581">
        <f t="shared" si="180"/>
        <v>0</v>
      </c>
      <c r="AA581">
        <f t="shared" si="181"/>
        <v>0</v>
      </c>
      <c r="AB581">
        <f t="shared" si="181"/>
        <v>0</v>
      </c>
      <c r="AC581">
        <f t="shared" si="181"/>
        <v>0</v>
      </c>
      <c r="AD581">
        <f t="shared" si="181"/>
        <v>0</v>
      </c>
      <c r="AE581">
        <f t="shared" si="181"/>
        <v>0</v>
      </c>
      <c r="AF581">
        <f t="shared" si="181"/>
        <v>0</v>
      </c>
      <c r="AG581">
        <f t="shared" si="181"/>
        <v>0</v>
      </c>
      <c r="AH581">
        <f t="shared" si="181"/>
        <v>0</v>
      </c>
      <c r="AI581">
        <f t="shared" si="181"/>
        <v>0</v>
      </c>
      <c r="AJ581">
        <f t="shared" si="181"/>
        <v>0</v>
      </c>
      <c r="AK581">
        <f t="shared" si="182"/>
        <v>0</v>
      </c>
      <c r="AL581">
        <f t="shared" si="182"/>
        <v>0</v>
      </c>
      <c r="AM581">
        <f t="shared" si="182"/>
        <v>0</v>
      </c>
      <c r="AN581">
        <f t="shared" si="182"/>
        <v>0</v>
      </c>
      <c r="AO581">
        <f t="shared" si="182"/>
        <v>0</v>
      </c>
      <c r="AP581">
        <f t="shared" si="182"/>
        <v>0</v>
      </c>
      <c r="AQ581">
        <f t="shared" si="182"/>
        <v>1</v>
      </c>
      <c r="AR581">
        <f t="shared" si="182"/>
        <v>0</v>
      </c>
      <c r="AS581">
        <f t="shared" si="182"/>
        <v>0</v>
      </c>
      <c r="AT581">
        <f t="shared" si="182"/>
        <v>0</v>
      </c>
      <c r="AU581">
        <f t="shared" si="182"/>
        <v>0</v>
      </c>
    </row>
    <row r="582" spans="1:47" x14ac:dyDescent="0.25">
      <c r="A582">
        <v>274</v>
      </c>
      <c r="B582" t="s">
        <v>504</v>
      </c>
      <c r="C582" t="s">
        <v>1285</v>
      </c>
      <c r="D582" t="s">
        <v>22</v>
      </c>
      <c r="E582" t="s">
        <v>507</v>
      </c>
      <c r="F582" s="2">
        <v>38161</v>
      </c>
      <c r="G582" t="s">
        <v>23</v>
      </c>
      <c r="H582">
        <v>350000</v>
      </c>
      <c r="I582">
        <v>450000</v>
      </c>
      <c r="J582" s="1">
        <v>397250</v>
      </c>
      <c r="K582" t="s">
        <v>987</v>
      </c>
      <c r="L582" t="s">
        <v>1286</v>
      </c>
      <c r="M582">
        <v>1885</v>
      </c>
      <c r="N582" t="s">
        <v>1287</v>
      </c>
      <c r="P582">
        <f t="shared" si="183"/>
        <v>12.892321084398963</v>
      </c>
      <c r="Q582">
        <f t="shared" ref="Q582:Z591" si="184">IF(YEAR($F582)=Q$1,1,0)</f>
        <v>0</v>
      </c>
      <c r="R582">
        <f t="shared" si="184"/>
        <v>0</v>
      </c>
      <c r="S582">
        <f t="shared" si="184"/>
        <v>0</v>
      </c>
      <c r="T582">
        <f t="shared" si="184"/>
        <v>0</v>
      </c>
      <c r="U582">
        <f t="shared" si="184"/>
        <v>0</v>
      </c>
      <c r="V582">
        <f t="shared" si="184"/>
        <v>0</v>
      </c>
      <c r="W582">
        <f t="shared" si="184"/>
        <v>0</v>
      </c>
      <c r="X582">
        <f t="shared" si="184"/>
        <v>0</v>
      </c>
      <c r="Y582">
        <f t="shared" si="184"/>
        <v>0</v>
      </c>
      <c r="Z582">
        <f t="shared" si="184"/>
        <v>0</v>
      </c>
      <c r="AA582">
        <f t="shared" ref="AA582:AJ591" si="185">IF(YEAR($F582)=AA$1,1,0)</f>
        <v>0</v>
      </c>
      <c r="AB582">
        <f t="shared" si="185"/>
        <v>0</v>
      </c>
      <c r="AC582">
        <f t="shared" si="185"/>
        <v>0</v>
      </c>
      <c r="AD582">
        <f t="shared" si="185"/>
        <v>1</v>
      </c>
      <c r="AE582">
        <f t="shared" si="185"/>
        <v>0</v>
      </c>
      <c r="AF582">
        <f t="shared" si="185"/>
        <v>0</v>
      </c>
      <c r="AG582">
        <f t="shared" si="185"/>
        <v>0</v>
      </c>
      <c r="AH582">
        <f t="shared" si="185"/>
        <v>0</v>
      </c>
      <c r="AI582">
        <f t="shared" si="185"/>
        <v>0</v>
      </c>
      <c r="AJ582">
        <f t="shared" si="185"/>
        <v>0</v>
      </c>
      <c r="AK582">
        <f t="shared" ref="AK582:AU591" si="186">IF(YEAR($F582)=AK$1,1,0)</f>
        <v>0</v>
      </c>
      <c r="AL582">
        <f t="shared" si="186"/>
        <v>0</v>
      </c>
      <c r="AM582">
        <f t="shared" si="186"/>
        <v>0</v>
      </c>
      <c r="AN582">
        <f t="shared" si="186"/>
        <v>0</v>
      </c>
      <c r="AO582">
        <f t="shared" si="186"/>
        <v>0</v>
      </c>
      <c r="AP582">
        <f t="shared" si="186"/>
        <v>0</v>
      </c>
      <c r="AQ582">
        <f t="shared" si="186"/>
        <v>0</v>
      </c>
      <c r="AR582">
        <f t="shared" si="186"/>
        <v>0</v>
      </c>
      <c r="AS582">
        <f t="shared" si="186"/>
        <v>0</v>
      </c>
      <c r="AT582">
        <f t="shared" si="186"/>
        <v>0</v>
      </c>
      <c r="AU582">
        <f t="shared" si="186"/>
        <v>0</v>
      </c>
    </row>
    <row r="583" spans="1:47" x14ac:dyDescent="0.25">
      <c r="A583">
        <v>272</v>
      </c>
      <c r="B583" t="s">
        <v>504</v>
      </c>
      <c r="C583" t="s">
        <v>1285</v>
      </c>
      <c r="D583" t="s">
        <v>544</v>
      </c>
      <c r="E583" t="s">
        <v>507</v>
      </c>
      <c r="F583" s="2">
        <v>38161</v>
      </c>
      <c r="G583" t="s">
        <v>23</v>
      </c>
      <c r="H583">
        <v>350000</v>
      </c>
      <c r="I583">
        <v>450000</v>
      </c>
      <c r="J583" s="1">
        <v>397250</v>
      </c>
      <c r="K583" t="s">
        <v>987</v>
      </c>
      <c r="L583" t="s">
        <v>1286</v>
      </c>
      <c r="M583">
        <v>1885</v>
      </c>
      <c r="N583" t="s">
        <v>1287</v>
      </c>
      <c r="P583">
        <f t="shared" si="183"/>
        <v>12.892321084398963</v>
      </c>
      <c r="Q583">
        <f t="shared" si="184"/>
        <v>0</v>
      </c>
      <c r="R583">
        <f t="shared" si="184"/>
        <v>0</v>
      </c>
      <c r="S583">
        <f t="shared" si="184"/>
        <v>0</v>
      </c>
      <c r="T583">
        <f t="shared" si="184"/>
        <v>0</v>
      </c>
      <c r="U583">
        <f t="shared" si="184"/>
        <v>0</v>
      </c>
      <c r="V583">
        <f t="shared" si="184"/>
        <v>0</v>
      </c>
      <c r="W583">
        <f t="shared" si="184"/>
        <v>0</v>
      </c>
      <c r="X583">
        <f t="shared" si="184"/>
        <v>0</v>
      </c>
      <c r="Y583">
        <f t="shared" si="184"/>
        <v>0</v>
      </c>
      <c r="Z583">
        <f t="shared" si="184"/>
        <v>0</v>
      </c>
      <c r="AA583">
        <f t="shared" si="185"/>
        <v>0</v>
      </c>
      <c r="AB583">
        <f t="shared" si="185"/>
        <v>0</v>
      </c>
      <c r="AC583">
        <f t="shared" si="185"/>
        <v>0</v>
      </c>
      <c r="AD583">
        <f t="shared" si="185"/>
        <v>1</v>
      </c>
      <c r="AE583">
        <f t="shared" si="185"/>
        <v>0</v>
      </c>
      <c r="AF583">
        <f t="shared" si="185"/>
        <v>0</v>
      </c>
      <c r="AG583">
        <f t="shared" si="185"/>
        <v>0</v>
      </c>
      <c r="AH583">
        <f t="shared" si="185"/>
        <v>0</v>
      </c>
      <c r="AI583">
        <f t="shared" si="185"/>
        <v>0</v>
      </c>
      <c r="AJ583">
        <f t="shared" si="185"/>
        <v>0</v>
      </c>
      <c r="AK583">
        <f t="shared" si="186"/>
        <v>0</v>
      </c>
      <c r="AL583">
        <f t="shared" si="186"/>
        <v>0</v>
      </c>
      <c r="AM583">
        <f t="shared" si="186"/>
        <v>0</v>
      </c>
      <c r="AN583">
        <f t="shared" si="186"/>
        <v>0</v>
      </c>
      <c r="AO583">
        <f t="shared" si="186"/>
        <v>0</v>
      </c>
      <c r="AP583">
        <f t="shared" si="186"/>
        <v>0</v>
      </c>
      <c r="AQ583">
        <f t="shared" si="186"/>
        <v>0</v>
      </c>
      <c r="AR583">
        <f t="shared" si="186"/>
        <v>0</v>
      </c>
      <c r="AS583">
        <f t="shared" si="186"/>
        <v>0</v>
      </c>
      <c r="AT583">
        <f t="shared" si="186"/>
        <v>0</v>
      </c>
      <c r="AU583">
        <f t="shared" si="186"/>
        <v>0</v>
      </c>
    </row>
    <row r="584" spans="1:47" x14ac:dyDescent="0.25">
      <c r="A584">
        <v>99</v>
      </c>
      <c r="B584" t="s">
        <v>12</v>
      </c>
      <c r="C584" t="s">
        <v>355</v>
      </c>
      <c r="D584" t="s">
        <v>14</v>
      </c>
      <c r="E584" t="s">
        <v>15</v>
      </c>
      <c r="F584" s="2">
        <v>41948</v>
      </c>
      <c r="G584" t="s">
        <v>16</v>
      </c>
      <c r="H584">
        <v>200000</v>
      </c>
      <c r="I584">
        <v>300000</v>
      </c>
      <c r="J584">
        <v>395000</v>
      </c>
      <c r="M584" t="s">
        <v>17</v>
      </c>
      <c r="O584" t="s">
        <v>356</v>
      </c>
      <c r="P584">
        <f t="shared" si="183"/>
        <v>12.886641043883259</v>
      </c>
      <c r="Q584">
        <f t="shared" si="184"/>
        <v>0</v>
      </c>
      <c r="R584">
        <f t="shared" si="184"/>
        <v>0</v>
      </c>
      <c r="S584">
        <f t="shared" si="184"/>
        <v>0</v>
      </c>
      <c r="T584">
        <f t="shared" si="184"/>
        <v>0</v>
      </c>
      <c r="U584">
        <f t="shared" si="184"/>
        <v>0</v>
      </c>
      <c r="V584">
        <f t="shared" si="184"/>
        <v>0</v>
      </c>
      <c r="W584">
        <f t="shared" si="184"/>
        <v>0</v>
      </c>
      <c r="X584">
        <f t="shared" si="184"/>
        <v>0</v>
      </c>
      <c r="Y584">
        <f t="shared" si="184"/>
        <v>0</v>
      </c>
      <c r="Z584">
        <f t="shared" si="184"/>
        <v>0</v>
      </c>
      <c r="AA584">
        <f t="shared" si="185"/>
        <v>0</v>
      </c>
      <c r="AB584">
        <f t="shared" si="185"/>
        <v>0</v>
      </c>
      <c r="AC584">
        <f t="shared" si="185"/>
        <v>0</v>
      </c>
      <c r="AD584">
        <f t="shared" si="185"/>
        <v>0</v>
      </c>
      <c r="AE584">
        <f t="shared" si="185"/>
        <v>0</v>
      </c>
      <c r="AF584">
        <f t="shared" si="185"/>
        <v>0</v>
      </c>
      <c r="AG584">
        <f t="shared" si="185"/>
        <v>0</v>
      </c>
      <c r="AH584">
        <f t="shared" si="185"/>
        <v>0</v>
      </c>
      <c r="AI584">
        <f t="shared" si="185"/>
        <v>0</v>
      </c>
      <c r="AJ584">
        <f t="shared" si="185"/>
        <v>0</v>
      </c>
      <c r="AK584">
        <f t="shared" si="186"/>
        <v>0</v>
      </c>
      <c r="AL584">
        <f t="shared" si="186"/>
        <v>0</v>
      </c>
      <c r="AM584">
        <f t="shared" si="186"/>
        <v>0</v>
      </c>
      <c r="AN584">
        <f t="shared" si="186"/>
        <v>1</v>
      </c>
      <c r="AO584">
        <f t="shared" si="186"/>
        <v>0</v>
      </c>
      <c r="AP584">
        <f t="shared" si="186"/>
        <v>0</v>
      </c>
      <c r="AQ584">
        <f t="shared" si="186"/>
        <v>0</v>
      </c>
      <c r="AR584">
        <f t="shared" si="186"/>
        <v>0</v>
      </c>
      <c r="AS584">
        <f t="shared" si="186"/>
        <v>0</v>
      </c>
      <c r="AT584">
        <f t="shared" si="186"/>
        <v>0</v>
      </c>
      <c r="AU584">
        <f t="shared" si="186"/>
        <v>0</v>
      </c>
    </row>
    <row r="585" spans="1:47" x14ac:dyDescent="0.25">
      <c r="A585">
        <v>255</v>
      </c>
      <c r="B585" t="s">
        <v>504</v>
      </c>
      <c r="C585" t="s">
        <v>1624</v>
      </c>
      <c r="D585" t="s">
        <v>1777</v>
      </c>
      <c r="E585" t="s">
        <v>507</v>
      </c>
      <c r="F585" s="2">
        <v>35565</v>
      </c>
      <c r="G585" t="s">
        <v>16</v>
      </c>
      <c r="H585">
        <v>380000</v>
      </c>
      <c r="I585">
        <v>450000</v>
      </c>
      <c r="J585" s="1">
        <v>387500</v>
      </c>
      <c r="K585" t="s">
        <v>1625</v>
      </c>
      <c r="L585" t="s">
        <v>1626</v>
      </c>
      <c r="M585" t="s">
        <v>1627</v>
      </c>
      <c r="N585" t="s">
        <v>1628</v>
      </c>
      <c r="P585">
        <f t="shared" si="183"/>
        <v>12.86747112777554</v>
      </c>
      <c r="Q585">
        <f t="shared" si="184"/>
        <v>0</v>
      </c>
      <c r="R585">
        <f t="shared" si="184"/>
        <v>0</v>
      </c>
      <c r="S585">
        <f t="shared" si="184"/>
        <v>0</v>
      </c>
      <c r="T585">
        <f t="shared" si="184"/>
        <v>0</v>
      </c>
      <c r="U585">
        <f t="shared" si="184"/>
        <v>0</v>
      </c>
      <c r="V585">
        <f t="shared" si="184"/>
        <v>0</v>
      </c>
      <c r="W585">
        <f t="shared" si="184"/>
        <v>1</v>
      </c>
      <c r="X585">
        <f t="shared" si="184"/>
        <v>0</v>
      </c>
      <c r="Y585">
        <f t="shared" si="184"/>
        <v>0</v>
      </c>
      <c r="Z585">
        <f t="shared" si="184"/>
        <v>0</v>
      </c>
      <c r="AA585">
        <f t="shared" si="185"/>
        <v>0</v>
      </c>
      <c r="AB585">
        <f t="shared" si="185"/>
        <v>0</v>
      </c>
      <c r="AC585">
        <f t="shared" si="185"/>
        <v>0</v>
      </c>
      <c r="AD585">
        <f t="shared" si="185"/>
        <v>0</v>
      </c>
      <c r="AE585">
        <f t="shared" si="185"/>
        <v>0</v>
      </c>
      <c r="AF585">
        <f t="shared" si="185"/>
        <v>0</v>
      </c>
      <c r="AG585">
        <f t="shared" si="185"/>
        <v>0</v>
      </c>
      <c r="AH585">
        <f t="shared" si="185"/>
        <v>0</v>
      </c>
      <c r="AI585">
        <f t="shared" si="185"/>
        <v>0</v>
      </c>
      <c r="AJ585">
        <f t="shared" si="185"/>
        <v>0</v>
      </c>
      <c r="AK585">
        <f t="shared" si="186"/>
        <v>0</v>
      </c>
      <c r="AL585">
        <f t="shared" si="186"/>
        <v>0</v>
      </c>
      <c r="AM585">
        <f t="shared" si="186"/>
        <v>0</v>
      </c>
      <c r="AN585">
        <f t="shared" si="186"/>
        <v>0</v>
      </c>
      <c r="AO585">
        <f t="shared" si="186"/>
        <v>0</v>
      </c>
      <c r="AP585">
        <f t="shared" si="186"/>
        <v>0</v>
      </c>
      <c r="AQ585">
        <f t="shared" si="186"/>
        <v>0</v>
      </c>
      <c r="AR585">
        <f t="shared" si="186"/>
        <v>0</v>
      </c>
      <c r="AS585">
        <f t="shared" si="186"/>
        <v>0</v>
      </c>
      <c r="AT585">
        <f t="shared" si="186"/>
        <v>0</v>
      </c>
      <c r="AU585">
        <f t="shared" si="186"/>
        <v>0</v>
      </c>
    </row>
    <row r="586" spans="1:47" x14ac:dyDescent="0.25">
      <c r="A586">
        <v>254</v>
      </c>
      <c r="B586" t="s">
        <v>504</v>
      </c>
      <c r="C586" t="s">
        <v>1624</v>
      </c>
      <c r="D586" t="s">
        <v>1588</v>
      </c>
      <c r="E586" t="s">
        <v>507</v>
      </c>
      <c r="F586" s="2">
        <v>35565</v>
      </c>
      <c r="G586" t="s">
        <v>16</v>
      </c>
      <c r="H586">
        <v>380000</v>
      </c>
      <c r="I586">
        <v>450000</v>
      </c>
      <c r="J586" s="1">
        <v>387500</v>
      </c>
      <c r="K586" t="s">
        <v>1625</v>
      </c>
      <c r="L586" t="s">
        <v>1626</v>
      </c>
      <c r="M586" t="s">
        <v>1627</v>
      </c>
      <c r="N586" t="s">
        <v>1628</v>
      </c>
      <c r="P586">
        <f t="shared" si="183"/>
        <v>12.86747112777554</v>
      </c>
      <c r="Q586">
        <f t="shared" si="184"/>
        <v>0</v>
      </c>
      <c r="R586">
        <f t="shared" si="184"/>
        <v>0</v>
      </c>
      <c r="S586">
        <f t="shared" si="184"/>
        <v>0</v>
      </c>
      <c r="T586">
        <f t="shared" si="184"/>
        <v>0</v>
      </c>
      <c r="U586">
        <f t="shared" si="184"/>
        <v>0</v>
      </c>
      <c r="V586">
        <f t="shared" si="184"/>
        <v>0</v>
      </c>
      <c r="W586">
        <f t="shared" si="184"/>
        <v>1</v>
      </c>
      <c r="X586">
        <f t="shared" si="184"/>
        <v>0</v>
      </c>
      <c r="Y586">
        <f t="shared" si="184"/>
        <v>0</v>
      </c>
      <c r="Z586">
        <f t="shared" si="184"/>
        <v>0</v>
      </c>
      <c r="AA586">
        <f t="shared" si="185"/>
        <v>0</v>
      </c>
      <c r="AB586">
        <f t="shared" si="185"/>
        <v>0</v>
      </c>
      <c r="AC586">
        <f t="shared" si="185"/>
        <v>0</v>
      </c>
      <c r="AD586">
        <f t="shared" si="185"/>
        <v>0</v>
      </c>
      <c r="AE586">
        <f t="shared" si="185"/>
        <v>0</v>
      </c>
      <c r="AF586">
        <f t="shared" si="185"/>
        <v>0</v>
      </c>
      <c r="AG586">
        <f t="shared" si="185"/>
        <v>0</v>
      </c>
      <c r="AH586">
        <f t="shared" si="185"/>
        <v>0</v>
      </c>
      <c r="AI586">
        <f t="shared" si="185"/>
        <v>0</v>
      </c>
      <c r="AJ586">
        <f t="shared" si="185"/>
        <v>0</v>
      </c>
      <c r="AK586">
        <f t="shared" si="186"/>
        <v>0</v>
      </c>
      <c r="AL586">
        <f t="shared" si="186"/>
        <v>0</v>
      </c>
      <c r="AM586">
        <f t="shared" si="186"/>
        <v>0</v>
      </c>
      <c r="AN586">
        <f t="shared" si="186"/>
        <v>0</v>
      </c>
      <c r="AO586">
        <f t="shared" si="186"/>
        <v>0</v>
      </c>
      <c r="AP586">
        <f t="shared" si="186"/>
        <v>0</v>
      </c>
      <c r="AQ586">
        <f t="shared" si="186"/>
        <v>0</v>
      </c>
      <c r="AR586">
        <f t="shared" si="186"/>
        <v>0</v>
      </c>
      <c r="AS586">
        <f t="shared" si="186"/>
        <v>0</v>
      </c>
      <c r="AT586">
        <f t="shared" si="186"/>
        <v>0</v>
      </c>
      <c r="AU586">
        <f t="shared" si="186"/>
        <v>0</v>
      </c>
    </row>
    <row r="587" spans="1:47" x14ac:dyDescent="0.25">
      <c r="A587">
        <v>113</v>
      </c>
      <c r="B587" t="s">
        <v>12</v>
      </c>
      <c r="C587" t="s">
        <v>337</v>
      </c>
      <c r="D587" t="s">
        <v>22</v>
      </c>
      <c r="E587" t="s">
        <v>15</v>
      </c>
      <c r="F587" s="2">
        <v>41676</v>
      </c>
      <c r="G587" t="s">
        <v>23</v>
      </c>
      <c r="H587">
        <v>350000</v>
      </c>
      <c r="I587">
        <v>500000</v>
      </c>
      <c r="J587">
        <v>386500</v>
      </c>
      <c r="M587" t="s">
        <v>17</v>
      </c>
      <c r="O587" t="s">
        <v>338</v>
      </c>
      <c r="P587">
        <f t="shared" si="183"/>
        <v>12.864887147009613</v>
      </c>
      <c r="Q587">
        <f t="shared" si="184"/>
        <v>0</v>
      </c>
      <c r="R587">
        <f t="shared" si="184"/>
        <v>0</v>
      </c>
      <c r="S587">
        <f t="shared" si="184"/>
        <v>0</v>
      </c>
      <c r="T587">
        <f t="shared" si="184"/>
        <v>0</v>
      </c>
      <c r="U587">
        <f t="shared" si="184"/>
        <v>0</v>
      </c>
      <c r="V587">
        <f t="shared" si="184"/>
        <v>0</v>
      </c>
      <c r="W587">
        <f t="shared" si="184"/>
        <v>0</v>
      </c>
      <c r="X587">
        <f t="shared" si="184"/>
        <v>0</v>
      </c>
      <c r="Y587">
        <f t="shared" si="184"/>
        <v>0</v>
      </c>
      <c r="Z587">
        <f t="shared" si="184"/>
        <v>0</v>
      </c>
      <c r="AA587">
        <f t="shared" si="185"/>
        <v>0</v>
      </c>
      <c r="AB587">
        <f t="shared" si="185"/>
        <v>0</v>
      </c>
      <c r="AC587">
        <f t="shared" si="185"/>
        <v>0</v>
      </c>
      <c r="AD587">
        <f t="shared" si="185"/>
        <v>0</v>
      </c>
      <c r="AE587">
        <f t="shared" si="185"/>
        <v>0</v>
      </c>
      <c r="AF587">
        <f t="shared" si="185"/>
        <v>0</v>
      </c>
      <c r="AG587">
        <f t="shared" si="185"/>
        <v>0</v>
      </c>
      <c r="AH587">
        <f t="shared" si="185"/>
        <v>0</v>
      </c>
      <c r="AI587">
        <f t="shared" si="185"/>
        <v>0</v>
      </c>
      <c r="AJ587">
        <f t="shared" si="185"/>
        <v>0</v>
      </c>
      <c r="AK587">
        <f t="shared" si="186"/>
        <v>0</v>
      </c>
      <c r="AL587">
        <f t="shared" si="186"/>
        <v>0</v>
      </c>
      <c r="AM587">
        <f t="shared" si="186"/>
        <v>0</v>
      </c>
      <c r="AN587">
        <f t="shared" si="186"/>
        <v>1</v>
      </c>
      <c r="AO587">
        <f t="shared" si="186"/>
        <v>0</v>
      </c>
      <c r="AP587">
        <f t="shared" si="186"/>
        <v>0</v>
      </c>
      <c r="AQ587">
        <f t="shared" si="186"/>
        <v>0</v>
      </c>
      <c r="AR587">
        <f t="shared" si="186"/>
        <v>0</v>
      </c>
      <c r="AS587">
        <f t="shared" si="186"/>
        <v>0</v>
      </c>
      <c r="AT587">
        <f t="shared" si="186"/>
        <v>0</v>
      </c>
      <c r="AU587">
        <f t="shared" si="186"/>
        <v>0</v>
      </c>
    </row>
    <row r="588" spans="1:47" x14ac:dyDescent="0.25">
      <c r="A588">
        <v>156</v>
      </c>
      <c r="B588" t="s">
        <v>504</v>
      </c>
      <c r="C588" t="s">
        <v>994</v>
      </c>
      <c r="D588" t="s">
        <v>264</v>
      </c>
      <c r="E588" t="s">
        <v>507</v>
      </c>
      <c r="F588" s="2">
        <v>40683</v>
      </c>
      <c r="G588" t="s">
        <v>265</v>
      </c>
      <c r="H588">
        <v>180000</v>
      </c>
      <c r="I588">
        <v>250000</v>
      </c>
      <c r="J588" s="1">
        <v>385000</v>
      </c>
      <c r="K588" t="s">
        <v>995</v>
      </c>
      <c r="L588" t="s">
        <v>996</v>
      </c>
      <c r="M588" t="s">
        <v>997</v>
      </c>
      <c r="N588" t="s">
        <v>998</v>
      </c>
      <c r="P588">
        <f t="shared" si="183"/>
        <v>12.860998613269921</v>
      </c>
      <c r="Q588">
        <f t="shared" si="184"/>
        <v>0</v>
      </c>
      <c r="R588">
        <f t="shared" si="184"/>
        <v>0</v>
      </c>
      <c r="S588">
        <f t="shared" si="184"/>
        <v>0</v>
      </c>
      <c r="T588">
        <f t="shared" si="184"/>
        <v>0</v>
      </c>
      <c r="U588">
        <f t="shared" si="184"/>
        <v>0</v>
      </c>
      <c r="V588">
        <f t="shared" si="184"/>
        <v>0</v>
      </c>
      <c r="W588">
        <f t="shared" si="184"/>
        <v>0</v>
      </c>
      <c r="X588">
        <f t="shared" si="184"/>
        <v>0</v>
      </c>
      <c r="Y588">
        <f t="shared" si="184"/>
        <v>0</v>
      </c>
      <c r="Z588">
        <f t="shared" si="184"/>
        <v>0</v>
      </c>
      <c r="AA588">
        <f t="shared" si="185"/>
        <v>0</v>
      </c>
      <c r="AB588">
        <f t="shared" si="185"/>
        <v>0</v>
      </c>
      <c r="AC588">
        <f t="shared" si="185"/>
        <v>0</v>
      </c>
      <c r="AD588">
        <f t="shared" si="185"/>
        <v>0</v>
      </c>
      <c r="AE588">
        <f t="shared" si="185"/>
        <v>0</v>
      </c>
      <c r="AF588">
        <f t="shared" si="185"/>
        <v>0</v>
      </c>
      <c r="AG588">
        <f t="shared" si="185"/>
        <v>0</v>
      </c>
      <c r="AH588">
        <f t="shared" si="185"/>
        <v>0</v>
      </c>
      <c r="AI588">
        <f t="shared" si="185"/>
        <v>0</v>
      </c>
      <c r="AJ588">
        <f t="shared" si="185"/>
        <v>0</v>
      </c>
      <c r="AK588">
        <f t="shared" si="186"/>
        <v>1</v>
      </c>
      <c r="AL588">
        <f t="shared" si="186"/>
        <v>0</v>
      </c>
      <c r="AM588">
        <f t="shared" si="186"/>
        <v>0</v>
      </c>
      <c r="AN588">
        <f t="shared" si="186"/>
        <v>0</v>
      </c>
      <c r="AO588">
        <f t="shared" si="186"/>
        <v>0</v>
      </c>
      <c r="AP588">
        <f t="shared" si="186"/>
        <v>0</v>
      </c>
      <c r="AQ588">
        <f t="shared" si="186"/>
        <v>0</v>
      </c>
      <c r="AR588">
        <f t="shared" si="186"/>
        <v>0</v>
      </c>
      <c r="AS588">
        <f t="shared" si="186"/>
        <v>0</v>
      </c>
      <c r="AT588">
        <f t="shared" si="186"/>
        <v>0</v>
      </c>
      <c r="AU588">
        <f t="shared" si="186"/>
        <v>0</v>
      </c>
    </row>
    <row r="589" spans="1:47" x14ac:dyDescent="0.25">
      <c r="A589">
        <v>155</v>
      </c>
      <c r="B589" t="s">
        <v>504</v>
      </c>
      <c r="C589" t="s">
        <v>994</v>
      </c>
      <c r="D589" t="s">
        <v>661</v>
      </c>
      <c r="E589" t="s">
        <v>507</v>
      </c>
      <c r="F589" s="2">
        <v>40683</v>
      </c>
      <c r="G589" t="s">
        <v>265</v>
      </c>
      <c r="H589">
        <v>180000</v>
      </c>
      <c r="I589">
        <v>250000</v>
      </c>
      <c r="J589" s="1">
        <v>385000</v>
      </c>
      <c r="K589" t="s">
        <v>995</v>
      </c>
      <c r="L589" t="s">
        <v>996</v>
      </c>
      <c r="M589" t="s">
        <v>997</v>
      </c>
      <c r="N589" t="s">
        <v>998</v>
      </c>
      <c r="P589">
        <f t="shared" si="183"/>
        <v>12.860998613269921</v>
      </c>
      <c r="Q589">
        <f t="shared" si="184"/>
        <v>0</v>
      </c>
      <c r="R589">
        <f t="shared" si="184"/>
        <v>0</v>
      </c>
      <c r="S589">
        <f t="shared" si="184"/>
        <v>0</v>
      </c>
      <c r="T589">
        <f t="shared" si="184"/>
        <v>0</v>
      </c>
      <c r="U589">
        <f t="shared" si="184"/>
        <v>0</v>
      </c>
      <c r="V589">
        <f t="shared" si="184"/>
        <v>0</v>
      </c>
      <c r="W589">
        <f t="shared" si="184"/>
        <v>0</v>
      </c>
      <c r="X589">
        <f t="shared" si="184"/>
        <v>0</v>
      </c>
      <c r="Y589">
        <f t="shared" si="184"/>
        <v>0</v>
      </c>
      <c r="Z589">
        <f t="shared" si="184"/>
        <v>0</v>
      </c>
      <c r="AA589">
        <f t="shared" si="185"/>
        <v>0</v>
      </c>
      <c r="AB589">
        <f t="shared" si="185"/>
        <v>0</v>
      </c>
      <c r="AC589">
        <f t="shared" si="185"/>
        <v>0</v>
      </c>
      <c r="AD589">
        <f t="shared" si="185"/>
        <v>0</v>
      </c>
      <c r="AE589">
        <f t="shared" si="185"/>
        <v>0</v>
      </c>
      <c r="AF589">
        <f t="shared" si="185"/>
        <v>0</v>
      </c>
      <c r="AG589">
        <f t="shared" si="185"/>
        <v>0</v>
      </c>
      <c r="AH589">
        <f t="shared" si="185"/>
        <v>0</v>
      </c>
      <c r="AI589">
        <f t="shared" si="185"/>
        <v>0</v>
      </c>
      <c r="AJ589">
        <f t="shared" si="185"/>
        <v>0</v>
      </c>
      <c r="AK589">
        <f t="shared" si="186"/>
        <v>1</v>
      </c>
      <c r="AL589">
        <f t="shared" si="186"/>
        <v>0</v>
      </c>
      <c r="AM589">
        <f t="shared" si="186"/>
        <v>0</v>
      </c>
      <c r="AN589">
        <f t="shared" si="186"/>
        <v>0</v>
      </c>
      <c r="AO589">
        <f t="shared" si="186"/>
        <v>0</v>
      </c>
      <c r="AP589">
        <f t="shared" si="186"/>
        <v>0</v>
      </c>
      <c r="AQ589">
        <f t="shared" si="186"/>
        <v>0</v>
      </c>
      <c r="AR589">
        <f t="shared" si="186"/>
        <v>0</v>
      </c>
      <c r="AS589">
        <f t="shared" si="186"/>
        <v>0</v>
      </c>
      <c r="AT589">
        <f t="shared" si="186"/>
        <v>0</v>
      </c>
      <c r="AU589">
        <f t="shared" si="186"/>
        <v>0</v>
      </c>
    </row>
    <row r="590" spans="1:47" x14ac:dyDescent="0.25">
      <c r="A590">
        <v>148</v>
      </c>
      <c r="B590" t="s">
        <v>12</v>
      </c>
      <c r="C590" t="s">
        <v>309</v>
      </c>
      <c r="D590" t="s">
        <v>264</v>
      </c>
      <c r="E590" t="s">
        <v>15</v>
      </c>
      <c r="F590" s="2">
        <v>40695</v>
      </c>
      <c r="G590" t="s">
        <v>265</v>
      </c>
      <c r="H590">
        <v>150000</v>
      </c>
      <c r="I590">
        <v>200000</v>
      </c>
      <c r="J590">
        <v>384750</v>
      </c>
      <c r="M590" t="s">
        <v>17</v>
      </c>
      <c r="O590" t="s">
        <v>366</v>
      </c>
      <c r="P590">
        <f t="shared" si="183"/>
        <v>12.860349051701126</v>
      </c>
      <c r="Q590">
        <f t="shared" si="184"/>
        <v>0</v>
      </c>
      <c r="R590">
        <f t="shared" si="184"/>
        <v>0</v>
      </c>
      <c r="S590">
        <f t="shared" si="184"/>
        <v>0</v>
      </c>
      <c r="T590">
        <f t="shared" si="184"/>
        <v>0</v>
      </c>
      <c r="U590">
        <f t="shared" si="184"/>
        <v>0</v>
      </c>
      <c r="V590">
        <f t="shared" si="184"/>
        <v>0</v>
      </c>
      <c r="W590">
        <f t="shared" si="184"/>
        <v>0</v>
      </c>
      <c r="X590">
        <f t="shared" si="184"/>
        <v>0</v>
      </c>
      <c r="Y590">
        <f t="shared" si="184"/>
        <v>0</v>
      </c>
      <c r="Z590">
        <f t="shared" si="184"/>
        <v>0</v>
      </c>
      <c r="AA590">
        <f t="shared" si="185"/>
        <v>0</v>
      </c>
      <c r="AB590">
        <f t="shared" si="185"/>
        <v>0</v>
      </c>
      <c r="AC590">
        <f t="shared" si="185"/>
        <v>0</v>
      </c>
      <c r="AD590">
        <f t="shared" si="185"/>
        <v>0</v>
      </c>
      <c r="AE590">
        <f t="shared" si="185"/>
        <v>0</v>
      </c>
      <c r="AF590">
        <f t="shared" si="185"/>
        <v>0</v>
      </c>
      <c r="AG590">
        <f t="shared" si="185"/>
        <v>0</v>
      </c>
      <c r="AH590">
        <f t="shared" si="185"/>
        <v>0</v>
      </c>
      <c r="AI590">
        <f t="shared" si="185"/>
        <v>0</v>
      </c>
      <c r="AJ590">
        <f t="shared" si="185"/>
        <v>0</v>
      </c>
      <c r="AK590">
        <f t="shared" si="186"/>
        <v>1</v>
      </c>
      <c r="AL590">
        <f t="shared" si="186"/>
        <v>0</v>
      </c>
      <c r="AM590">
        <f t="shared" si="186"/>
        <v>0</v>
      </c>
      <c r="AN590">
        <f t="shared" si="186"/>
        <v>0</v>
      </c>
      <c r="AO590">
        <f t="shared" si="186"/>
        <v>0</v>
      </c>
      <c r="AP590">
        <f t="shared" si="186"/>
        <v>0</v>
      </c>
      <c r="AQ590">
        <f t="shared" si="186"/>
        <v>0</v>
      </c>
      <c r="AR590">
        <f t="shared" si="186"/>
        <v>0</v>
      </c>
      <c r="AS590">
        <f t="shared" si="186"/>
        <v>0</v>
      </c>
      <c r="AT590">
        <f t="shared" si="186"/>
        <v>0</v>
      </c>
      <c r="AU590">
        <f t="shared" si="186"/>
        <v>0</v>
      </c>
    </row>
    <row r="591" spans="1:47" x14ac:dyDescent="0.25">
      <c r="A591">
        <v>8</v>
      </c>
      <c r="B591" t="s">
        <v>12</v>
      </c>
      <c r="C591" t="s">
        <v>349</v>
      </c>
      <c r="D591" t="s">
        <v>14</v>
      </c>
      <c r="E591" t="s">
        <v>15</v>
      </c>
      <c r="F591" s="2">
        <v>44517</v>
      </c>
      <c r="G591" t="s">
        <v>16</v>
      </c>
      <c r="H591">
        <v>250000</v>
      </c>
      <c r="I591">
        <v>350000</v>
      </c>
      <c r="J591">
        <v>378000</v>
      </c>
      <c r="M591" t="s">
        <v>17</v>
      </c>
      <c r="O591" t="s">
        <v>350</v>
      </c>
      <c r="P591">
        <f t="shared" si="183"/>
        <v>12.842649474601725</v>
      </c>
      <c r="Q591">
        <f t="shared" si="184"/>
        <v>0</v>
      </c>
      <c r="R591">
        <f t="shared" si="184"/>
        <v>0</v>
      </c>
      <c r="S591">
        <f t="shared" si="184"/>
        <v>0</v>
      </c>
      <c r="T591">
        <f t="shared" si="184"/>
        <v>0</v>
      </c>
      <c r="U591">
        <f t="shared" si="184"/>
        <v>0</v>
      </c>
      <c r="V591">
        <f t="shared" si="184"/>
        <v>0</v>
      </c>
      <c r="W591">
        <f t="shared" si="184"/>
        <v>0</v>
      </c>
      <c r="X591">
        <f t="shared" si="184"/>
        <v>0</v>
      </c>
      <c r="Y591">
        <f t="shared" si="184"/>
        <v>0</v>
      </c>
      <c r="Z591">
        <f t="shared" si="184"/>
        <v>0</v>
      </c>
      <c r="AA591">
        <f t="shared" si="185"/>
        <v>0</v>
      </c>
      <c r="AB591">
        <f t="shared" si="185"/>
        <v>0</v>
      </c>
      <c r="AC591">
        <f t="shared" si="185"/>
        <v>0</v>
      </c>
      <c r="AD591">
        <f t="shared" si="185"/>
        <v>0</v>
      </c>
      <c r="AE591">
        <f t="shared" si="185"/>
        <v>0</v>
      </c>
      <c r="AF591">
        <f t="shared" si="185"/>
        <v>0</v>
      </c>
      <c r="AG591">
        <f t="shared" si="185"/>
        <v>0</v>
      </c>
      <c r="AH591">
        <f t="shared" si="185"/>
        <v>0</v>
      </c>
      <c r="AI591">
        <f t="shared" si="185"/>
        <v>0</v>
      </c>
      <c r="AJ591">
        <f t="shared" si="185"/>
        <v>0</v>
      </c>
      <c r="AK591">
        <f t="shared" si="186"/>
        <v>0</v>
      </c>
      <c r="AL591">
        <f t="shared" si="186"/>
        <v>0</v>
      </c>
      <c r="AM591">
        <f t="shared" si="186"/>
        <v>0</v>
      </c>
      <c r="AN591">
        <f t="shared" si="186"/>
        <v>0</v>
      </c>
      <c r="AO591">
        <f t="shared" si="186"/>
        <v>0</v>
      </c>
      <c r="AP591">
        <f t="shared" si="186"/>
        <v>0</v>
      </c>
      <c r="AQ591">
        <f t="shared" si="186"/>
        <v>0</v>
      </c>
      <c r="AR591">
        <f t="shared" si="186"/>
        <v>0</v>
      </c>
      <c r="AS591">
        <f t="shared" si="186"/>
        <v>0</v>
      </c>
      <c r="AT591">
        <f t="shared" si="186"/>
        <v>0</v>
      </c>
      <c r="AU591">
        <f t="shared" si="186"/>
        <v>1</v>
      </c>
    </row>
    <row r="592" spans="1:47" x14ac:dyDescent="0.25">
      <c r="A592">
        <v>13</v>
      </c>
      <c r="B592" t="s">
        <v>504</v>
      </c>
      <c r="C592" t="s">
        <v>1749</v>
      </c>
      <c r="D592" t="s">
        <v>22</v>
      </c>
      <c r="E592" t="s">
        <v>507</v>
      </c>
      <c r="F592" s="2">
        <v>34512</v>
      </c>
      <c r="G592" t="s">
        <v>23</v>
      </c>
      <c r="H592">
        <v>350000</v>
      </c>
      <c r="I592">
        <v>500000</v>
      </c>
      <c r="J592" s="1">
        <v>375500</v>
      </c>
      <c r="K592" t="s">
        <v>1750</v>
      </c>
      <c r="L592" t="s">
        <v>1751</v>
      </c>
      <c r="M592">
        <v>1878</v>
      </c>
      <c r="N592" t="s">
        <v>1752</v>
      </c>
      <c r="P592">
        <f t="shared" si="183"/>
        <v>12.836013750186327</v>
      </c>
      <c r="Q592">
        <f t="shared" ref="Q592:Z601" si="187">IF(YEAR($F592)=Q$1,1,0)</f>
        <v>0</v>
      </c>
      <c r="R592">
        <f t="shared" si="187"/>
        <v>0</v>
      </c>
      <c r="S592">
        <f t="shared" si="187"/>
        <v>0</v>
      </c>
      <c r="T592">
        <f t="shared" si="187"/>
        <v>1</v>
      </c>
      <c r="U592">
        <f t="shared" si="187"/>
        <v>0</v>
      </c>
      <c r="V592">
        <f t="shared" si="187"/>
        <v>0</v>
      </c>
      <c r="W592">
        <f t="shared" si="187"/>
        <v>0</v>
      </c>
      <c r="X592">
        <f t="shared" si="187"/>
        <v>0</v>
      </c>
      <c r="Y592">
        <f t="shared" si="187"/>
        <v>0</v>
      </c>
      <c r="Z592">
        <f t="shared" si="187"/>
        <v>0</v>
      </c>
      <c r="AA592">
        <f t="shared" ref="AA592:AJ601" si="188">IF(YEAR($F592)=AA$1,1,0)</f>
        <v>0</v>
      </c>
      <c r="AB592">
        <f t="shared" si="188"/>
        <v>0</v>
      </c>
      <c r="AC592">
        <f t="shared" si="188"/>
        <v>0</v>
      </c>
      <c r="AD592">
        <f t="shared" si="188"/>
        <v>0</v>
      </c>
      <c r="AE592">
        <f t="shared" si="188"/>
        <v>0</v>
      </c>
      <c r="AF592">
        <f t="shared" si="188"/>
        <v>0</v>
      </c>
      <c r="AG592">
        <f t="shared" si="188"/>
        <v>0</v>
      </c>
      <c r="AH592">
        <f t="shared" si="188"/>
        <v>0</v>
      </c>
      <c r="AI592">
        <f t="shared" si="188"/>
        <v>0</v>
      </c>
      <c r="AJ592">
        <f t="shared" si="188"/>
        <v>0</v>
      </c>
      <c r="AK592">
        <f t="shared" ref="AK592:AU601" si="189">IF(YEAR($F592)=AK$1,1,0)</f>
        <v>0</v>
      </c>
      <c r="AL592">
        <f t="shared" si="189"/>
        <v>0</v>
      </c>
      <c r="AM592">
        <f t="shared" si="189"/>
        <v>0</v>
      </c>
      <c r="AN592">
        <f t="shared" si="189"/>
        <v>0</v>
      </c>
      <c r="AO592">
        <f t="shared" si="189"/>
        <v>0</v>
      </c>
      <c r="AP592">
        <f t="shared" si="189"/>
        <v>0</v>
      </c>
      <c r="AQ592">
        <f t="shared" si="189"/>
        <v>0</v>
      </c>
      <c r="AR592">
        <f t="shared" si="189"/>
        <v>0</v>
      </c>
      <c r="AS592">
        <f t="shared" si="189"/>
        <v>0</v>
      </c>
      <c r="AT592">
        <f t="shared" si="189"/>
        <v>0</v>
      </c>
      <c r="AU592">
        <f t="shared" si="189"/>
        <v>0</v>
      </c>
    </row>
    <row r="593" spans="1:47" x14ac:dyDescent="0.25">
      <c r="A593">
        <v>13</v>
      </c>
      <c r="B593" t="s">
        <v>504</v>
      </c>
      <c r="C593" t="s">
        <v>1749</v>
      </c>
      <c r="D593" t="s">
        <v>544</v>
      </c>
      <c r="E593" t="s">
        <v>507</v>
      </c>
      <c r="F593" s="2">
        <v>34512</v>
      </c>
      <c r="G593" t="s">
        <v>23</v>
      </c>
      <c r="H593">
        <v>350000</v>
      </c>
      <c r="I593">
        <v>500000</v>
      </c>
      <c r="J593" s="1">
        <v>375500</v>
      </c>
      <c r="K593" t="s">
        <v>1750</v>
      </c>
      <c r="L593" t="s">
        <v>1751</v>
      </c>
      <c r="M593">
        <v>1878</v>
      </c>
      <c r="N593" t="s">
        <v>1752</v>
      </c>
      <c r="P593">
        <f t="shared" si="183"/>
        <v>12.836013750186327</v>
      </c>
      <c r="Q593">
        <f t="shared" si="187"/>
        <v>0</v>
      </c>
      <c r="R593">
        <f t="shared" si="187"/>
        <v>0</v>
      </c>
      <c r="S593">
        <f t="shared" si="187"/>
        <v>0</v>
      </c>
      <c r="T593">
        <f t="shared" si="187"/>
        <v>1</v>
      </c>
      <c r="U593">
        <f t="shared" si="187"/>
        <v>0</v>
      </c>
      <c r="V593">
        <f t="shared" si="187"/>
        <v>0</v>
      </c>
      <c r="W593">
        <f t="shared" si="187"/>
        <v>0</v>
      </c>
      <c r="X593">
        <f t="shared" si="187"/>
        <v>0</v>
      </c>
      <c r="Y593">
        <f t="shared" si="187"/>
        <v>0</v>
      </c>
      <c r="Z593">
        <f t="shared" si="187"/>
        <v>0</v>
      </c>
      <c r="AA593">
        <f t="shared" si="188"/>
        <v>0</v>
      </c>
      <c r="AB593">
        <f t="shared" si="188"/>
        <v>0</v>
      </c>
      <c r="AC593">
        <f t="shared" si="188"/>
        <v>0</v>
      </c>
      <c r="AD593">
        <f t="shared" si="188"/>
        <v>0</v>
      </c>
      <c r="AE593">
        <f t="shared" si="188"/>
        <v>0</v>
      </c>
      <c r="AF593">
        <f t="shared" si="188"/>
        <v>0</v>
      </c>
      <c r="AG593">
        <f t="shared" si="188"/>
        <v>0</v>
      </c>
      <c r="AH593">
        <f t="shared" si="188"/>
        <v>0</v>
      </c>
      <c r="AI593">
        <f t="shared" si="188"/>
        <v>0</v>
      </c>
      <c r="AJ593">
        <f t="shared" si="188"/>
        <v>0</v>
      </c>
      <c r="AK593">
        <f t="shared" si="189"/>
        <v>0</v>
      </c>
      <c r="AL593">
        <f t="shared" si="189"/>
        <v>0</v>
      </c>
      <c r="AM593">
        <f t="shared" si="189"/>
        <v>0</v>
      </c>
      <c r="AN593">
        <f t="shared" si="189"/>
        <v>0</v>
      </c>
      <c r="AO593">
        <f t="shared" si="189"/>
        <v>0</v>
      </c>
      <c r="AP593">
        <f t="shared" si="189"/>
        <v>0</v>
      </c>
      <c r="AQ593">
        <f t="shared" si="189"/>
        <v>0</v>
      </c>
      <c r="AR593">
        <f t="shared" si="189"/>
        <v>0</v>
      </c>
      <c r="AS593">
        <f t="shared" si="189"/>
        <v>0</v>
      </c>
      <c r="AT593">
        <f t="shared" si="189"/>
        <v>0</v>
      </c>
      <c r="AU593">
        <f t="shared" si="189"/>
        <v>0</v>
      </c>
    </row>
    <row r="594" spans="1:47" x14ac:dyDescent="0.25">
      <c r="A594">
        <v>193</v>
      </c>
      <c r="B594" t="s">
        <v>504</v>
      </c>
      <c r="C594" t="s">
        <v>631</v>
      </c>
      <c r="D594" t="s">
        <v>14</v>
      </c>
      <c r="E594" t="s">
        <v>507</v>
      </c>
      <c r="F594" s="2">
        <v>43236</v>
      </c>
      <c r="G594" t="s">
        <v>16</v>
      </c>
      <c r="H594">
        <v>250000</v>
      </c>
      <c r="I594">
        <v>450000</v>
      </c>
      <c r="J594" s="1">
        <v>348500</v>
      </c>
      <c r="K594" t="s">
        <v>632</v>
      </c>
      <c r="L594" t="s">
        <v>633</v>
      </c>
      <c r="M594" t="s">
        <v>634</v>
      </c>
      <c r="N594" t="s">
        <v>635</v>
      </c>
      <c r="P594">
        <f t="shared" si="183"/>
        <v>12.761393509182716</v>
      </c>
      <c r="Q594">
        <f t="shared" si="187"/>
        <v>0</v>
      </c>
      <c r="R594">
        <f t="shared" si="187"/>
        <v>0</v>
      </c>
      <c r="S594">
        <f t="shared" si="187"/>
        <v>0</v>
      </c>
      <c r="T594">
        <f t="shared" si="187"/>
        <v>0</v>
      </c>
      <c r="U594">
        <f t="shared" si="187"/>
        <v>0</v>
      </c>
      <c r="V594">
        <f t="shared" si="187"/>
        <v>0</v>
      </c>
      <c r="W594">
        <f t="shared" si="187"/>
        <v>0</v>
      </c>
      <c r="X594">
        <f t="shared" si="187"/>
        <v>0</v>
      </c>
      <c r="Y594">
        <f t="shared" si="187"/>
        <v>0</v>
      </c>
      <c r="Z594">
        <f t="shared" si="187"/>
        <v>0</v>
      </c>
      <c r="AA594">
        <f t="shared" si="188"/>
        <v>0</v>
      </c>
      <c r="AB594">
        <f t="shared" si="188"/>
        <v>0</v>
      </c>
      <c r="AC594">
        <f t="shared" si="188"/>
        <v>0</v>
      </c>
      <c r="AD594">
        <f t="shared" si="188"/>
        <v>0</v>
      </c>
      <c r="AE594">
        <f t="shared" si="188"/>
        <v>0</v>
      </c>
      <c r="AF594">
        <f t="shared" si="188"/>
        <v>0</v>
      </c>
      <c r="AG594">
        <f t="shared" si="188"/>
        <v>0</v>
      </c>
      <c r="AH594">
        <f t="shared" si="188"/>
        <v>0</v>
      </c>
      <c r="AI594">
        <f t="shared" si="188"/>
        <v>0</v>
      </c>
      <c r="AJ594">
        <f t="shared" si="188"/>
        <v>0</v>
      </c>
      <c r="AK594">
        <f t="shared" si="189"/>
        <v>0</v>
      </c>
      <c r="AL594">
        <f t="shared" si="189"/>
        <v>0</v>
      </c>
      <c r="AM594">
        <f t="shared" si="189"/>
        <v>0</v>
      </c>
      <c r="AN594">
        <f t="shared" si="189"/>
        <v>0</v>
      </c>
      <c r="AO594">
        <f t="shared" si="189"/>
        <v>0</v>
      </c>
      <c r="AP594">
        <f t="shared" si="189"/>
        <v>0</v>
      </c>
      <c r="AQ594">
        <f t="shared" si="189"/>
        <v>0</v>
      </c>
      <c r="AR594">
        <f t="shared" si="189"/>
        <v>1</v>
      </c>
      <c r="AS594">
        <f t="shared" si="189"/>
        <v>0</v>
      </c>
      <c r="AT594">
        <f t="shared" si="189"/>
        <v>0</v>
      </c>
      <c r="AU594">
        <f t="shared" si="189"/>
        <v>0</v>
      </c>
    </row>
    <row r="595" spans="1:47" x14ac:dyDescent="0.25">
      <c r="A595">
        <v>166</v>
      </c>
      <c r="B595" t="s">
        <v>504</v>
      </c>
      <c r="C595" t="s">
        <v>1500</v>
      </c>
      <c r="D595" t="s">
        <v>14</v>
      </c>
      <c r="E595" t="s">
        <v>507</v>
      </c>
      <c r="F595" s="2">
        <v>36293</v>
      </c>
      <c r="G595" t="s">
        <v>16</v>
      </c>
      <c r="H595">
        <v>280000</v>
      </c>
      <c r="I595">
        <v>350000</v>
      </c>
      <c r="J595" s="1">
        <v>332500</v>
      </c>
      <c r="K595" t="s">
        <v>1529</v>
      </c>
      <c r="L595" t="s">
        <v>1530</v>
      </c>
      <c r="M595">
        <v>1895</v>
      </c>
      <c r="N595" t="s">
        <v>1531</v>
      </c>
      <c r="P595">
        <f t="shared" si="183"/>
        <v>12.714395139078047</v>
      </c>
      <c r="Q595">
        <f t="shared" si="187"/>
        <v>0</v>
      </c>
      <c r="R595">
        <f t="shared" si="187"/>
        <v>0</v>
      </c>
      <c r="S595">
        <f t="shared" si="187"/>
        <v>0</v>
      </c>
      <c r="T595">
        <f t="shared" si="187"/>
        <v>0</v>
      </c>
      <c r="U595">
        <f t="shared" si="187"/>
        <v>0</v>
      </c>
      <c r="V595">
        <f t="shared" si="187"/>
        <v>0</v>
      </c>
      <c r="W595">
        <f t="shared" si="187"/>
        <v>0</v>
      </c>
      <c r="X595">
        <f t="shared" si="187"/>
        <v>0</v>
      </c>
      <c r="Y595">
        <f t="shared" si="187"/>
        <v>1</v>
      </c>
      <c r="Z595">
        <f t="shared" si="187"/>
        <v>0</v>
      </c>
      <c r="AA595">
        <f t="shared" si="188"/>
        <v>0</v>
      </c>
      <c r="AB595">
        <f t="shared" si="188"/>
        <v>0</v>
      </c>
      <c r="AC595">
        <f t="shared" si="188"/>
        <v>0</v>
      </c>
      <c r="AD595">
        <f t="shared" si="188"/>
        <v>0</v>
      </c>
      <c r="AE595">
        <f t="shared" si="188"/>
        <v>0</v>
      </c>
      <c r="AF595">
        <f t="shared" si="188"/>
        <v>0</v>
      </c>
      <c r="AG595">
        <f t="shared" si="188"/>
        <v>0</v>
      </c>
      <c r="AH595">
        <f t="shared" si="188"/>
        <v>0</v>
      </c>
      <c r="AI595">
        <f t="shared" si="188"/>
        <v>0</v>
      </c>
      <c r="AJ595">
        <f t="shared" si="188"/>
        <v>0</v>
      </c>
      <c r="AK595">
        <f t="shared" si="189"/>
        <v>0</v>
      </c>
      <c r="AL595">
        <f t="shared" si="189"/>
        <v>0</v>
      </c>
      <c r="AM595">
        <f t="shared" si="189"/>
        <v>0</v>
      </c>
      <c r="AN595">
        <f t="shared" si="189"/>
        <v>0</v>
      </c>
      <c r="AO595">
        <f t="shared" si="189"/>
        <v>0</v>
      </c>
      <c r="AP595">
        <f t="shared" si="189"/>
        <v>0</v>
      </c>
      <c r="AQ595">
        <f t="shared" si="189"/>
        <v>0</v>
      </c>
      <c r="AR595">
        <f t="shared" si="189"/>
        <v>0</v>
      </c>
      <c r="AS595">
        <f t="shared" si="189"/>
        <v>0</v>
      </c>
      <c r="AT595">
        <f t="shared" si="189"/>
        <v>0</v>
      </c>
      <c r="AU595">
        <f t="shared" si="189"/>
        <v>0</v>
      </c>
    </row>
    <row r="596" spans="1:47" x14ac:dyDescent="0.25">
      <c r="A596">
        <v>303</v>
      </c>
      <c r="B596" t="s">
        <v>504</v>
      </c>
      <c r="C596" t="s">
        <v>1500</v>
      </c>
      <c r="D596" t="s">
        <v>14</v>
      </c>
      <c r="E596" t="s">
        <v>507</v>
      </c>
      <c r="F596" s="2">
        <v>36293</v>
      </c>
      <c r="G596" t="s">
        <v>16</v>
      </c>
      <c r="H596">
        <v>250000</v>
      </c>
      <c r="I596">
        <v>350000</v>
      </c>
      <c r="J596" s="1">
        <v>332500</v>
      </c>
      <c r="K596" t="s">
        <v>1532</v>
      </c>
      <c r="L596" t="s">
        <v>1533</v>
      </c>
      <c r="M596" t="s">
        <v>1534</v>
      </c>
      <c r="N596" t="s">
        <v>1535</v>
      </c>
      <c r="P596">
        <f t="shared" si="183"/>
        <v>12.714395139078047</v>
      </c>
      <c r="Q596">
        <f t="shared" si="187"/>
        <v>0</v>
      </c>
      <c r="R596">
        <f t="shared" si="187"/>
        <v>0</v>
      </c>
      <c r="S596">
        <f t="shared" si="187"/>
        <v>0</v>
      </c>
      <c r="T596">
        <f t="shared" si="187"/>
        <v>0</v>
      </c>
      <c r="U596">
        <f t="shared" si="187"/>
        <v>0</v>
      </c>
      <c r="V596">
        <f t="shared" si="187"/>
        <v>0</v>
      </c>
      <c r="W596">
        <f t="shared" si="187"/>
        <v>0</v>
      </c>
      <c r="X596">
        <f t="shared" si="187"/>
        <v>0</v>
      </c>
      <c r="Y596">
        <f t="shared" si="187"/>
        <v>1</v>
      </c>
      <c r="Z596">
        <f t="shared" si="187"/>
        <v>0</v>
      </c>
      <c r="AA596">
        <f t="shared" si="188"/>
        <v>0</v>
      </c>
      <c r="AB596">
        <f t="shared" si="188"/>
        <v>0</v>
      </c>
      <c r="AC596">
        <f t="shared" si="188"/>
        <v>0</v>
      </c>
      <c r="AD596">
        <f t="shared" si="188"/>
        <v>0</v>
      </c>
      <c r="AE596">
        <f t="shared" si="188"/>
        <v>0</v>
      </c>
      <c r="AF596">
        <f t="shared" si="188"/>
        <v>0</v>
      </c>
      <c r="AG596">
        <f t="shared" si="188"/>
        <v>0</v>
      </c>
      <c r="AH596">
        <f t="shared" si="188"/>
        <v>0</v>
      </c>
      <c r="AI596">
        <f t="shared" si="188"/>
        <v>0</v>
      </c>
      <c r="AJ596">
        <f t="shared" si="188"/>
        <v>0</v>
      </c>
      <c r="AK596">
        <f t="shared" si="189"/>
        <v>0</v>
      </c>
      <c r="AL596">
        <f t="shared" si="189"/>
        <v>0</v>
      </c>
      <c r="AM596">
        <f t="shared" si="189"/>
        <v>0</v>
      </c>
      <c r="AN596">
        <f t="shared" si="189"/>
        <v>0</v>
      </c>
      <c r="AO596">
        <f t="shared" si="189"/>
        <v>0</v>
      </c>
      <c r="AP596">
        <f t="shared" si="189"/>
        <v>0</v>
      </c>
      <c r="AQ596">
        <f t="shared" si="189"/>
        <v>0</v>
      </c>
      <c r="AR596">
        <f t="shared" si="189"/>
        <v>0</v>
      </c>
      <c r="AS596">
        <f t="shared" si="189"/>
        <v>0</v>
      </c>
      <c r="AT596">
        <f t="shared" si="189"/>
        <v>0</v>
      </c>
      <c r="AU596">
        <f t="shared" si="189"/>
        <v>0</v>
      </c>
    </row>
    <row r="597" spans="1:47" x14ac:dyDescent="0.25">
      <c r="A597">
        <v>165</v>
      </c>
      <c r="B597" t="s">
        <v>504</v>
      </c>
      <c r="C597" t="s">
        <v>1500</v>
      </c>
      <c r="D597" t="s">
        <v>506</v>
      </c>
      <c r="E597" t="s">
        <v>507</v>
      </c>
      <c r="F597" s="2">
        <v>36293</v>
      </c>
      <c r="G597" t="s">
        <v>16</v>
      </c>
      <c r="H597">
        <v>280000</v>
      </c>
      <c r="I597">
        <v>350000</v>
      </c>
      <c r="J597" s="1">
        <v>332500</v>
      </c>
      <c r="K597" t="s">
        <v>1529</v>
      </c>
      <c r="L597" t="s">
        <v>1530</v>
      </c>
      <c r="M597">
        <v>1895</v>
      </c>
      <c r="N597" t="s">
        <v>1531</v>
      </c>
      <c r="P597">
        <f t="shared" si="183"/>
        <v>12.714395139078047</v>
      </c>
      <c r="Q597">
        <f t="shared" si="187"/>
        <v>0</v>
      </c>
      <c r="R597">
        <f t="shared" si="187"/>
        <v>0</v>
      </c>
      <c r="S597">
        <f t="shared" si="187"/>
        <v>0</v>
      </c>
      <c r="T597">
        <f t="shared" si="187"/>
        <v>0</v>
      </c>
      <c r="U597">
        <f t="shared" si="187"/>
        <v>0</v>
      </c>
      <c r="V597">
        <f t="shared" si="187"/>
        <v>0</v>
      </c>
      <c r="W597">
        <f t="shared" si="187"/>
        <v>0</v>
      </c>
      <c r="X597">
        <f t="shared" si="187"/>
        <v>0</v>
      </c>
      <c r="Y597">
        <f t="shared" si="187"/>
        <v>1</v>
      </c>
      <c r="Z597">
        <f t="shared" si="187"/>
        <v>0</v>
      </c>
      <c r="AA597">
        <f t="shared" si="188"/>
        <v>0</v>
      </c>
      <c r="AB597">
        <f t="shared" si="188"/>
        <v>0</v>
      </c>
      <c r="AC597">
        <f t="shared" si="188"/>
        <v>0</v>
      </c>
      <c r="AD597">
        <f t="shared" si="188"/>
        <v>0</v>
      </c>
      <c r="AE597">
        <f t="shared" si="188"/>
        <v>0</v>
      </c>
      <c r="AF597">
        <f t="shared" si="188"/>
        <v>0</v>
      </c>
      <c r="AG597">
        <f t="shared" si="188"/>
        <v>0</v>
      </c>
      <c r="AH597">
        <f t="shared" si="188"/>
        <v>0</v>
      </c>
      <c r="AI597">
        <f t="shared" si="188"/>
        <v>0</v>
      </c>
      <c r="AJ597">
        <f t="shared" si="188"/>
        <v>0</v>
      </c>
      <c r="AK597">
        <f t="shared" si="189"/>
        <v>0</v>
      </c>
      <c r="AL597">
        <f t="shared" si="189"/>
        <v>0</v>
      </c>
      <c r="AM597">
        <f t="shared" si="189"/>
        <v>0</v>
      </c>
      <c r="AN597">
        <f t="shared" si="189"/>
        <v>0</v>
      </c>
      <c r="AO597">
        <f t="shared" si="189"/>
        <v>0</v>
      </c>
      <c r="AP597">
        <f t="shared" si="189"/>
        <v>0</v>
      </c>
      <c r="AQ597">
        <f t="shared" si="189"/>
        <v>0</v>
      </c>
      <c r="AR597">
        <f t="shared" si="189"/>
        <v>0</v>
      </c>
      <c r="AS597">
        <f t="shared" si="189"/>
        <v>0</v>
      </c>
      <c r="AT597">
        <f t="shared" si="189"/>
        <v>0</v>
      </c>
      <c r="AU597">
        <f t="shared" si="189"/>
        <v>0</v>
      </c>
    </row>
    <row r="598" spans="1:47" x14ac:dyDescent="0.25">
      <c r="A598">
        <v>298</v>
      </c>
      <c r="B598" t="s">
        <v>504</v>
      </c>
      <c r="C598" t="s">
        <v>1500</v>
      </c>
      <c r="D598" t="s">
        <v>506</v>
      </c>
      <c r="E598" t="s">
        <v>507</v>
      </c>
      <c r="F598" s="2">
        <v>36293</v>
      </c>
      <c r="G598" t="s">
        <v>16</v>
      </c>
      <c r="H598">
        <v>250000</v>
      </c>
      <c r="I598">
        <v>350000</v>
      </c>
      <c r="J598" s="1">
        <v>332500</v>
      </c>
      <c r="K598" t="s">
        <v>1532</v>
      </c>
      <c r="L598" t="s">
        <v>1533</v>
      </c>
      <c r="M598" t="s">
        <v>1534</v>
      </c>
      <c r="N598" t="s">
        <v>1535</v>
      </c>
      <c r="P598">
        <f t="shared" si="183"/>
        <v>12.714395139078047</v>
      </c>
      <c r="Q598">
        <f t="shared" si="187"/>
        <v>0</v>
      </c>
      <c r="R598">
        <f t="shared" si="187"/>
        <v>0</v>
      </c>
      <c r="S598">
        <f t="shared" si="187"/>
        <v>0</v>
      </c>
      <c r="T598">
        <f t="shared" si="187"/>
        <v>0</v>
      </c>
      <c r="U598">
        <f t="shared" si="187"/>
        <v>0</v>
      </c>
      <c r="V598">
        <f t="shared" si="187"/>
        <v>0</v>
      </c>
      <c r="W598">
        <f t="shared" si="187"/>
        <v>0</v>
      </c>
      <c r="X598">
        <f t="shared" si="187"/>
        <v>0</v>
      </c>
      <c r="Y598">
        <f t="shared" si="187"/>
        <v>1</v>
      </c>
      <c r="Z598">
        <f t="shared" si="187"/>
        <v>0</v>
      </c>
      <c r="AA598">
        <f t="shared" si="188"/>
        <v>0</v>
      </c>
      <c r="AB598">
        <f t="shared" si="188"/>
        <v>0</v>
      </c>
      <c r="AC598">
        <f t="shared" si="188"/>
        <v>0</v>
      </c>
      <c r="AD598">
        <f t="shared" si="188"/>
        <v>0</v>
      </c>
      <c r="AE598">
        <f t="shared" si="188"/>
        <v>0</v>
      </c>
      <c r="AF598">
        <f t="shared" si="188"/>
        <v>0</v>
      </c>
      <c r="AG598">
        <f t="shared" si="188"/>
        <v>0</v>
      </c>
      <c r="AH598">
        <f t="shared" si="188"/>
        <v>0</v>
      </c>
      <c r="AI598">
        <f t="shared" si="188"/>
        <v>0</v>
      </c>
      <c r="AJ598">
        <f t="shared" si="188"/>
        <v>0</v>
      </c>
      <c r="AK598">
        <f t="shared" si="189"/>
        <v>0</v>
      </c>
      <c r="AL598">
        <f t="shared" si="189"/>
        <v>0</v>
      </c>
      <c r="AM598">
        <f t="shared" si="189"/>
        <v>0</v>
      </c>
      <c r="AN598">
        <f t="shared" si="189"/>
        <v>0</v>
      </c>
      <c r="AO598">
        <f t="shared" si="189"/>
        <v>0</v>
      </c>
      <c r="AP598">
        <f t="shared" si="189"/>
        <v>0</v>
      </c>
      <c r="AQ598">
        <f t="shared" si="189"/>
        <v>0</v>
      </c>
      <c r="AR598">
        <f t="shared" si="189"/>
        <v>0</v>
      </c>
      <c r="AS598">
        <f t="shared" si="189"/>
        <v>0</v>
      </c>
      <c r="AT598">
        <f t="shared" si="189"/>
        <v>0</v>
      </c>
      <c r="AU598">
        <f t="shared" si="189"/>
        <v>0</v>
      </c>
    </row>
    <row r="599" spans="1:47" x14ac:dyDescent="0.25">
      <c r="A599">
        <v>220</v>
      </c>
      <c r="B599" t="s">
        <v>504</v>
      </c>
      <c r="C599" t="s">
        <v>1523</v>
      </c>
      <c r="D599" t="s">
        <v>22</v>
      </c>
      <c r="E599" t="s">
        <v>507</v>
      </c>
      <c r="F599" s="2">
        <v>36340</v>
      </c>
      <c r="G599" t="s">
        <v>23</v>
      </c>
      <c r="H599">
        <v>320000</v>
      </c>
      <c r="I599">
        <v>380000</v>
      </c>
      <c r="J599" s="1">
        <v>331500</v>
      </c>
      <c r="K599" t="s">
        <v>869</v>
      </c>
      <c r="L599" t="s">
        <v>1524</v>
      </c>
      <c r="M599">
        <v>1882</v>
      </c>
      <c r="N599" t="s">
        <v>1525</v>
      </c>
      <c r="P599">
        <f t="shared" si="183"/>
        <v>12.711383088608054</v>
      </c>
      <c r="Q599">
        <f t="shared" si="187"/>
        <v>0</v>
      </c>
      <c r="R599">
        <f t="shared" si="187"/>
        <v>0</v>
      </c>
      <c r="S599">
        <f t="shared" si="187"/>
        <v>0</v>
      </c>
      <c r="T599">
        <f t="shared" si="187"/>
        <v>0</v>
      </c>
      <c r="U599">
        <f t="shared" si="187"/>
        <v>0</v>
      </c>
      <c r="V599">
        <f t="shared" si="187"/>
        <v>0</v>
      </c>
      <c r="W599">
        <f t="shared" si="187"/>
        <v>0</v>
      </c>
      <c r="X599">
        <f t="shared" si="187"/>
        <v>0</v>
      </c>
      <c r="Y599">
        <f t="shared" si="187"/>
        <v>1</v>
      </c>
      <c r="Z599">
        <f t="shared" si="187"/>
        <v>0</v>
      </c>
      <c r="AA599">
        <f t="shared" si="188"/>
        <v>0</v>
      </c>
      <c r="AB599">
        <f t="shared" si="188"/>
        <v>0</v>
      </c>
      <c r="AC599">
        <f t="shared" si="188"/>
        <v>0</v>
      </c>
      <c r="AD599">
        <f t="shared" si="188"/>
        <v>0</v>
      </c>
      <c r="AE599">
        <f t="shared" si="188"/>
        <v>0</v>
      </c>
      <c r="AF599">
        <f t="shared" si="188"/>
        <v>0</v>
      </c>
      <c r="AG599">
        <f t="shared" si="188"/>
        <v>0</v>
      </c>
      <c r="AH599">
        <f t="shared" si="188"/>
        <v>0</v>
      </c>
      <c r="AI599">
        <f t="shared" si="188"/>
        <v>0</v>
      </c>
      <c r="AJ599">
        <f t="shared" si="188"/>
        <v>0</v>
      </c>
      <c r="AK599">
        <f t="shared" si="189"/>
        <v>0</v>
      </c>
      <c r="AL599">
        <f t="shared" si="189"/>
        <v>0</v>
      </c>
      <c r="AM599">
        <f t="shared" si="189"/>
        <v>0</v>
      </c>
      <c r="AN599">
        <f t="shared" si="189"/>
        <v>0</v>
      </c>
      <c r="AO599">
        <f t="shared" si="189"/>
        <v>0</v>
      </c>
      <c r="AP599">
        <f t="shared" si="189"/>
        <v>0</v>
      </c>
      <c r="AQ599">
        <f t="shared" si="189"/>
        <v>0</v>
      </c>
      <c r="AR599">
        <f t="shared" si="189"/>
        <v>0</v>
      </c>
      <c r="AS599">
        <f t="shared" si="189"/>
        <v>0</v>
      </c>
      <c r="AT599">
        <f t="shared" si="189"/>
        <v>0</v>
      </c>
      <c r="AU599">
        <f t="shared" si="189"/>
        <v>0</v>
      </c>
    </row>
    <row r="600" spans="1:47" x14ac:dyDescent="0.25">
      <c r="A600">
        <v>219</v>
      </c>
      <c r="B600" t="s">
        <v>504</v>
      </c>
      <c r="C600" t="s">
        <v>1523</v>
      </c>
      <c r="D600" t="s">
        <v>544</v>
      </c>
      <c r="E600" t="s">
        <v>507</v>
      </c>
      <c r="F600" s="2">
        <v>36340</v>
      </c>
      <c r="G600" t="s">
        <v>23</v>
      </c>
      <c r="H600">
        <v>320000</v>
      </c>
      <c r="I600">
        <v>380000</v>
      </c>
      <c r="J600" s="1">
        <v>331500</v>
      </c>
      <c r="K600" t="s">
        <v>869</v>
      </c>
      <c r="L600" t="s">
        <v>1524</v>
      </c>
      <c r="M600">
        <v>1882</v>
      </c>
      <c r="N600" t="s">
        <v>1525</v>
      </c>
      <c r="P600">
        <f t="shared" si="183"/>
        <v>12.711383088608054</v>
      </c>
      <c r="Q600">
        <f t="shared" si="187"/>
        <v>0</v>
      </c>
      <c r="R600">
        <f t="shared" si="187"/>
        <v>0</v>
      </c>
      <c r="S600">
        <f t="shared" si="187"/>
        <v>0</v>
      </c>
      <c r="T600">
        <f t="shared" si="187"/>
        <v>0</v>
      </c>
      <c r="U600">
        <f t="shared" si="187"/>
        <v>0</v>
      </c>
      <c r="V600">
        <f t="shared" si="187"/>
        <v>0</v>
      </c>
      <c r="W600">
        <f t="shared" si="187"/>
        <v>0</v>
      </c>
      <c r="X600">
        <f t="shared" si="187"/>
        <v>0</v>
      </c>
      <c r="Y600">
        <f t="shared" si="187"/>
        <v>1</v>
      </c>
      <c r="Z600">
        <f t="shared" si="187"/>
        <v>0</v>
      </c>
      <c r="AA600">
        <f t="shared" si="188"/>
        <v>0</v>
      </c>
      <c r="AB600">
        <f t="shared" si="188"/>
        <v>0</v>
      </c>
      <c r="AC600">
        <f t="shared" si="188"/>
        <v>0</v>
      </c>
      <c r="AD600">
        <f t="shared" si="188"/>
        <v>0</v>
      </c>
      <c r="AE600">
        <f t="shared" si="188"/>
        <v>0</v>
      </c>
      <c r="AF600">
        <f t="shared" si="188"/>
        <v>0</v>
      </c>
      <c r="AG600">
        <f t="shared" si="188"/>
        <v>0</v>
      </c>
      <c r="AH600">
        <f t="shared" si="188"/>
        <v>0</v>
      </c>
      <c r="AI600">
        <f t="shared" si="188"/>
        <v>0</v>
      </c>
      <c r="AJ600">
        <f t="shared" si="188"/>
        <v>0</v>
      </c>
      <c r="AK600">
        <f t="shared" si="189"/>
        <v>0</v>
      </c>
      <c r="AL600">
        <f t="shared" si="189"/>
        <v>0</v>
      </c>
      <c r="AM600">
        <f t="shared" si="189"/>
        <v>0</v>
      </c>
      <c r="AN600">
        <f t="shared" si="189"/>
        <v>0</v>
      </c>
      <c r="AO600">
        <f t="shared" si="189"/>
        <v>0</v>
      </c>
      <c r="AP600">
        <f t="shared" si="189"/>
        <v>0</v>
      </c>
      <c r="AQ600">
        <f t="shared" si="189"/>
        <v>0</v>
      </c>
      <c r="AR600">
        <f t="shared" si="189"/>
        <v>0</v>
      </c>
      <c r="AS600">
        <f t="shared" si="189"/>
        <v>0</v>
      </c>
      <c r="AT600">
        <f t="shared" si="189"/>
        <v>0</v>
      </c>
      <c r="AU600">
        <f t="shared" si="189"/>
        <v>0</v>
      </c>
    </row>
    <row r="601" spans="1:47" x14ac:dyDescent="0.25">
      <c r="A601">
        <v>60</v>
      </c>
      <c r="B601" t="s">
        <v>12</v>
      </c>
      <c r="C601" t="s">
        <v>319</v>
      </c>
      <c r="D601" t="s">
        <v>14</v>
      </c>
      <c r="E601" t="s">
        <v>15</v>
      </c>
      <c r="F601" s="2">
        <v>42872</v>
      </c>
      <c r="G601" t="s">
        <v>16</v>
      </c>
      <c r="H601">
        <v>300000</v>
      </c>
      <c r="I601">
        <v>700000</v>
      </c>
      <c r="J601">
        <v>324500</v>
      </c>
      <c r="M601" t="s">
        <v>17</v>
      </c>
      <c r="O601" t="s">
        <v>320</v>
      </c>
      <c r="P601">
        <f t="shared" si="183"/>
        <v>12.690040815126281</v>
      </c>
      <c r="Q601">
        <f t="shared" si="187"/>
        <v>0</v>
      </c>
      <c r="R601">
        <f t="shared" si="187"/>
        <v>0</v>
      </c>
      <c r="S601">
        <f t="shared" si="187"/>
        <v>0</v>
      </c>
      <c r="T601">
        <f t="shared" si="187"/>
        <v>0</v>
      </c>
      <c r="U601">
        <f t="shared" si="187"/>
        <v>0</v>
      </c>
      <c r="V601">
        <f t="shared" si="187"/>
        <v>0</v>
      </c>
      <c r="W601">
        <f t="shared" si="187"/>
        <v>0</v>
      </c>
      <c r="X601">
        <f t="shared" si="187"/>
        <v>0</v>
      </c>
      <c r="Y601">
        <f t="shared" si="187"/>
        <v>0</v>
      </c>
      <c r="Z601">
        <f t="shared" si="187"/>
        <v>0</v>
      </c>
      <c r="AA601">
        <f t="shared" si="188"/>
        <v>0</v>
      </c>
      <c r="AB601">
        <f t="shared" si="188"/>
        <v>0</v>
      </c>
      <c r="AC601">
        <f t="shared" si="188"/>
        <v>0</v>
      </c>
      <c r="AD601">
        <f t="shared" si="188"/>
        <v>0</v>
      </c>
      <c r="AE601">
        <f t="shared" si="188"/>
        <v>0</v>
      </c>
      <c r="AF601">
        <f t="shared" si="188"/>
        <v>0</v>
      </c>
      <c r="AG601">
        <f t="shared" si="188"/>
        <v>0</v>
      </c>
      <c r="AH601">
        <f t="shared" si="188"/>
        <v>0</v>
      </c>
      <c r="AI601">
        <f t="shared" si="188"/>
        <v>0</v>
      </c>
      <c r="AJ601">
        <f t="shared" si="188"/>
        <v>0</v>
      </c>
      <c r="AK601">
        <f t="shared" si="189"/>
        <v>0</v>
      </c>
      <c r="AL601">
        <f t="shared" si="189"/>
        <v>0</v>
      </c>
      <c r="AM601">
        <f t="shared" si="189"/>
        <v>0</v>
      </c>
      <c r="AN601">
        <f t="shared" si="189"/>
        <v>0</v>
      </c>
      <c r="AO601">
        <f t="shared" si="189"/>
        <v>0</v>
      </c>
      <c r="AP601">
        <f t="shared" si="189"/>
        <v>0</v>
      </c>
      <c r="AQ601">
        <f t="shared" si="189"/>
        <v>1</v>
      </c>
      <c r="AR601">
        <f t="shared" si="189"/>
        <v>0</v>
      </c>
      <c r="AS601">
        <f t="shared" si="189"/>
        <v>0</v>
      </c>
      <c r="AT601">
        <f t="shared" si="189"/>
        <v>0</v>
      </c>
      <c r="AU601">
        <f t="shared" si="189"/>
        <v>0</v>
      </c>
    </row>
    <row r="602" spans="1:47" x14ac:dyDescent="0.25">
      <c r="A602">
        <v>71</v>
      </c>
      <c r="B602" t="s">
        <v>12</v>
      </c>
      <c r="C602" t="s">
        <v>367</v>
      </c>
      <c r="D602" t="s">
        <v>264</v>
      </c>
      <c r="E602" t="s">
        <v>15</v>
      </c>
      <c r="F602" s="2">
        <v>42348</v>
      </c>
      <c r="G602" t="s">
        <v>265</v>
      </c>
      <c r="H602">
        <v>150000</v>
      </c>
      <c r="I602">
        <v>200000</v>
      </c>
      <c r="J602">
        <v>315000</v>
      </c>
      <c r="M602" t="s">
        <v>17</v>
      </c>
      <c r="O602" t="s">
        <v>368</v>
      </c>
      <c r="P602">
        <f t="shared" si="183"/>
        <v>12.66032791780777</v>
      </c>
      <c r="Q602">
        <f t="shared" ref="Q602:Z611" si="190">IF(YEAR($F602)=Q$1,1,0)</f>
        <v>0</v>
      </c>
      <c r="R602">
        <f t="shared" si="190"/>
        <v>0</v>
      </c>
      <c r="S602">
        <f t="shared" si="190"/>
        <v>0</v>
      </c>
      <c r="T602">
        <f t="shared" si="190"/>
        <v>0</v>
      </c>
      <c r="U602">
        <f t="shared" si="190"/>
        <v>0</v>
      </c>
      <c r="V602">
        <f t="shared" si="190"/>
        <v>0</v>
      </c>
      <c r="W602">
        <f t="shared" si="190"/>
        <v>0</v>
      </c>
      <c r="X602">
        <f t="shared" si="190"/>
        <v>0</v>
      </c>
      <c r="Y602">
        <f t="shared" si="190"/>
        <v>0</v>
      </c>
      <c r="Z602">
        <f t="shared" si="190"/>
        <v>0</v>
      </c>
      <c r="AA602">
        <f t="shared" ref="AA602:AJ611" si="191">IF(YEAR($F602)=AA$1,1,0)</f>
        <v>0</v>
      </c>
      <c r="AB602">
        <f t="shared" si="191"/>
        <v>0</v>
      </c>
      <c r="AC602">
        <f t="shared" si="191"/>
        <v>0</v>
      </c>
      <c r="AD602">
        <f t="shared" si="191"/>
        <v>0</v>
      </c>
      <c r="AE602">
        <f t="shared" si="191"/>
        <v>0</v>
      </c>
      <c r="AF602">
        <f t="shared" si="191"/>
        <v>0</v>
      </c>
      <c r="AG602">
        <f t="shared" si="191"/>
        <v>0</v>
      </c>
      <c r="AH602">
        <f t="shared" si="191"/>
        <v>0</v>
      </c>
      <c r="AI602">
        <f t="shared" si="191"/>
        <v>0</v>
      </c>
      <c r="AJ602">
        <f t="shared" si="191"/>
        <v>0</v>
      </c>
      <c r="AK602">
        <f t="shared" ref="AK602:AU611" si="192">IF(YEAR($F602)=AK$1,1,0)</f>
        <v>0</v>
      </c>
      <c r="AL602">
        <f t="shared" si="192"/>
        <v>0</v>
      </c>
      <c r="AM602">
        <f t="shared" si="192"/>
        <v>0</v>
      </c>
      <c r="AN602">
        <f t="shared" si="192"/>
        <v>0</v>
      </c>
      <c r="AO602">
        <f t="shared" si="192"/>
        <v>1</v>
      </c>
      <c r="AP602">
        <f t="shared" si="192"/>
        <v>0</v>
      </c>
      <c r="AQ602">
        <f t="shared" si="192"/>
        <v>0</v>
      </c>
      <c r="AR602">
        <f t="shared" si="192"/>
        <v>0</v>
      </c>
      <c r="AS602">
        <f t="shared" si="192"/>
        <v>0</v>
      </c>
      <c r="AT602">
        <f t="shared" si="192"/>
        <v>0</v>
      </c>
      <c r="AU602">
        <f t="shared" si="192"/>
        <v>0</v>
      </c>
    </row>
    <row r="603" spans="1:47" x14ac:dyDescent="0.25">
      <c r="A603">
        <v>95</v>
      </c>
      <c r="B603" t="s">
        <v>504</v>
      </c>
      <c r="C603" t="s">
        <v>920</v>
      </c>
      <c r="D603" t="s">
        <v>22</v>
      </c>
      <c r="E603" t="s">
        <v>507</v>
      </c>
      <c r="F603" s="2">
        <v>41312</v>
      </c>
      <c r="G603" t="s">
        <v>23</v>
      </c>
      <c r="H603">
        <v>200000</v>
      </c>
      <c r="I603">
        <v>300000</v>
      </c>
      <c r="J603" s="1">
        <v>313250</v>
      </c>
      <c r="K603" t="s">
        <v>921</v>
      </c>
      <c r="L603" t="s">
        <v>922</v>
      </c>
      <c r="M603" t="s">
        <v>923</v>
      </c>
      <c r="N603" t="s">
        <v>924</v>
      </c>
      <c r="P603">
        <f t="shared" si="183"/>
        <v>12.654756872758314</v>
      </c>
      <c r="Q603">
        <f t="shared" si="190"/>
        <v>0</v>
      </c>
      <c r="R603">
        <f t="shared" si="190"/>
        <v>0</v>
      </c>
      <c r="S603">
        <f t="shared" si="190"/>
        <v>0</v>
      </c>
      <c r="T603">
        <f t="shared" si="190"/>
        <v>0</v>
      </c>
      <c r="U603">
        <f t="shared" si="190"/>
        <v>0</v>
      </c>
      <c r="V603">
        <f t="shared" si="190"/>
        <v>0</v>
      </c>
      <c r="W603">
        <f t="shared" si="190"/>
        <v>0</v>
      </c>
      <c r="X603">
        <f t="shared" si="190"/>
        <v>0</v>
      </c>
      <c r="Y603">
        <f t="shared" si="190"/>
        <v>0</v>
      </c>
      <c r="Z603">
        <f t="shared" si="190"/>
        <v>0</v>
      </c>
      <c r="AA603">
        <f t="shared" si="191"/>
        <v>0</v>
      </c>
      <c r="AB603">
        <f t="shared" si="191"/>
        <v>0</v>
      </c>
      <c r="AC603">
        <f t="shared" si="191"/>
        <v>0</v>
      </c>
      <c r="AD603">
        <f t="shared" si="191"/>
        <v>0</v>
      </c>
      <c r="AE603">
        <f t="shared" si="191"/>
        <v>0</v>
      </c>
      <c r="AF603">
        <f t="shared" si="191"/>
        <v>0</v>
      </c>
      <c r="AG603">
        <f t="shared" si="191"/>
        <v>0</v>
      </c>
      <c r="AH603">
        <f t="shared" si="191"/>
        <v>0</v>
      </c>
      <c r="AI603">
        <f t="shared" si="191"/>
        <v>0</v>
      </c>
      <c r="AJ603">
        <f t="shared" si="191"/>
        <v>0</v>
      </c>
      <c r="AK603">
        <f t="shared" si="192"/>
        <v>0</v>
      </c>
      <c r="AL603">
        <f t="shared" si="192"/>
        <v>0</v>
      </c>
      <c r="AM603">
        <f t="shared" si="192"/>
        <v>1</v>
      </c>
      <c r="AN603">
        <f t="shared" si="192"/>
        <v>0</v>
      </c>
      <c r="AO603">
        <f t="shared" si="192"/>
        <v>0</v>
      </c>
      <c r="AP603">
        <f t="shared" si="192"/>
        <v>0</v>
      </c>
      <c r="AQ603">
        <f t="shared" si="192"/>
        <v>0</v>
      </c>
      <c r="AR603">
        <f t="shared" si="192"/>
        <v>0</v>
      </c>
      <c r="AS603">
        <f t="shared" si="192"/>
        <v>0</v>
      </c>
      <c r="AT603">
        <f t="shared" si="192"/>
        <v>0</v>
      </c>
      <c r="AU603">
        <f t="shared" si="192"/>
        <v>0</v>
      </c>
    </row>
    <row r="604" spans="1:47" x14ac:dyDescent="0.25">
      <c r="A604">
        <v>94</v>
      </c>
      <c r="B604" t="s">
        <v>504</v>
      </c>
      <c r="C604" t="s">
        <v>920</v>
      </c>
      <c r="D604" t="s">
        <v>544</v>
      </c>
      <c r="E604" t="s">
        <v>507</v>
      </c>
      <c r="F604" s="2">
        <v>41312</v>
      </c>
      <c r="G604" t="s">
        <v>23</v>
      </c>
      <c r="H604">
        <v>200000</v>
      </c>
      <c r="I604">
        <v>300000</v>
      </c>
      <c r="J604" s="1">
        <v>313250</v>
      </c>
      <c r="K604" t="s">
        <v>921</v>
      </c>
      <c r="L604" t="s">
        <v>922</v>
      </c>
      <c r="M604" t="s">
        <v>923</v>
      </c>
      <c r="N604" t="s">
        <v>924</v>
      </c>
      <c r="P604">
        <f t="shared" si="183"/>
        <v>12.654756872758314</v>
      </c>
      <c r="Q604">
        <f t="shared" si="190"/>
        <v>0</v>
      </c>
      <c r="R604">
        <f t="shared" si="190"/>
        <v>0</v>
      </c>
      <c r="S604">
        <f t="shared" si="190"/>
        <v>0</v>
      </c>
      <c r="T604">
        <f t="shared" si="190"/>
        <v>0</v>
      </c>
      <c r="U604">
        <f t="shared" si="190"/>
        <v>0</v>
      </c>
      <c r="V604">
        <f t="shared" si="190"/>
        <v>0</v>
      </c>
      <c r="W604">
        <f t="shared" si="190"/>
        <v>0</v>
      </c>
      <c r="X604">
        <f t="shared" si="190"/>
        <v>0</v>
      </c>
      <c r="Y604">
        <f t="shared" si="190"/>
        <v>0</v>
      </c>
      <c r="Z604">
        <f t="shared" si="190"/>
        <v>0</v>
      </c>
      <c r="AA604">
        <f t="shared" si="191"/>
        <v>0</v>
      </c>
      <c r="AB604">
        <f t="shared" si="191"/>
        <v>0</v>
      </c>
      <c r="AC604">
        <f t="shared" si="191"/>
        <v>0</v>
      </c>
      <c r="AD604">
        <f t="shared" si="191"/>
        <v>0</v>
      </c>
      <c r="AE604">
        <f t="shared" si="191"/>
        <v>0</v>
      </c>
      <c r="AF604">
        <f t="shared" si="191"/>
        <v>0</v>
      </c>
      <c r="AG604">
        <f t="shared" si="191"/>
        <v>0</v>
      </c>
      <c r="AH604">
        <f t="shared" si="191"/>
        <v>0</v>
      </c>
      <c r="AI604">
        <f t="shared" si="191"/>
        <v>0</v>
      </c>
      <c r="AJ604">
        <f t="shared" si="191"/>
        <v>0</v>
      </c>
      <c r="AK604">
        <f t="shared" si="192"/>
        <v>0</v>
      </c>
      <c r="AL604">
        <f t="shared" si="192"/>
        <v>0</v>
      </c>
      <c r="AM604">
        <f t="shared" si="192"/>
        <v>1</v>
      </c>
      <c r="AN604">
        <f t="shared" si="192"/>
        <v>0</v>
      </c>
      <c r="AO604">
        <f t="shared" si="192"/>
        <v>0</v>
      </c>
      <c r="AP604">
        <f t="shared" si="192"/>
        <v>0</v>
      </c>
      <c r="AQ604">
        <f t="shared" si="192"/>
        <v>0</v>
      </c>
      <c r="AR604">
        <f t="shared" si="192"/>
        <v>0</v>
      </c>
      <c r="AS604">
        <f t="shared" si="192"/>
        <v>0</v>
      </c>
      <c r="AT604">
        <f t="shared" si="192"/>
        <v>0</v>
      </c>
      <c r="AU604">
        <f t="shared" si="192"/>
        <v>0</v>
      </c>
    </row>
    <row r="605" spans="1:47" x14ac:dyDescent="0.25">
      <c r="A605">
        <v>223</v>
      </c>
      <c r="B605" t="s">
        <v>1629</v>
      </c>
      <c r="C605" t="s">
        <v>1630</v>
      </c>
      <c r="D605" t="s">
        <v>1777</v>
      </c>
      <c r="E605" t="s">
        <v>507</v>
      </c>
      <c r="F605" s="2">
        <v>35565</v>
      </c>
      <c r="G605" t="s">
        <v>16</v>
      </c>
      <c r="H605">
        <v>350000</v>
      </c>
      <c r="I605">
        <v>450000</v>
      </c>
      <c r="J605" s="1">
        <v>310500</v>
      </c>
      <c r="K605" t="s">
        <v>1631</v>
      </c>
      <c r="L605" t="s">
        <v>1632</v>
      </c>
      <c r="M605" t="s">
        <v>1633</v>
      </c>
      <c r="N605" t="s">
        <v>1634</v>
      </c>
      <c r="P605">
        <f t="shared" si="183"/>
        <v>12.64593918035567</v>
      </c>
      <c r="Q605">
        <f t="shared" si="190"/>
        <v>0</v>
      </c>
      <c r="R605">
        <f t="shared" si="190"/>
        <v>0</v>
      </c>
      <c r="S605">
        <f t="shared" si="190"/>
        <v>0</v>
      </c>
      <c r="T605">
        <f t="shared" si="190"/>
        <v>0</v>
      </c>
      <c r="U605">
        <f t="shared" si="190"/>
        <v>0</v>
      </c>
      <c r="V605">
        <f t="shared" si="190"/>
        <v>0</v>
      </c>
      <c r="W605">
        <f t="shared" si="190"/>
        <v>1</v>
      </c>
      <c r="X605">
        <f t="shared" si="190"/>
        <v>0</v>
      </c>
      <c r="Y605">
        <f t="shared" si="190"/>
        <v>0</v>
      </c>
      <c r="Z605">
        <f t="shared" si="190"/>
        <v>0</v>
      </c>
      <c r="AA605">
        <f t="shared" si="191"/>
        <v>0</v>
      </c>
      <c r="AB605">
        <f t="shared" si="191"/>
        <v>0</v>
      </c>
      <c r="AC605">
        <f t="shared" si="191"/>
        <v>0</v>
      </c>
      <c r="AD605">
        <f t="shared" si="191"/>
        <v>0</v>
      </c>
      <c r="AE605">
        <f t="shared" si="191"/>
        <v>0</v>
      </c>
      <c r="AF605">
        <f t="shared" si="191"/>
        <v>0</v>
      </c>
      <c r="AG605">
        <f t="shared" si="191"/>
        <v>0</v>
      </c>
      <c r="AH605">
        <f t="shared" si="191"/>
        <v>0</v>
      </c>
      <c r="AI605">
        <f t="shared" si="191"/>
        <v>0</v>
      </c>
      <c r="AJ605">
        <f t="shared" si="191"/>
        <v>0</v>
      </c>
      <c r="AK605">
        <f t="shared" si="192"/>
        <v>0</v>
      </c>
      <c r="AL605">
        <f t="shared" si="192"/>
        <v>0</v>
      </c>
      <c r="AM605">
        <f t="shared" si="192"/>
        <v>0</v>
      </c>
      <c r="AN605">
        <f t="shared" si="192"/>
        <v>0</v>
      </c>
      <c r="AO605">
        <f t="shared" si="192"/>
        <v>0</v>
      </c>
      <c r="AP605">
        <f t="shared" si="192"/>
        <v>0</v>
      </c>
      <c r="AQ605">
        <f t="shared" si="192"/>
        <v>0</v>
      </c>
      <c r="AR605">
        <f t="shared" si="192"/>
        <v>0</v>
      </c>
      <c r="AS605">
        <f t="shared" si="192"/>
        <v>0</v>
      </c>
      <c r="AT605">
        <f t="shared" si="192"/>
        <v>0</v>
      </c>
      <c r="AU605">
        <f t="shared" si="192"/>
        <v>0</v>
      </c>
    </row>
    <row r="606" spans="1:47" x14ac:dyDescent="0.25">
      <c r="A606">
        <v>222</v>
      </c>
      <c r="B606" t="s">
        <v>1629</v>
      </c>
      <c r="C606" t="s">
        <v>1630</v>
      </c>
      <c r="D606" t="s">
        <v>1588</v>
      </c>
      <c r="E606" t="s">
        <v>507</v>
      </c>
      <c r="F606" s="2">
        <v>35565</v>
      </c>
      <c r="G606" t="s">
        <v>16</v>
      </c>
      <c r="H606">
        <v>350000</v>
      </c>
      <c r="I606">
        <v>450000</v>
      </c>
      <c r="J606" s="1">
        <v>310500</v>
      </c>
      <c r="K606" t="s">
        <v>1631</v>
      </c>
      <c r="L606" t="s">
        <v>1632</v>
      </c>
      <c r="M606" t="s">
        <v>1633</v>
      </c>
      <c r="N606" t="s">
        <v>1634</v>
      </c>
      <c r="P606">
        <f t="shared" si="183"/>
        <v>12.64593918035567</v>
      </c>
      <c r="Q606">
        <f t="shared" si="190"/>
        <v>0</v>
      </c>
      <c r="R606">
        <f t="shared" si="190"/>
        <v>0</v>
      </c>
      <c r="S606">
        <f t="shared" si="190"/>
        <v>0</v>
      </c>
      <c r="T606">
        <f t="shared" si="190"/>
        <v>0</v>
      </c>
      <c r="U606">
        <f t="shared" si="190"/>
        <v>0</v>
      </c>
      <c r="V606">
        <f t="shared" si="190"/>
        <v>0</v>
      </c>
      <c r="W606">
        <f t="shared" si="190"/>
        <v>1</v>
      </c>
      <c r="X606">
        <f t="shared" si="190"/>
        <v>0</v>
      </c>
      <c r="Y606">
        <f t="shared" si="190"/>
        <v>0</v>
      </c>
      <c r="Z606">
        <f t="shared" si="190"/>
        <v>0</v>
      </c>
      <c r="AA606">
        <f t="shared" si="191"/>
        <v>0</v>
      </c>
      <c r="AB606">
        <f t="shared" si="191"/>
        <v>0</v>
      </c>
      <c r="AC606">
        <f t="shared" si="191"/>
        <v>0</v>
      </c>
      <c r="AD606">
        <f t="shared" si="191"/>
        <v>0</v>
      </c>
      <c r="AE606">
        <f t="shared" si="191"/>
        <v>0</v>
      </c>
      <c r="AF606">
        <f t="shared" si="191"/>
        <v>0</v>
      </c>
      <c r="AG606">
        <f t="shared" si="191"/>
        <v>0</v>
      </c>
      <c r="AH606">
        <f t="shared" si="191"/>
        <v>0</v>
      </c>
      <c r="AI606">
        <f t="shared" si="191"/>
        <v>0</v>
      </c>
      <c r="AJ606">
        <f t="shared" si="191"/>
        <v>0</v>
      </c>
      <c r="AK606">
        <f t="shared" si="192"/>
        <v>0</v>
      </c>
      <c r="AL606">
        <f t="shared" si="192"/>
        <v>0</v>
      </c>
      <c r="AM606">
        <f t="shared" si="192"/>
        <v>0</v>
      </c>
      <c r="AN606">
        <f t="shared" si="192"/>
        <v>0</v>
      </c>
      <c r="AO606">
        <f t="shared" si="192"/>
        <v>0</v>
      </c>
      <c r="AP606">
        <f t="shared" si="192"/>
        <v>0</v>
      </c>
      <c r="AQ606">
        <f t="shared" si="192"/>
        <v>0</v>
      </c>
      <c r="AR606">
        <f t="shared" si="192"/>
        <v>0</v>
      </c>
      <c r="AS606">
        <f t="shared" si="192"/>
        <v>0</v>
      </c>
      <c r="AT606">
        <f t="shared" si="192"/>
        <v>0</v>
      </c>
      <c r="AU606">
        <f t="shared" si="192"/>
        <v>0</v>
      </c>
    </row>
    <row r="607" spans="1:47" x14ac:dyDescent="0.25">
      <c r="A607">
        <v>140</v>
      </c>
      <c r="B607" t="s">
        <v>12</v>
      </c>
      <c r="C607" t="s">
        <v>351</v>
      </c>
      <c r="D607" t="s">
        <v>264</v>
      </c>
      <c r="E607" t="s">
        <v>15</v>
      </c>
      <c r="F607" s="2">
        <v>41059</v>
      </c>
      <c r="G607" t="s">
        <v>265</v>
      </c>
      <c r="H607">
        <v>250000</v>
      </c>
      <c r="I607">
        <v>350000</v>
      </c>
      <c r="J607">
        <v>300750</v>
      </c>
      <c r="M607" t="s">
        <v>17</v>
      </c>
      <c r="O607" t="s">
        <v>352</v>
      </c>
      <c r="P607">
        <f t="shared" si="183"/>
        <v>12.614034633836924</v>
      </c>
      <c r="Q607">
        <f t="shared" si="190"/>
        <v>0</v>
      </c>
      <c r="R607">
        <f t="shared" si="190"/>
        <v>0</v>
      </c>
      <c r="S607">
        <f t="shared" si="190"/>
        <v>0</v>
      </c>
      <c r="T607">
        <f t="shared" si="190"/>
        <v>0</v>
      </c>
      <c r="U607">
        <f t="shared" si="190"/>
        <v>0</v>
      </c>
      <c r="V607">
        <f t="shared" si="190"/>
        <v>0</v>
      </c>
      <c r="W607">
        <f t="shared" si="190"/>
        <v>0</v>
      </c>
      <c r="X607">
        <f t="shared" si="190"/>
        <v>0</v>
      </c>
      <c r="Y607">
        <f t="shared" si="190"/>
        <v>0</v>
      </c>
      <c r="Z607">
        <f t="shared" si="190"/>
        <v>0</v>
      </c>
      <c r="AA607">
        <f t="shared" si="191"/>
        <v>0</v>
      </c>
      <c r="AB607">
        <f t="shared" si="191"/>
        <v>0</v>
      </c>
      <c r="AC607">
        <f t="shared" si="191"/>
        <v>0</v>
      </c>
      <c r="AD607">
        <f t="shared" si="191"/>
        <v>0</v>
      </c>
      <c r="AE607">
        <f t="shared" si="191"/>
        <v>0</v>
      </c>
      <c r="AF607">
        <f t="shared" si="191"/>
        <v>0</v>
      </c>
      <c r="AG607">
        <f t="shared" si="191"/>
        <v>0</v>
      </c>
      <c r="AH607">
        <f t="shared" si="191"/>
        <v>0</v>
      </c>
      <c r="AI607">
        <f t="shared" si="191"/>
        <v>0</v>
      </c>
      <c r="AJ607">
        <f t="shared" si="191"/>
        <v>0</v>
      </c>
      <c r="AK607">
        <f t="shared" si="192"/>
        <v>0</v>
      </c>
      <c r="AL607">
        <f t="shared" si="192"/>
        <v>1</v>
      </c>
      <c r="AM607">
        <f t="shared" si="192"/>
        <v>0</v>
      </c>
      <c r="AN607">
        <f t="shared" si="192"/>
        <v>0</v>
      </c>
      <c r="AO607">
        <f t="shared" si="192"/>
        <v>0</v>
      </c>
      <c r="AP607">
        <f t="shared" si="192"/>
        <v>0</v>
      </c>
      <c r="AQ607">
        <f t="shared" si="192"/>
        <v>0</v>
      </c>
      <c r="AR607">
        <f t="shared" si="192"/>
        <v>0</v>
      </c>
      <c r="AS607">
        <f t="shared" si="192"/>
        <v>0</v>
      </c>
      <c r="AT607">
        <f t="shared" si="192"/>
        <v>0</v>
      </c>
      <c r="AU607">
        <f t="shared" si="192"/>
        <v>0</v>
      </c>
    </row>
    <row r="608" spans="1:47" x14ac:dyDescent="0.25">
      <c r="A608">
        <v>270</v>
      </c>
      <c r="B608" t="s">
        <v>504</v>
      </c>
      <c r="C608" t="s">
        <v>1654</v>
      </c>
      <c r="D608" t="s">
        <v>1777</v>
      </c>
      <c r="E608" t="s">
        <v>507</v>
      </c>
      <c r="F608" s="2">
        <v>35383</v>
      </c>
      <c r="G608" t="s">
        <v>16</v>
      </c>
      <c r="H608">
        <v>180000</v>
      </c>
      <c r="I608">
        <v>250000</v>
      </c>
      <c r="J608" s="1">
        <v>299500</v>
      </c>
      <c r="K608" t="s">
        <v>1643</v>
      </c>
      <c r="L608" t="s">
        <v>1655</v>
      </c>
      <c r="M608">
        <v>1888</v>
      </c>
      <c r="N608" t="s">
        <v>1656</v>
      </c>
      <c r="P608">
        <f t="shared" si="183"/>
        <v>12.609869696537642</v>
      </c>
      <c r="Q608">
        <f t="shared" si="190"/>
        <v>0</v>
      </c>
      <c r="R608">
        <f t="shared" si="190"/>
        <v>0</v>
      </c>
      <c r="S608">
        <f t="shared" si="190"/>
        <v>0</v>
      </c>
      <c r="T608">
        <f t="shared" si="190"/>
        <v>0</v>
      </c>
      <c r="U608">
        <f t="shared" si="190"/>
        <v>0</v>
      </c>
      <c r="V608">
        <f t="shared" si="190"/>
        <v>1</v>
      </c>
      <c r="W608">
        <f t="shared" si="190"/>
        <v>0</v>
      </c>
      <c r="X608">
        <f t="shared" si="190"/>
        <v>0</v>
      </c>
      <c r="Y608">
        <f t="shared" si="190"/>
        <v>0</v>
      </c>
      <c r="Z608">
        <f t="shared" si="190"/>
        <v>0</v>
      </c>
      <c r="AA608">
        <f t="shared" si="191"/>
        <v>0</v>
      </c>
      <c r="AB608">
        <f t="shared" si="191"/>
        <v>0</v>
      </c>
      <c r="AC608">
        <f t="shared" si="191"/>
        <v>0</v>
      </c>
      <c r="AD608">
        <f t="shared" si="191"/>
        <v>0</v>
      </c>
      <c r="AE608">
        <f t="shared" si="191"/>
        <v>0</v>
      </c>
      <c r="AF608">
        <f t="shared" si="191"/>
        <v>0</v>
      </c>
      <c r="AG608">
        <f t="shared" si="191"/>
        <v>0</v>
      </c>
      <c r="AH608">
        <f t="shared" si="191"/>
        <v>0</v>
      </c>
      <c r="AI608">
        <f t="shared" si="191"/>
        <v>0</v>
      </c>
      <c r="AJ608">
        <f t="shared" si="191"/>
        <v>0</v>
      </c>
      <c r="AK608">
        <f t="shared" si="192"/>
        <v>0</v>
      </c>
      <c r="AL608">
        <f t="shared" si="192"/>
        <v>0</v>
      </c>
      <c r="AM608">
        <f t="shared" si="192"/>
        <v>0</v>
      </c>
      <c r="AN608">
        <f t="shared" si="192"/>
        <v>0</v>
      </c>
      <c r="AO608">
        <f t="shared" si="192"/>
        <v>0</v>
      </c>
      <c r="AP608">
        <f t="shared" si="192"/>
        <v>0</v>
      </c>
      <c r="AQ608">
        <f t="shared" si="192"/>
        <v>0</v>
      </c>
      <c r="AR608">
        <f t="shared" si="192"/>
        <v>0</v>
      </c>
      <c r="AS608">
        <f t="shared" si="192"/>
        <v>0</v>
      </c>
      <c r="AT608">
        <f t="shared" si="192"/>
        <v>0</v>
      </c>
      <c r="AU608">
        <f t="shared" si="192"/>
        <v>0</v>
      </c>
    </row>
    <row r="609" spans="1:47" x14ac:dyDescent="0.25">
      <c r="A609">
        <v>268</v>
      </c>
      <c r="B609" t="s">
        <v>504</v>
      </c>
      <c r="C609" t="s">
        <v>1654</v>
      </c>
      <c r="D609" t="s">
        <v>1588</v>
      </c>
      <c r="E609" t="s">
        <v>507</v>
      </c>
      <c r="F609" s="2">
        <v>35383</v>
      </c>
      <c r="G609" t="s">
        <v>16</v>
      </c>
      <c r="H609">
        <v>180000</v>
      </c>
      <c r="I609">
        <v>250000</v>
      </c>
      <c r="J609" s="1">
        <v>299500</v>
      </c>
      <c r="K609" t="s">
        <v>1643</v>
      </c>
      <c r="L609" t="s">
        <v>1655</v>
      </c>
      <c r="M609">
        <v>1888</v>
      </c>
      <c r="N609" t="s">
        <v>1656</v>
      </c>
      <c r="P609">
        <f t="shared" si="183"/>
        <v>12.609869696537642</v>
      </c>
      <c r="Q609">
        <f t="shared" si="190"/>
        <v>0</v>
      </c>
      <c r="R609">
        <f t="shared" si="190"/>
        <v>0</v>
      </c>
      <c r="S609">
        <f t="shared" si="190"/>
        <v>0</v>
      </c>
      <c r="T609">
        <f t="shared" si="190"/>
        <v>0</v>
      </c>
      <c r="U609">
        <f t="shared" si="190"/>
        <v>0</v>
      </c>
      <c r="V609">
        <f t="shared" si="190"/>
        <v>1</v>
      </c>
      <c r="W609">
        <f t="shared" si="190"/>
        <v>0</v>
      </c>
      <c r="X609">
        <f t="shared" si="190"/>
        <v>0</v>
      </c>
      <c r="Y609">
        <f t="shared" si="190"/>
        <v>0</v>
      </c>
      <c r="Z609">
        <f t="shared" si="190"/>
        <v>0</v>
      </c>
      <c r="AA609">
        <f t="shared" si="191"/>
        <v>0</v>
      </c>
      <c r="AB609">
        <f t="shared" si="191"/>
        <v>0</v>
      </c>
      <c r="AC609">
        <f t="shared" si="191"/>
        <v>0</v>
      </c>
      <c r="AD609">
        <f t="shared" si="191"/>
        <v>0</v>
      </c>
      <c r="AE609">
        <f t="shared" si="191"/>
        <v>0</v>
      </c>
      <c r="AF609">
        <f t="shared" si="191"/>
        <v>0</v>
      </c>
      <c r="AG609">
        <f t="shared" si="191"/>
        <v>0</v>
      </c>
      <c r="AH609">
        <f t="shared" si="191"/>
        <v>0</v>
      </c>
      <c r="AI609">
        <f t="shared" si="191"/>
        <v>0</v>
      </c>
      <c r="AJ609">
        <f t="shared" si="191"/>
        <v>0</v>
      </c>
      <c r="AK609">
        <f t="shared" si="192"/>
        <v>0</v>
      </c>
      <c r="AL609">
        <f t="shared" si="192"/>
        <v>0</v>
      </c>
      <c r="AM609">
        <f t="shared" si="192"/>
        <v>0</v>
      </c>
      <c r="AN609">
        <f t="shared" si="192"/>
        <v>0</v>
      </c>
      <c r="AO609">
        <f t="shared" si="192"/>
        <v>0</v>
      </c>
      <c r="AP609">
        <f t="shared" si="192"/>
        <v>0</v>
      </c>
      <c r="AQ609">
        <f t="shared" si="192"/>
        <v>0</v>
      </c>
      <c r="AR609">
        <f t="shared" si="192"/>
        <v>0</v>
      </c>
      <c r="AS609">
        <f t="shared" si="192"/>
        <v>0</v>
      </c>
      <c r="AT609">
        <f t="shared" si="192"/>
        <v>0</v>
      </c>
      <c r="AU609">
        <f t="shared" si="192"/>
        <v>0</v>
      </c>
    </row>
    <row r="610" spans="1:47" x14ac:dyDescent="0.25">
      <c r="A610">
        <v>71</v>
      </c>
      <c r="B610" t="s">
        <v>504</v>
      </c>
      <c r="C610" t="s">
        <v>810</v>
      </c>
      <c r="D610" t="s">
        <v>14</v>
      </c>
      <c r="E610" t="s">
        <v>507</v>
      </c>
      <c r="F610" s="2">
        <v>42321</v>
      </c>
      <c r="G610" t="s">
        <v>16</v>
      </c>
      <c r="H610">
        <v>180000</v>
      </c>
      <c r="I610">
        <v>250000</v>
      </c>
      <c r="J610" s="1">
        <v>293000</v>
      </c>
      <c r="K610" t="s">
        <v>811</v>
      </c>
      <c r="L610" t="s">
        <v>546</v>
      </c>
      <c r="M610" t="s">
        <v>812</v>
      </c>
      <c r="N610" t="s">
        <v>813</v>
      </c>
      <c r="P610">
        <f t="shared" si="183"/>
        <v>12.587927887999204</v>
      </c>
      <c r="Q610">
        <f t="shared" si="190"/>
        <v>0</v>
      </c>
      <c r="R610">
        <f t="shared" si="190"/>
        <v>0</v>
      </c>
      <c r="S610">
        <f t="shared" si="190"/>
        <v>0</v>
      </c>
      <c r="T610">
        <f t="shared" si="190"/>
        <v>0</v>
      </c>
      <c r="U610">
        <f t="shared" si="190"/>
        <v>0</v>
      </c>
      <c r="V610">
        <f t="shared" si="190"/>
        <v>0</v>
      </c>
      <c r="W610">
        <f t="shared" si="190"/>
        <v>0</v>
      </c>
      <c r="X610">
        <f t="shared" si="190"/>
        <v>0</v>
      </c>
      <c r="Y610">
        <f t="shared" si="190"/>
        <v>0</v>
      </c>
      <c r="Z610">
        <f t="shared" si="190"/>
        <v>0</v>
      </c>
      <c r="AA610">
        <f t="shared" si="191"/>
        <v>0</v>
      </c>
      <c r="AB610">
        <f t="shared" si="191"/>
        <v>0</v>
      </c>
      <c r="AC610">
        <f t="shared" si="191"/>
        <v>0</v>
      </c>
      <c r="AD610">
        <f t="shared" si="191"/>
        <v>0</v>
      </c>
      <c r="AE610">
        <f t="shared" si="191"/>
        <v>0</v>
      </c>
      <c r="AF610">
        <f t="shared" si="191"/>
        <v>0</v>
      </c>
      <c r="AG610">
        <f t="shared" si="191"/>
        <v>0</v>
      </c>
      <c r="AH610">
        <f t="shared" si="191"/>
        <v>0</v>
      </c>
      <c r="AI610">
        <f t="shared" si="191"/>
        <v>0</v>
      </c>
      <c r="AJ610">
        <f t="shared" si="191"/>
        <v>0</v>
      </c>
      <c r="AK610">
        <f t="shared" si="192"/>
        <v>0</v>
      </c>
      <c r="AL610">
        <f t="shared" si="192"/>
        <v>0</v>
      </c>
      <c r="AM610">
        <f t="shared" si="192"/>
        <v>0</v>
      </c>
      <c r="AN610">
        <f t="shared" si="192"/>
        <v>0</v>
      </c>
      <c r="AO610">
        <f t="shared" si="192"/>
        <v>1</v>
      </c>
      <c r="AP610">
        <f t="shared" si="192"/>
        <v>0</v>
      </c>
      <c r="AQ610">
        <f t="shared" si="192"/>
        <v>0</v>
      </c>
      <c r="AR610">
        <f t="shared" si="192"/>
        <v>0</v>
      </c>
      <c r="AS610">
        <f t="shared" si="192"/>
        <v>0</v>
      </c>
      <c r="AT610">
        <f t="shared" si="192"/>
        <v>0</v>
      </c>
      <c r="AU610">
        <f t="shared" si="192"/>
        <v>0</v>
      </c>
    </row>
    <row r="611" spans="1:47" x14ac:dyDescent="0.25">
      <c r="A611">
        <v>181</v>
      </c>
      <c r="B611" t="s">
        <v>504</v>
      </c>
      <c r="C611" t="s">
        <v>519</v>
      </c>
      <c r="D611" t="s">
        <v>22</v>
      </c>
      <c r="E611" t="s">
        <v>507</v>
      </c>
      <c r="F611" s="2">
        <v>41675</v>
      </c>
      <c r="G611" t="s">
        <v>23</v>
      </c>
      <c r="H611">
        <v>180000</v>
      </c>
      <c r="I611">
        <v>250000</v>
      </c>
      <c r="J611" s="1">
        <v>290500</v>
      </c>
      <c r="K611" t="s">
        <v>588</v>
      </c>
      <c r="L611" t="s">
        <v>887</v>
      </c>
      <c r="M611" t="s">
        <v>58</v>
      </c>
      <c r="N611" t="s">
        <v>888</v>
      </c>
      <c r="P611">
        <f t="shared" si="183"/>
        <v>12.579358855274103</v>
      </c>
      <c r="Q611">
        <f t="shared" si="190"/>
        <v>0</v>
      </c>
      <c r="R611">
        <f t="shared" si="190"/>
        <v>0</v>
      </c>
      <c r="S611">
        <f t="shared" si="190"/>
        <v>0</v>
      </c>
      <c r="T611">
        <f t="shared" si="190"/>
        <v>0</v>
      </c>
      <c r="U611">
        <f t="shared" si="190"/>
        <v>0</v>
      </c>
      <c r="V611">
        <f t="shared" si="190"/>
        <v>0</v>
      </c>
      <c r="W611">
        <f t="shared" si="190"/>
        <v>0</v>
      </c>
      <c r="X611">
        <f t="shared" si="190"/>
        <v>0</v>
      </c>
      <c r="Y611">
        <f t="shared" si="190"/>
        <v>0</v>
      </c>
      <c r="Z611">
        <f t="shared" si="190"/>
        <v>0</v>
      </c>
      <c r="AA611">
        <f t="shared" si="191"/>
        <v>0</v>
      </c>
      <c r="AB611">
        <f t="shared" si="191"/>
        <v>0</v>
      </c>
      <c r="AC611">
        <f t="shared" si="191"/>
        <v>0</v>
      </c>
      <c r="AD611">
        <f t="shared" si="191"/>
        <v>0</v>
      </c>
      <c r="AE611">
        <f t="shared" si="191"/>
        <v>0</v>
      </c>
      <c r="AF611">
        <f t="shared" si="191"/>
        <v>0</v>
      </c>
      <c r="AG611">
        <f t="shared" si="191"/>
        <v>0</v>
      </c>
      <c r="AH611">
        <f t="shared" si="191"/>
        <v>0</v>
      </c>
      <c r="AI611">
        <f t="shared" si="191"/>
        <v>0</v>
      </c>
      <c r="AJ611">
        <f t="shared" si="191"/>
        <v>0</v>
      </c>
      <c r="AK611">
        <f t="shared" si="192"/>
        <v>0</v>
      </c>
      <c r="AL611">
        <f t="shared" si="192"/>
        <v>0</v>
      </c>
      <c r="AM611">
        <f t="shared" si="192"/>
        <v>0</v>
      </c>
      <c r="AN611">
        <f t="shared" si="192"/>
        <v>1</v>
      </c>
      <c r="AO611">
        <f t="shared" si="192"/>
        <v>0</v>
      </c>
      <c r="AP611">
        <f t="shared" si="192"/>
        <v>0</v>
      </c>
      <c r="AQ611">
        <f t="shared" si="192"/>
        <v>0</v>
      </c>
      <c r="AR611">
        <f t="shared" si="192"/>
        <v>0</v>
      </c>
      <c r="AS611">
        <f t="shared" si="192"/>
        <v>0</v>
      </c>
      <c r="AT611">
        <f t="shared" si="192"/>
        <v>0</v>
      </c>
      <c r="AU611">
        <f t="shared" si="192"/>
        <v>0</v>
      </c>
    </row>
    <row r="612" spans="1:47" x14ac:dyDescent="0.25">
      <c r="A612">
        <v>180</v>
      </c>
      <c r="B612" t="s">
        <v>504</v>
      </c>
      <c r="C612" t="s">
        <v>519</v>
      </c>
      <c r="D612" t="s">
        <v>544</v>
      </c>
      <c r="E612" t="s">
        <v>507</v>
      </c>
      <c r="F612" s="2">
        <v>41675</v>
      </c>
      <c r="G612" t="s">
        <v>23</v>
      </c>
      <c r="H612">
        <v>180000</v>
      </c>
      <c r="I612">
        <v>250000</v>
      </c>
      <c r="J612" s="1">
        <v>290500</v>
      </c>
      <c r="K612" t="s">
        <v>588</v>
      </c>
      <c r="L612" t="s">
        <v>887</v>
      </c>
      <c r="M612" t="s">
        <v>58</v>
      </c>
      <c r="N612" t="s">
        <v>888</v>
      </c>
      <c r="P612">
        <f t="shared" si="183"/>
        <v>12.579358855274103</v>
      </c>
      <c r="Q612">
        <f t="shared" ref="Q612:Z621" si="193">IF(YEAR($F612)=Q$1,1,0)</f>
        <v>0</v>
      </c>
      <c r="R612">
        <f t="shared" si="193"/>
        <v>0</v>
      </c>
      <c r="S612">
        <f t="shared" si="193"/>
        <v>0</v>
      </c>
      <c r="T612">
        <f t="shared" si="193"/>
        <v>0</v>
      </c>
      <c r="U612">
        <f t="shared" si="193"/>
        <v>0</v>
      </c>
      <c r="V612">
        <f t="shared" si="193"/>
        <v>0</v>
      </c>
      <c r="W612">
        <f t="shared" si="193"/>
        <v>0</v>
      </c>
      <c r="X612">
        <f t="shared" si="193"/>
        <v>0</v>
      </c>
      <c r="Y612">
        <f t="shared" si="193"/>
        <v>0</v>
      </c>
      <c r="Z612">
        <f t="shared" si="193"/>
        <v>0</v>
      </c>
      <c r="AA612">
        <f t="shared" ref="AA612:AJ621" si="194">IF(YEAR($F612)=AA$1,1,0)</f>
        <v>0</v>
      </c>
      <c r="AB612">
        <f t="shared" si="194"/>
        <v>0</v>
      </c>
      <c r="AC612">
        <f t="shared" si="194"/>
        <v>0</v>
      </c>
      <c r="AD612">
        <f t="shared" si="194"/>
        <v>0</v>
      </c>
      <c r="AE612">
        <f t="shared" si="194"/>
        <v>0</v>
      </c>
      <c r="AF612">
        <f t="shared" si="194"/>
        <v>0</v>
      </c>
      <c r="AG612">
        <f t="shared" si="194"/>
        <v>0</v>
      </c>
      <c r="AH612">
        <f t="shared" si="194"/>
        <v>0</v>
      </c>
      <c r="AI612">
        <f t="shared" si="194"/>
        <v>0</v>
      </c>
      <c r="AJ612">
        <f t="shared" si="194"/>
        <v>0</v>
      </c>
      <c r="AK612">
        <f t="shared" ref="AK612:AU621" si="195">IF(YEAR($F612)=AK$1,1,0)</f>
        <v>0</v>
      </c>
      <c r="AL612">
        <f t="shared" si="195"/>
        <v>0</v>
      </c>
      <c r="AM612">
        <f t="shared" si="195"/>
        <v>0</v>
      </c>
      <c r="AN612">
        <f t="shared" si="195"/>
        <v>1</v>
      </c>
      <c r="AO612">
        <f t="shared" si="195"/>
        <v>0</v>
      </c>
      <c r="AP612">
        <f t="shared" si="195"/>
        <v>0</v>
      </c>
      <c r="AQ612">
        <f t="shared" si="195"/>
        <v>0</v>
      </c>
      <c r="AR612">
        <f t="shared" si="195"/>
        <v>0</v>
      </c>
      <c r="AS612">
        <f t="shared" si="195"/>
        <v>0</v>
      </c>
      <c r="AT612">
        <f t="shared" si="195"/>
        <v>0</v>
      </c>
      <c r="AU612">
        <f t="shared" si="195"/>
        <v>0</v>
      </c>
    </row>
    <row r="613" spans="1:47" x14ac:dyDescent="0.25">
      <c r="A613">
        <v>287</v>
      </c>
      <c r="B613" t="s">
        <v>504</v>
      </c>
      <c r="C613" t="s">
        <v>994</v>
      </c>
      <c r="D613" t="s">
        <v>22</v>
      </c>
      <c r="E613" t="s">
        <v>507</v>
      </c>
      <c r="F613" s="2">
        <v>38888</v>
      </c>
      <c r="G613" t="s">
        <v>23</v>
      </c>
      <c r="H613">
        <v>250000</v>
      </c>
      <c r="I613">
        <v>350000</v>
      </c>
      <c r="J613" s="1">
        <v>288000</v>
      </c>
      <c r="K613" t="s">
        <v>1212</v>
      </c>
      <c r="L613" t="s">
        <v>1213</v>
      </c>
      <c r="M613" t="s">
        <v>1214</v>
      </c>
      <c r="N613" t="s">
        <v>1215</v>
      </c>
      <c r="P613">
        <f t="shared" si="183"/>
        <v>12.570715759118084</v>
      </c>
      <c r="Q613">
        <f t="shared" si="193"/>
        <v>0</v>
      </c>
      <c r="R613">
        <f t="shared" si="193"/>
        <v>0</v>
      </c>
      <c r="S613">
        <f t="shared" si="193"/>
        <v>0</v>
      </c>
      <c r="T613">
        <f t="shared" si="193"/>
        <v>0</v>
      </c>
      <c r="U613">
        <f t="shared" si="193"/>
        <v>0</v>
      </c>
      <c r="V613">
        <f t="shared" si="193"/>
        <v>0</v>
      </c>
      <c r="W613">
        <f t="shared" si="193"/>
        <v>0</v>
      </c>
      <c r="X613">
        <f t="shared" si="193"/>
        <v>0</v>
      </c>
      <c r="Y613">
        <f t="shared" si="193"/>
        <v>0</v>
      </c>
      <c r="Z613">
        <f t="shared" si="193"/>
        <v>0</v>
      </c>
      <c r="AA613">
        <f t="shared" si="194"/>
        <v>0</v>
      </c>
      <c r="AB613">
        <f t="shared" si="194"/>
        <v>0</v>
      </c>
      <c r="AC613">
        <f t="shared" si="194"/>
        <v>0</v>
      </c>
      <c r="AD613">
        <f t="shared" si="194"/>
        <v>0</v>
      </c>
      <c r="AE613">
        <f t="shared" si="194"/>
        <v>0</v>
      </c>
      <c r="AF613">
        <f t="shared" si="194"/>
        <v>1</v>
      </c>
      <c r="AG613">
        <f t="shared" si="194"/>
        <v>0</v>
      </c>
      <c r="AH613">
        <f t="shared" si="194"/>
        <v>0</v>
      </c>
      <c r="AI613">
        <f t="shared" si="194"/>
        <v>0</v>
      </c>
      <c r="AJ613">
        <f t="shared" si="194"/>
        <v>0</v>
      </c>
      <c r="AK613">
        <f t="shared" si="195"/>
        <v>0</v>
      </c>
      <c r="AL613">
        <f t="shared" si="195"/>
        <v>0</v>
      </c>
      <c r="AM613">
        <f t="shared" si="195"/>
        <v>0</v>
      </c>
      <c r="AN613">
        <f t="shared" si="195"/>
        <v>0</v>
      </c>
      <c r="AO613">
        <f t="shared" si="195"/>
        <v>0</v>
      </c>
      <c r="AP613">
        <f t="shared" si="195"/>
        <v>0</v>
      </c>
      <c r="AQ613">
        <f t="shared" si="195"/>
        <v>0</v>
      </c>
      <c r="AR613">
        <f t="shared" si="195"/>
        <v>0</v>
      </c>
      <c r="AS613">
        <f t="shared" si="195"/>
        <v>0</v>
      </c>
      <c r="AT613">
        <f t="shared" si="195"/>
        <v>0</v>
      </c>
      <c r="AU613">
        <f t="shared" si="195"/>
        <v>0</v>
      </c>
    </row>
    <row r="614" spans="1:47" x14ac:dyDescent="0.25">
      <c r="A614">
        <v>282</v>
      </c>
      <c r="B614" t="s">
        <v>504</v>
      </c>
      <c r="C614" t="s">
        <v>994</v>
      </c>
      <c r="D614" t="s">
        <v>544</v>
      </c>
      <c r="E614" t="s">
        <v>507</v>
      </c>
      <c r="F614" s="2">
        <v>38888</v>
      </c>
      <c r="G614" t="s">
        <v>23</v>
      </c>
      <c r="H614">
        <v>250000</v>
      </c>
      <c r="I614">
        <v>350000</v>
      </c>
      <c r="J614" s="1">
        <v>288000</v>
      </c>
      <c r="K614" t="s">
        <v>1212</v>
      </c>
      <c r="L614" t="s">
        <v>1213</v>
      </c>
      <c r="M614" t="s">
        <v>1214</v>
      </c>
      <c r="N614" t="s">
        <v>1215</v>
      </c>
      <c r="P614">
        <f t="shared" si="183"/>
        <v>12.570715759118084</v>
      </c>
      <c r="Q614">
        <f t="shared" si="193"/>
        <v>0</v>
      </c>
      <c r="R614">
        <f t="shared" si="193"/>
        <v>0</v>
      </c>
      <c r="S614">
        <f t="shared" si="193"/>
        <v>0</v>
      </c>
      <c r="T614">
        <f t="shared" si="193"/>
        <v>0</v>
      </c>
      <c r="U614">
        <f t="shared" si="193"/>
        <v>0</v>
      </c>
      <c r="V614">
        <f t="shared" si="193"/>
        <v>0</v>
      </c>
      <c r="W614">
        <f t="shared" si="193"/>
        <v>0</v>
      </c>
      <c r="X614">
        <f t="shared" si="193"/>
        <v>0</v>
      </c>
      <c r="Y614">
        <f t="shared" si="193"/>
        <v>0</v>
      </c>
      <c r="Z614">
        <f t="shared" si="193"/>
        <v>0</v>
      </c>
      <c r="AA614">
        <f t="shared" si="194"/>
        <v>0</v>
      </c>
      <c r="AB614">
        <f t="shared" si="194"/>
        <v>0</v>
      </c>
      <c r="AC614">
        <f t="shared" si="194"/>
        <v>0</v>
      </c>
      <c r="AD614">
        <f t="shared" si="194"/>
        <v>0</v>
      </c>
      <c r="AE614">
        <f t="shared" si="194"/>
        <v>0</v>
      </c>
      <c r="AF614">
        <f t="shared" si="194"/>
        <v>1</v>
      </c>
      <c r="AG614">
        <f t="shared" si="194"/>
        <v>0</v>
      </c>
      <c r="AH614">
        <f t="shared" si="194"/>
        <v>0</v>
      </c>
      <c r="AI614">
        <f t="shared" si="194"/>
        <v>0</v>
      </c>
      <c r="AJ614">
        <f t="shared" si="194"/>
        <v>0</v>
      </c>
      <c r="AK614">
        <f t="shared" si="195"/>
        <v>0</v>
      </c>
      <c r="AL614">
        <f t="shared" si="195"/>
        <v>0</v>
      </c>
      <c r="AM614">
        <f t="shared" si="195"/>
        <v>0</v>
      </c>
      <c r="AN614">
        <f t="shared" si="195"/>
        <v>0</v>
      </c>
      <c r="AO614">
        <f t="shared" si="195"/>
        <v>0</v>
      </c>
      <c r="AP614">
        <f t="shared" si="195"/>
        <v>0</v>
      </c>
      <c r="AQ614">
        <f t="shared" si="195"/>
        <v>0</v>
      </c>
      <c r="AR614">
        <f t="shared" si="195"/>
        <v>0</v>
      </c>
      <c r="AS614">
        <f t="shared" si="195"/>
        <v>0</v>
      </c>
      <c r="AT614">
        <f t="shared" si="195"/>
        <v>0</v>
      </c>
      <c r="AU614">
        <f t="shared" si="195"/>
        <v>0</v>
      </c>
    </row>
    <row r="615" spans="1:47" x14ac:dyDescent="0.25">
      <c r="A615">
        <v>276</v>
      </c>
      <c r="B615" t="s">
        <v>504</v>
      </c>
      <c r="C615" t="s">
        <v>1790</v>
      </c>
      <c r="D615" t="s">
        <v>22</v>
      </c>
      <c r="E615" t="s">
        <v>507</v>
      </c>
      <c r="F615" s="2">
        <v>37355</v>
      </c>
      <c r="G615" t="s">
        <v>23</v>
      </c>
      <c r="H615">
        <v>100000</v>
      </c>
      <c r="I615">
        <v>150000</v>
      </c>
      <c r="J615" s="1">
        <v>284250</v>
      </c>
      <c r="K615" t="s">
        <v>921</v>
      </c>
      <c r="L615" t="s">
        <v>1791</v>
      </c>
      <c r="M615" t="s">
        <v>1792</v>
      </c>
      <c r="N615" t="s">
        <v>1793</v>
      </c>
      <c r="P615">
        <f t="shared" si="183"/>
        <v>12.557609411612782</v>
      </c>
      <c r="Q615">
        <f t="shared" si="193"/>
        <v>0</v>
      </c>
      <c r="R615">
        <f t="shared" si="193"/>
        <v>0</v>
      </c>
      <c r="S615">
        <f t="shared" si="193"/>
        <v>0</v>
      </c>
      <c r="T615">
        <f t="shared" si="193"/>
        <v>0</v>
      </c>
      <c r="U615">
        <f t="shared" si="193"/>
        <v>0</v>
      </c>
      <c r="V615">
        <f t="shared" si="193"/>
        <v>0</v>
      </c>
      <c r="W615">
        <f t="shared" si="193"/>
        <v>0</v>
      </c>
      <c r="X615">
        <f t="shared" si="193"/>
        <v>0</v>
      </c>
      <c r="Y615">
        <f t="shared" si="193"/>
        <v>0</v>
      </c>
      <c r="Z615">
        <f t="shared" si="193"/>
        <v>0</v>
      </c>
      <c r="AA615">
        <f t="shared" si="194"/>
        <v>0</v>
      </c>
      <c r="AB615">
        <f t="shared" si="194"/>
        <v>1</v>
      </c>
      <c r="AC615">
        <f t="shared" si="194"/>
        <v>0</v>
      </c>
      <c r="AD615">
        <f t="shared" si="194"/>
        <v>0</v>
      </c>
      <c r="AE615">
        <f t="shared" si="194"/>
        <v>0</v>
      </c>
      <c r="AF615">
        <f t="shared" si="194"/>
        <v>0</v>
      </c>
      <c r="AG615">
        <f t="shared" si="194"/>
        <v>0</v>
      </c>
      <c r="AH615">
        <f t="shared" si="194"/>
        <v>0</v>
      </c>
      <c r="AI615">
        <f t="shared" si="194"/>
        <v>0</v>
      </c>
      <c r="AJ615">
        <f t="shared" si="194"/>
        <v>0</v>
      </c>
      <c r="AK615">
        <f t="shared" si="195"/>
        <v>0</v>
      </c>
      <c r="AL615">
        <f t="shared" si="195"/>
        <v>0</v>
      </c>
      <c r="AM615">
        <f t="shared" si="195"/>
        <v>0</v>
      </c>
      <c r="AN615">
        <f t="shared" si="195"/>
        <v>0</v>
      </c>
      <c r="AO615">
        <f t="shared" si="195"/>
        <v>0</v>
      </c>
      <c r="AP615">
        <f t="shared" si="195"/>
        <v>0</v>
      </c>
      <c r="AQ615">
        <f t="shared" si="195"/>
        <v>0</v>
      </c>
      <c r="AR615">
        <f t="shared" si="195"/>
        <v>0</v>
      </c>
      <c r="AS615">
        <f t="shared" si="195"/>
        <v>0</v>
      </c>
      <c r="AT615">
        <f t="shared" si="195"/>
        <v>0</v>
      </c>
      <c r="AU615">
        <f t="shared" si="195"/>
        <v>0</v>
      </c>
    </row>
    <row r="616" spans="1:47" x14ac:dyDescent="0.25">
      <c r="A616">
        <v>6</v>
      </c>
      <c r="B616" t="s">
        <v>12</v>
      </c>
      <c r="C616" t="s">
        <v>358</v>
      </c>
      <c r="D616" t="s">
        <v>14</v>
      </c>
      <c r="E616" t="s">
        <v>15</v>
      </c>
      <c r="F616" s="2">
        <v>44517</v>
      </c>
      <c r="G616" t="s">
        <v>16</v>
      </c>
      <c r="H616">
        <v>200000</v>
      </c>
      <c r="I616">
        <v>300000</v>
      </c>
      <c r="J616">
        <v>277200</v>
      </c>
      <c r="M616" t="s">
        <v>17</v>
      </c>
      <c r="O616" t="s">
        <v>359</v>
      </c>
      <c r="P616">
        <f t="shared" si="183"/>
        <v>12.532494546297885</v>
      </c>
      <c r="Q616">
        <f t="shared" si="193"/>
        <v>0</v>
      </c>
      <c r="R616">
        <f t="shared" si="193"/>
        <v>0</v>
      </c>
      <c r="S616">
        <f t="shared" si="193"/>
        <v>0</v>
      </c>
      <c r="T616">
        <f t="shared" si="193"/>
        <v>0</v>
      </c>
      <c r="U616">
        <f t="shared" si="193"/>
        <v>0</v>
      </c>
      <c r="V616">
        <f t="shared" si="193"/>
        <v>0</v>
      </c>
      <c r="W616">
        <f t="shared" si="193"/>
        <v>0</v>
      </c>
      <c r="X616">
        <f t="shared" si="193"/>
        <v>0</v>
      </c>
      <c r="Y616">
        <f t="shared" si="193"/>
        <v>0</v>
      </c>
      <c r="Z616">
        <f t="shared" si="193"/>
        <v>0</v>
      </c>
      <c r="AA616">
        <f t="shared" si="194"/>
        <v>0</v>
      </c>
      <c r="AB616">
        <f t="shared" si="194"/>
        <v>0</v>
      </c>
      <c r="AC616">
        <f t="shared" si="194"/>
        <v>0</v>
      </c>
      <c r="AD616">
        <f t="shared" si="194"/>
        <v>0</v>
      </c>
      <c r="AE616">
        <f t="shared" si="194"/>
        <v>0</v>
      </c>
      <c r="AF616">
        <f t="shared" si="194"/>
        <v>0</v>
      </c>
      <c r="AG616">
        <f t="shared" si="194"/>
        <v>0</v>
      </c>
      <c r="AH616">
        <f t="shared" si="194"/>
        <v>0</v>
      </c>
      <c r="AI616">
        <f t="shared" si="194"/>
        <v>0</v>
      </c>
      <c r="AJ616">
        <f t="shared" si="194"/>
        <v>0</v>
      </c>
      <c r="AK616">
        <f t="shared" si="195"/>
        <v>0</v>
      </c>
      <c r="AL616">
        <f t="shared" si="195"/>
        <v>0</v>
      </c>
      <c r="AM616">
        <f t="shared" si="195"/>
        <v>0</v>
      </c>
      <c r="AN616">
        <f t="shared" si="195"/>
        <v>0</v>
      </c>
      <c r="AO616">
        <f t="shared" si="195"/>
        <v>0</v>
      </c>
      <c r="AP616">
        <f t="shared" si="195"/>
        <v>0</v>
      </c>
      <c r="AQ616">
        <f t="shared" si="195"/>
        <v>0</v>
      </c>
      <c r="AR616">
        <f t="shared" si="195"/>
        <v>0</v>
      </c>
      <c r="AS616">
        <f t="shared" si="195"/>
        <v>0</v>
      </c>
      <c r="AT616">
        <f t="shared" si="195"/>
        <v>0</v>
      </c>
      <c r="AU616">
        <f t="shared" si="195"/>
        <v>1</v>
      </c>
    </row>
    <row r="617" spans="1:47" x14ac:dyDescent="0.25">
      <c r="A617">
        <v>78</v>
      </c>
      <c r="B617" t="s">
        <v>12</v>
      </c>
      <c r="C617" t="s">
        <v>362</v>
      </c>
      <c r="D617" t="s">
        <v>22</v>
      </c>
      <c r="E617" t="s">
        <v>15</v>
      </c>
      <c r="F617" s="2">
        <v>42180</v>
      </c>
      <c r="G617" t="s">
        <v>23</v>
      </c>
      <c r="H617">
        <v>180000</v>
      </c>
      <c r="I617">
        <v>250000</v>
      </c>
      <c r="J617">
        <v>257000</v>
      </c>
      <c r="M617" t="s">
        <v>17</v>
      </c>
      <c r="O617" t="s">
        <v>363</v>
      </c>
      <c r="P617">
        <f t="shared" si="183"/>
        <v>12.456831363877356</v>
      </c>
      <c r="Q617">
        <f t="shared" si="193"/>
        <v>0</v>
      </c>
      <c r="R617">
        <f t="shared" si="193"/>
        <v>0</v>
      </c>
      <c r="S617">
        <f t="shared" si="193"/>
        <v>0</v>
      </c>
      <c r="T617">
        <f t="shared" si="193"/>
        <v>0</v>
      </c>
      <c r="U617">
        <f t="shared" si="193"/>
        <v>0</v>
      </c>
      <c r="V617">
        <f t="shared" si="193"/>
        <v>0</v>
      </c>
      <c r="W617">
        <f t="shared" si="193"/>
        <v>0</v>
      </c>
      <c r="X617">
        <f t="shared" si="193"/>
        <v>0</v>
      </c>
      <c r="Y617">
        <f t="shared" si="193"/>
        <v>0</v>
      </c>
      <c r="Z617">
        <f t="shared" si="193"/>
        <v>0</v>
      </c>
      <c r="AA617">
        <f t="shared" si="194"/>
        <v>0</v>
      </c>
      <c r="AB617">
        <f t="shared" si="194"/>
        <v>0</v>
      </c>
      <c r="AC617">
        <f t="shared" si="194"/>
        <v>0</v>
      </c>
      <c r="AD617">
        <f t="shared" si="194"/>
        <v>0</v>
      </c>
      <c r="AE617">
        <f t="shared" si="194"/>
        <v>0</v>
      </c>
      <c r="AF617">
        <f t="shared" si="194"/>
        <v>0</v>
      </c>
      <c r="AG617">
        <f t="shared" si="194"/>
        <v>0</v>
      </c>
      <c r="AH617">
        <f t="shared" si="194"/>
        <v>0</v>
      </c>
      <c r="AI617">
        <f t="shared" si="194"/>
        <v>0</v>
      </c>
      <c r="AJ617">
        <f t="shared" si="194"/>
        <v>0</v>
      </c>
      <c r="AK617">
        <f t="shared" si="195"/>
        <v>0</v>
      </c>
      <c r="AL617">
        <f t="shared" si="195"/>
        <v>0</v>
      </c>
      <c r="AM617">
        <f t="shared" si="195"/>
        <v>0</v>
      </c>
      <c r="AN617">
        <f t="shared" si="195"/>
        <v>0</v>
      </c>
      <c r="AO617">
        <f t="shared" si="195"/>
        <v>1</v>
      </c>
      <c r="AP617">
        <f t="shared" si="195"/>
        <v>0</v>
      </c>
      <c r="AQ617">
        <f t="shared" si="195"/>
        <v>0</v>
      </c>
      <c r="AR617">
        <f t="shared" si="195"/>
        <v>0</v>
      </c>
      <c r="AS617">
        <f t="shared" si="195"/>
        <v>0</v>
      </c>
      <c r="AT617">
        <f t="shared" si="195"/>
        <v>0</v>
      </c>
      <c r="AU617">
        <f t="shared" si="195"/>
        <v>0</v>
      </c>
    </row>
    <row r="618" spans="1:47" x14ac:dyDescent="0.25">
      <c r="A618">
        <v>217</v>
      </c>
      <c r="B618" t="s">
        <v>504</v>
      </c>
      <c r="C618" t="s">
        <v>1432</v>
      </c>
      <c r="D618" t="s">
        <v>22</v>
      </c>
      <c r="E618" t="s">
        <v>507</v>
      </c>
      <c r="F618" s="2">
        <v>36929</v>
      </c>
      <c r="G618" t="s">
        <v>23</v>
      </c>
      <c r="H618">
        <v>150000</v>
      </c>
      <c r="I618">
        <v>200000</v>
      </c>
      <c r="J618" s="1">
        <v>256750</v>
      </c>
      <c r="K618" t="s">
        <v>869</v>
      </c>
      <c r="L618" t="s">
        <v>1433</v>
      </c>
      <c r="M618">
        <v>1882</v>
      </c>
      <c r="N618" t="s">
        <v>1434</v>
      </c>
      <c r="P618">
        <f t="shared" si="183"/>
        <v>12.455858127790805</v>
      </c>
      <c r="Q618">
        <f t="shared" si="193"/>
        <v>0</v>
      </c>
      <c r="R618">
        <f t="shared" si="193"/>
        <v>0</v>
      </c>
      <c r="S618">
        <f t="shared" si="193"/>
        <v>0</v>
      </c>
      <c r="T618">
        <f t="shared" si="193"/>
        <v>0</v>
      </c>
      <c r="U618">
        <f t="shared" si="193"/>
        <v>0</v>
      </c>
      <c r="V618">
        <f t="shared" si="193"/>
        <v>0</v>
      </c>
      <c r="W618">
        <f t="shared" si="193"/>
        <v>0</v>
      </c>
      <c r="X618">
        <f t="shared" si="193"/>
        <v>0</v>
      </c>
      <c r="Y618">
        <f t="shared" si="193"/>
        <v>0</v>
      </c>
      <c r="Z618">
        <f t="shared" si="193"/>
        <v>0</v>
      </c>
      <c r="AA618">
        <f t="shared" si="194"/>
        <v>1</v>
      </c>
      <c r="AB618">
        <f t="shared" si="194"/>
        <v>0</v>
      </c>
      <c r="AC618">
        <f t="shared" si="194"/>
        <v>0</v>
      </c>
      <c r="AD618">
        <f t="shared" si="194"/>
        <v>0</v>
      </c>
      <c r="AE618">
        <f t="shared" si="194"/>
        <v>0</v>
      </c>
      <c r="AF618">
        <f t="shared" si="194"/>
        <v>0</v>
      </c>
      <c r="AG618">
        <f t="shared" si="194"/>
        <v>0</v>
      </c>
      <c r="AH618">
        <f t="shared" si="194"/>
        <v>0</v>
      </c>
      <c r="AI618">
        <f t="shared" si="194"/>
        <v>0</v>
      </c>
      <c r="AJ618">
        <f t="shared" si="194"/>
        <v>0</v>
      </c>
      <c r="AK618">
        <f t="shared" si="195"/>
        <v>0</v>
      </c>
      <c r="AL618">
        <f t="shared" si="195"/>
        <v>0</v>
      </c>
      <c r="AM618">
        <f t="shared" si="195"/>
        <v>0</v>
      </c>
      <c r="AN618">
        <f t="shared" si="195"/>
        <v>0</v>
      </c>
      <c r="AO618">
        <f t="shared" si="195"/>
        <v>0</v>
      </c>
      <c r="AP618">
        <f t="shared" si="195"/>
        <v>0</v>
      </c>
      <c r="AQ618">
        <f t="shared" si="195"/>
        <v>0</v>
      </c>
      <c r="AR618">
        <f t="shared" si="195"/>
        <v>0</v>
      </c>
      <c r="AS618">
        <f t="shared" si="195"/>
        <v>0</v>
      </c>
      <c r="AT618">
        <f t="shared" si="195"/>
        <v>0</v>
      </c>
      <c r="AU618">
        <f t="shared" si="195"/>
        <v>0</v>
      </c>
    </row>
    <row r="619" spans="1:47" x14ac:dyDescent="0.25">
      <c r="A619">
        <v>216</v>
      </c>
      <c r="B619" t="s">
        <v>504</v>
      </c>
      <c r="C619" t="s">
        <v>1432</v>
      </c>
      <c r="D619" t="s">
        <v>544</v>
      </c>
      <c r="E619" t="s">
        <v>507</v>
      </c>
      <c r="F619" s="2">
        <v>36929</v>
      </c>
      <c r="G619" t="s">
        <v>23</v>
      </c>
      <c r="H619">
        <v>150000</v>
      </c>
      <c r="I619">
        <v>200000</v>
      </c>
      <c r="J619" s="1">
        <v>256750</v>
      </c>
      <c r="K619" t="s">
        <v>869</v>
      </c>
      <c r="L619" t="s">
        <v>1433</v>
      </c>
      <c r="M619">
        <v>1882</v>
      </c>
      <c r="N619" t="s">
        <v>1434</v>
      </c>
      <c r="P619">
        <f t="shared" si="183"/>
        <v>12.455858127790805</v>
      </c>
      <c r="Q619">
        <f t="shared" si="193"/>
        <v>0</v>
      </c>
      <c r="R619">
        <f t="shared" si="193"/>
        <v>0</v>
      </c>
      <c r="S619">
        <f t="shared" si="193"/>
        <v>0</v>
      </c>
      <c r="T619">
        <f t="shared" si="193"/>
        <v>0</v>
      </c>
      <c r="U619">
        <f t="shared" si="193"/>
        <v>0</v>
      </c>
      <c r="V619">
        <f t="shared" si="193"/>
        <v>0</v>
      </c>
      <c r="W619">
        <f t="shared" si="193"/>
        <v>0</v>
      </c>
      <c r="X619">
        <f t="shared" si="193"/>
        <v>0</v>
      </c>
      <c r="Y619">
        <f t="shared" si="193"/>
        <v>0</v>
      </c>
      <c r="Z619">
        <f t="shared" si="193"/>
        <v>0</v>
      </c>
      <c r="AA619">
        <f t="shared" si="194"/>
        <v>1</v>
      </c>
      <c r="AB619">
        <f t="shared" si="194"/>
        <v>0</v>
      </c>
      <c r="AC619">
        <f t="shared" si="194"/>
        <v>0</v>
      </c>
      <c r="AD619">
        <f t="shared" si="194"/>
        <v>0</v>
      </c>
      <c r="AE619">
        <f t="shared" si="194"/>
        <v>0</v>
      </c>
      <c r="AF619">
        <f t="shared" si="194"/>
        <v>0</v>
      </c>
      <c r="AG619">
        <f t="shared" si="194"/>
        <v>0</v>
      </c>
      <c r="AH619">
        <f t="shared" si="194"/>
        <v>0</v>
      </c>
      <c r="AI619">
        <f t="shared" si="194"/>
        <v>0</v>
      </c>
      <c r="AJ619">
        <f t="shared" si="194"/>
        <v>0</v>
      </c>
      <c r="AK619">
        <f t="shared" si="195"/>
        <v>0</v>
      </c>
      <c r="AL619">
        <f t="shared" si="195"/>
        <v>0</v>
      </c>
      <c r="AM619">
        <f t="shared" si="195"/>
        <v>0</v>
      </c>
      <c r="AN619">
        <f t="shared" si="195"/>
        <v>0</v>
      </c>
      <c r="AO619">
        <f t="shared" si="195"/>
        <v>0</v>
      </c>
      <c r="AP619">
        <f t="shared" si="195"/>
        <v>0</v>
      </c>
      <c r="AQ619">
        <f t="shared" si="195"/>
        <v>0</v>
      </c>
      <c r="AR619">
        <f t="shared" si="195"/>
        <v>0</v>
      </c>
      <c r="AS619">
        <f t="shared" si="195"/>
        <v>0</v>
      </c>
      <c r="AT619">
        <f t="shared" si="195"/>
        <v>0</v>
      </c>
      <c r="AU619">
        <f t="shared" si="195"/>
        <v>0</v>
      </c>
    </row>
    <row r="620" spans="1:47" x14ac:dyDescent="0.25">
      <c r="A620">
        <v>143</v>
      </c>
      <c r="B620" t="s">
        <v>504</v>
      </c>
      <c r="C620" t="s">
        <v>718</v>
      </c>
      <c r="D620" t="s">
        <v>1784</v>
      </c>
      <c r="E620" t="s">
        <v>507</v>
      </c>
      <c r="F620" s="2">
        <v>43065</v>
      </c>
      <c r="G620" t="s">
        <v>496</v>
      </c>
      <c r="H620">
        <v>100000</v>
      </c>
      <c r="I620">
        <v>150000</v>
      </c>
      <c r="J620" s="1">
        <v>250000</v>
      </c>
      <c r="K620" t="s">
        <v>719</v>
      </c>
      <c r="L620" t="s">
        <v>720</v>
      </c>
      <c r="M620" t="s">
        <v>721</v>
      </c>
      <c r="N620" t="s">
        <v>722</v>
      </c>
      <c r="P620">
        <f t="shared" si="183"/>
        <v>12.429216196844383</v>
      </c>
      <c r="Q620">
        <f t="shared" si="193"/>
        <v>0</v>
      </c>
      <c r="R620">
        <f t="shared" si="193"/>
        <v>0</v>
      </c>
      <c r="S620">
        <f t="shared" si="193"/>
        <v>0</v>
      </c>
      <c r="T620">
        <f t="shared" si="193"/>
        <v>0</v>
      </c>
      <c r="U620">
        <f t="shared" si="193"/>
        <v>0</v>
      </c>
      <c r="V620">
        <f t="shared" si="193"/>
        <v>0</v>
      </c>
      <c r="W620">
        <f t="shared" si="193"/>
        <v>0</v>
      </c>
      <c r="X620">
        <f t="shared" si="193"/>
        <v>0</v>
      </c>
      <c r="Y620">
        <f t="shared" si="193"/>
        <v>0</v>
      </c>
      <c r="Z620">
        <f t="shared" si="193"/>
        <v>0</v>
      </c>
      <c r="AA620">
        <f t="shared" si="194"/>
        <v>0</v>
      </c>
      <c r="AB620">
        <f t="shared" si="194"/>
        <v>0</v>
      </c>
      <c r="AC620">
        <f t="shared" si="194"/>
        <v>0</v>
      </c>
      <c r="AD620">
        <f t="shared" si="194"/>
        <v>0</v>
      </c>
      <c r="AE620">
        <f t="shared" si="194"/>
        <v>0</v>
      </c>
      <c r="AF620">
        <f t="shared" si="194"/>
        <v>0</v>
      </c>
      <c r="AG620">
        <f t="shared" si="194"/>
        <v>0</v>
      </c>
      <c r="AH620">
        <f t="shared" si="194"/>
        <v>0</v>
      </c>
      <c r="AI620">
        <f t="shared" si="194"/>
        <v>0</v>
      </c>
      <c r="AJ620">
        <f t="shared" si="194"/>
        <v>0</v>
      </c>
      <c r="AK620">
        <f t="shared" si="195"/>
        <v>0</v>
      </c>
      <c r="AL620">
        <f t="shared" si="195"/>
        <v>0</v>
      </c>
      <c r="AM620">
        <f t="shared" si="195"/>
        <v>0</v>
      </c>
      <c r="AN620">
        <f t="shared" si="195"/>
        <v>0</v>
      </c>
      <c r="AO620">
        <f t="shared" si="195"/>
        <v>0</v>
      </c>
      <c r="AP620">
        <f t="shared" si="195"/>
        <v>0</v>
      </c>
      <c r="AQ620">
        <f t="shared" si="195"/>
        <v>1</v>
      </c>
      <c r="AR620">
        <f t="shared" si="195"/>
        <v>0</v>
      </c>
      <c r="AS620">
        <f t="shared" si="195"/>
        <v>0</v>
      </c>
      <c r="AT620">
        <f t="shared" si="195"/>
        <v>0</v>
      </c>
      <c r="AU620">
        <f t="shared" si="195"/>
        <v>0</v>
      </c>
    </row>
    <row r="621" spans="1:47" x14ac:dyDescent="0.25">
      <c r="A621">
        <v>333</v>
      </c>
      <c r="B621" t="s">
        <v>1572</v>
      </c>
      <c r="C621" t="s">
        <v>1582</v>
      </c>
      <c r="D621" t="s">
        <v>22</v>
      </c>
      <c r="E621" t="s">
        <v>507</v>
      </c>
      <c r="F621" s="2">
        <v>35970</v>
      </c>
      <c r="G621" t="s">
        <v>23</v>
      </c>
      <c r="H621">
        <v>180000</v>
      </c>
      <c r="I621">
        <v>240000</v>
      </c>
      <c r="J621" s="1">
        <v>243500</v>
      </c>
      <c r="K621" t="s">
        <v>1583</v>
      </c>
      <c r="L621" t="s">
        <v>1584</v>
      </c>
      <c r="M621" t="s">
        <v>1585</v>
      </c>
      <c r="N621" t="s">
        <v>1586</v>
      </c>
      <c r="P621">
        <f t="shared" si="183"/>
        <v>12.402872221504781</v>
      </c>
      <c r="Q621">
        <f t="shared" si="193"/>
        <v>0</v>
      </c>
      <c r="R621">
        <f t="shared" si="193"/>
        <v>0</v>
      </c>
      <c r="S621">
        <f t="shared" si="193"/>
        <v>0</v>
      </c>
      <c r="T621">
        <f t="shared" si="193"/>
        <v>0</v>
      </c>
      <c r="U621">
        <f t="shared" si="193"/>
        <v>0</v>
      </c>
      <c r="V621">
        <f t="shared" si="193"/>
        <v>0</v>
      </c>
      <c r="W621">
        <f t="shared" si="193"/>
        <v>0</v>
      </c>
      <c r="X621">
        <f t="shared" si="193"/>
        <v>1</v>
      </c>
      <c r="Y621">
        <f t="shared" si="193"/>
        <v>0</v>
      </c>
      <c r="Z621">
        <f t="shared" si="193"/>
        <v>0</v>
      </c>
      <c r="AA621">
        <f t="shared" si="194"/>
        <v>0</v>
      </c>
      <c r="AB621">
        <f t="shared" si="194"/>
        <v>0</v>
      </c>
      <c r="AC621">
        <f t="shared" si="194"/>
        <v>0</v>
      </c>
      <c r="AD621">
        <f t="shared" si="194"/>
        <v>0</v>
      </c>
      <c r="AE621">
        <f t="shared" si="194"/>
        <v>0</v>
      </c>
      <c r="AF621">
        <f t="shared" si="194"/>
        <v>0</v>
      </c>
      <c r="AG621">
        <f t="shared" si="194"/>
        <v>0</v>
      </c>
      <c r="AH621">
        <f t="shared" si="194"/>
        <v>0</v>
      </c>
      <c r="AI621">
        <f t="shared" si="194"/>
        <v>0</v>
      </c>
      <c r="AJ621">
        <f t="shared" si="194"/>
        <v>0</v>
      </c>
      <c r="AK621">
        <f t="shared" si="195"/>
        <v>0</v>
      </c>
      <c r="AL621">
        <f t="shared" si="195"/>
        <v>0</v>
      </c>
      <c r="AM621">
        <f t="shared" si="195"/>
        <v>0</v>
      </c>
      <c r="AN621">
        <f t="shared" si="195"/>
        <v>0</v>
      </c>
      <c r="AO621">
        <f t="shared" si="195"/>
        <v>0</v>
      </c>
      <c r="AP621">
        <f t="shared" si="195"/>
        <v>0</v>
      </c>
      <c r="AQ621">
        <f t="shared" si="195"/>
        <v>0</v>
      </c>
      <c r="AR621">
        <f t="shared" si="195"/>
        <v>0</v>
      </c>
      <c r="AS621">
        <f t="shared" si="195"/>
        <v>0</v>
      </c>
      <c r="AT621">
        <f t="shared" si="195"/>
        <v>0</v>
      </c>
      <c r="AU621">
        <f t="shared" si="195"/>
        <v>0</v>
      </c>
    </row>
    <row r="622" spans="1:47" x14ac:dyDescent="0.25">
      <c r="A622">
        <v>328</v>
      </c>
      <c r="B622" t="s">
        <v>1572</v>
      </c>
      <c r="C622" t="s">
        <v>1582</v>
      </c>
      <c r="D622" t="s">
        <v>544</v>
      </c>
      <c r="E622" t="s">
        <v>507</v>
      </c>
      <c r="F622" s="2">
        <v>35970</v>
      </c>
      <c r="G622" t="s">
        <v>23</v>
      </c>
      <c r="H622">
        <v>180000</v>
      </c>
      <c r="I622">
        <v>240000</v>
      </c>
      <c r="J622" s="1">
        <v>243500</v>
      </c>
      <c r="K622" t="s">
        <v>1583</v>
      </c>
      <c r="L622" t="s">
        <v>1584</v>
      </c>
      <c r="M622" t="s">
        <v>1585</v>
      </c>
      <c r="N622" t="s">
        <v>1586</v>
      </c>
      <c r="P622">
        <f t="shared" si="183"/>
        <v>12.402872221504781</v>
      </c>
      <c r="Q622">
        <f t="shared" ref="Q622:Z631" si="196">IF(YEAR($F622)=Q$1,1,0)</f>
        <v>0</v>
      </c>
      <c r="R622">
        <f t="shared" si="196"/>
        <v>0</v>
      </c>
      <c r="S622">
        <f t="shared" si="196"/>
        <v>0</v>
      </c>
      <c r="T622">
        <f t="shared" si="196"/>
        <v>0</v>
      </c>
      <c r="U622">
        <f t="shared" si="196"/>
        <v>0</v>
      </c>
      <c r="V622">
        <f t="shared" si="196"/>
        <v>0</v>
      </c>
      <c r="W622">
        <f t="shared" si="196"/>
        <v>0</v>
      </c>
      <c r="X622">
        <f t="shared" si="196"/>
        <v>1</v>
      </c>
      <c r="Y622">
        <f t="shared" si="196"/>
        <v>0</v>
      </c>
      <c r="Z622">
        <f t="shared" si="196"/>
        <v>0</v>
      </c>
      <c r="AA622">
        <f t="shared" ref="AA622:AJ631" si="197">IF(YEAR($F622)=AA$1,1,0)</f>
        <v>0</v>
      </c>
      <c r="AB622">
        <f t="shared" si="197"/>
        <v>0</v>
      </c>
      <c r="AC622">
        <f t="shared" si="197"/>
        <v>0</v>
      </c>
      <c r="AD622">
        <f t="shared" si="197"/>
        <v>0</v>
      </c>
      <c r="AE622">
        <f t="shared" si="197"/>
        <v>0</v>
      </c>
      <c r="AF622">
        <f t="shared" si="197"/>
        <v>0</v>
      </c>
      <c r="AG622">
        <f t="shared" si="197"/>
        <v>0</v>
      </c>
      <c r="AH622">
        <f t="shared" si="197"/>
        <v>0</v>
      </c>
      <c r="AI622">
        <f t="shared" si="197"/>
        <v>0</v>
      </c>
      <c r="AJ622">
        <f t="shared" si="197"/>
        <v>0</v>
      </c>
      <c r="AK622">
        <f t="shared" ref="AK622:AU631" si="198">IF(YEAR($F622)=AK$1,1,0)</f>
        <v>0</v>
      </c>
      <c r="AL622">
        <f t="shared" si="198"/>
        <v>0</v>
      </c>
      <c r="AM622">
        <f t="shared" si="198"/>
        <v>0</v>
      </c>
      <c r="AN622">
        <f t="shared" si="198"/>
        <v>0</v>
      </c>
      <c r="AO622">
        <f t="shared" si="198"/>
        <v>0</v>
      </c>
      <c r="AP622">
        <f t="shared" si="198"/>
        <v>0</v>
      </c>
      <c r="AQ622">
        <f t="shared" si="198"/>
        <v>0</v>
      </c>
      <c r="AR622">
        <f t="shared" si="198"/>
        <v>0</v>
      </c>
      <c r="AS622">
        <f t="shared" si="198"/>
        <v>0</v>
      </c>
      <c r="AT622">
        <f t="shared" si="198"/>
        <v>0</v>
      </c>
      <c r="AU622">
        <f t="shared" si="198"/>
        <v>0</v>
      </c>
    </row>
    <row r="623" spans="1:47" x14ac:dyDescent="0.25">
      <c r="A623">
        <v>203</v>
      </c>
      <c r="B623" t="s">
        <v>504</v>
      </c>
      <c r="C623" t="s">
        <v>1245</v>
      </c>
      <c r="D623" t="s">
        <v>22</v>
      </c>
      <c r="E623" t="s">
        <v>507</v>
      </c>
      <c r="F623" s="2">
        <v>38525</v>
      </c>
      <c r="G623" t="s">
        <v>23</v>
      </c>
      <c r="H623">
        <v>150000</v>
      </c>
      <c r="I623">
        <v>200000</v>
      </c>
      <c r="J623" s="1">
        <v>243200</v>
      </c>
      <c r="K623" t="s">
        <v>869</v>
      </c>
      <c r="L623" t="s">
        <v>1246</v>
      </c>
      <c r="M623" t="s">
        <v>1198</v>
      </c>
      <c r="N623" t="s">
        <v>1247</v>
      </c>
      <c r="P623">
        <f t="shared" si="183"/>
        <v>12.40163942907415</v>
      </c>
      <c r="Q623">
        <f t="shared" si="196"/>
        <v>0</v>
      </c>
      <c r="R623">
        <f t="shared" si="196"/>
        <v>0</v>
      </c>
      <c r="S623">
        <f t="shared" si="196"/>
        <v>0</v>
      </c>
      <c r="T623">
        <f t="shared" si="196"/>
        <v>0</v>
      </c>
      <c r="U623">
        <f t="shared" si="196"/>
        <v>0</v>
      </c>
      <c r="V623">
        <f t="shared" si="196"/>
        <v>0</v>
      </c>
      <c r="W623">
        <f t="shared" si="196"/>
        <v>0</v>
      </c>
      <c r="X623">
        <f t="shared" si="196"/>
        <v>0</v>
      </c>
      <c r="Y623">
        <f t="shared" si="196"/>
        <v>0</v>
      </c>
      <c r="Z623">
        <f t="shared" si="196"/>
        <v>0</v>
      </c>
      <c r="AA623">
        <f t="shared" si="197"/>
        <v>0</v>
      </c>
      <c r="AB623">
        <f t="shared" si="197"/>
        <v>0</v>
      </c>
      <c r="AC623">
        <f t="shared" si="197"/>
        <v>0</v>
      </c>
      <c r="AD623">
        <f t="shared" si="197"/>
        <v>0</v>
      </c>
      <c r="AE623">
        <f t="shared" si="197"/>
        <v>1</v>
      </c>
      <c r="AF623">
        <f t="shared" si="197"/>
        <v>0</v>
      </c>
      <c r="AG623">
        <f t="shared" si="197"/>
        <v>0</v>
      </c>
      <c r="AH623">
        <f t="shared" si="197"/>
        <v>0</v>
      </c>
      <c r="AI623">
        <f t="shared" si="197"/>
        <v>0</v>
      </c>
      <c r="AJ623">
        <f t="shared" si="197"/>
        <v>0</v>
      </c>
      <c r="AK623">
        <f t="shared" si="198"/>
        <v>0</v>
      </c>
      <c r="AL623">
        <f t="shared" si="198"/>
        <v>0</v>
      </c>
      <c r="AM623">
        <f t="shared" si="198"/>
        <v>0</v>
      </c>
      <c r="AN623">
        <f t="shared" si="198"/>
        <v>0</v>
      </c>
      <c r="AO623">
        <f t="shared" si="198"/>
        <v>0</v>
      </c>
      <c r="AP623">
        <f t="shared" si="198"/>
        <v>0</v>
      </c>
      <c r="AQ623">
        <f t="shared" si="198"/>
        <v>0</v>
      </c>
      <c r="AR623">
        <f t="shared" si="198"/>
        <v>0</v>
      </c>
      <c r="AS623">
        <f t="shared" si="198"/>
        <v>0</v>
      </c>
      <c r="AT623">
        <f t="shared" si="198"/>
        <v>0</v>
      </c>
      <c r="AU623">
        <f t="shared" si="198"/>
        <v>0</v>
      </c>
    </row>
    <row r="624" spans="1:47" x14ac:dyDescent="0.25">
      <c r="A624">
        <v>202</v>
      </c>
      <c r="B624" t="s">
        <v>504</v>
      </c>
      <c r="C624" t="s">
        <v>1245</v>
      </c>
      <c r="D624" t="s">
        <v>544</v>
      </c>
      <c r="E624" t="s">
        <v>507</v>
      </c>
      <c r="F624" s="2">
        <v>38525</v>
      </c>
      <c r="G624" t="s">
        <v>23</v>
      </c>
      <c r="H624">
        <v>150000</v>
      </c>
      <c r="I624">
        <v>200000</v>
      </c>
      <c r="J624" s="1">
        <v>243200</v>
      </c>
      <c r="K624" t="s">
        <v>869</v>
      </c>
      <c r="L624" t="s">
        <v>1246</v>
      </c>
      <c r="M624" t="s">
        <v>1198</v>
      </c>
      <c r="N624" t="s">
        <v>1247</v>
      </c>
      <c r="P624">
        <f t="shared" si="183"/>
        <v>12.40163942907415</v>
      </c>
      <c r="Q624">
        <f t="shared" si="196"/>
        <v>0</v>
      </c>
      <c r="R624">
        <f t="shared" si="196"/>
        <v>0</v>
      </c>
      <c r="S624">
        <f t="shared" si="196"/>
        <v>0</v>
      </c>
      <c r="T624">
        <f t="shared" si="196"/>
        <v>0</v>
      </c>
      <c r="U624">
        <f t="shared" si="196"/>
        <v>0</v>
      </c>
      <c r="V624">
        <f t="shared" si="196"/>
        <v>0</v>
      </c>
      <c r="W624">
        <f t="shared" si="196"/>
        <v>0</v>
      </c>
      <c r="X624">
        <f t="shared" si="196"/>
        <v>0</v>
      </c>
      <c r="Y624">
        <f t="shared" si="196"/>
        <v>0</v>
      </c>
      <c r="Z624">
        <f t="shared" si="196"/>
        <v>0</v>
      </c>
      <c r="AA624">
        <f t="shared" si="197"/>
        <v>0</v>
      </c>
      <c r="AB624">
        <f t="shared" si="197"/>
        <v>0</v>
      </c>
      <c r="AC624">
        <f t="shared" si="197"/>
        <v>0</v>
      </c>
      <c r="AD624">
        <f t="shared" si="197"/>
        <v>0</v>
      </c>
      <c r="AE624">
        <f t="shared" si="197"/>
        <v>1</v>
      </c>
      <c r="AF624">
        <f t="shared" si="197"/>
        <v>0</v>
      </c>
      <c r="AG624">
        <f t="shared" si="197"/>
        <v>0</v>
      </c>
      <c r="AH624">
        <f t="shared" si="197"/>
        <v>0</v>
      </c>
      <c r="AI624">
        <f t="shared" si="197"/>
        <v>0</v>
      </c>
      <c r="AJ624">
        <f t="shared" si="197"/>
        <v>0</v>
      </c>
      <c r="AK624">
        <f t="shared" si="198"/>
        <v>0</v>
      </c>
      <c r="AL624">
        <f t="shared" si="198"/>
        <v>0</v>
      </c>
      <c r="AM624">
        <f t="shared" si="198"/>
        <v>0</v>
      </c>
      <c r="AN624">
        <f t="shared" si="198"/>
        <v>0</v>
      </c>
      <c r="AO624">
        <f t="shared" si="198"/>
        <v>0</v>
      </c>
      <c r="AP624">
        <f t="shared" si="198"/>
        <v>0</v>
      </c>
      <c r="AQ624">
        <f t="shared" si="198"/>
        <v>0</v>
      </c>
      <c r="AR624">
        <f t="shared" si="198"/>
        <v>0</v>
      </c>
      <c r="AS624">
        <f t="shared" si="198"/>
        <v>0</v>
      </c>
      <c r="AT624">
        <f t="shared" si="198"/>
        <v>0</v>
      </c>
      <c r="AU624">
        <f t="shared" si="198"/>
        <v>0</v>
      </c>
    </row>
    <row r="625" spans="1:47" x14ac:dyDescent="0.25">
      <c r="A625">
        <v>156</v>
      </c>
      <c r="B625" t="s">
        <v>12</v>
      </c>
      <c r="C625" t="s">
        <v>374</v>
      </c>
      <c r="D625" t="s">
        <v>22</v>
      </c>
      <c r="E625" t="s">
        <v>15</v>
      </c>
      <c r="F625" s="2">
        <v>40352</v>
      </c>
      <c r="G625" t="s">
        <v>23</v>
      </c>
      <c r="H625">
        <v>100000</v>
      </c>
      <c r="I625">
        <v>150000</v>
      </c>
      <c r="J625">
        <v>241250</v>
      </c>
      <c r="M625" t="s">
        <v>17</v>
      </c>
      <c r="O625" t="s">
        <v>375</v>
      </c>
      <c r="P625">
        <f t="shared" si="183"/>
        <v>12.393589019201233</v>
      </c>
      <c r="Q625">
        <f t="shared" si="196"/>
        <v>0</v>
      </c>
      <c r="R625">
        <f t="shared" si="196"/>
        <v>0</v>
      </c>
      <c r="S625">
        <f t="shared" si="196"/>
        <v>0</v>
      </c>
      <c r="T625">
        <f t="shared" si="196"/>
        <v>0</v>
      </c>
      <c r="U625">
        <f t="shared" si="196"/>
        <v>0</v>
      </c>
      <c r="V625">
        <f t="shared" si="196"/>
        <v>0</v>
      </c>
      <c r="W625">
        <f t="shared" si="196"/>
        <v>0</v>
      </c>
      <c r="X625">
        <f t="shared" si="196"/>
        <v>0</v>
      </c>
      <c r="Y625">
        <f t="shared" si="196"/>
        <v>0</v>
      </c>
      <c r="Z625">
        <f t="shared" si="196"/>
        <v>0</v>
      </c>
      <c r="AA625">
        <f t="shared" si="197"/>
        <v>0</v>
      </c>
      <c r="AB625">
        <f t="shared" si="197"/>
        <v>0</v>
      </c>
      <c r="AC625">
        <f t="shared" si="197"/>
        <v>0</v>
      </c>
      <c r="AD625">
        <f t="shared" si="197"/>
        <v>0</v>
      </c>
      <c r="AE625">
        <f t="shared" si="197"/>
        <v>0</v>
      </c>
      <c r="AF625">
        <f t="shared" si="197"/>
        <v>0</v>
      </c>
      <c r="AG625">
        <f t="shared" si="197"/>
        <v>0</v>
      </c>
      <c r="AH625">
        <f t="shared" si="197"/>
        <v>0</v>
      </c>
      <c r="AI625">
        <f t="shared" si="197"/>
        <v>0</v>
      </c>
      <c r="AJ625">
        <f t="shared" si="197"/>
        <v>1</v>
      </c>
      <c r="AK625">
        <f t="shared" si="198"/>
        <v>0</v>
      </c>
      <c r="AL625">
        <f t="shared" si="198"/>
        <v>0</v>
      </c>
      <c r="AM625">
        <f t="shared" si="198"/>
        <v>0</v>
      </c>
      <c r="AN625">
        <f t="shared" si="198"/>
        <v>0</v>
      </c>
      <c r="AO625">
        <f t="shared" si="198"/>
        <v>0</v>
      </c>
      <c r="AP625">
        <f t="shared" si="198"/>
        <v>0</v>
      </c>
      <c r="AQ625">
        <f t="shared" si="198"/>
        <v>0</v>
      </c>
      <c r="AR625">
        <f t="shared" si="198"/>
        <v>0</v>
      </c>
      <c r="AS625">
        <f t="shared" si="198"/>
        <v>0</v>
      </c>
      <c r="AT625">
        <f t="shared" si="198"/>
        <v>0</v>
      </c>
      <c r="AU625">
        <f t="shared" si="198"/>
        <v>0</v>
      </c>
    </row>
    <row r="626" spans="1:47" x14ac:dyDescent="0.25">
      <c r="A626">
        <v>264</v>
      </c>
      <c r="B626" t="s">
        <v>504</v>
      </c>
      <c r="C626" t="s">
        <v>1272</v>
      </c>
      <c r="D626" t="s">
        <v>22</v>
      </c>
      <c r="E626" t="s">
        <v>507</v>
      </c>
      <c r="F626" s="2">
        <v>37656</v>
      </c>
      <c r="G626" t="s">
        <v>23</v>
      </c>
      <c r="H626">
        <v>250000</v>
      </c>
      <c r="I626">
        <v>350000</v>
      </c>
      <c r="J626" s="1">
        <v>226650</v>
      </c>
      <c r="K626" t="s">
        <v>1340</v>
      </c>
      <c r="L626" t="s">
        <v>1341</v>
      </c>
      <c r="M626" t="s">
        <v>1342</v>
      </c>
      <c r="N626" t="s">
        <v>1343</v>
      </c>
      <c r="P626">
        <f t="shared" si="183"/>
        <v>12.331162256368994</v>
      </c>
      <c r="Q626">
        <f t="shared" si="196"/>
        <v>0</v>
      </c>
      <c r="R626">
        <f t="shared" si="196"/>
        <v>0</v>
      </c>
      <c r="S626">
        <f t="shared" si="196"/>
        <v>0</v>
      </c>
      <c r="T626">
        <f t="shared" si="196"/>
        <v>0</v>
      </c>
      <c r="U626">
        <f t="shared" si="196"/>
        <v>0</v>
      </c>
      <c r="V626">
        <f t="shared" si="196"/>
        <v>0</v>
      </c>
      <c r="W626">
        <f t="shared" si="196"/>
        <v>0</v>
      </c>
      <c r="X626">
        <f t="shared" si="196"/>
        <v>0</v>
      </c>
      <c r="Y626">
        <f t="shared" si="196"/>
        <v>0</v>
      </c>
      <c r="Z626">
        <f t="shared" si="196"/>
        <v>0</v>
      </c>
      <c r="AA626">
        <f t="shared" si="197"/>
        <v>0</v>
      </c>
      <c r="AB626">
        <f t="shared" si="197"/>
        <v>0</v>
      </c>
      <c r="AC626">
        <f t="shared" si="197"/>
        <v>1</v>
      </c>
      <c r="AD626">
        <f t="shared" si="197"/>
        <v>0</v>
      </c>
      <c r="AE626">
        <f t="shared" si="197"/>
        <v>0</v>
      </c>
      <c r="AF626">
        <f t="shared" si="197"/>
        <v>0</v>
      </c>
      <c r="AG626">
        <f t="shared" si="197"/>
        <v>0</v>
      </c>
      <c r="AH626">
        <f t="shared" si="197"/>
        <v>0</v>
      </c>
      <c r="AI626">
        <f t="shared" si="197"/>
        <v>0</v>
      </c>
      <c r="AJ626">
        <f t="shared" si="197"/>
        <v>0</v>
      </c>
      <c r="AK626">
        <f t="shared" si="198"/>
        <v>0</v>
      </c>
      <c r="AL626">
        <f t="shared" si="198"/>
        <v>0</v>
      </c>
      <c r="AM626">
        <f t="shared" si="198"/>
        <v>0</v>
      </c>
      <c r="AN626">
        <f t="shared" si="198"/>
        <v>0</v>
      </c>
      <c r="AO626">
        <f t="shared" si="198"/>
        <v>0</v>
      </c>
      <c r="AP626">
        <f t="shared" si="198"/>
        <v>0</v>
      </c>
      <c r="AQ626">
        <f t="shared" si="198"/>
        <v>0</v>
      </c>
      <c r="AR626">
        <f t="shared" si="198"/>
        <v>0</v>
      </c>
      <c r="AS626">
        <f t="shared" si="198"/>
        <v>0</v>
      </c>
      <c r="AT626">
        <f t="shared" si="198"/>
        <v>0</v>
      </c>
      <c r="AU626">
        <f t="shared" si="198"/>
        <v>0</v>
      </c>
    </row>
    <row r="627" spans="1:47" x14ac:dyDescent="0.25">
      <c r="A627">
        <v>263</v>
      </c>
      <c r="B627" t="s">
        <v>504</v>
      </c>
      <c r="C627" t="s">
        <v>1272</v>
      </c>
      <c r="D627" t="s">
        <v>544</v>
      </c>
      <c r="E627" t="s">
        <v>507</v>
      </c>
      <c r="F627" s="2">
        <v>37656</v>
      </c>
      <c r="G627" t="s">
        <v>23</v>
      </c>
      <c r="H627">
        <v>250000</v>
      </c>
      <c r="I627">
        <v>350000</v>
      </c>
      <c r="J627" s="1">
        <v>226650</v>
      </c>
      <c r="K627" t="s">
        <v>1340</v>
      </c>
      <c r="L627" t="s">
        <v>1341</v>
      </c>
      <c r="M627" t="s">
        <v>1342</v>
      </c>
      <c r="N627" t="s">
        <v>1343</v>
      </c>
      <c r="P627">
        <f t="shared" si="183"/>
        <v>12.331162256368994</v>
      </c>
      <c r="Q627">
        <f t="shared" si="196"/>
        <v>0</v>
      </c>
      <c r="R627">
        <f t="shared" si="196"/>
        <v>0</v>
      </c>
      <c r="S627">
        <f t="shared" si="196"/>
        <v>0</v>
      </c>
      <c r="T627">
        <f t="shared" si="196"/>
        <v>0</v>
      </c>
      <c r="U627">
        <f t="shared" si="196"/>
        <v>0</v>
      </c>
      <c r="V627">
        <f t="shared" si="196"/>
        <v>0</v>
      </c>
      <c r="W627">
        <f t="shared" si="196"/>
        <v>0</v>
      </c>
      <c r="X627">
        <f t="shared" si="196"/>
        <v>0</v>
      </c>
      <c r="Y627">
        <f t="shared" si="196"/>
        <v>0</v>
      </c>
      <c r="Z627">
        <f t="shared" si="196"/>
        <v>0</v>
      </c>
      <c r="AA627">
        <f t="shared" si="197"/>
        <v>0</v>
      </c>
      <c r="AB627">
        <f t="shared" si="197"/>
        <v>0</v>
      </c>
      <c r="AC627">
        <f t="shared" si="197"/>
        <v>1</v>
      </c>
      <c r="AD627">
        <f t="shared" si="197"/>
        <v>0</v>
      </c>
      <c r="AE627">
        <f t="shared" si="197"/>
        <v>0</v>
      </c>
      <c r="AF627">
        <f t="shared" si="197"/>
        <v>0</v>
      </c>
      <c r="AG627">
        <f t="shared" si="197"/>
        <v>0</v>
      </c>
      <c r="AH627">
        <f t="shared" si="197"/>
        <v>0</v>
      </c>
      <c r="AI627">
        <f t="shared" si="197"/>
        <v>0</v>
      </c>
      <c r="AJ627">
        <f t="shared" si="197"/>
        <v>0</v>
      </c>
      <c r="AK627">
        <f t="shared" si="198"/>
        <v>0</v>
      </c>
      <c r="AL627">
        <f t="shared" si="198"/>
        <v>0</v>
      </c>
      <c r="AM627">
        <f t="shared" si="198"/>
        <v>0</v>
      </c>
      <c r="AN627">
        <f t="shared" si="198"/>
        <v>0</v>
      </c>
      <c r="AO627">
        <f t="shared" si="198"/>
        <v>0</v>
      </c>
      <c r="AP627">
        <f t="shared" si="198"/>
        <v>0</v>
      </c>
      <c r="AQ627">
        <f t="shared" si="198"/>
        <v>0</v>
      </c>
      <c r="AR627">
        <f t="shared" si="198"/>
        <v>0</v>
      </c>
      <c r="AS627">
        <f t="shared" si="198"/>
        <v>0</v>
      </c>
      <c r="AT627">
        <f t="shared" si="198"/>
        <v>0</v>
      </c>
      <c r="AU627">
        <f t="shared" si="198"/>
        <v>0</v>
      </c>
    </row>
    <row r="628" spans="1:47" x14ac:dyDescent="0.25">
      <c r="A628">
        <v>155</v>
      </c>
      <c r="B628" t="s">
        <v>504</v>
      </c>
      <c r="C628" t="s">
        <v>882</v>
      </c>
      <c r="D628" t="s">
        <v>264</v>
      </c>
      <c r="E628" t="s">
        <v>507</v>
      </c>
      <c r="F628" s="2">
        <v>40878</v>
      </c>
      <c r="G628" t="s">
        <v>265</v>
      </c>
      <c r="H628">
        <v>60000</v>
      </c>
      <c r="I628">
        <v>80000</v>
      </c>
      <c r="J628" s="1">
        <v>205000</v>
      </c>
      <c r="K628" t="s">
        <v>970</v>
      </c>
      <c r="L628" t="s">
        <v>971</v>
      </c>
      <c r="M628" t="s">
        <v>885</v>
      </c>
      <c r="N628" t="s">
        <v>972</v>
      </c>
      <c r="P628">
        <f t="shared" si="183"/>
        <v>12.230765258120545</v>
      </c>
      <c r="Q628">
        <f t="shared" si="196"/>
        <v>0</v>
      </c>
      <c r="R628">
        <f t="shared" si="196"/>
        <v>0</v>
      </c>
      <c r="S628">
        <f t="shared" si="196"/>
        <v>0</v>
      </c>
      <c r="T628">
        <f t="shared" si="196"/>
        <v>0</v>
      </c>
      <c r="U628">
        <f t="shared" si="196"/>
        <v>0</v>
      </c>
      <c r="V628">
        <f t="shared" si="196"/>
        <v>0</v>
      </c>
      <c r="W628">
        <f t="shared" si="196"/>
        <v>0</v>
      </c>
      <c r="X628">
        <f t="shared" si="196"/>
        <v>0</v>
      </c>
      <c r="Y628">
        <f t="shared" si="196"/>
        <v>0</v>
      </c>
      <c r="Z628">
        <f t="shared" si="196"/>
        <v>0</v>
      </c>
      <c r="AA628">
        <f t="shared" si="197"/>
        <v>0</v>
      </c>
      <c r="AB628">
        <f t="shared" si="197"/>
        <v>0</v>
      </c>
      <c r="AC628">
        <f t="shared" si="197"/>
        <v>0</v>
      </c>
      <c r="AD628">
        <f t="shared" si="197"/>
        <v>0</v>
      </c>
      <c r="AE628">
        <f t="shared" si="197"/>
        <v>0</v>
      </c>
      <c r="AF628">
        <f t="shared" si="197"/>
        <v>0</v>
      </c>
      <c r="AG628">
        <f t="shared" si="197"/>
        <v>0</v>
      </c>
      <c r="AH628">
        <f t="shared" si="197"/>
        <v>0</v>
      </c>
      <c r="AI628">
        <f t="shared" si="197"/>
        <v>0</v>
      </c>
      <c r="AJ628">
        <f t="shared" si="197"/>
        <v>0</v>
      </c>
      <c r="AK628">
        <f t="shared" si="198"/>
        <v>1</v>
      </c>
      <c r="AL628">
        <f t="shared" si="198"/>
        <v>0</v>
      </c>
      <c r="AM628">
        <f t="shared" si="198"/>
        <v>0</v>
      </c>
      <c r="AN628">
        <f t="shared" si="198"/>
        <v>0</v>
      </c>
      <c r="AO628">
        <f t="shared" si="198"/>
        <v>0</v>
      </c>
      <c r="AP628">
        <f t="shared" si="198"/>
        <v>0</v>
      </c>
      <c r="AQ628">
        <f t="shared" si="198"/>
        <v>0</v>
      </c>
      <c r="AR628">
        <f t="shared" si="198"/>
        <v>0</v>
      </c>
      <c r="AS628">
        <f t="shared" si="198"/>
        <v>0</v>
      </c>
      <c r="AT628">
        <f t="shared" si="198"/>
        <v>0</v>
      </c>
      <c r="AU628">
        <f t="shared" si="198"/>
        <v>0</v>
      </c>
    </row>
    <row r="629" spans="1:47" x14ac:dyDescent="0.25">
      <c r="A629">
        <v>154</v>
      </c>
      <c r="B629" t="s">
        <v>504</v>
      </c>
      <c r="C629" t="s">
        <v>882</v>
      </c>
      <c r="D629" t="s">
        <v>661</v>
      </c>
      <c r="E629" t="s">
        <v>507</v>
      </c>
      <c r="F629" s="2">
        <v>40878</v>
      </c>
      <c r="G629" t="s">
        <v>265</v>
      </c>
      <c r="H629">
        <v>60000</v>
      </c>
      <c r="I629">
        <v>80000</v>
      </c>
      <c r="J629" s="1">
        <v>205000</v>
      </c>
      <c r="K629" t="s">
        <v>970</v>
      </c>
      <c r="L629" t="s">
        <v>971</v>
      </c>
      <c r="M629" t="s">
        <v>885</v>
      </c>
      <c r="N629" t="s">
        <v>972</v>
      </c>
      <c r="P629">
        <f t="shared" si="183"/>
        <v>12.230765258120545</v>
      </c>
      <c r="Q629">
        <f t="shared" si="196"/>
        <v>0</v>
      </c>
      <c r="R629">
        <f t="shared" si="196"/>
        <v>0</v>
      </c>
      <c r="S629">
        <f t="shared" si="196"/>
        <v>0</v>
      </c>
      <c r="T629">
        <f t="shared" si="196"/>
        <v>0</v>
      </c>
      <c r="U629">
        <f t="shared" si="196"/>
        <v>0</v>
      </c>
      <c r="V629">
        <f t="shared" si="196"/>
        <v>0</v>
      </c>
      <c r="W629">
        <f t="shared" si="196"/>
        <v>0</v>
      </c>
      <c r="X629">
        <f t="shared" si="196"/>
        <v>0</v>
      </c>
      <c r="Y629">
        <f t="shared" si="196"/>
        <v>0</v>
      </c>
      <c r="Z629">
        <f t="shared" si="196"/>
        <v>0</v>
      </c>
      <c r="AA629">
        <f t="shared" si="197"/>
        <v>0</v>
      </c>
      <c r="AB629">
        <f t="shared" si="197"/>
        <v>0</v>
      </c>
      <c r="AC629">
        <f t="shared" si="197"/>
        <v>0</v>
      </c>
      <c r="AD629">
        <f t="shared" si="197"/>
        <v>0</v>
      </c>
      <c r="AE629">
        <f t="shared" si="197"/>
        <v>0</v>
      </c>
      <c r="AF629">
        <f t="shared" si="197"/>
        <v>0</v>
      </c>
      <c r="AG629">
        <f t="shared" si="197"/>
        <v>0</v>
      </c>
      <c r="AH629">
        <f t="shared" si="197"/>
        <v>0</v>
      </c>
      <c r="AI629">
        <f t="shared" si="197"/>
        <v>0</v>
      </c>
      <c r="AJ629">
        <f t="shared" si="197"/>
        <v>0</v>
      </c>
      <c r="AK629">
        <f t="shared" si="198"/>
        <v>1</v>
      </c>
      <c r="AL629">
        <f t="shared" si="198"/>
        <v>0</v>
      </c>
      <c r="AM629">
        <f t="shared" si="198"/>
        <v>0</v>
      </c>
      <c r="AN629">
        <f t="shared" si="198"/>
        <v>0</v>
      </c>
      <c r="AO629">
        <f t="shared" si="198"/>
        <v>0</v>
      </c>
      <c r="AP629">
        <f t="shared" si="198"/>
        <v>0</v>
      </c>
      <c r="AQ629">
        <f t="shared" si="198"/>
        <v>0</v>
      </c>
      <c r="AR629">
        <f t="shared" si="198"/>
        <v>0</v>
      </c>
      <c r="AS629">
        <f t="shared" si="198"/>
        <v>0</v>
      </c>
      <c r="AT629">
        <f t="shared" si="198"/>
        <v>0</v>
      </c>
      <c r="AU629">
        <f t="shared" si="198"/>
        <v>0</v>
      </c>
    </row>
    <row r="630" spans="1:47" x14ac:dyDescent="0.25">
      <c r="A630">
        <v>168</v>
      </c>
      <c r="B630" t="s">
        <v>504</v>
      </c>
      <c r="C630" t="s">
        <v>519</v>
      </c>
      <c r="D630" t="s">
        <v>14</v>
      </c>
      <c r="E630" t="s">
        <v>507</v>
      </c>
      <c r="F630" s="2">
        <v>43416</v>
      </c>
      <c r="G630" t="s">
        <v>16</v>
      </c>
      <c r="H630">
        <v>150000</v>
      </c>
      <c r="I630">
        <v>250000</v>
      </c>
      <c r="J630" s="1">
        <v>200000</v>
      </c>
      <c r="K630" t="s">
        <v>588</v>
      </c>
      <c r="L630" t="s">
        <v>598</v>
      </c>
      <c r="M630" t="s">
        <v>58</v>
      </c>
      <c r="N630" t="s">
        <v>599</v>
      </c>
      <c r="P630">
        <f t="shared" si="183"/>
        <v>12.206072645530174</v>
      </c>
      <c r="Q630">
        <f t="shared" si="196"/>
        <v>0</v>
      </c>
      <c r="R630">
        <f t="shared" si="196"/>
        <v>0</v>
      </c>
      <c r="S630">
        <f t="shared" si="196"/>
        <v>0</v>
      </c>
      <c r="T630">
        <f t="shared" si="196"/>
        <v>0</v>
      </c>
      <c r="U630">
        <f t="shared" si="196"/>
        <v>0</v>
      </c>
      <c r="V630">
        <f t="shared" si="196"/>
        <v>0</v>
      </c>
      <c r="W630">
        <f t="shared" si="196"/>
        <v>0</v>
      </c>
      <c r="X630">
        <f t="shared" si="196"/>
        <v>0</v>
      </c>
      <c r="Y630">
        <f t="shared" si="196"/>
        <v>0</v>
      </c>
      <c r="Z630">
        <f t="shared" si="196"/>
        <v>0</v>
      </c>
      <c r="AA630">
        <f t="shared" si="197"/>
        <v>0</v>
      </c>
      <c r="AB630">
        <f t="shared" si="197"/>
        <v>0</v>
      </c>
      <c r="AC630">
        <f t="shared" si="197"/>
        <v>0</v>
      </c>
      <c r="AD630">
        <f t="shared" si="197"/>
        <v>0</v>
      </c>
      <c r="AE630">
        <f t="shared" si="197"/>
        <v>0</v>
      </c>
      <c r="AF630">
        <f t="shared" si="197"/>
        <v>0</v>
      </c>
      <c r="AG630">
        <f t="shared" si="197"/>
        <v>0</v>
      </c>
      <c r="AH630">
        <f t="shared" si="197"/>
        <v>0</v>
      </c>
      <c r="AI630">
        <f t="shared" si="197"/>
        <v>0</v>
      </c>
      <c r="AJ630">
        <f t="shared" si="197"/>
        <v>0</v>
      </c>
      <c r="AK630">
        <f t="shared" si="198"/>
        <v>0</v>
      </c>
      <c r="AL630">
        <f t="shared" si="198"/>
        <v>0</v>
      </c>
      <c r="AM630">
        <f t="shared" si="198"/>
        <v>0</v>
      </c>
      <c r="AN630">
        <f t="shared" si="198"/>
        <v>0</v>
      </c>
      <c r="AO630">
        <f t="shared" si="198"/>
        <v>0</v>
      </c>
      <c r="AP630">
        <f t="shared" si="198"/>
        <v>0</v>
      </c>
      <c r="AQ630">
        <f t="shared" si="198"/>
        <v>0</v>
      </c>
      <c r="AR630">
        <f t="shared" si="198"/>
        <v>1</v>
      </c>
      <c r="AS630">
        <f t="shared" si="198"/>
        <v>0</v>
      </c>
      <c r="AT630">
        <f t="shared" si="198"/>
        <v>0</v>
      </c>
      <c r="AU630">
        <f t="shared" si="198"/>
        <v>0</v>
      </c>
    </row>
    <row r="631" spans="1:47" x14ac:dyDescent="0.25">
      <c r="A631">
        <v>267</v>
      </c>
      <c r="B631" t="s">
        <v>504</v>
      </c>
      <c r="C631" t="s">
        <v>1472</v>
      </c>
      <c r="D631" t="s">
        <v>14</v>
      </c>
      <c r="E631" t="s">
        <v>507</v>
      </c>
      <c r="F631" s="2">
        <v>36655</v>
      </c>
      <c r="G631" t="s">
        <v>16</v>
      </c>
      <c r="H631">
        <v>100000</v>
      </c>
      <c r="I631">
        <v>150000</v>
      </c>
      <c r="J631" s="1">
        <v>193000</v>
      </c>
      <c r="K631" t="s">
        <v>1292</v>
      </c>
      <c r="L631" t="s">
        <v>1473</v>
      </c>
      <c r="M631" t="s">
        <v>1474</v>
      </c>
      <c r="N631" t="s">
        <v>1475</v>
      </c>
      <c r="P631">
        <f t="shared" si="183"/>
        <v>12.170445467887022</v>
      </c>
      <c r="Q631">
        <f t="shared" si="196"/>
        <v>0</v>
      </c>
      <c r="R631">
        <f t="shared" si="196"/>
        <v>0</v>
      </c>
      <c r="S631">
        <f t="shared" si="196"/>
        <v>0</v>
      </c>
      <c r="T631">
        <f t="shared" si="196"/>
        <v>0</v>
      </c>
      <c r="U631">
        <f t="shared" si="196"/>
        <v>0</v>
      </c>
      <c r="V631">
        <f t="shared" si="196"/>
        <v>0</v>
      </c>
      <c r="W631">
        <f t="shared" si="196"/>
        <v>0</v>
      </c>
      <c r="X631">
        <f t="shared" si="196"/>
        <v>0</v>
      </c>
      <c r="Y631">
        <f t="shared" si="196"/>
        <v>0</v>
      </c>
      <c r="Z631">
        <f t="shared" si="196"/>
        <v>1</v>
      </c>
      <c r="AA631">
        <f t="shared" si="197"/>
        <v>0</v>
      </c>
      <c r="AB631">
        <f t="shared" si="197"/>
        <v>0</v>
      </c>
      <c r="AC631">
        <f t="shared" si="197"/>
        <v>0</v>
      </c>
      <c r="AD631">
        <f t="shared" si="197"/>
        <v>0</v>
      </c>
      <c r="AE631">
        <f t="shared" si="197"/>
        <v>0</v>
      </c>
      <c r="AF631">
        <f t="shared" si="197"/>
        <v>0</v>
      </c>
      <c r="AG631">
        <f t="shared" si="197"/>
        <v>0</v>
      </c>
      <c r="AH631">
        <f t="shared" si="197"/>
        <v>0</v>
      </c>
      <c r="AI631">
        <f t="shared" si="197"/>
        <v>0</v>
      </c>
      <c r="AJ631">
        <f t="shared" si="197"/>
        <v>0</v>
      </c>
      <c r="AK631">
        <f t="shared" si="198"/>
        <v>0</v>
      </c>
      <c r="AL631">
        <f t="shared" si="198"/>
        <v>0</v>
      </c>
      <c r="AM631">
        <f t="shared" si="198"/>
        <v>0</v>
      </c>
      <c r="AN631">
        <f t="shared" si="198"/>
        <v>0</v>
      </c>
      <c r="AO631">
        <f t="shared" si="198"/>
        <v>0</v>
      </c>
      <c r="AP631">
        <f t="shared" si="198"/>
        <v>0</v>
      </c>
      <c r="AQ631">
        <f t="shared" si="198"/>
        <v>0</v>
      </c>
      <c r="AR631">
        <f t="shared" si="198"/>
        <v>0</v>
      </c>
      <c r="AS631">
        <f t="shared" si="198"/>
        <v>0</v>
      </c>
      <c r="AT631">
        <f t="shared" si="198"/>
        <v>0</v>
      </c>
      <c r="AU631">
        <f t="shared" si="198"/>
        <v>0</v>
      </c>
    </row>
    <row r="632" spans="1:47" x14ac:dyDescent="0.25">
      <c r="A632">
        <v>266</v>
      </c>
      <c r="B632" t="s">
        <v>504</v>
      </c>
      <c r="C632" t="s">
        <v>1472</v>
      </c>
      <c r="D632" t="s">
        <v>506</v>
      </c>
      <c r="E632" t="s">
        <v>507</v>
      </c>
      <c r="F632" s="2">
        <v>36655</v>
      </c>
      <c r="G632" t="s">
        <v>16</v>
      </c>
      <c r="H632">
        <v>100000</v>
      </c>
      <c r="I632">
        <v>150000</v>
      </c>
      <c r="J632" s="1">
        <v>193000</v>
      </c>
      <c r="K632" t="s">
        <v>1292</v>
      </c>
      <c r="L632" t="s">
        <v>1473</v>
      </c>
      <c r="M632" t="s">
        <v>1474</v>
      </c>
      <c r="N632" t="s">
        <v>1475</v>
      </c>
      <c r="P632">
        <f t="shared" si="183"/>
        <v>12.170445467887022</v>
      </c>
      <c r="Q632">
        <f t="shared" ref="Q632:Z641" si="199">IF(YEAR($F632)=Q$1,1,0)</f>
        <v>0</v>
      </c>
      <c r="R632">
        <f t="shared" si="199"/>
        <v>0</v>
      </c>
      <c r="S632">
        <f t="shared" si="199"/>
        <v>0</v>
      </c>
      <c r="T632">
        <f t="shared" si="199"/>
        <v>0</v>
      </c>
      <c r="U632">
        <f t="shared" si="199"/>
        <v>0</v>
      </c>
      <c r="V632">
        <f t="shared" si="199"/>
        <v>0</v>
      </c>
      <c r="W632">
        <f t="shared" si="199"/>
        <v>0</v>
      </c>
      <c r="X632">
        <f t="shared" si="199"/>
        <v>0</v>
      </c>
      <c r="Y632">
        <f t="shared" si="199"/>
        <v>0</v>
      </c>
      <c r="Z632">
        <f t="shared" si="199"/>
        <v>1</v>
      </c>
      <c r="AA632">
        <f t="shared" ref="AA632:AJ641" si="200">IF(YEAR($F632)=AA$1,1,0)</f>
        <v>0</v>
      </c>
      <c r="AB632">
        <f t="shared" si="200"/>
        <v>0</v>
      </c>
      <c r="AC632">
        <f t="shared" si="200"/>
        <v>0</v>
      </c>
      <c r="AD632">
        <f t="shared" si="200"/>
        <v>0</v>
      </c>
      <c r="AE632">
        <f t="shared" si="200"/>
        <v>0</v>
      </c>
      <c r="AF632">
        <f t="shared" si="200"/>
        <v>0</v>
      </c>
      <c r="AG632">
        <f t="shared" si="200"/>
        <v>0</v>
      </c>
      <c r="AH632">
        <f t="shared" si="200"/>
        <v>0</v>
      </c>
      <c r="AI632">
        <f t="shared" si="200"/>
        <v>0</v>
      </c>
      <c r="AJ632">
        <f t="shared" si="200"/>
        <v>0</v>
      </c>
      <c r="AK632">
        <f t="shared" ref="AK632:AU641" si="201">IF(YEAR($F632)=AK$1,1,0)</f>
        <v>0</v>
      </c>
      <c r="AL632">
        <f t="shared" si="201"/>
        <v>0</v>
      </c>
      <c r="AM632">
        <f t="shared" si="201"/>
        <v>0</v>
      </c>
      <c r="AN632">
        <f t="shared" si="201"/>
        <v>0</v>
      </c>
      <c r="AO632">
        <f t="shared" si="201"/>
        <v>0</v>
      </c>
      <c r="AP632">
        <f t="shared" si="201"/>
        <v>0</v>
      </c>
      <c r="AQ632">
        <f t="shared" si="201"/>
        <v>0</v>
      </c>
      <c r="AR632">
        <f t="shared" si="201"/>
        <v>0</v>
      </c>
      <c r="AS632">
        <f t="shared" si="201"/>
        <v>0</v>
      </c>
      <c r="AT632">
        <f t="shared" si="201"/>
        <v>0</v>
      </c>
      <c r="AU632">
        <f t="shared" si="201"/>
        <v>0</v>
      </c>
    </row>
    <row r="633" spans="1:47" x14ac:dyDescent="0.25">
      <c r="A633">
        <v>175</v>
      </c>
      <c r="B633" t="s">
        <v>12</v>
      </c>
      <c r="C633" t="s">
        <v>358</v>
      </c>
      <c r="D633" t="s">
        <v>14</v>
      </c>
      <c r="E633" t="s">
        <v>15</v>
      </c>
      <c r="F633" s="2">
        <v>39576</v>
      </c>
      <c r="G633" t="s">
        <v>16</v>
      </c>
      <c r="H633">
        <v>100000</v>
      </c>
      <c r="I633">
        <v>150000</v>
      </c>
      <c r="J633">
        <v>193000</v>
      </c>
      <c r="M633" t="s">
        <v>17</v>
      </c>
      <c r="O633" t="s">
        <v>376</v>
      </c>
      <c r="P633">
        <f t="shared" si="183"/>
        <v>12.170445467887022</v>
      </c>
      <c r="Q633">
        <f t="shared" si="199"/>
        <v>0</v>
      </c>
      <c r="R633">
        <f t="shared" si="199"/>
        <v>0</v>
      </c>
      <c r="S633">
        <f t="shared" si="199"/>
        <v>0</v>
      </c>
      <c r="T633">
        <f t="shared" si="199"/>
        <v>0</v>
      </c>
      <c r="U633">
        <f t="shared" si="199"/>
        <v>0</v>
      </c>
      <c r="V633">
        <f t="shared" si="199"/>
        <v>0</v>
      </c>
      <c r="W633">
        <f t="shared" si="199"/>
        <v>0</v>
      </c>
      <c r="X633">
        <f t="shared" si="199"/>
        <v>0</v>
      </c>
      <c r="Y633">
        <f t="shared" si="199"/>
        <v>0</v>
      </c>
      <c r="Z633">
        <f t="shared" si="199"/>
        <v>0</v>
      </c>
      <c r="AA633">
        <f t="shared" si="200"/>
        <v>0</v>
      </c>
      <c r="AB633">
        <f t="shared" si="200"/>
        <v>0</v>
      </c>
      <c r="AC633">
        <f t="shared" si="200"/>
        <v>0</v>
      </c>
      <c r="AD633">
        <f t="shared" si="200"/>
        <v>0</v>
      </c>
      <c r="AE633">
        <f t="shared" si="200"/>
        <v>0</v>
      </c>
      <c r="AF633">
        <f t="shared" si="200"/>
        <v>0</v>
      </c>
      <c r="AG633">
        <f t="shared" si="200"/>
        <v>0</v>
      </c>
      <c r="AH633">
        <f t="shared" si="200"/>
        <v>1</v>
      </c>
      <c r="AI633">
        <f t="shared" si="200"/>
        <v>0</v>
      </c>
      <c r="AJ633">
        <f t="shared" si="200"/>
        <v>0</v>
      </c>
      <c r="AK633">
        <f t="shared" si="201"/>
        <v>0</v>
      </c>
      <c r="AL633">
        <f t="shared" si="201"/>
        <v>0</v>
      </c>
      <c r="AM633">
        <f t="shared" si="201"/>
        <v>0</v>
      </c>
      <c r="AN633">
        <f t="shared" si="201"/>
        <v>0</v>
      </c>
      <c r="AO633">
        <f t="shared" si="201"/>
        <v>0</v>
      </c>
      <c r="AP633">
        <f t="shared" si="201"/>
        <v>0</v>
      </c>
      <c r="AQ633">
        <f t="shared" si="201"/>
        <v>0</v>
      </c>
      <c r="AR633">
        <f t="shared" si="201"/>
        <v>0</v>
      </c>
      <c r="AS633">
        <f t="shared" si="201"/>
        <v>0</v>
      </c>
      <c r="AT633">
        <f t="shared" si="201"/>
        <v>0</v>
      </c>
      <c r="AU633">
        <f t="shared" si="201"/>
        <v>0</v>
      </c>
    </row>
    <row r="634" spans="1:47" x14ac:dyDescent="0.25">
      <c r="A634">
        <v>334</v>
      </c>
      <c r="B634" t="s">
        <v>504</v>
      </c>
      <c r="C634" t="s">
        <v>1587</v>
      </c>
      <c r="D634" t="s">
        <v>1777</v>
      </c>
      <c r="E634" t="s">
        <v>507</v>
      </c>
      <c r="F634" s="2">
        <v>35921</v>
      </c>
      <c r="G634" t="s">
        <v>16</v>
      </c>
      <c r="H634">
        <v>120000</v>
      </c>
      <c r="I634">
        <v>160000</v>
      </c>
      <c r="J634" s="1">
        <v>184000</v>
      </c>
      <c r="K634" t="s">
        <v>1589</v>
      </c>
      <c r="L634" t="s">
        <v>1590</v>
      </c>
      <c r="M634" t="s">
        <v>1591</v>
      </c>
      <c r="N634" t="s">
        <v>1592</v>
      </c>
      <c r="P634">
        <f t="shared" si="183"/>
        <v>12.122691036591123</v>
      </c>
      <c r="Q634">
        <f t="shared" si="199"/>
        <v>0</v>
      </c>
      <c r="R634">
        <f t="shared" si="199"/>
        <v>0</v>
      </c>
      <c r="S634">
        <f t="shared" si="199"/>
        <v>0</v>
      </c>
      <c r="T634">
        <f t="shared" si="199"/>
        <v>0</v>
      </c>
      <c r="U634">
        <f t="shared" si="199"/>
        <v>0</v>
      </c>
      <c r="V634">
        <f t="shared" si="199"/>
        <v>0</v>
      </c>
      <c r="W634">
        <f t="shared" si="199"/>
        <v>0</v>
      </c>
      <c r="X634">
        <f t="shared" si="199"/>
        <v>1</v>
      </c>
      <c r="Y634">
        <f t="shared" si="199"/>
        <v>0</v>
      </c>
      <c r="Z634">
        <f t="shared" si="199"/>
        <v>0</v>
      </c>
      <c r="AA634">
        <f t="shared" si="200"/>
        <v>0</v>
      </c>
      <c r="AB634">
        <f t="shared" si="200"/>
        <v>0</v>
      </c>
      <c r="AC634">
        <f t="shared" si="200"/>
        <v>0</v>
      </c>
      <c r="AD634">
        <f t="shared" si="200"/>
        <v>0</v>
      </c>
      <c r="AE634">
        <f t="shared" si="200"/>
        <v>0</v>
      </c>
      <c r="AF634">
        <f t="shared" si="200"/>
        <v>0</v>
      </c>
      <c r="AG634">
        <f t="shared" si="200"/>
        <v>0</v>
      </c>
      <c r="AH634">
        <f t="shared" si="200"/>
        <v>0</v>
      </c>
      <c r="AI634">
        <f t="shared" si="200"/>
        <v>0</v>
      </c>
      <c r="AJ634">
        <f t="shared" si="200"/>
        <v>0</v>
      </c>
      <c r="AK634">
        <f t="shared" si="201"/>
        <v>0</v>
      </c>
      <c r="AL634">
        <f t="shared" si="201"/>
        <v>0</v>
      </c>
      <c r="AM634">
        <f t="shared" si="201"/>
        <v>0</v>
      </c>
      <c r="AN634">
        <f t="shared" si="201"/>
        <v>0</v>
      </c>
      <c r="AO634">
        <f t="shared" si="201"/>
        <v>0</v>
      </c>
      <c r="AP634">
        <f t="shared" si="201"/>
        <v>0</v>
      </c>
      <c r="AQ634">
        <f t="shared" si="201"/>
        <v>0</v>
      </c>
      <c r="AR634">
        <f t="shared" si="201"/>
        <v>0</v>
      </c>
      <c r="AS634">
        <f t="shared" si="201"/>
        <v>0</v>
      </c>
      <c r="AT634">
        <f t="shared" si="201"/>
        <v>0</v>
      </c>
      <c r="AU634">
        <f t="shared" si="201"/>
        <v>0</v>
      </c>
    </row>
    <row r="635" spans="1:47" x14ac:dyDescent="0.25">
      <c r="A635">
        <v>329</v>
      </c>
      <c r="B635" t="s">
        <v>504</v>
      </c>
      <c r="C635" t="s">
        <v>1587</v>
      </c>
      <c r="D635" t="s">
        <v>1588</v>
      </c>
      <c r="E635" t="s">
        <v>507</v>
      </c>
      <c r="F635" s="2">
        <v>35921</v>
      </c>
      <c r="G635" t="s">
        <v>16</v>
      </c>
      <c r="H635">
        <v>120000</v>
      </c>
      <c r="I635">
        <v>160000</v>
      </c>
      <c r="J635" s="1">
        <v>184000</v>
      </c>
      <c r="K635" t="s">
        <v>1589</v>
      </c>
      <c r="L635" t="s">
        <v>1590</v>
      </c>
      <c r="M635" t="s">
        <v>1591</v>
      </c>
      <c r="N635" t="s">
        <v>1592</v>
      </c>
      <c r="P635">
        <f t="shared" si="183"/>
        <v>12.122691036591123</v>
      </c>
      <c r="Q635">
        <f t="shared" si="199"/>
        <v>0</v>
      </c>
      <c r="R635">
        <f t="shared" si="199"/>
        <v>0</v>
      </c>
      <c r="S635">
        <f t="shared" si="199"/>
        <v>0</v>
      </c>
      <c r="T635">
        <f t="shared" si="199"/>
        <v>0</v>
      </c>
      <c r="U635">
        <f t="shared" si="199"/>
        <v>0</v>
      </c>
      <c r="V635">
        <f t="shared" si="199"/>
        <v>0</v>
      </c>
      <c r="W635">
        <f t="shared" si="199"/>
        <v>0</v>
      </c>
      <c r="X635">
        <f t="shared" si="199"/>
        <v>1</v>
      </c>
      <c r="Y635">
        <f t="shared" si="199"/>
        <v>0</v>
      </c>
      <c r="Z635">
        <f t="shared" si="199"/>
        <v>0</v>
      </c>
      <c r="AA635">
        <f t="shared" si="200"/>
        <v>0</v>
      </c>
      <c r="AB635">
        <f t="shared" si="200"/>
        <v>0</v>
      </c>
      <c r="AC635">
        <f t="shared" si="200"/>
        <v>0</v>
      </c>
      <c r="AD635">
        <f t="shared" si="200"/>
        <v>0</v>
      </c>
      <c r="AE635">
        <f t="shared" si="200"/>
        <v>0</v>
      </c>
      <c r="AF635">
        <f t="shared" si="200"/>
        <v>0</v>
      </c>
      <c r="AG635">
        <f t="shared" si="200"/>
        <v>0</v>
      </c>
      <c r="AH635">
        <f t="shared" si="200"/>
        <v>0</v>
      </c>
      <c r="AI635">
        <f t="shared" si="200"/>
        <v>0</v>
      </c>
      <c r="AJ635">
        <f t="shared" si="200"/>
        <v>0</v>
      </c>
      <c r="AK635">
        <f t="shared" si="201"/>
        <v>0</v>
      </c>
      <c r="AL635">
        <f t="shared" si="201"/>
        <v>0</v>
      </c>
      <c r="AM635">
        <f t="shared" si="201"/>
        <v>0</v>
      </c>
      <c r="AN635">
        <f t="shared" si="201"/>
        <v>0</v>
      </c>
      <c r="AO635">
        <f t="shared" si="201"/>
        <v>0</v>
      </c>
      <c r="AP635">
        <f t="shared" si="201"/>
        <v>0</v>
      </c>
      <c r="AQ635">
        <f t="shared" si="201"/>
        <v>0</v>
      </c>
      <c r="AR635">
        <f t="shared" si="201"/>
        <v>0</v>
      </c>
      <c r="AS635">
        <f t="shared" si="201"/>
        <v>0</v>
      </c>
      <c r="AT635">
        <f t="shared" si="201"/>
        <v>0</v>
      </c>
      <c r="AU635">
        <f t="shared" si="201"/>
        <v>0</v>
      </c>
    </row>
    <row r="636" spans="1:47" x14ac:dyDescent="0.25">
      <c r="A636">
        <v>54</v>
      </c>
      <c r="B636" t="s">
        <v>504</v>
      </c>
      <c r="C636" t="s">
        <v>543</v>
      </c>
      <c r="D636" t="s">
        <v>22</v>
      </c>
      <c r="E636" t="s">
        <v>507</v>
      </c>
      <c r="F636" s="2">
        <v>44279</v>
      </c>
      <c r="G636" t="s">
        <v>23</v>
      </c>
      <c r="H636">
        <v>150000</v>
      </c>
      <c r="I636">
        <v>200000</v>
      </c>
      <c r="J636" s="1">
        <v>175000</v>
      </c>
      <c r="K636" t="s">
        <v>545</v>
      </c>
      <c r="L636" t="s">
        <v>546</v>
      </c>
      <c r="M636" t="s">
        <v>547</v>
      </c>
      <c r="N636" t="s">
        <v>548</v>
      </c>
      <c r="P636">
        <f t="shared" si="183"/>
        <v>12.072541252905651</v>
      </c>
      <c r="Q636">
        <f t="shared" si="199"/>
        <v>0</v>
      </c>
      <c r="R636">
        <f t="shared" si="199"/>
        <v>0</v>
      </c>
      <c r="S636">
        <f t="shared" si="199"/>
        <v>0</v>
      </c>
      <c r="T636">
        <f t="shared" si="199"/>
        <v>0</v>
      </c>
      <c r="U636">
        <f t="shared" si="199"/>
        <v>0</v>
      </c>
      <c r="V636">
        <f t="shared" si="199"/>
        <v>0</v>
      </c>
      <c r="W636">
        <f t="shared" si="199"/>
        <v>0</v>
      </c>
      <c r="X636">
        <f t="shared" si="199"/>
        <v>0</v>
      </c>
      <c r="Y636">
        <f t="shared" si="199"/>
        <v>0</v>
      </c>
      <c r="Z636">
        <f t="shared" si="199"/>
        <v>0</v>
      </c>
      <c r="AA636">
        <f t="shared" si="200"/>
        <v>0</v>
      </c>
      <c r="AB636">
        <f t="shared" si="200"/>
        <v>0</v>
      </c>
      <c r="AC636">
        <f t="shared" si="200"/>
        <v>0</v>
      </c>
      <c r="AD636">
        <f t="shared" si="200"/>
        <v>0</v>
      </c>
      <c r="AE636">
        <f t="shared" si="200"/>
        <v>0</v>
      </c>
      <c r="AF636">
        <f t="shared" si="200"/>
        <v>0</v>
      </c>
      <c r="AG636">
        <f t="shared" si="200"/>
        <v>0</v>
      </c>
      <c r="AH636">
        <f t="shared" si="200"/>
        <v>0</v>
      </c>
      <c r="AI636">
        <f t="shared" si="200"/>
        <v>0</v>
      </c>
      <c r="AJ636">
        <f t="shared" si="200"/>
        <v>0</v>
      </c>
      <c r="AK636">
        <f t="shared" si="201"/>
        <v>0</v>
      </c>
      <c r="AL636">
        <f t="shared" si="201"/>
        <v>0</v>
      </c>
      <c r="AM636">
        <f t="shared" si="201"/>
        <v>0</v>
      </c>
      <c r="AN636">
        <f t="shared" si="201"/>
        <v>0</v>
      </c>
      <c r="AO636">
        <f t="shared" si="201"/>
        <v>0</v>
      </c>
      <c r="AP636">
        <f t="shared" si="201"/>
        <v>0</v>
      </c>
      <c r="AQ636">
        <f t="shared" si="201"/>
        <v>0</v>
      </c>
      <c r="AR636">
        <f t="shared" si="201"/>
        <v>0</v>
      </c>
      <c r="AS636">
        <f t="shared" si="201"/>
        <v>0</v>
      </c>
      <c r="AT636">
        <f t="shared" si="201"/>
        <v>0</v>
      </c>
      <c r="AU636">
        <f t="shared" si="201"/>
        <v>1</v>
      </c>
    </row>
    <row r="637" spans="1:47" x14ac:dyDescent="0.25">
      <c r="A637">
        <v>41</v>
      </c>
      <c r="B637" t="s">
        <v>12</v>
      </c>
      <c r="C637" t="s">
        <v>371</v>
      </c>
      <c r="D637" t="s">
        <v>264</v>
      </c>
      <c r="E637" t="s">
        <v>15</v>
      </c>
      <c r="F637" s="2">
        <v>43391</v>
      </c>
      <c r="G637" t="s">
        <v>265</v>
      </c>
      <c r="H637">
        <v>120000</v>
      </c>
      <c r="I637">
        <v>180000</v>
      </c>
      <c r="J637">
        <v>175000</v>
      </c>
      <c r="M637" t="s">
        <v>17</v>
      </c>
      <c r="O637" t="s">
        <v>372</v>
      </c>
      <c r="P637">
        <f t="shared" si="183"/>
        <v>12.072541252905651</v>
      </c>
      <c r="Q637">
        <f t="shared" si="199"/>
        <v>0</v>
      </c>
      <c r="R637">
        <f t="shared" si="199"/>
        <v>0</v>
      </c>
      <c r="S637">
        <f t="shared" si="199"/>
        <v>0</v>
      </c>
      <c r="T637">
        <f t="shared" si="199"/>
        <v>0</v>
      </c>
      <c r="U637">
        <f t="shared" si="199"/>
        <v>0</v>
      </c>
      <c r="V637">
        <f t="shared" si="199"/>
        <v>0</v>
      </c>
      <c r="W637">
        <f t="shared" si="199"/>
        <v>0</v>
      </c>
      <c r="X637">
        <f t="shared" si="199"/>
        <v>0</v>
      </c>
      <c r="Y637">
        <f t="shared" si="199"/>
        <v>0</v>
      </c>
      <c r="Z637">
        <f t="shared" si="199"/>
        <v>0</v>
      </c>
      <c r="AA637">
        <f t="shared" si="200"/>
        <v>0</v>
      </c>
      <c r="AB637">
        <f t="shared" si="200"/>
        <v>0</v>
      </c>
      <c r="AC637">
        <f t="shared" si="200"/>
        <v>0</v>
      </c>
      <c r="AD637">
        <f t="shared" si="200"/>
        <v>0</v>
      </c>
      <c r="AE637">
        <f t="shared" si="200"/>
        <v>0</v>
      </c>
      <c r="AF637">
        <f t="shared" si="200"/>
        <v>0</v>
      </c>
      <c r="AG637">
        <f t="shared" si="200"/>
        <v>0</v>
      </c>
      <c r="AH637">
        <f t="shared" si="200"/>
        <v>0</v>
      </c>
      <c r="AI637">
        <f t="shared" si="200"/>
        <v>0</v>
      </c>
      <c r="AJ637">
        <f t="shared" si="200"/>
        <v>0</v>
      </c>
      <c r="AK637">
        <f t="shared" si="201"/>
        <v>0</v>
      </c>
      <c r="AL637">
        <f t="shared" si="201"/>
        <v>0</v>
      </c>
      <c r="AM637">
        <f t="shared" si="201"/>
        <v>0</v>
      </c>
      <c r="AN637">
        <f t="shared" si="201"/>
        <v>0</v>
      </c>
      <c r="AO637">
        <f t="shared" si="201"/>
        <v>0</v>
      </c>
      <c r="AP637">
        <f t="shared" si="201"/>
        <v>0</v>
      </c>
      <c r="AQ637">
        <f t="shared" si="201"/>
        <v>0</v>
      </c>
      <c r="AR637">
        <f t="shared" si="201"/>
        <v>1</v>
      </c>
      <c r="AS637">
        <f t="shared" si="201"/>
        <v>0</v>
      </c>
      <c r="AT637">
        <f t="shared" si="201"/>
        <v>0</v>
      </c>
      <c r="AU637">
        <f t="shared" si="201"/>
        <v>0</v>
      </c>
    </row>
    <row r="638" spans="1:47" x14ac:dyDescent="0.25">
      <c r="A638">
        <v>77</v>
      </c>
      <c r="B638" t="s">
        <v>504</v>
      </c>
      <c r="C638" t="s">
        <v>803</v>
      </c>
      <c r="D638" t="s">
        <v>22</v>
      </c>
      <c r="E638" t="s">
        <v>507</v>
      </c>
      <c r="F638" s="2">
        <v>42403</v>
      </c>
      <c r="G638" t="s">
        <v>23</v>
      </c>
      <c r="H638">
        <v>150000</v>
      </c>
      <c r="I638">
        <v>250000</v>
      </c>
      <c r="J638" s="1">
        <v>170500</v>
      </c>
      <c r="K638" t="s">
        <v>804</v>
      </c>
      <c r="L638" t="s">
        <v>805</v>
      </c>
      <c r="M638">
        <v>1864</v>
      </c>
      <c r="N638" t="s">
        <v>806</v>
      </c>
      <c r="P638">
        <f t="shared" si="183"/>
        <v>12.046490575705709</v>
      </c>
      <c r="Q638">
        <f t="shared" si="199"/>
        <v>0</v>
      </c>
      <c r="R638">
        <f t="shared" si="199"/>
        <v>0</v>
      </c>
      <c r="S638">
        <f t="shared" si="199"/>
        <v>0</v>
      </c>
      <c r="T638">
        <f t="shared" si="199"/>
        <v>0</v>
      </c>
      <c r="U638">
        <f t="shared" si="199"/>
        <v>0</v>
      </c>
      <c r="V638">
        <f t="shared" si="199"/>
        <v>0</v>
      </c>
      <c r="W638">
        <f t="shared" si="199"/>
        <v>0</v>
      </c>
      <c r="X638">
        <f t="shared" si="199"/>
        <v>0</v>
      </c>
      <c r="Y638">
        <f t="shared" si="199"/>
        <v>0</v>
      </c>
      <c r="Z638">
        <f t="shared" si="199"/>
        <v>0</v>
      </c>
      <c r="AA638">
        <f t="shared" si="200"/>
        <v>0</v>
      </c>
      <c r="AB638">
        <f t="shared" si="200"/>
        <v>0</v>
      </c>
      <c r="AC638">
        <f t="shared" si="200"/>
        <v>0</v>
      </c>
      <c r="AD638">
        <f t="shared" si="200"/>
        <v>0</v>
      </c>
      <c r="AE638">
        <f t="shared" si="200"/>
        <v>0</v>
      </c>
      <c r="AF638">
        <f t="shared" si="200"/>
        <v>0</v>
      </c>
      <c r="AG638">
        <f t="shared" si="200"/>
        <v>0</v>
      </c>
      <c r="AH638">
        <f t="shared" si="200"/>
        <v>0</v>
      </c>
      <c r="AI638">
        <f t="shared" si="200"/>
        <v>0</v>
      </c>
      <c r="AJ638">
        <f t="shared" si="200"/>
        <v>0</v>
      </c>
      <c r="AK638">
        <f t="shared" si="201"/>
        <v>0</v>
      </c>
      <c r="AL638">
        <f t="shared" si="201"/>
        <v>0</v>
      </c>
      <c r="AM638">
        <f t="shared" si="201"/>
        <v>0</v>
      </c>
      <c r="AN638">
        <f t="shared" si="201"/>
        <v>0</v>
      </c>
      <c r="AO638">
        <f t="shared" si="201"/>
        <v>0</v>
      </c>
      <c r="AP638">
        <f t="shared" si="201"/>
        <v>1</v>
      </c>
      <c r="AQ638">
        <f t="shared" si="201"/>
        <v>0</v>
      </c>
      <c r="AR638">
        <f t="shared" si="201"/>
        <v>0</v>
      </c>
      <c r="AS638">
        <f t="shared" si="201"/>
        <v>0</v>
      </c>
      <c r="AT638">
        <f t="shared" si="201"/>
        <v>0</v>
      </c>
      <c r="AU638">
        <f t="shared" si="201"/>
        <v>0</v>
      </c>
    </row>
    <row r="639" spans="1:47" x14ac:dyDescent="0.25">
      <c r="A639">
        <v>121</v>
      </c>
      <c r="B639" t="s">
        <v>12</v>
      </c>
      <c r="C639" t="s">
        <v>383</v>
      </c>
      <c r="D639" t="s">
        <v>22</v>
      </c>
      <c r="E639" t="s">
        <v>15</v>
      </c>
      <c r="F639" s="2">
        <v>41445</v>
      </c>
      <c r="G639" t="s">
        <v>23</v>
      </c>
      <c r="H639">
        <v>70000</v>
      </c>
      <c r="I639">
        <v>100000</v>
      </c>
      <c r="J639">
        <v>152500</v>
      </c>
      <c r="M639" t="s">
        <v>17</v>
      </c>
      <c r="O639" t="s">
        <v>384</v>
      </c>
      <c r="P639">
        <f t="shared" si="183"/>
        <v>11.934919875029603</v>
      </c>
      <c r="Q639">
        <f t="shared" si="199"/>
        <v>0</v>
      </c>
      <c r="R639">
        <f t="shared" si="199"/>
        <v>0</v>
      </c>
      <c r="S639">
        <f t="shared" si="199"/>
        <v>0</v>
      </c>
      <c r="T639">
        <f t="shared" si="199"/>
        <v>0</v>
      </c>
      <c r="U639">
        <f t="shared" si="199"/>
        <v>0</v>
      </c>
      <c r="V639">
        <f t="shared" si="199"/>
        <v>0</v>
      </c>
      <c r="W639">
        <f t="shared" si="199"/>
        <v>0</v>
      </c>
      <c r="X639">
        <f t="shared" si="199"/>
        <v>0</v>
      </c>
      <c r="Y639">
        <f t="shared" si="199"/>
        <v>0</v>
      </c>
      <c r="Z639">
        <f t="shared" si="199"/>
        <v>0</v>
      </c>
      <c r="AA639">
        <f t="shared" si="200"/>
        <v>0</v>
      </c>
      <c r="AB639">
        <f t="shared" si="200"/>
        <v>0</v>
      </c>
      <c r="AC639">
        <f t="shared" si="200"/>
        <v>0</v>
      </c>
      <c r="AD639">
        <f t="shared" si="200"/>
        <v>0</v>
      </c>
      <c r="AE639">
        <f t="shared" si="200"/>
        <v>0</v>
      </c>
      <c r="AF639">
        <f t="shared" si="200"/>
        <v>0</v>
      </c>
      <c r="AG639">
        <f t="shared" si="200"/>
        <v>0</v>
      </c>
      <c r="AH639">
        <f t="shared" si="200"/>
        <v>0</v>
      </c>
      <c r="AI639">
        <f t="shared" si="200"/>
        <v>0</v>
      </c>
      <c r="AJ639">
        <f t="shared" si="200"/>
        <v>0</v>
      </c>
      <c r="AK639">
        <f t="shared" si="201"/>
        <v>0</v>
      </c>
      <c r="AL639">
        <f t="shared" si="201"/>
        <v>0</v>
      </c>
      <c r="AM639">
        <f t="shared" si="201"/>
        <v>1</v>
      </c>
      <c r="AN639">
        <f t="shared" si="201"/>
        <v>0</v>
      </c>
      <c r="AO639">
        <f t="shared" si="201"/>
        <v>0</v>
      </c>
      <c r="AP639">
        <f t="shared" si="201"/>
        <v>0</v>
      </c>
      <c r="AQ639">
        <f t="shared" si="201"/>
        <v>0</v>
      </c>
      <c r="AR639">
        <f t="shared" si="201"/>
        <v>0</v>
      </c>
      <c r="AS639">
        <f t="shared" si="201"/>
        <v>0</v>
      </c>
      <c r="AT639">
        <f t="shared" si="201"/>
        <v>0</v>
      </c>
      <c r="AU639">
        <f t="shared" si="201"/>
        <v>0</v>
      </c>
    </row>
    <row r="640" spans="1:47" x14ac:dyDescent="0.25">
      <c r="A640">
        <v>349</v>
      </c>
      <c r="B640" t="s">
        <v>999</v>
      </c>
      <c r="C640" t="s">
        <v>1000</v>
      </c>
      <c r="D640" t="s">
        <v>264</v>
      </c>
      <c r="E640" t="s">
        <v>507</v>
      </c>
      <c r="F640" s="2">
        <v>40683</v>
      </c>
      <c r="G640" t="s">
        <v>265</v>
      </c>
      <c r="H640">
        <v>120000</v>
      </c>
      <c r="I640">
        <v>180000</v>
      </c>
      <c r="J640" s="1">
        <v>151000</v>
      </c>
      <c r="K640" t="s">
        <v>1001</v>
      </c>
      <c r="L640" t="s">
        <v>1002</v>
      </c>
      <c r="M640" t="s">
        <v>58</v>
      </c>
      <c r="N640" t="s">
        <v>1003</v>
      </c>
      <c r="P640">
        <f t="shared" si="183"/>
        <v>11.925035115797062</v>
      </c>
      <c r="Q640">
        <f t="shared" si="199"/>
        <v>0</v>
      </c>
      <c r="R640">
        <f t="shared" si="199"/>
        <v>0</v>
      </c>
      <c r="S640">
        <f t="shared" si="199"/>
        <v>0</v>
      </c>
      <c r="T640">
        <f t="shared" si="199"/>
        <v>0</v>
      </c>
      <c r="U640">
        <f t="shared" si="199"/>
        <v>0</v>
      </c>
      <c r="V640">
        <f t="shared" si="199"/>
        <v>0</v>
      </c>
      <c r="W640">
        <f t="shared" si="199"/>
        <v>0</v>
      </c>
      <c r="X640">
        <f t="shared" si="199"/>
        <v>0</v>
      </c>
      <c r="Y640">
        <f t="shared" si="199"/>
        <v>0</v>
      </c>
      <c r="Z640">
        <f t="shared" si="199"/>
        <v>0</v>
      </c>
      <c r="AA640">
        <f t="shared" si="200"/>
        <v>0</v>
      </c>
      <c r="AB640">
        <f t="shared" si="200"/>
        <v>0</v>
      </c>
      <c r="AC640">
        <f t="shared" si="200"/>
        <v>0</v>
      </c>
      <c r="AD640">
        <f t="shared" si="200"/>
        <v>0</v>
      </c>
      <c r="AE640">
        <f t="shared" si="200"/>
        <v>0</v>
      </c>
      <c r="AF640">
        <f t="shared" si="200"/>
        <v>0</v>
      </c>
      <c r="AG640">
        <f t="shared" si="200"/>
        <v>0</v>
      </c>
      <c r="AH640">
        <f t="shared" si="200"/>
        <v>0</v>
      </c>
      <c r="AI640">
        <f t="shared" si="200"/>
        <v>0</v>
      </c>
      <c r="AJ640">
        <f t="shared" si="200"/>
        <v>0</v>
      </c>
      <c r="AK640">
        <f t="shared" si="201"/>
        <v>1</v>
      </c>
      <c r="AL640">
        <f t="shared" si="201"/>
        <v>0</v>
      </c>
      <c r="AM640">
        <f t="shared" si="201"/>
        <v>0</v>
      </c>
      <c r="AN640">
        <f t="shared" si="201"/>
        <v>0</v>
      </c>
      <c r="AO640">
        <f t="shared" si="201"/>
        <v>0</v>
      </c>
      <c r="AP640">
        <f t="shared" si="201"/>
        <v>0</v>
      </c>
      <c r="AQ640">
        <f t="shared" si="201"/>
        <v>0</v>
      </c>
      <c r="AR640">
        <f t="shared" si="201"/>
        <v>0</v>
      </c>
      <c r="AS640">
        <f t="shared" si="201"/>
        <v>0</v>
      </c>
      <c r="AT640">
        <f t="shared" si="201"/>
        <v>0</v>
      </c>
      <c r="AU640">
        <f t="shared" si="201"/>
        <v>0</v>
      </c>
    </row>
    <row r="641" spans="1:47" x14ac:dyDescent="0.25">
      <c r="A641">
        <v>344</v>
      </c>
      <c r="B641" t="s">
        <v>999</v>
      </c>
      <c r="C641" t="s">
        <v>1000</v>
      </c>
      <c r="D641" t="s">
        <v>661</v>
      </c>
      <c r="E641" t="s">
        <v>507</v>
      </c>
      <c r="F641" s="2">
        <v>40683</v>
      </c>
      <c r="G641" t="s">
        <v>265</v>
      </c>
      <c r="H641">
        <v>120000</v>
      </c>
      <c r="I641">
        <v>180000</v>
      </c>
      <c r="J641" s="1">
        <v>151000</v>
      </c>
      <c r="K641" t="s">
        <v>1001</v>
      </c>
      <c r="L641" t="s">
        <v>1002</v>
      </c>
      <c r="M641" t="s">
        <v>58</v>
      </c>
      <c r="N641" t="s">
        <v>1003</v>
      </c>
      <c r="P641">
        <f t="shared" si="183"/>
        <v>11.925035115797062</v>
      </c>
      <c r="Q641">
        <f t="shared" si="199"/>
        <v>0</v>
      </c>
      <c r="R641">
        <f t="shared" si="199"/>
        <v>0</v>
      </c>
      <c r="S641">
        <f t="shared" si="199"/>
        <v>0</v>
      </c>
      <c r="T641">
        <f t="shared" si="199"/>
        <v>0</v>
      </c>
      <c r="U641">
        <f t="shared" si="199"/>
        <v>0</v>
      </c>
      <c r="V641">
        <f t="shared" si="199"/>
        <v>0</v>
      </c>
      <c r="W641">
        <f t="shared" si="199"/>
        <v>0</v>
      </c>
      <c r="X641">
        <f t="shared" si="199"/>
        <v>0</v>
      </c>
      <c r="Y641">
        <f t="shared" si="199"/>
        <v>0</v>
      </c>
      <c r="Z641">
        <f t="shared" si="199"/>
        <v>0</v>
      </c>
      <c r="AA641">
        <f t="shared" si="200"/>
        <v>0</v>
      </c>
      <c r="AB641">
        <f t="shared" si="200"/>
        <v>0</v>
      </c>
      <c r="AC641">
        <f t="shared" si="200"/>
        <v>0</v>
      </c>
      <c r="AD641">
        <f t="shared" si="200"/>
        <v>0</v>
      </c>
      <c r="AE641">
        <f t="shared" si="200"/>
        <v>0</v>
      </c>
      <c r="AF641">
        <f t="shared" si="200"/>
        <v>0</v>
      </c>
      <c r="AG641">
        <f t="shared" si="200"/>
        <v>0</v>
      </c>
      <c r="AH641">
        <f t="shared" si="200"/>
        <v>0</v>
      </c>
      <c r="AI641">
        <f t="shared" si="200"/>
        <v>0</v>
      </c>
      <c r="AJ641">
        <f t="shared" si="200"/>
        <v>0</v>
      </c>
      <c r="AK641">
        <f t="shared" si="201"/>
        <v>1</v>
      </c>
      <c r="AL641">
        <f t="shared" si="201"/>
        <v>0</v>
      </c>
      <c r="AM641">
        <f t="shared" si="201"/>
        <v>0</v>
      </c>
      <c r="AN641">
        <f t="shared" si="201"/>
        <v>0</v>
      </c>
      <c r="AO641">
        <f t="shared" si="201"/>
        <v>0</v>
      </c>
      <c r="AP641">
        <f t="shared" si="201"/>
        <v>0</v>
      </c>
      <c r="AQ641">
        <f t="shared" si="201"/>
        <v>0</v>
      </c>
      <c r="AR641">
        <f t="shared" si="201"/>
        <v>0</v>
      </c>
      <c r="AS641">
        <f t="shared" si="201"/>
        <v>0</v>
      </c>
      <c r="AT641">
        <f t="shared" si="201"/>
        <v>0</v>
      </c>
      <c r="AU641">
        <f t="shared" si="201"/>
        <v>0</v>
      </c>
    </row>
    <row r="642" spans="1:47" x14ac:dyDescent="0.25">
      <c r="A642">
        <v>3</v>
      </c>
      <c r="B642" t="s">
        <v>504</v>
      </c>
      <c r="C642" t="s">
        <v>1768</v>
      </c>
      <c r="D642" t="s">
        <v>1777</v>
      </c>
      <c r="E642" t="s">
        <v>507</v>
      </c>
      <c r="F642" s="2">
        <v>33548</v>
      </c>
      <c r="G642" t="s">
        <v>16</v>
      </c>
      <c r="H642">
        <v>100000</v>
      </c>
      <c r="I642">
        <v>140000</v>
      </c>
      <c r="J642" s="1">
        <v>143000</v>
      </c>
      <c r="K642" t="s">
        <v>1769</v>
      </c>
      <c r="L642" t="s">
        <v>1770</v>
      </c>
      <c r="M642" t="s">
        <v>58</v>
      </c>
      <c r="N642" t="s">
        <v>1771</v>
      </c>
      <c r="P642">
        <f t="shared" ref="P642:P705" si="202">LN(J642)</f>
        <v>11.870599909242044</v>
      </c>
      <c r="Q642">
        <f t="shared" ref="Q642:Z651" si="203">IF(YEAR($F642)=Q$1,1,0)</f>
        <v>1</v>
      </c>
      <c r="R642">
        <f t="shared" si="203"/>
        <v>0</v>
      </c>
      <c r="S642">
        <f t="shared" si="203"/>
        <v>0</v>
      </c>
      <c r="T642">
        <f t="shared" si="203"/>
        <v>0</v>
      </c>
      <c r="U642">
        <f t="shared" si="203"/>
        <v>0</v>
      </c>
      <c r="V642">
        <f t="shared" si="203"/>
        <v>0</v>
      </c>
      <c r="W642">
        <f t="shared" si="203"/>
        <v>0</v>
      </c>
      <c r="X642">
        <f t="shared" si="203"/>
        <v>0</v>
      </c>
      <c r="Y642">
        <f t="shared" si="203"/>
        <v>0</v>
      </c>
      <c r="Z642">
        <f t="shared" si="203"/>
        <v>0</v>
      </c>
      <c r="AA642">
        <f t="shared" ref="AA642:AJ651" si="204">IF(YEAR($F642)=AA$1,1,0)</f>
        <v>0</v>
      </c>
      <c r="AB642">
        <f t="shared" si="204"/>
        <v>0</v>
      </c>
      <c r="AC642">
        <f t="shared" si="204"/>
        <v>0</v>
      </c>
      <c r="AD642">
        <f t="shared" si="204"/>
        <v>0</v>
      </c>
      <c r="AE642">
        <f t="shared" si="204"/>
        <v>0</v>
      </c>
      <c r="AF642">
        <f t="shared" si="204"/>
        <v>0</v>
      </c>
      <c r="AG642">
        <f t="shared" si="204"/>
        <v>0</v>
      </c>
      <c r="AH642">
        <f t="shared" si="204"/>
        <v>0</v>
      </c>
      <c r="AI642">
        <f t="shared" si="204"/>
        <v>0</v>
      </c>
      <c r="AJ642">
        <f t="shared" si="204"/>
        <v>0</v>
      </c>
      <c r="AK642">
        <f t="shared" ref="AK642:AU651" si="205">IF(YEAR($F642)=AK$1,1,0)</f>
        <v>0</v>
      </c>
      <c r="AL642">
        <f t="shared" si="205"/>
        <v>0</v>
      </c>
      <c r="AM642">
        <f t="shared" si="205"/>
        <v>0</v>
      </c>
      <c r="AN642">
        <f t="shared" si="205"/>
        <v>0</v>
      </c>
      <c r="AO642">
        <f t="shared" si="205"/>
        <v>0</v>
      </c>
      <c r="AP642">
        <f t="shared" si="205"/>
        <v>0</v>
      </c>
      <c r="AQ642">
        <f t="shared" si="205"/>
        <v>0</v>
      </c>
      <c r="AR642">
        <f t="shared" si="205"/>
        <v>0</v>
      </c>
      <c r="AS642">
        <f t="shared" si="205"/>
        <v>0</v>
      </c>
      <c r="AT642">
        <f t="shared" si="205"/>
        <v>0</v>
      </c>
      <c r="AU642">
        <f t="shared" si="205"/>
        <v>0</v>
      </c>
    </row>
    <row r="643" spans="1:47" x14ac:dyDescent="0.25">
      <c r="A643">
        <v>3</v>
      </c>
      <c r="B643" t="s">
        <v>504</v>
      </c>
      <c r="C643" t="s">
        <v>1768</v>
      </c>
      <c r="D643" t="s">
        <v>1588</v>
      </c>
      <c r="E643" t="s">
        <v>507</v>
      </c>
      <c r="F643" s="2">
        <v>33548</v>
      </c>
      <c r="G643" t="s">
        <v>16</v>
      </c>
      <c r="H643">
        <v>100000</v>
      </c>
      <c r="I643">
        <v>140000</v>
      </c>
      <c r="J643" s="1">
        <v>143000</v>
      </c>
      <c r="K643" t="s">
        <v>1769</v>
      </c>
      <c r="L643" t="s">
        <v>1770</v>
      </c>
      <c r="M643" t="s">
        <v>58</v>
      </c>
      <c r="N643" t="s">
        <v>1771</v>
      </c>
      <c r="P643">
        <f t="shared" si="202"/>
        <v>11.870599909242044</v>
      </c>
      <c r="Q643">
        <f t="shared" si="203"/>
        <v>1</v>
      </c>
      <c r="R643">
        <f t="shared" si="203"/>
        <v>0</v>
      </c>
      <c r="S643">
        <f t="shared" si="203"/>
        <v>0</v>
      </c>
      <c r="T643">
        <f t="shared" si="203"/>
        <v>0</v>
      </c>
      <c r="U643">
        <f t="shared" si="203"/>
        <v>0</v>
      </c>
      <c r="V643">
        <f t="shared" si="203"/>
        <v>0</v>
      </c>
      <c r="W643">
        <f t="shared" si="203"/>
        <v>0</v>
      </c>
      <c r="X643">
        <f t="shared" si="203"/>
        <v>0</v>
      </c>
      <c r="Y643">
        <f t="shared" si="203"/>
        <v>0</v>
      </c>
      <c r="Z643">
        <f t="shared" si="203"/>
        <v>0</v>
      </c>
      <c r="AA643">
        <f t="shared" si="204"/>
        <v>0</v>
      </c>
      <c r="AB643">
        <f t="shared" si="204"/>
        <v>0</v>
      </c>
      <c r="AC643">
        <f t="shared" si="204"/>
        <v>0</v>
      </c>
      <c r="AD643">
        <f t="shared" si="204"/>
        <v>0</v>
      </c>
      <c r="AE643">
        <f t="shared" si="204"/>
        <v>0</v>
      </c>
      <c r="AF643">
        <f t="shared" si="204"/>
        <v>0</v>
      </c>
      <c r="AG643">
        <f t="shared" si="204"/>
        <v>0</v>
      </c>
      <c r="AH643">
        <f t="shared" si="204"/>
        <v>0</v>
      </c>
      <c r="AI643">
        <f t="shared" si="204"/>
        <v>0</v>
      </c>
      <c r="AJ643">
        <f t="shared" si="204"/>
        <v>0</v>
      </c>
      <c r="AK643">
        <f t="shared" si="205"/>
        <v>0</v>
      </c>
      <c r="AL643">
        <f t="shared" si="205"/>
        <v>0</v>
      </c>
      <c r="AM643">
        <f t="shared" si="205"/>
        <v>0</v>
      </c>
      <c r="AN643">
        <f t="shared" si="205"/>
        <v>0</v>
      </c>
      <c r="AO643">
        <f t="shared" si="205"/>
        <v>0</v>
      </c>
      <c r="AP643">
        <f t="shared" si="205"/>
        <v>0</v>
      </c>
      <c r="AQ643">
        <f t="shared" si="205"/>
        <v>0</v>
      </c>
      <c r="AR643">
        <f t="shared" si="205"/>
        <v>0</v>
      </c>
      <c r="AS643">
        <f t="shared" si="205"/>
        <v>0</v>
      </c>
      <c r="AT643">
        <f t="shared" si="205"/>
        <v>0</v>
      </c>
      <c r="AU643">
        <f t="shared" si="205"/>
        <v>0</v>
      </c>
    </row>
    <row r="644" spans="1:47" x14ac:dyDescent="0.25">
      <c r="A644">
        <v>129</v>
      </c>
      <c r="B644" t="s">
        <v>12</v>
      </c>
      <c r="C644" t="s">
        <v>379</v>
      </c>
      <c r="D644" t="s">
        <v>22</v>
      </c>
      <c r="E644" t="s">
        <v>15</v>
      </c>
      <c r="F644" s="2">
        <v>41311</v>
      </c>
      <c r="G644" t="s">
        <v>23</v>
      </c>
      <c r="H644">
        <v>90000</v>
      </c>
      <c r="I644">
        <v>120000</v>
      </c>
      <c r="J644">
        <v>133250</v>
      </c>
      <c r="M644" t="s">
        <v>17</v>
      </c>
      <c r="O644" t="s">
        <v>380</v>
      </c>
      <c r="P644">
        <f t="shared" si="202"/>
        <v>11.799982342028091</v>
      </c>
      <c r="Q644">
        <f t="shared" si="203"/>
        <v>0</v>
      </c>
      <c r="R644">
        <f t="shared" si="203"/>
        <v>0</v>
      </c>
      <c r="S644">
        <f t="shared" si="203"/>
        <v>0</v>
      </c>
      <c r="T644">
        <f t="shared" si="203"/>
        <v>0</v>
      </c>
      <c r="U644">
        <f t="shared" si="203"/>
        <v>0</v>
      </c>
      <c r="V644">
        <f t="shared" si="203"/>
        <v>0</v>
      </c>
      <c r="W644">
        <f t="shared" si="203"/>
        <v>0</v>
      </c>
      <c r="X644">
        <f t="shared" si="203"/>
        <v>0</v>
      </c>
      <c r="Y644">
        <f t="shared" si="203"/>
        <v>0</v>
      </c>
      <c r="Z644">
        <f t="shared" si="203"/>
        <v>0</v>
      </c>
      <c r="AA644">
        <f t="shared" si="204"/>
        <v>0</v>
      </c>
      <c r="AB644">
        <f t="shared" si="204"/>
        <v>0</v>
      </c>
      <c r="AC644">
        <f t="shared" si="204"/>
        <v>0</v>
      </c>
      <c r="AD644">
        <f t="shared" si="204"/>
        <v>0</v>
      </c>
      <c r="AE644">
        <f t="shared" si="204"/>
        <v>0</v>
      </c>
      <c r="AF644">
        <f t="shared" si="204"/>
        <v>0</v>
      </c>
      <c r="AG644">
        <f t="shared" si="204"/>
        <v>0</v>
      </c>
      <c r="AH644">
        <f t="shared" si="204"/>
        <v>0</v>
      </c>
      <c r="AI644">
        <f t="shared" si="204"/>
        <v>0</v>
      </c>
      <c r="AJ644">
        <f t="shared" si="204"/>
        <v>0</v>
      </c>
      <c r="AK644">
        <f t="shared" si="205"/>
        <v>0</v>
      </c>
      <c r="AL644">
        <f t="shared" si="205"/>
        <v>0</v>
      </c>
      <c r="AM644">
        <f t="shared" si="205"/>
        <v>1</v>
      </c>
      <c r="AN644">
        <f t="shared" si="205"/>
        <v>0</v>
      </c>
      <c r="AO644">
        <f t="shared" si="205"/>
        <v>0</v>
      </c>
      <c r="AP644">
        <f t="shared" si="205"/>
        <v>0</v>
      </c>
      <c r="AQ644">
        <f t="shared" si="205"/>
        <v>0</v>
      </c>
      <c r="AR644">
        <f t="shared" si="205"/>
        <v>0</v>
      </c>
      <c r="AS644">
        <f t="shared" si="205"/>
        <v>0</v>
      </c>
      <c r="AT644">
        <f t="shared" si="205"/>
        <v>0</v>
      </c>
      <c r="AU644">
        <f t="shared" si="205"/>
        <v>0</v>
      </c>
    </row>
    <row r="645" spans="1:47" x14ac:dyDescent="0.25">
      <c r="A645">
        <v>97</v>
      </c>
      <c r="B645" t="s">
        <v>386</v>
      </c>
      <c r="C645" t="s">
        <v>392</v>
      </c>
      <c r="D645" t="s">
        <v>22</v>
      </c>
      <c r="E645" t="s">
        <v>15</v>
      </c>
      <c r="F645" s="2">
        <v>42039</v>
      </c>
      <c r="G645" t="s">
        <v>23</v>
      </c>
      <c r="H645">
        <v>40000</v>
      </c>
      <c r="I645">
        <v>60000</v>
      </c>
      <c r="J645">
        <v>125000</v>
      </c>
      <c r="M645" t="s">
        <v>17</v>
      </c>
      <c r="O645" t="s">
        <v>393</v>
      </c>
      <c r="P645">
        <f t="shared" si="202"/>
        <v>11.736069016284437</v>
      </c>
      <c r="Q645">
        <f t="shared" si="203"/>
        <v>0</v>
      </c>
      <c r="R645">
        <f t="shared" si="203"/>
        <v>0</v>
      </c>
      <c r="S645">
        <f t="shared" si="203"/>
        <v>0</v>
      </c>
      <c r="T645">
        <f t="shared" si="203"/>
        <v>0</v>
      </c>
      <c r="U645">
        <f t="shared" si="203"/>
        <v>0</v>
      </c>
      <c r="V645">
        <f t="shared" si="203"/>
        <v>0</v>
      </c>
      <c r="W645">
        <f t="shared" si="203"/>
        <v>0</v>
      </c>
      <c r="X645">
        <f t="shared" si="203"/>
        <v>0</v>
      </c>
      <c r="Y645">
        <f t="shared" si="203"/>
        <v>0</v>
      </c>
      <c r="Z645">
        <f t="shared" si="203"/>
        <v>0</v>
      </c>
      <c r="AA645">
        <f t="shared" si="204"/>
        <v>0</v>
      </c>
      <c r="AB645">
        <f t="shared" si="204"/>
        <v>0</v>
      </c>
      <c r="AC645">
        <f t="shared" si="204"/>
        <v>0</v>
      </c>
      <c r="AD645">
        <f t="shared" si="204"/>
        <v>0</v>
      </c>
      <c r="AE645">
        <f t="shared" si="204"/>
        <v>0</v>
      </c>
      <c r="AF645">
        <f t="shared" si="204"/>
        <v>0</v>
      </c>
      <c r="AG645">
        <f t="shared" si="204"/>
        <v>0</v>
      </c>
      <c r="AH645">
        <f t="shared" si="204"/>
        <v>0</v>
      </c>
      <c r="AI645">
        <f t="shared" si="204"/>
        <v>0</v>
      </c>
      <c r="AJ645">
        <f t="shared" si="204"/>
        <v>0</v>
      </c>
      <c r="AK645">
        <f t="shared" si="205"/>
        <v>0</v>
      </c>
      <c r="AL645">
        <f t="shared" si="205"/>
        <v>0</v>
      </c>
      <c r="AM645">
        <f t="shared" si="205"/>
        <v>0</v>
      </c>
      <c r="AN645">
        <f t="shared" si="205"/>
        <v>0</v>
      </c>
      <c r="AO645">
        <f t="shared" si="205"/>
        <v>1</v>
      </c>
      <c r="AP645">
        <f t="shared" si="205"/>
        <v>0</v>
      </c>
      <c r="AQ645">
        <f t="shared" si="205"/>
        <v>0</v>
      </c>
      <c r="AR645">
        <f t="shared" si="205"/>
        <v>0</v>
      </c>
      <c r="AS645">
        <f t="shared" si="205"/>
        <v>0</v>
      </c>
      <c r="AT645">
        <f t="shared" si="205"/>
        <v>0</v>
      </c>
      <c r="AU645">
        <f t="shared" si="205"/>
        <v>0</v>
      </c>
    </row>
    <row r="646" spans="1:47" x14ac:dyDescent="0.25">
      <c r="A646">
        <v>153</v>
      </c>
      <c r="B646" t="s">
        <v>504</v>
      </c>
      <c r="C646" t="s">
        <v>882</v>
      </c>
      <c r="D646" t="s">
        <v>264</v>
      </c>
      <c r="E646" t="s">
        <v>507</v>
      </c>
      <c r="F646" s="2">
        <v>41723</v>
      </c>
      <c r="G646" t="s">
        <v>265</v>
      </c>
      <c r="H646">
        <v>60000</v>
      </c>
      <c r="I646">
        <v>80000</v>
      </c>
      <c r="J646" s="1">
        <v>109500</v>
      </c>
      <c r="K646" t="s">
        <v>883</v>
      </c>
      <c r="L646" t="s">
        <v>884</v>
      </c>
      <c r="M646" t="s">
        <v>885</v>
      </c>
      <c r="N646" t="s">
        <v>886</v>
      </c>
      <c r="P646">
        <f t="shared" si="202"/>
        <v>11.603679828238693</v>
      </c>
      <c r="Q646">
        <f t="shared" si="203"/>
        <v>0</v>
      </c>
      <c r="R646">
        <f t="shared" si="203"/>
        <v>0</v>
      </c>
      <c r="S646">
        <f t="shared" si="203"/>
        <v>0</v>
      </c>
      <c r="T646">
        <f t="shared" si="203"/>
        <v>0</v>
      </c>
      <c r="U646">
        <f t="shared" si="203"/>
        <v>0</v>
      </c>
      <c r="V646">
        <f t="shared" si="203"/>
        <v>0</v>
      </c>
      <c r="W646">
        <f t="shared" si="203"/>
        <v>0</v>
      </c>
      <c r="X646">
        <f t="shared" si="203"/>
        <v>0</v>
      </c>
      <c r="Y646">
        <f t="shared" si="203"/>
        <v>0</v>
      </c>
      <c r="Z646">
        <f t="shared" si="203"/>
        <v>0</v>
      </c>
      <c r="AA646">
        <f t="shared" si="204"/>
        <v>0</v>
      </c>
      <c r="AB646">
        <f t="shared" si="204"/>
        <v>0</v>
      </c>
      <c r="AC646">
        <f t="shared" si="204"/>
        <v>0</v>
      </c>
      <c r="AD646">
        <f t="shared" si="204"/>
        <v>0</v>
      </c>
      <c r="AE646">
        <f t="shared" si="204"/>
        <v>0</v>
      </c>
      <c r="AF646">
        <f t="shared" si="204"/>
        <v>0</v>
      </c>
      <c r="AG646">
        <f t="shared" si="204"/>
        <v>0</v>
      </c>
      <c r="AH646">
        <f t="shared" si="204"/>
        <v>0</v>
      </c>
      <c r="AI646">
        <f t="shared" si="204"/>
        <v>0</v>
      </c>
      <c r="AJ646">
        <f t="shared" si="204"/>
        <v>0</v>
      </c>
      <c r="AK646">
        <f t="shared" si="205"/>
        <v>0</v>
      </c>
      <c r="AL646">
        <f t="shared" si="205"/>
        <v>0</v>
      </c>
      <c r="AM646">
        <f t="shared" si="205"/>
        <v>0</v>
      </c>
      <c r="AN646">
        <f t="shared" si="205"/>
        <v>1</v>
      </c>
      <c r="AO646">
        <f t="shared" si="205"/>
        <v>0</v>
      </c>
      <c r="AP646">
        <f t="shared" si="205"/>
        <v>0</v>
      </c>
      <c r="AQ646">
        <f t="shared" si="205"/>
        <v>0</v>
      </c>
      <c r="AR646">
        <f t="shared" si="205"/>
        <v>0</v>
      </c>
      <c r="AS646">
        <f t="shared" si="205"/>
        <v>0</v>
      </c>
      <c r="AT646">
        <f t="shared" si="205"/>
        <v>0</v>
      </c>
      <c r="AU646">
        <f t="shared" si="205"/>
        <v>0</v>
      </c>
    </row>
    <row r="647" spans="1:47" x14ac:dyDescent="0.25">
      <c r="A647">
        <v>49</v>
      </c>
      <c r="B647" t="s">
        <v>386</v>
      </c>
      <c r="C647" t="s">
        <v>387</v>
      </c>
      <c r="D647" t="s">
        <v>22</v>
      </c>
      <c r="E647" t="s">
        <v>15</v>
      </c>
      <c r="F647" s="2">
        <v>43160</v>
      </c>
      <c r="G647" t="s">
        <v>23</v>
      </c>
      <c r="H647">
        <v>60000</v>
      </c>
      <c r="I647">
        <v>80000</v>
      </c>
      <c r="J647">
        <v>106250</v>
      </c>
      <c r="M647" t="s">
        <v>17</v>
      </c>
      <c r="O647" t="s">
        <v>388</v>
      </c>
      <c r="P647">
        <f t="shared" si="202"/>
        <v>11.573550086786664</v>
      </c>
      <c r="Q647">
        <f t="shared" si="203"/>
        <v>0</v>
      </c>
      <c r="R647">
        <f t="shared" si="203"/>
        <v>0</v>
      </c>
      <c r="S647">
        <f t="shared" si="203"/>
        <v>0</v>
      </c>
      <c r="T647">
        <f t="shared" si="203"/>
        <v>0</v>
      </c>
      <c r="U647">
        <f t="shared" si="203"/>
        <v>0</v>
      </c>
      <c r="V647">
        <f t="shared" si="203"/>
        <v>0</v>
      </c>
      <c r="W647">
        <f t="shared" si="203"/>
        <v>0</v>
      </c>
      <c r="X647">
        <f t="shared" si="203"/>
        <v>0</v>
      </c>
      <c r="Y647">
        <f t="shared" si="203"/>
        <v>0</v>
      </c>
      <c r="Z647">
        <f t="shared" si="203"/>
        <v>0</v>
      </c>
      <c r="AA647">
        <f t="shared" si="204"/>
        <v>0</v>
      </c>
      <c r="AB647">
        <f t="shared" si="204"/>
        <v>0</v>
      </c>
      <c r="AC647">
        <f t="shared" si="204"/>
        <v>0</v>
      </c>
      <c r="AD647">
        <f t="shared" si="204"/>
        <v>0</v>
      </c>
      <c r="AE647">
        <f t="shared" si="204"/>
        <v>0</v>
      </c>
      <c r="AF647">
        <f t="shared" si="204"/>
        <v>0</v>
      </c>
      <c r="AG647">
        <f t="shared" si="204"/>
        <v>0</v>
      </c>
      <c r="AH647">
        <f t="shared" si="204"/>
        <v>0</v>
      </c>
      <c r="AI647">
        <f t="shared" si="204"/>
        <v>0</v>
      </c>
      <c r="AJ647">
        <f t="shared" si="204"/>
        <v>0</v>
      </c>
      <c r="AK647">
        <f t="shared" si="205"/>
        <v>0</v>
      </c>
      <c r="AL647">
        <f t="shared" si="205"/>
        <v>0</v>
      </c>
      <c r="AM647">
        <f t="shared" si="205"/>
        <v>0</v>
      </c>
      <c r="AN647">
        <f t="shared" si="205"/>
        <v>0</v>
      </c>
      <c r="AO647">
        <f t="shared" si="205"/>
        <v>0</v>
      </c>
      <c r="AP647">
        <f t="shared" si="205"/>
        <v>0</v>
      </c>
      <c r="AQ647">
        <f t="shared" si="205"/>
        <v>0</v>
      </c>
      <c r="AR647">
        <f t="shared" si="205"/>
        <v>1</v>
      </c>
      <c r="AS647">
        <f t="shared" si="205"/>
        <v>0</v>
      </c>
      <c r="AT647">
        <f t="shared" si="205"/>
        <v>0</v>
      </c>
      <c r="AU647">
        <f t="shared" si="205"/>
        <v>0</v>
      </c>
    </row>
    <row r="648" spans="1:47" x14ac:dyDescent="0.25">
      <c r="A648">
        <v>330</v>
      </c>
      <c r="B648" t="s">
        <v>504</v>
      </c>
      <c r="C648" t="s">
        <v>1320</v>
      </c>
      <c r="D648" t="s">
        <v>22</v>
      </c>
      <c r="E648" t="s">
        <v>507</v>
      </c>
      <c r="F648" s="2">
        <v>38020</v>
      </c>
      <c r="G648" t="s">
        <v>23</v>
      </c>
      <c r="H648">
        <v>40000</v>
      </c>
      <c r="I648">
        <v>60000</v>
      </c>
      <c r="J648" s="1">
        <v>100450</v>
      </c>
      <c r="K648" t="s">
        <v>1005</v>
      </c>
      <c r="L648" t="s">
        <v>1321</v>
      </c>
      <c r="M648">
        <v>1882</v>
      </c>
      <c r="N648" t="s">
        <v>1322</v>
      </c>
      <c r="P648">
        <f t="shared" si="202"/>
        <v>11.51741537024308</v>
      </c>
      <c r="Q648">
        <f t="shared" si="203"/>
        <v>0</v>
      </c>
      <c r="R648">
        <f t="shared" si="203"/>
        <v>0</v>
      </c>
      <c r="S648">
        <f t="shared" si="203"/>
        <v>0</v>
      </c>
      <c r="T648">
        <f t="shared" si="203"/>
        <v>0</v>
      </c>
      <c r="U648">
        <f t="shared" si="203"/>
        <v>0</v>
      </c>
      <c r="V648">
        <f t="shared" si="203"/>
        <v>0</v>
      </c>
      <c r="W648">
        <f t="shared" si="203"/>
        <v>0</v>
      </c>
      <c r="X648">
        <f t="shared" si="203"/>
        <v>0</v>
      </c>
      <c r="Y648">
        <f t="shared" si="203"/>
        <v>0</v>
      </c>
      <c r="Z648">
        <f t="shared" si="203"/>
        <v>0</v>
      </c>
      <c r="AA648">
        <f t="shared" si="204"/>
        <v>0</v>
      </c>
      <c r="AB648">
        <f t="shared" si="204"/>
        <v>0</v>
      </c>
      <c r="AC648">
        <f t="shared" si="204"/>
        <v>0</v>
      </c>
      <c r="AD648">
        <f t="shared" si="204"/>
        <v>1</v>
      </c>
      <c r="AE648">
        <f t="shared" si="204"/>
        <v>0</v>
      </c>
      <c r="AF648">
        <f t="shared" si="204"/>
        <v>0</v>
      </c>
      <c r="AG648">
        <f t="shared" si="204"/>
        <v>0</v>
      </c>
      <c r="AH648">
        <f t="shared" si="204"/>
        <v>0</v>
      </c>
      <c r="AI648">
        <f t="shared" si="204"/>
        <v>0</v>
      </c>
      <c r="AJ648">
        <f t="shared" si="204"/>
        <v>0</v>
      </c>
      <c r="AK648">
        <f t="shared" si="205"/>
        <v>0</v>
      </c>
      <c r="AL648">
        <f t="shared" si="205"/>
        <v>0</v>
      </c>
      <c r="AM648">
        <f t="shared" si="205"/>
        <v>0</v>
      </c>
      <c r="AN648">
        <f t="shared" si="205"/>
        <v>0</v>
      </c>
      <c r="AO648">
        <f t="shared" si="205"/>
        <v>0</v>
      </c>
      <c r="AP648">
        <f t="shared" si="205"/>
        <v>0</v>
      </c>
      <c r="AQ648">
        <f t="shared" si="205"/>
        <v>0</v>
      </c>
      <c r="AR648">
        <f t="shared" si="205"/>
        <v>0</v>
      </c>
      <c r="AS648">
        <f t="shared" si="205"/>
        <v>0</v>
      </c>
      <c r="AT648">
        <f t="shared" si="205"/>
        <v>0</v>
      </c>
      <c r="AU648">
        <f t="shared" si="205"/>
        <v>0</v>
      </c>
    </row>
    <row r="649" spans="1:47" x14ac:dyDescent="0.25">
      <c r="A649">
        <v>325</v>
      </c>
      <c r="B649" t="s">
        <v>504</v>
      </c>
      <c r="C649" t="s">
        <v>1320</v>
      </c>
      <c r="D649" t="s">
        <v>544</v>
      </c>
      <c r="E649" t="s">
        <v>507</v>
      </c>
      <c r="F649" s="2">
        <v>38020</v>
      </c>
      <c r="G649" t="s">
        <v>23</v>
      </c>
      <c r="H649">
        <v>40000</v>
      </c>
      <c r="I649">
        <v>60000</v>
      </c>
      <c r="J649" s="1">
        <v>100450</v>
      </c>
      <c r="K649" t="s">
        <v>1005</v>
      </c>
      <c r="L649" t="s">
        <v>1321</v>
      </c>
      <c r="M649">
        <v>1882</v>
      </c>
      <c r="N649" t="s">
        <v>1322</v>
      </c>
      <c r="P649">
        <f t="shared" si="202"/>
        <v>11.51741537024308</v>
      </c>
      <c r="Q649">
        <f t="shared" si="203"/>
        <v>0</v>
      </c>
      <c r="R649">
        <f t="shared" si="203"/>
        <v>0</v>
      </c>
      <c r="S649">
        <f t="shared" si="203"/>
        <v>0</v>
      </c>
      <c r="T649">
        <f t="shared" si="203"/>
        <v>0</v>
      </c>
      <c r="U649">
        <f t="shared" si="203"/>
        <v>0</v>
      </c>
      <c r="V649">
        <f t="shared" si="203"/>
        <v>0</v>
      </c>
      <c r="W649">
        <f t="shared" si="203"/>
        <v>0</v>
      </c>
      <c r="X649">
        <f t="shared" si="203"/>
        <v>0</v>
      </c>
      <c r="Y649">
        <f t="shared" si="203"/>
        <v>0</v>
      </c>
      <c r="Z649">
        <f t="shared" si="203"/>
        <v>0</v>
      </c>
      <c r="AA649">
        <f t="shared" si="204"/>
        <v>0</v>
      </c>
      <c r="AB649">
        <f t="shared" si="204"/>
        <v>0</v>
      </c>
      <c r="AC649">
        <f t="shared" si="204"/>
        <v>0</v>
      </c>
      <c r="AD649">
        <f t="shared" si="204"/>
        <v>1</v>
      </c>
      <c r="AE649">
        <f t="shared" si="204"/>
        <v>0</v>
      </c>
      <c r="AF649">
        <f t="shared" si="204"/>
        <v>0</v>
      </c>
      <c r="AG649">
        <f t="shared" si="204"/>
        <v>0</v>
      </c>
      <c r="AH649">
        <f t="shared" si="204"/>
        <v>0</v>
      </c>
      <c r="AI649">
        <f t="shared" si="204"/>
        <v>0</v>
      </c>
      <c r="AJ649">
        <f t="shared" si="204"/>
        <v>0</v>
      </c>
      <c r="AK649">
        <f t="shared" si="205"/>
        <v>0</v>
      </c>
      <c r="AL649">
        <f t="shared" si="205"/>
        <v>0</v>
      </c>
      <c r="AM649">
        <f t="shared" si="205"/>
        <v>0</v>
      </c>
      <c r="AN649">
        <f t="shared" si="205"/>
        <v>0</v>
      </c>
      <c r="AO649">
        <f t="shared" si="205"/>
        <v>0</v>
      </c>
      <c r="AP649">
        <f t="shared" si="205"/>
        <v>0</v>
      </c>
      <c r="AQ649">
        <f t="shared" si="205"/>
        <v>0</v>
      </c>
      <c r="AR649">
        <f t="shared" si="205"/>
        <v>0</v>
      </c>
      <c r="AS649">
        <f t="shared" si="205"/>
        <v>0</v>
      </c>
      <c r="AT649">
        <f t="shared" si="205"/>
        <v>0</v>
      </c>
      <c r="AU649">
        <f t="shared" si="205"/>
        <v>0</v>
      </c>
    </row>
    <row r="650" spans="1:47" x14ac:dyDescent="0.25">
      <c r="A650">
        <v>170</v>
      </c>
      <c r="B650" t="s">
        <v>504</v>
      </c>
      <c r="C650" t="s">
        <v>519</v>
      </c>
      <c r="D650" t="s">
        <v>22</v>
      </c>
      <c r="E650" t="s">
        <v>507</v>
      </c>
      <c r="F650" s="2">
        <v>43524</v>
      </c>
      <c r="G650" t="s">
        <v>23</v>
      </c>
      <c r="H650">
        <v>100000</v>
      </c>
      <c r="I650">
        <v>150000</v>
      </c>
      <c r="J650" s="1">
        <v>100000</v>
      </c>
      <c r="K650" t="s">
        <v>588</v>
      </c>
      <c r="L650" t="s">
        <v>589</v>
      </c>
      <c r="M650" t="s">
        <v>58</v>
      </c>
      <c r="N650" t="s">
        <v>590</v>
      </c>
      <c r="P650">
        <f t="shared" si="202"/>
        <v>11.512925464970229</v>
      </c>
      <c r="Q650">
        <f t="shared" si="203"/>
        <v>0</v>
      </c>
      <c r="R650">
        <f t="shared" si="203"/>
        <v>0</v>
      </c>
      <c r="S650">
        <f t="shared" si="203"/>
        <v>0</v>
      </c>
      <c r="T650">
        <f t="shared" si="203"/>
        <v>0</v>
      </c>
      <c r="U650">
        <f t="shared" si="203"/>
        <v>0</v>
      </c>
      <c r="V650">
        <f t="shared" si="203"/>
        <v>0</v>
      </c>
      <c r="W650">
        <f t="shared" si="203"/>
        <v>0</v>
      </c>
      <c r="X650">
        <f t="shared" si="203"/>
        <v>0</v>
      </c>
      <c r="Y650">
        <f t="shared" si="203"/>
        <v>0</v>
      </c>
      <c r="Z650">
        <f t="shared" si="203"/>
        <v>0</v>
      </c>
      <c r="AA650">
        <f t="shared" si="204"/>
        <v>0</v>
      </c>
      <c r="AB650">
        <f t="shared" si="204"/>
        <v>0</v>
      </c>
      <c r="AC650">
        <f t="shared" si="204"/>
        <v>0</v>
      </c>
      <c r="AD650">
        <f t="shared" si="204"/>
        <v>0</v>
      </c>
      <c r="AE650">
        <f t="shared" si="204"/>
        <v>0</v>
      </c>
      <c r="AF650">
        <f t="shared" si="204"/>
        <v>0</v>
      </c>
      <c r="AG650">
        <f t="shared" si="204"/>
        <v>0</v>
      </c>
      <c r="AH650">
        <f t="shared" si="204"/>
        <v>0</v>
      </c>
      <c r="AI650">
        <f t="shared" si="204"/>
        <v>0</v>
      </c>
      <c r="AJ650">
        <f t="shared" si="204"/>
        <v>0</v>
      </c>
      <c r="AK650">
        <f t="shared" si="205"/>
        <v>0</v>
      </c>
      <c r="AL650">
        <f t="shared" si="205"/>
        <v>0</v>
      </c>
      <c r="AM650">
        <f t="shared" si="205"/>
        <v>0</v>
      </c>
      <c r="AN650">
        <f t="shared" si="205"/>
        <v>0</v>
      </c>
      <c r="AO650">
        <f t="shared" si="205"/>
        <v>0</v>
      </c>
      <c r="AP650">
        <f t="shared" si="205"/>
        <v>0</v>
      </c>
      <c r="AQ650">
        <f t="shared" si="205"/>
        <v>0</v>
      </c>
      <c r="AR650">
        <f t="shared" si="205"/>
        <v>0</v>
      </c>
      <c r="AS650">
        <f t="shared" si="205"/>
        <v>1</v>
      </c>
      <c r="AT650">
        <f t="shared" si="205"/>
        <v>0</v>
      </c>
      <c r="AU650">
        <f t="shared" si="205"/>
        <v>0</v>
      </c>
    </row>
    <row r="651" spans="1:47" x14ac:dyDescent="0.25">
      <c r="A651">
        <v>265</v>
      </c>
      <c r="B651" t="s">
        <v>504</v>
      </c>
      <c r="C651" t="s">
        <v>1374</v>
      </c>
      <c r="D651" t="s">
        <v>14</v>
      </c>
      <c r="E651" t="s">
        <v>507</v>
      </c>
      <c r="F651" s="2">
        <v>37202</v>
      </c>
      <c r="G651" t="s">
        <v>16</v>
      </c>
      <c r="H651">
        <v>60000</v>
      </c>
      <c r="I651">
        <v>80000</v>
      </c>
      <c r="J651" s="1">
        <v>99500</v>
      </c>
      <c r="K651" t="s">
        <v>1375</v>
      </c>
      <c r="L651" t="s">
        <v>1376</v>
      </c>
      <c r="M651" t="s">
        <v>1377</v>
      </c>
      <c r="N651" t="s">
        <v>1378</v>
      </c>
      <c r="P651">
        <f t="shared" si="202"/>
        <v>11.507912923146684</v>
      </c>
      <c r="Q651">
        <f t="shared" si="203"/>
        <v>0</v>
      </c>
      <c r="R651">
        <f t="shared" si="203"/>
        <v>0</v>
      </c>
      <c r="S651">
        <f t="shared" si="203"/>
        <v>0</v>
      </c>
      <c r="T651">
        <f t="shared" si="203"/>
        <v>0</v>
      </c>
      <c r="U651">
        <f t="shared" si="203"/>
        <v>0</v>
      </c>
      <c r="V651">
        <f t="shared" si="203"/>
        <v>0</v>
      </c>
      <c r="W651">
        <f t="shared" si="203"/>
        <v>0</v>
      </c>
      <c r="X651">
        <f t="shared" si="203"/>
        <v>0</v>
      </c>
      <c r="Y651">
        <f t="shared" si="203"/>
        <v>0</v>
      </c>
      <c r="Z651">
        <f t="shared" si="203"/>
        <v>0</v>
      </c>
      <c r="AA651">
        <f t="shared" si="204"/>
        <v>1</v>
      </c>
      <c r="AB651">
        <f t="shared" si="204"/>
        <v>0</v>
      </c>
      <c r="AC651">
        <f t="shared" si="204"/>
        <v>0</v>
      </c>
      <c r="AD651">
        <f t="shared" si="204"/>
        <v>0</v>
      </c>
      <c r="AE651">
        <f t="shared" si="204"/>
        <v>0</v>
      </c>
      <c r="AF651">
        <f t="shared" si="204"/>
        <v>0</v>
      </c>
      <c r="AG651">
        <f t="shared" si="204"/>
        <v>0</v>
      </c>
      <c r="AH651">
        <f t="shared" si="204"/>
        <v>0</v>
      </c>
      <c r="AI651">
        <f t="shared" si="204"/>
        <v>0</v>
      </c>
      <c r="AJ651">
        <f t="shared" si="204"/>
        <v>0</v>
      </c>
      <c r="AK651">
        <f t="shared" si="205"/>
        <v>0</v>
      </c>
      <c r="AL651">
        <f t="shared" si="205"/>
        <v>0</v>
      </c>
      <c r="AM651">
        <f t="shared" si="205"/>
        <v>0</v>
      </c>
      <c r="AN651">
        <f t="shared" si="205"/>
        <v>0</v>
      </c>
      <c r="AO651">
        <f t="shared" si="205"/>
        <v>0</v>
      </c>
      <c r="AP651">
        <f t="shared" si="205"/>
        <v>0</v>
      </c>
      <c r="AQ651">
        <f t="shared" si="205"/>
        <v>0</v>
      </c>
      <c r="AR651">
        <f t="shared" si="205"/>
        <v>0</v>
      </c>
      <c r="AS651">
        <f t="shared" si="205"/>
        <v>0</v>
      </c>
      <c r="AT651">
        <f t="shared" si="205"/>
        <v>0</v>
      </c>
      <c r="AU651">
        <f t="shared" si="205"/>
        <v>0</v>
      </c>
    </row>
    <row r="652" spans="1:47" x14ac:dyDescent="0.25">
      <c r="A652">
        <v>264</v>
      </c>
      <c r="B652" t="s">
        <v>504</v>
      </c>
      <c r="C652" t="s">
        <v>1374</v>
      </c>
      <c r="D652" t="s">
        <v>506</v>
      </c>
      <c r="E652" t="s">
        <v>507</v>
      </c>
      <c r="F652" s="2">
        <v>37202</v>
      </c>
      <c r="G652" t="s">
        <v>16</v>
      </c>
      <c r="H652">
        <v>60000</v>
      </c>
      <c r="I652">
        <v>80000</v>
      </c>
      <c r="J652" s="1">
        <v>99500</v>
      </c>
      <c r="K652" t="s">
        <v>1375</v>
      </c>
      <c r="L652" t="s">
        <v>1376</v>
      </c>
      <c r="M652" t="s">
        <v>1377</v>
      </c>
      <c r="N652" t="s">
        <v>1378</v>
      </c>
      <c r="P652">
        <f t="shared" si="202"/>
        <v>11.507912923146684</v>
      </c>
      <c r="Q652">
        <f t="shared" ref="Q652:Z661" si="206">IF(YEAR($F652)=Q$1,1,0)</f>
        <v>0</v>
      </c>
      <c r="R652">
        <f t="shared" si="206"/>
        <v>0</v>
      </c>
      <c r="S652">
        <f t="shared" si="206"/>
        <v>0</v>
      </c>
      <c r="T652">
        <f t="shared" si="206"/>
        <v>0</v>
      </c>
      <c r="U652">
        <f t="shared" si="206"/>
        <v>0</v>
      </c>
      <c r="V652">
        <f t="shared" si="206"/>
        <v>0</v>
      </c>
      <c r="W652">
        <f t="shared" si="206"/>
        <v>0</v>
      </c>
      <c r="X652">
        <f t="shared" si="206"/>
        <v>0</v>
      </c>
      <c r="Y652">
        <f t="shared" si="206"/>
        <v>0</v>
      </c>
      <c r="Z652">
        <f t="shared" si="206"/>
        <v>0</v>
      </c>
      <c r="AA652">
        <f t="shared" ref="AA652:AJ661" si="207">IF(YEAR($F652)=AA$1,1,0)</f>
        <v>1</v>
      </c>
      <c r="AB652">
        <f t="shared" si="207"/>
        <v>0</v>
      </c>
      <c r="AC652">
        <f t="shared" si="207"/>
        <v>0</v>
      </c>
      <c r="AD652">
        <f t="shared" si="207"/>
        <v>0</v>
      </c>
      <c r="AE652">
        <f t="shared" si="207"/>
        <v>0</v>
      </c>
      <c r="AF652">
        <f t="shared" si="207"/>
        <v>0</v>
      </c>
      <c r="AG652">
        <f t="shared" si="207"/>
        <v>0</v>
      </c>
      <c r="AH652">
        <f t="shared" si="207"/>
        <v>0</v>
      </c>
      <c r="AI652">
        <f t="shared" si="207"/>
        <v>0</v>
      </c>
      <c r="AJ652">
        <f t="shared" si="207"/>
        <v>0</v>
      </c>
      <c r="AK652">
        <f t="shared" ref="AK652:AU661" si="208">IF(YEAR($F652)=AK$1,1,0)</f>
        <v>0</v>
      </c>
      <c r="AL652">
        <f t="shared" si="208"/>
        <v>0</v>
      </c>
      <c r="AM652">
        <f t="shared" si="208"/>
        <v>0</v>
      </c>
      <c r="AN652">
        <f t="shared" si="208"/>
        <v>0</v>
      </c>
      <c r="AO652">
        <f t="shared" si="208"/>
        <v>0</v>
      </c>
      <c r="AP652">
        <f t="shared" si="208"/>
        <v>0</v>
      </c>
      <c r="AQ652">
        <f t="shared" si="208"/>
        <v>0</v>
      </c>
      <c r="AR652">
        <f t="shared" si="208"/>
        <v>0</v>
      </c>
      <c r="AS652">
        <f t="shared" si="208"/>
        <v>0</v>
      </c>
      <c r="AT652">
        <f t="shared" si="208"/>
        <v>0</v>
      </c>
      <c r="AU652">
        <f t="shared" si="208"/>
        <v>0</v>
      </c>
    </row>
    <row r="653" spans="1:47" x14ac:dyDescent="0.25">
      <c r="A653">
        <v>172</v>
      </c>
      <c r="B653" t="s">
        <v>504</v>
      </c>
      <c r="C653" t="s">
        <v>1023</v>
      </c>
      <c r="D653" t="s">
        <v>264</v>
      </c>
      <c r="E653" t="s">
        <v>507</v>
      </c>
      <c r="F653" s="2">
        <v>40514</v>
      </c>
      <c r="G653" t="s">
        <v>265</v>
      </c>
      <c r="H653">
        <v>60000</v>
      </c>
      <c r="I653">
        <v>80000</v>
      </c>
      <c r="J653" s="1">
        <v>73000</v>
      </c>
      <c r="K653" t="s">
        <v>1024</v>
      </c>
      <c r="L653" t="s">
        <v>1025</v>
      </c>
      <c r="M653" t="s">
        <v>1026</v>
      </c>
      <c r="N653" t="s">
        <v>1027</v>
      </c>
      <c r="P653">
        <f t="shared" si="202"/>
        <v>11.198214720130528</v>
      </c>
      <c r="Q653">
        <f t="shared" si="206"/>
        <v>0</v>
      </c>
      <c r="R653">
        <f t="shared" si="206"/>
        <v>0</v>
      </c>
      <c r="S653">
        <f t="shared" si="206"/>
        <v>0</v>
      </c>
      <c r="T653">
        <f t="shared" si="206"/>
        <v>0</v>
      </c>
      <c r="U653">
        <f t="shared" si="206"/>
        <v>0</v>
      </c>
      <c r="V653">
        <f t="shared" si="206"/>
        <v>0</v>
      </c>
      <c r="W653">
        <f t="shared" si="206"/>
        <v>0</v>
      </c>
      <c r="X653">
        <f t="shared" si="206"/>
        <v>0</v>
      </c>
      <c r="Y653">
        <f t="shared" si="206"/>
        <v>0</v>
      </c>
      <c r="Z653">
        <f t="shared" si="206"/>
        <v>0</v>
      </c>
      <c r="AA653">
        <f t="shared" si="207"/>
        <v>0</v>
      </c>
      <c r="AB653">
        <f t="shared" si="207"/>
        <v>0</v>
      </c>
      <c r="AC653">
        <f t="shared" si="207"/>
        <v>0</v>
      </c>
      <c r="AD653">
        <f t="shared" si="207"/>
        <v>0</v>
      </c>
      <c r="AE653">
        <f t="shared" si="207"/>
        <v>0</v>
      </c>
      <c r="AF653">
        <f t="shared" si="207"/>
        <v>0</v>
      </c>
      <c r="AG653">
        <f t="shared" si="207"/>
        <v>0</v>
      </c>
      <c r="AH653">
        <f t="shared" si="207"/>
        <v>0</v>
      </c>
      <c r="AI653">
        <f t="shared" si="207"/>
        <v>0</v>
      </c>
      <c r="AJ653">
        <f t="shared" si="207"/>
        <v>1</v>
      </c>
      <c r="AK653">
        <f t="shared" si="208"/>
        <v>0</v>
      </c>
      <c r="AL653">
        <f t="shared" si="208"/>
        <v>0</v>
      </c>
      <c r="AM653">
        <f t="shared" si="208"/>
        <v>0</v>
      </c>
      <c r="AN653">
        <f t="shared" si="208"/>
        <v>0</v>
      </c>
      <c r="AO653">
        <f t="shared" si="208"/>
        <v>0</v>
      </c>
      <c r="AP653">
        <f t="shared" si="208"/>
        <v>0</v>
      </c>
      <c r="AQ653">
        <f t="shared" si="208"/>
        <v>0</v>
      </c>
      <c r="AR653">
        <f t="shared" si="208"/>
        <v>0</v>
      </c>
      <c r="AS653">
        <f t="shared" si="208"/>
        <v>0</v>
      </c>
      <c r="AT653">
        <f t="shared" si="208"/>
        <v>0</v>
      </c>
      <c r="AU653">
        <f t="shared" si="208"/>
        <v>0</v>
      </c>
    </row>
    <row r="654" spans="1:47" x14ac:dyDescent="0.25">
      <c r="A654">
        <v>171</v>
      </c>
      <c r="B654" t="s">
        <v>504</v>
      </c>
      <c r="C654" t="s">
        <v>1023</v>
      </c>
      <c r="D654" t="s">
        <v>661</v>
      </c>
      <c r="E654" t="s">
        <v>507</v>
      </c>
      <c r="F654" s="2">
        <v>40514</v>
      </c>
      <c r="G654" t="s">
        <v>265</v>
      </c>
      <c r="H654">
        <v>60000</v>
      </c>
      <c r="I654">
        <v>80000</v>
      </c>
      <c r="J654" s="1">
        <v>73000</v>
      </c>
      <c r="K654" t="s">
        <v>1024</v>
      </c>
      <c r="L654" t="s">
        <v>1025</v>
      </c>
      <c r="M654" t="s">
        <v>1026</v>
      </c>
      <c r="N654" t="s">
        <v>1027</v>
      </c>
      <c r="P654">
        <f t="shared" si="202"/>
        <v>11.198214720130528</v>
      </c>
      <c r="Q654">
        <f t="shared" si="206"/>
        <v>0</v>
      </c>
      <c r="R654">
        <f t="shared" si="206"/>
        <v>0</v>
      </c>
      <c r="S654">
        <f t="shared" si="206"/>
        <v>0</v>
      </c>
      <c r="T654">
        <f t="shared" si="206"/>
        <v>0</v>
      </c>
      <c r="U654">
        <f t="shared" si="206"/>
        <v>0</v>
      </c>
      <c r="V654">
        <f t="shared" si="206"/>
        <v>0</v>
      </c>
      <c r="W654">
        <f t="shared" si="206"/>
        <v>0</v>
      </c>
      <c r="X654">
        <f t="shared" si="206"/>
        <v>0</v>
      </c>
      <c r="Y654">
        <f t="shared" si="206"/>
        <v>0</v>
      </c>
      <c r="Z654">
        <f t="shared" si="206"/>
        <v>0</v>
      </c>
      <c r="AA654">
        <f t="shared" si="207"/>
        <v>0</v>
      </c>
      <c r="AB654">
        <f t="shared" si="207"/>
        <v>0</v>
      </c>
      <c r="AC654">
        <f t="shared" si="207"/>
        <v>0</v>
      </c>
      <c r="AD654">
        <f t="shared" si="207"/>
        <v>0</v>
      </c>
      <c r="AE654">
        <f t="shared" si="207"/>
        <v>0</v>
      </c>
      <c r="AF654">
        <f t="shared" si="207"/>
        <v>0</v>
      </c>
      <c r="AG654">
        <f t="shared" si="207"/>
        <v>0</v>
      </c>
      <c r="AH654">
        <f t="shared" si="207"/>
        <v>0</v>
      </c>
      <c r="AI654">
        <f t="shared" si="207"/>
        <v>0</v>
      </c>
      <c r="AJ654">
        <f t="shared" si="207"/>
        <v>1</v>
      </c>
      <c r="AK654">
        <f t="shared" si="208"/>
        <v>0</v>
      </c>
      <c r="AL654">
        <f t="shared" si="208"/>
        <v>0</v>
      </c>
      <c r="AM654">
        <f t="shared" si="208"/>
        <v>0</v>
      </c>
      <c r="AN654">
        <f t="shared" si="208"/>
        <v>0</v>
      </c>
      <c r="AO654">
        <f t="shared" si="208"/>
        <v>0</v>
      </c>
      <c r="AP654">
        <f t="shared" si="208"/>
        <v>0</v>
      </c>
      <c r="AQ654">
        <f t="shared" si="208"/>
        <v>0</v>
      </c>
      <c r="AR654">
        <f t="shared" si="208"/>
        <v>0</v>
      </c>
      <c r="AS654">
        <f t="shared" si="208"/>
        <v>0</v>
      </c>
      <c r="AT654">
        <f t="shared" si="208"/>
        <v>0</v>
      </c>
      <c r="AU654">
        <f t="shared" si="208"/>
        <v>0</v>
      </c>
    </row>
    <row r="655" spans="1:47" x14ac:dyDescent="0.25">
      <c r="A655">
        <v>283</v>
      </c>
      <c r="B655" t="s">
        <v>504</v>
      </c>
      <c r="C655" t="s">
        <v>1672</v>
      </c>
      <c r="D655" t="s">
        <v>22</v>
      </c>
      <c r="E655" t="s">
        <v>507</v>
      </c>
      <c r="F655" s="2">
        <v>35242</v>
      </c>
      <c r="G655" t="s">
        <v>23</v>
      </c>
      <c r="H655">
        <v>55000</v>
      </c>
      <c r="I655">
        <v>75000</v>
      </c>
      <c r="J655" s="1">
        <v>73000</v>
      </c>
      <c r="K655" t="s">
        <v>1673</v>
      </c>
      <c r="L655" t="s">
        <v>1674</v>
      </c>
      <c r="M655">
        <v>1901</v>
      </c>
      <c r="N655" t="s">
        <v>1675</v>
      </c>
      <c r="P655">
        <f t="shared" si="202"/>
        <v>11.198214720130528</v>
      </c>
      <c r="Q655">
        <f t="shared" si="206"/>
        <v>0</v>
      </c>
      <c r="R655">
        <f t="shared" si="206"/>
        <v>0</v>
      </c>
      <c r="S655">
        <f t="shared" si="206"/>
        <v>0</v>
      </c>
      <c r="T655">
        <f t="shared" si="206"/>
        <v>0</v>
      </c>
      <c r="U655">
        <f t="shared" si="206"/>
        <v>0</v>
      </c>
      <c r="V655">
        <f t="shared" si="206"/>
        <v>1</v>
      </c>
      <c r="W655">
        <f t="shared" si="206"/>
        <v>0</v>
      </c>
      <c r="X655">
        <f t="shared" si="206"/>
        <v>0</v>
      </c>
      <c r="Y655">
        <f t="shared" si="206"/>
        <v>0</v>
      </c>
      <c r="Z655">
        <f t="shared" si="206"/>
        <v>0</v>
      </c>
      <c r="AA655">
        <f t="shared" si="207"/>
        <v>0</v>
      </c>
      <c r="AB655">
        <f t="shared" si="207"/>
        <v>0</v>
      </c>
      <c r="AC655">
        <f t="shared" si="207"/>
        <v>0</v>
      </c>
      <c r="AD655">
        <f t="shared" si="207"/>
        <v>0</v>
      </c>
      <c r="AE655">
        <f t="shared" si="207"/>
        <v>0</v>
      </c>
      <c r="AF655">
        <f t="shared" si="207"/>
        <v>0</v>
      </c>
      <c r="AG655">
        <f t="shared" si="207"/>
        <v>0</v>
      </c>
      <c r="AH655">
        <f t="shared" si="207"/>
        <v>0</v>
      </c>
      <c r="AI655">
        <f t="shared" si="207"/>
        <v>0</v>
      </c>
      <c r="AJ655">
        <f t="shared" si="207"/>
        <v>0</v>
      </c>
      <c r="AK655">
        <f t="shared" si="208"/>
        <v>0</v>
      </c>
      <c r="AL655">
        <f t="shared" si="208"/>
        <v>0</v>
      </c>
      <c r="AM655">
        <f t="shared" si="208"/>
        <v>0</v>
      </c>
      <c r="AN655">
        <f t="shared" si="208"/>
        <v>0</v>
      </c>
      <c r="AO655">
        <f t="shared" si="208"/>
        <v>0</v>
      </c>
      <c r="AP655">
        <f t="shared" si="208"/>
        <v>0</v>
      </c>
      <c r="AQ655">
        <f t="shared" si="208"/>
        <v>0</v>
      </c>
      <c r="AR655">
        <f t="shared" si="208"/>
        <v>0</v>
      </c>
      <c r="AS655">
        <f t="shared" si="208"/>
        <v>0</v>
      </c>
      <c r="AT655">
        <f t="shared" si="208"/>
        <v>0</v>
      </c>
      <c r="AU655">
        <f t="shared" si="208"/>
        <v>0</v>
      </c>
    </row>
    <row r="656" spans="1:47" x14ac:dyDescent="0.25">
      <c r="A656">
        <v>280</v>
      </c>
      <c r="B656" t="s">
        <v>504</v>
      </c>
      <c r="C656" t="s">
        <v>1672</v>
      </c>
      <c r="D656" t="s">
        <v>544</v>
      </c>
      <c r="E656" t="s">
        <v>507</v>
      </c>
      <c r="F656" s="2">
        <v>35242</v>
      </c>
      <c r="G656" t="s">
        <v>23</v>
      </c>
      <c r="H656">
        <v>55000</v>
      </c>
      <c r="I656">
        <v>75000</v>
      </c>
      <c r="J656" s="1">
        <v>73000</v>
      </c>
      <c r="K656" t="s">
        <v>1673</v>
      </c>
      <c r="L656" t="s">
        <v>1674</v>
      </c>
      <c r="M656">
        <v>1901</v>
      </c>
      <c r="N656" t="s">
        <v>1675</v>
      </c>
      <c r="P656">
        <f t="shared" si="202"/>
        <v>11.198214720130528</v>
      </c>
      <c r="Q656">
        <f t="shared" si="206"/>
        <v>0</v>
      </c>
      <c r="R656">
        <f t="shared" si="206"/>
        <v>0</v>
      </c>
      <c r="S656">
        <f t="shared" si="206"/>
        <v>0</v>
      </c>
      <c r="T656">
        <f t="shared" si="206"/>
        <v>0</v>
      </c>
      <c r="U656">
        <f t="shared" si="206"/>
        <v>0</v>
      </c>
      <c r="V656">
        <f t="shared" si="206"/>
        <v>1</v>
      </c>
      <c r="W656">
        <f t="shared" si="206"/>
        <v>0</v>
      </c>
      <c r="X656">
        <f t="shared" si="206"/>
        <v>0</v>
      </c>
      <c r="Y656">
        <f t="shared" si="206"/>
        <v>0</v>
      </c>
      <c r="Z656">
        <f t="shared" si="206"/>
        <v>0</v>
      </c>
      <c r="AA656">
        <f t="shared" si="207"/>
        <v>0</v>
      </c>
      <c r="AB656">
        <f t="shared" si="207"/>
        <v>0</v>
      </c>
      <c r="AC656">
        <f t="shared" si="207"/>
        <v>0</v>
      </c>
      <c r="AD656">
        <f t="shared" si="207"/>
        <v>0</v>
      </c>
      <c r="AE656">
        <f t="shared" si="207"/>
        <v>0</v>
      </c>
      <c r="AF656">
        <f t="shared" si="207"/>
        <v>0</v>
      </c>
      <c r="AG656">
        <f t="shared" si="207"/>
        <v>0</v>
      </c>
      <c r="AH656">
        <f t="shared" si="207"/>
        <v>0</v>
      </c>
      <c r="AI656">
        <f t="shared" si="207"/>
        <v>0</v>
      </c>
      <c r="AJ656">
        <f t="shared" si="207"/>
        <v>0</v>
      </c>
      <c r="AK656">
        <f t="shared" si="208"/>
        <v>0</v>
      </c>
      <c r="AL656">
        <f t="shared" si="208"/>
        <v>0</v>
      </c>
      <c r="AM656">
        <f t="shared" si="208"/>
        <v>0</v>
      </c>
      <c r="AN656">
        <f t="shared" si="208"/>
        <v>0</v>
      </c>
      <c r="AO656">
        <f t="shared" si="208"/>
        <v>0</v>
      </c>
      <c r="AP656">
        <f t="shared" si="208"/>
        <v>0</v>
      </c>
      <c r="AQ656">
        <f t="shared" si="208"/>
        <v>0</v>
      </c>
      <c r="AR656">
        <f t="shared" si="208"/>
        <v>0</v>
      </c>
      <c r="AS656">
        <f t="shared" si="208"/>
        <v>0</v>
      </c>
      <c r="AT656">
        <f t="shared" si="208"/>
        <v>0</v>
      </c>
      <c r="AU656">
        <f t="shared" si="208"/>
        <v>0</v>
      </c>
    </row>
    <row r="657" spans="1:47" x14ac:dyDescent="0.25">
      <c r="A657">
        <v>344</v>
      </c>
      <c r="B657" t="s">
        <v>504</v>
      </c>
      <c r="C657" t="s">
        <v>1386</v>
      </c>
      <c r="D657" t="s">
        <v>22</v>
      </c>
      <c r="E657" t="s">
        <v>507</v>
      </c>
      <c r="F657" s="2">
        <v>37070</v>
      </c>
      <c r="G657" t="s">
        <v>23</v>
      </c>
      <c r="H657">
        <v>12000</v>
      </c>
      <c r="I657">
        <v>14000</v>
      </c>
      <c r="J657" s="1">
        <v>71950</v>
      </c>
      <c r="K657" t="s">
        <v>1387</v>
      </c>
      <c r="L657" t="s">
        <v>1388</v>
      </c>
      <c r="M657" t="s">
        <v>1389</v>
      </c>
      <c r="N657" t="s">
        <v>1390</v>
      </c>
      <c r="P657">
        <f t="shared" si="202"/>
        <v>11.183726712315513</v>
      </c>
      <c r="Q657">
        <f t="shared" si="206"/>
        <v>0</v>
      </c>
      <c r="R657">
        <f t="shared" si="206"/>
        <v>0</v>
      </c>
      <c r="S657">
        <f t="shared" si="206"/>
        <v>0</v>
      </c>
      <c r="T657">
        <f t="shared" si="206"/>
        <v>0</v>
      </c>
      <c r="U657">
        <f t="shared" si="206"/>
        <v>0</v>
      </c>
      <c r="V657">
        <f t="shared" si="206"/>
        <v>0</v>
      </c>
      <c r="W657">
        <f t="shared" si="206"/>
        <v>0</v>
      </c>
      <c r="X657">
        <f t="shared" si="206"/>
        <v>0</v>
      </c>
      <c r="Y657">
        <f t="shared" si="206"/>
        <v>0</v>
      </c>
      <c r="Z657">
        <f t="shared" si="206"/>
        <v>0</v>
      </c>
      <c r="AA657">
        <f t="shared" si="207"/>
        <v>1</v>
      </c>
      <c r="AB657">
        <f t="shared" si="207"/>
        <v>0</v>
      </c>
      <c r="AC657">
        <f t="shared" si="207"/>
        <v>0</v>
      </c>
      <c r="AD657">
        <f t="shared" si="207"/>
        <v>0</v>
      </c>
      <c r="AE657">
        <f t="shared" si="207"/>
        <v>0</v>
      </c>
      <c r="AF657">
        <f t="shared" si="207"/>
        <v>0</v>
      </c>
      <c r="AG657">
        <f t="shared" si="207"/>
        <v>0</v>
      </c>
      <c r="AH657">
        <f t="shared" si="207"/>
        <v>0</v>
      </c>
      <c r="AI657">
        <f t="shared" si="207"/>
        <v>0</v>
      </c>
      <c r="AJ657">
        <f t="shared" si="207"/>
        <v>0</v>
      </c>
      <c r="AK657">
        <f t="shared" si="208"/>
        <v>0</v>
      </c>
      <c r="AL657">
        <f t="shared" si="208"/>
        <v>0</v>
      </c>
      <c r="AM657">
        <f t="shared" si="208"/>
        <v>0</v>
      </c>
      <c r="AN657">
        <f t="shared" si="208"/>
        <v>0</v>
      </c>
      <c r="AO657">
        <f t="shared" si="208"/>
        <v>0</v>
      </c>
      <c r="AP657">
        <f t="shared" si="208"/>
        <v>0</v>
      </c>
      <c r="AQ657">
        <f t="shared" si="208"/>
        <v>0</v>
      </c>
      <c r="AR657">
        <f t="shared" si="208"/>
        <v>0</v>
      </c>
      <c r="AS657">
        <f t="shared" si="208"/>
        <v>0</v>
      </c>
      <c r="AT657">
        <f t="shared" si="208"/>
        <v>0</v>
      </c>
      <c r="AU657">
        <f t="shared" si="208"/>
        <v>0</v>
      </c>
    </row>
    <row r="658" spans="1:47" x14ac:dyDescent="0.25">
      <c r="A658">
        <v>339</v>
      </c>
      <c r="B658" t="s">
        <v>504</v>
      </c>
      <c r="C658" t="s">
        <v>1386</v>
      </c>
      <c r="D658" t="s">
        <v>544</v>
      </c>
      <c r="E658" t="s">
        <v>507</v>
      </c>
      <c r="F658" s="2">
        <v>37070</v>
      </c>
      <c r="G658" t="s">
        <v>23</v>
      </c>
      <c r="H658">
        <v>12000</v>
      </c>
      <c r="I658">
        <v>14000</v>
      </c>
      <c r="J658" s="1">
        <v>71950</v>
      </c>
      <c r="K658" t="s">
        <v>1387</v>
      </c>
      <c r="L658" t="s">
        <v>1388</v>
      </c>
      <c r="M658" t="s">
        <v>1389</v>
      </c>
      <c r="N658" t="s">
        <v>1390</v>
      </c>
      <c r="P658">
        <f t="shared" si="202"/>
        <v>11.183726712315513</v>
      </c>
      <c r="Q658">
        <f t="shared" si="206"/>
        <v>0</v>
      </c>
      <c r="R658">
        <f t="shared" si="206"/>
        <v>0</v>
      </c>
      <c r="S658">
        <f t="shared" si="206"/>
        <v>0</v>
      </c>
      <c r="T658">
        <f t="shared" si="206"/>
        <v>0</v>
      </c>
      <c r="U658">
        <f t="shared" si="206"/>
        <v>0</v>
      </c>
      <c r="V658">
        <f t="shared" si="206"/>
        <v>0</v>
      </c>
      <c r="W658">
        <f t="shared" si="206"/>
        <v>0</v>
      </c>
      <c r="X658">
        <f t="shared" si="206"/>
        <v>0</v>
      </c>
      <c r="Y658">
        <f t="shared" si="206"/>
        <v>0</v>
      </c>
      <c r="Z658">
        <f t="shared" si="206"/>
        <v>0</v>
      </c>
      <c r="AA658">
        <f t="shared" si="207"/>
        <v>1</v>
      </c>
      <c r="AB658">
        <f t="shared" si="207"/>
        <v>0</v>
      </c>
      <c r="AC658">
        <f t="shared" si="207"/>
        <v>0</v>
      </c>
      <c r="AD658">
        <f t="shared" si="207"/>
        <v>0</v>
      </c>
      <c r="AE658">
        <f t="shared" si="207"/>
        <v>0</v>
      </c>
      <c r="AF658">
        <f t="shared" si="207"/>
        <v>0</v>
      </c>
      <c r="AG658">
        <f t="shared" si="207"/>
        <v>0</v>
      </c>
      <c r="AH658">
        <f t="shared" si="207"/>
        <v>0</v>
      </c>
      <c r="AI658">
        <f t="shared" si="207"/>
        <v>0</v>
      </c>
      <c r="AJ658">
        <f t="shared" si="207"/>
        <v>0</v>
      </c>
      <c r="AK658">
        <f t="shared" si="208"/>
        <v>0</v>
      </c>
      <c r="AL658">
        <f t="shared" si="208"/>
        <v>0</v>
      </c>
      <c r="AM658">
        <f t="shared" si="208"/>
        <v>0</v>
      </c>
      <c r="AN658">
        <f t="shared" si="208"/>
        <v>0</v>
      </c>
      <c r="AO658">
        <f t="shared" si="208"/>
        <v>0</v>
      </c>
      <c r="AP658">
        <f t="shared" si="208"/>
        <v>0</v>
      </c>
      <c r="AQ658">
        <f t="shared" si="208"/>
        <v>0</v>
      </c>
      <c r="AR658">
        <f t="shared" si="208"/>
        <v>0</v>
      </c>
      <c r="AS658">
        <f t="shared" si="208"/>
        <v>0</v>
      </c>
      <c r="AT658">
        <f t="shared" si="208"/>
        <v>0</v>
      </c>
      <c r="AU658">
        <f t="shared" si="208"/>
        <v>0</v>
      </c>
    </row>
    <row r="659" spans="1:47" x14ac:dyDescent="0.25">
      <c r="A659">
        <v>79</v>
      </c>
      <c r="B659" t="s">
        <v>12</v>
      </c>
      <c r="C659" t="s">
        <v>405</v>
      </c>
      <c r="D659" t="s">
        <v>22</v>
      </c>
      <c r="E659" t="s">
        <v>15</v>
      </c>
      <c r="F659" s="2">
        <v>42180</v>
      </c>
      <c r="G659" t="s">
        <v>23</v>
      </c>
      <c r="H659">
        <v>8000</v>
      </c>
      <c r="I659">
        <v>12000</v>
      </c>
      <c r="J659">
        <v>68750</v>
      </c>
      <c r="M659" t="s">
        <v>17</v>
      </c>
      <c r="O659" t="s">
        <v>436</v>
      </c>
      <c r="P659">
        <f t="shared" si="202"/>
        <v>11.138232015528818</v>
      </c>
      <c r="Q659">
        <f t="shared" si="206"/>
        <v>0</v>
      </c>
      <c r="R659">
        <f t="shared" si="206"/>
        <v>0</v>
      </c>
      <c r="S659">
        <f t="shared" si="206"/>
        <v>0</v>
      </c>
      <c r="T659">
        <f t="shared" si="206"/>
        <v>0</v>
      </c>
      <c r="U659">
        <f t="shared" si="206"/>
        <v>0</v>
      </c>
      <c r="V659">
        <f t="shared" si="206"/>
        <v>0</v>
      </c>
      <c r="W659">
        <f t="shared" si="206"/>
        <v>0</v>
      </c>
      <c r="X659">
        <f t="shared" si="206"/>
        <v>0</v>
      </c>
      <c r="Y659">
        <f t="shared" si="206"/>
        <v>0</v>
      </c>
      <c r="Z659">
        <f t="shared" si="206"/>
        <v>0</v>
      </c>
      <c r="AA659">
        <f t="shared" si="207"/>
        <v>0</v>
      </c>
      <c r="AB659">
        <f t="shared" si="207"/>
        <v>0</v>
      </c>
      <c r="AC659">
        <f t="shared" si="207"/>
        <v>0</v>
      </c>
      <c r="AD659">
        <f t="shared" si="207"/>
        <v>0</v>
      </c>
      <c r="AE659">
        <f t="shared" si="207"/>
        <v>0</v>
      </c>
      <c r="AF659">
        <f t="shared" si="207"/>
        <v>0</v>
      </c>
      <c r="AG659">
        <f t="shared" si="207"/>
        <v>0</v>
      </c>
      <c r="AH659">
        <f t="shared" si="207"/>
        <v>0</v>
      </c>
      <c r="AI659">
        <f t="shared" si="207"/>
        <v>0</v>
      </c>
      <c r="AJ659">
        <f t="shared" si="207"/>
        <v>0</v>
      </c>
      <c r="AK659">
        <f t="shared" si="208"/>
        <v>0</v>
      </c>
      <c r="AL659">
        <f t="shared" si="208"/>
        <v>0</v>
      </c>
      <c r="AM659">
        <f t="shared" si="208"/>
        <v>0</v>
      </c>
      <c r="AN659">
        <f t="shared" si="208"/>
        <v>0</v>
      </c>
      <c r="AO659">
        <f t="shared" si="208"/>
        <v>1</v>
      </c>
      <c r="AP659">
        <f t="shared" si="208"/>
        <v>0</v>
      </c>
      <c r="AQ659">
        <f t="shared" si="208"/>
        <v>0</v>
      </c>
      <c r="AR659">
        <f t="shared" si="208"/>
        <v>0</v>
      </c>
      <c r="AS659">
        <f t="shared" si="208"/>
        <v>0</v>
      </c>
      <c r="AT659">
        <f t="shared" si="208"/>
        <v>0</v>
      </c>
      <c r="AU659">
        <f t="shared" si="208"/>
        <v>0</v>
      </c>
    </row>
    <row r="660" spans="1:47" x14ac:dyDescent="0.25">
      <c r="A660">
        <v>4</v>
      </c>
      <c r="B660" t="s">
        <v>504</v>
      </c>
      <c r="C660" t="s">
        <v>1738</v>
      </c>
      <c r="D660" t="s">
        <v>1777</v>
      </c>
      <c r="E660" t="s">
        <v>507</v>
      </c>
      <c r="F660" s="2">
        <v>34648</v>
      </c>
      <c r="G660" t="s">
        <v>16</v>
      </c>
      <c r="H660">
        <v>100000</v>
      </c>
      <c r="I660">
        <v>150000</v>
      </c>
      <c r="J660" s="1">
        <v>68500</v>
      </c>
      <c r="K660" t="s">
        <v>1739</v>
      </c>
      <c r="L660" t="s">
        <v>1740</v>
      </c>
      <c r="M660" t="s">
        <v>58</v>
      </c>
      <c r="N660" t="s">
        <v>1741</v>
      </c>
      <c r="P660">
        <f t="shared" si="202"/>
        <v>11.134589024250317</v>
      </c>
      <c r="Q660">
        <f t="shared" si="206"/>
        <v>0</v>
      </c>
      <c r="R660">
        <f t="shared" si="206"/>
        <v>0</v>
      </c>
      <c r="S660">
        <f t="shared" si="206"/>
        <v>0</v>
      </c>
      <c r="T660">
        <f t="shared" si="206"/>
        <v>1</v>
      </c>
      <c r="U660">
        <f t="shared" si="206"/>
        <v>0</v>
      </c>
      <c r="V660">
        <f t="shared" si="206"/>
        <v>0</v>
      </c>
      <c r="W660">
        <f t="shared" si="206"/>
        <v>0</v>
      </c>
      <c r="X660">
        <f t="shared" si="206"/>
        <v>0</v>
      </c>
      <c r="Y660">
        <f t="shared" si="206"/>
        <v>0</v>
      </c>
      <c r="Z660">
        <f t="shared" si="206"/>
        <v>0</v>
      </c>
      <c r="AA660">
        <f t="shared" si="207"/>
        <v>0</v>
      </c>
      <c r="AB660">
        <f t="shared" si="207"/>
        <v>0</v>
      </c>
      <c r="AC660">
        <f t="shared" si="207"/>
        <v>0</v>
      </c>
      <c r="AD660">
        <f t="shared" si="207"/>
        <v>0</v>
      </c>
      <c r="AE660">
        <f t="shared" si="207"/>
        <v>0</v>
      </c>
      <c r="AF660">
        <f t="shared" si="207"/>
        <v>0</v>
      </c>
      <c r="AG660">
        <f t="shared" si="207"/>
        <v>0</v>
      </c>
      <c r="AH660">
        <f t="shared" si="207"/>
        <v>0</v>
      </c>
      <c r="AI660">
        <f t="shared" si="207"/>
        <v>0</v>
      </c>
      <c r="AJ660">
        <f t="shared" si="207"/>
        <v>0</v>
      </c>
      <c r="AK660">
        <f t="shared" si="208"/>
        <v>0</v>
      </c>
      <c r="AL660">
        <f t="shared" si="208"/>
        <v>0</v>
      </c>
      <c r="AM660">
        <f t="shared" si="208"/>
        <v>0</v>
      </c>
      <c r="AN660">
        <f t="shared" si="208"/>
        <v>0</v>
      </c>
      <c r="AO660">
        <f t="shared" si="208"/>
        <v>0</v>
      </c>
      <c r="AP660">
        <f t="shared" si="208"/>
        <v>0</v>
      </c>
      <c r="AQ660">
        <f t="shared" si="208"/>
        <v>0</v>
      </c>
      <c r="AR660">
        <f t="shared" si="208"/>
        <v>0</v>
      </c>
      <c r="AS660">
        <f t="shared" si="208"/>
        <v>0</v>
      </c>
      <c r="AT660">
        <f t="shared" si="208"/>
        <v>0</v>
      </c>
      <c r="AU660">
        <f t="shared" si="208"/>
        <v>0</v>
      </c>
    </row>
    <row r="661" spans="1:47" x14ac:dyDescent="0.25">
      <c r="A661">
        <v>4</v>
      </c>
      <c r="B661" t="s">
        <v>504</v>
      </c>
      <c r="C661" t="s">
        <v>1738</v>
      </c>
      <c r="D661" t="s">
        <v>1588</v>
      </c>
      <c r="E661" t="s">
        <v>507</v>
      </c>
      <c r="F661" s="2">
        <v>34648</v>
      </c>
      <c r="G661" t="s">
        <v>16</v>
      </c>
      <c r="H661">
        <v>100000</v>
      </c>
      <c r="I661">
        <v>150000</v>
      </c>
      <c r="J661" s="1">
        <v>68500</v>
      </c>
      <c r="K661" t="s">
        <v>1739</v>
      </c>
      <c r="L661" t="s">
        <v>1740</v>
      </c>
      <c r="M661" t="s">
        <v>58</v>
      </c>
      <c r="N661" t="s">
        <v>1741</v>
      </c>
      <c r="P661">
        <f t="shared" si="202"/>
        <v>11.134589024250317</v>
      </c>
      <c r="Q661">
        <f t="shared" si="206"/>
        <v>0</v>
      </c>
      <c r="R661">
        <f t="shared" si="206"/>
        <v>0</v>
      </c>
      <c r="S661">
        <f t="shared" si="206"/>
        <v>0</v>
      </c>
      <c r="T661">
        <f t="shared" si="206"/>
        <v>1</v>
      </c>
      <c r="U661">
        <f t="shared" si="206"/>
        <v>0</v>
      </c>
      <c r="V661">
        <f t="shared" si="206"/>
        <v>0</v>
      </c>
      <c r="W661">
        <f t="shared" si="206"/>
        <v>0</v>
      </c>
      <c r="X661">
        <f t="shared" si="206"/>
        <v>0</v>
      </c>
      <c r="Y661">
        <f t="shared" si="206"/>
        <v>0</v>
      </c>
      <c r="Z661">
        <f t="shared" si="206"/>
        <v>0</v>
      </c>
      <c r="AA661">
        <f t="shared" si="207"/>
        <v>0</v>
      </c>
      <c r="AB661">
        <f t="shared" si="207"/>
        <v>0</v>
      </c>
      <c r="AC661">
        <f t="shared" si="207"/>
        <v>0</v>
      </c>
      <c r="AD661">
        <f t="shared" si="207"/>
        <v>0</v>
      </c>
      <c r="AE661">
        <f t="shared" si="207"/>
        <v>0</v>
      </c>
      <c r="AF661">
        <f t="shared" si="207"/>
        <v>0</v>
      </c>
      <c r="AG661">
        <f t="shared" si="207"/>
        <v>0</v>
      </c>
      <c r="AH661">
        <f t="shared" si="207"/>
        <v>0</v>
      </c>
      <c r="AI661">
        <f t="shared" si="207"/>
        <v>0</v>
      </c>
      <c r="AJ661">
        <f t="shared" si="207"/>
        <v>0</v>
      </c>
      <c r="AK661">
        <f t="shared" si="208"/>
        <v>0</v>
      </c>
      <c r="AL661">
        <f t="shared" si="208"/>
        <v>0</v>
      </c>
      <c r="AM661">
        <f t="shared" si="208"/>
        <v>0</v>
      </c>
      <c r="AN661">
        <f t="shared" si="208"/>
        <v>0</v>
      </c>
      <c r="AO661">
        <f t="shared" si="208"/>
        <v>0</v>
      </c>
      <c r="AP661">
        <f t="shared" si="208"/>
        <v>0</v>
      </c>
      <c r="AQ661">
        <f t="shared" si="208"/>
        <v>0</v>
      </c>
      <c r="AR661">
        <f t="shared" si="208"/>
        <v>0</v>
      </c>
      <c r="AS661">
        <f t="shared" si="208"/>
        <v>0</v>
      </c>
      <c r="AT661">
        <f t="shared" si="208"/>
        <v>0</v>
      </c>
      <c r="AU661">
        <f t="shared" si="208"/>
        <v>0</v>
      </c>
    </row>
    <row r="662" spans="1:47" x14ac:dyDescent="0.25">
      <c r="A662">
        <v>107</v>
      </c>
      <c r="B662" t="s">
        <v>12</v>
      </c>
      <c r="C662" t="s">
        <v>390</v>
      </c>
      <c r="D662" t="s">
        <v>22</v>
      </c>
      <c r="E662" t="s">
        <v>15</v>
      </c>
      <c r="F662" s="2">
        <v>41814</v>
      </c>
      <c r="G662" t="s">
        <v>23</v>
      </c>
      <c r="H662">
        <v>50000</v>
      </c>
      <c r="I662">
        <v>70000</v>
      </c>
      <c r="J662">
        <v>60000</v>
      </c>
      <c r="M662" t="s">
        <v>17</v>
      </c>
      <c r="O662" t="s">
        <v>391</v>
      </c>
      <c r="P662">
        <f t="shared" si="202"/>
        <v>11.002099841204238</v>
      </c>
      <c r="Q662">
        <f t="shared" ref="Q662:Z671" si="209">IF(YEAR($F662)=Q$1,1,0)</f>
        <v>0</v>
      </c>
      <c r="R662">
        <f t="shared" si="209"/>
        <v>0</v>
      </c>
      <c r="S662">
        <f t="shared" si="209"/>
        <v>0</v>
      </c>
      <c r="T662">
        <f t="shared" si="209"/>
        <v>0</v>
      </c>
      <c r="U662">
        <f t="shared" si="209"/>
        <v>0</v>
      </c>
      <c r="V662">
        <f t="shared" si="209"/>
        <v>0</v>
      </c>
      <c r="W662">
        <f t="shared" si="209"/>
        <v>0</v>
      </c>
      <c r="X662">
        <f t="shared" si="209"/>
        <v>0</v>
      </c>
      <c r="Y662">
        <f t="shared" si="209"/>
        <v>0</v>
      </c>
      <c r="Z662">
        <f t="shared" si="209"/>
        <v>0</v>
      </c>
      <c r="AA662">
        <f t="shared" ref="AA662:AJ671" si="210">IF(YEAR($F662)=AA$1,1,0)</f>
        <v>0</v>
      </c>
      <c r="AB662">
        <f t="shared" si="210"/>
        <v>0</v>
      </c>
      <c r="AC662">
        <f t="shared" si="210"/>
        <v>0</v>
      </c>
      <c r="AD662">
        <f t="shared" si="210"/>
        <v>0</v>
      </c>
      <c r="AE662">
        <f t="shared" si="210"/>
        <v>0</v>
      </c>
      <c r="AF662">
        <f t="shared" si="210"/>
        <v>0</v>
      </c>
      <c r="AG662">
        <f t="shared" si="210"/>
        <v>0</v>
      </c>
      <c r="AH662">
        <f t="shared" si="210"/>
        <v>0</v>
      </c>
      <c r="AI662">
        <f t="shared" si="210"/>
        <v>0</v>
      </c>
      <c r="AJ662">
        <f t="shared" si="210"/>
        <v>0</v>
      </c>
      <c r="AK662">
        <f t="shared" ref="AK662:AU671" si="211">IF(YEAR($F662)=AK$1,1,0)</f>
        <v>0</v>
      </c>
      <c r="AL662">
        <f t="shared" si="211"/>
        <v>0</v>
      </c>
      <c r="AM662">
        <f t="shared" si="211"/>
        <v>0</v>
      </c>
      <c r="AN662">
        <f t="shared" si="211"/>
        <v>1</v>
      </c>
      <c r="AO662">
        <f t="shared" si="211"/>
        <v>0</v>
      </c>
      <c r="AP662">
        <f t="shared" si="211"/>
        <v>0</v>
      </c>
      <c r="AQ662">
        <f t="shared" si="211"/>
        <v>0</v>
      </c>
      <c r="AR662">
        <f t="shared" si="211"/>
        <v>0</v>
      </c>
      <c r="AS662">
        <f t="shared" si="211"/>
        <v>0</v>
      </c>
      <c r="AT662">
        <f t="shared" si="211"/>
        <v>0</v>
      </c>
      <c r="AU662">
        <f t="shared" si="211"/>
        <v>0</v>
      </c>
    </row>
    <row r="663" spans="1:47" x14ac:dyDescent="0.25">
      <c r="A663">
        <v>188</v>
      </c>
      <c r="B663" t="s">
        <v>12</v>
      </c>
      <c r="C663" t="s">
        <v>358</v>
      </c>
      <c r="D663" t="s">
        <v>22</v>
      </c>
      <c r="E663" t="s">
        <v>15</v>
      </c>
      <c r="F663" s="2">
        <v>39253</v>
      </c>
      <c r="G663" t="s">
        <v>23</v>
      </c>
      <c r="H663">
        <v>50000</v>
      </c>
      <c r="I663">
        <v>70000</v>
      </c>
      <c r="J663">
        <v>60000</v>
      </c>
      <c r="M663" t="s">
        <v>17</v>
      </c>
      <c r="O663" t="s">
        <v>389</v>
      </c>
      <c r="P663">
        <f t="shared" si="202"/>
        <v>11.002099841204238</v>
      </c>
      <c r="Q663">
        <f t="shared" si="209"/>
        <v>0</v>
      </c>
      <c r="R663">
        <f t="shared" si="209"/>
        <v>0</v>
      </c>
      <c r="S663">
        <f t="shared" si="209"/>
        <v>0</v>
      </c>
      <c r="T663">
        <f t="shared" si="209"/>
        <v>0</v>
      </c>
      <c r="U663">
        <f t="shared" si="209"/>
        <v>0</v>
      </c>
      <c r="V663">
        <f t="shared" si="209"/>
        <v>0</v>
      </c>
      <c r="W663">
        <f t="shared" si="209"/>
        <v>0</v>
      </c>
      <c r="X663">
        <f t="shared" si="209"/>
        <v>0</v>
      </c>
      <c r="Y663">
        <f t="shared" si="209"/>
        <v>0</v>
      </c>
      <c r="Z663">
        <f t="shared" si="209"/>
        <v>0</v>
      </c>
      <c r="AA663">
        <f t="shared" si="210"/>
        <v>0</v>
      </c>
      <c r="AB663">
        <f t="shared" si="210"/>
        <v>0</v>
      </c>
      <c r="AC663">
        <f t="shared" si="210"/>
        <v>0</v>
      </c>
      <c r="AD663">
        <f t="shared" si="210"/>
        <v>0</v>
      </c>
      <c r="AE663">
        <f t="shared" si="210"/>
        <v>0</v>
      </c>
      <c r="AF663">
        <f t="shared" si="210"/>
        <v>0</v>
      </c>
      <c r="AG663">
        <f t="shared" si="210"/>
        <v>1</v>
      </c>
      <c r="AH663">
        <f t="shared" si="210"/>
        <v>0</v>
      </c>
      <c r="AI663">
        <f t="shared" si="210"/>
        <v>0</v>
      </c>
      <c r="AJ663">
        <f t="shared" si="210"/>
        <v>0</v>
      </c>
      <c r="AK663">
        <f t="shared" si="211"/>
        <v>0</v>
      </c>
      <c r="AL663">
        <f t="shared" si="211"/>
        <v>0</v>
      </c>
      <c r="AM663">
        <f t="shared" si="211"/>
        <v>0</v>
      </c>
      <c r="AN663">
        <f t="shared" si="211"/>
        <v>0</v>
      </c>
      <c r="AO663">
        <f t="shared" si="211"/>
        <v>0</v>
      </c>
      <c r="AP663">
        <f t="shared" si="211"/>
        <v>0</v>
      </c>
      <c r="AQ663">
        <f t="shared" si="211"/>
        <v>0</v>
      </c>
      <c r="AR663">
        <f t="shared" si="211"/>
        <v>0</v>
      </c>
      <c r="AS663">
        <f t="shared" si="211"/>
        <v>0</v>
      </c>
      <c r="AT663">
        <f t="shared" si="211"/>
        <v>0</v>
      </c>
      <c r="AU663">
        <f t="shared" si="211"/>
        <v>0</v>
      </c>
    </row>
    <row r="664" spans="1:47" x14ac:dyDescent="0.25">
      <c r="A664">
        <v>187</v>
      </c>
      <c r="B664" t="s">
        <v>504</v>
      </c>
      <c r="C664" t="s">
        <v>1379</v>
      </c>
      <c r="D664" t="s">
        <v>14</v>
      </c>
      <c r="E664" t="s">
        <v>507</v>
      </c>
      <c r="F664" s="2">
        <v>37202</v>
      </c>
      <c r="G664" t="s">
        <v>16</v>
      </c>
      <c r="H664">
        <v>40000</v>
      </c>
      <c r="I664">
        <v>60000</v>
      </c>
      <c r="J664" s="1">
        <v>58750</v>
      </c>
      <c r="K664" t="s">
        <v>1375</v>
      </c>
      <c r="L664" t="s">
        <v>1380</v>
      </c>
      <c r="M664" t="s">
        <v>1381</v>
      </c>
      <c r="N664" t="s">
        <v>1382</v>
      </c>
      <c r="P664">
        <f t="shared" si="202"/>
        <v>10.981046432006405</v>
      </c>
      <c r="Q664">
        <f t="shared" si="209"/>
        <v>0</v>
      </c>
      <c r="R664">
        <f t="shared" si="209"/>
        <v>0</v>
      </c>
      <c r="S664">
        <f t="shared" si="209"/>
        <v>0</v>
      </c>
      <c r="T664">
        <f t="shared" si="209"/>
        <v>0</v>
      </c>
      <c r="U664">
        <f t="shared" si="209"/>
        <v>0</v>
      </c>
      <c r="V664">
        <f t="shared" si="209"/>
        <v>0</v>
      </c>
      <c r="W664">
        <f t="shared" si="209"/>
        <v>0</v>
      </c>
      <c r="X664">
        <f t="shared" si="209"/>
        <v>0</v>
      </c>
      <c r="Y664">
        <f t="shared" si="209"/>
        <v>0</v>
      </c>
      <c r="Z664">
        <f t="shared" si="209"/>
        <v>0</v>
      </c>
      <c r="AA664">
        <f t="shared" si="210"/>
        <v>1</v>
      </c>
      <c r="AB664">
        <f t="shared" si="210"/>
        <v>0</v>
      </c>
      <c r="AC664">
        <f t="shared" si="210"/>
        <v>0</v>
      </c>
      <c r="AD664">
        <f t="shared" si="210"/>
        <v>0</v>
      </c>
      <c r="AE664">
        <f t="shared" si="210"/>
        <v>0</v>
      </c>
      <c r="AF664">
        <f t="shared" si="210"/>
        <v>0</v>
      </c>
      <c r="AG664">
        <f t="shared" si="210"/>
        <v>0</v>
      </c>
      <c r="AH664">
        <f t="shared" si="210"/>
        <v>0</v>
      </c>
      <c r="AI664">
        <f t="shared" si="210"/>
        <v>0</v>
      </c>
      <c r="AJ664">
        <f t="shared" si="210"/>
        <v>0</v>
      </c>
      <c r="AK664">
        <f t="shared" si="211"/>
        <v>0</v>
      </c>
      <c r="AL664">
        <f t="shared" si="211"/>
        <v>0</v>
      </c>
      <c r="AM664">
        <f t="shared" si="211"/>
        <v>0</v>
      </c>
      <c r="AN664">
        <f t="shared" si="211"/>
        <v>0</v>
      </c>
      <c r="AO664">
        <f t="shared" si="211"/>
        <v>0</v>
      </c>
      <c r="AP664">
        <f t="shared" si="211"/>
        <v>0</v>
      </c>
      <c r="AQ664">
        <f t="shared" si="211"/>
        <v>0</v>
      </c>
      <c r="AR664">
        <f t="shared" si="211"/>
        <v>0</v>
      </c>
      <c r="AS664">
        <f t="shared" si="211"/>
        <v>0</v>
      </c>
      <c r="AT664">
        <f t="shared" si="211"/>
        <v>0</v>
      </c>
      <c r="AU664">
        <f t="shared" si="211"/>
        <v>0</v>
      </c>
    </row>
    <row r="665" spans="1:47" x14ac:dyDescent="0.25">
      <c r="A665">
        <v>186</v>
      </c>
      <c r="B665" t="s">
        <v>504</v>
      </c>
      <c r="C665" t="s">
        <v>1379</v>
      </c>
      <c r="D665" t="s">
        <v>506</v>
      </c>
      <c r="E665" t="s">
        <v>507</v>
      </c>
      <c r="F665" s="2">
        <v>37202</v>
      </c>
      <c r="G665" t="s">
        <v>16</v>
      </c>
      <c r="H665">
        <v>40000</v>
      </c>
      <c r="I665">
        <v>60000</v>
      </c>
      <c r="J665" s="1">
        <v>58750</v>
      </c>
      <c r="K665" t="s">
        <v>1375</v>
      </c>
      <c r="L665" t="s">
        <v>1380</v>
      </c>
      <c r="M665" t="s">
        <v>1381</v>
      </c>
      <c r="N665" t="s">
        <v>1382</v>
      </c>
      <c r="P665">
        <f t="shared" si="202"/>
        <v>10.981046432006405</v>
      </c>
      <c r="Q665">
        <f t="shared" si="209"/>
        <v>0</v>
      </c>
      <c r="R665">
        <f t="shared" si="209"/>
        <v>0</v>
      </c>
      <c r="S665">
        <f t="shared" si="209"/>
        <v>0</v>
      </c>
      <c r="T665">
        <f t="shared" si="209"/>
        <v>0</v>
      </c>
      <c r="U665">
        <f t="shared" si="209"/>
        <v>0</v>
      </c>
      <c r="V665">
        <f t="shared" si="209"/>
        <v>0</v>
      </c>
      <c r="W665">
        <f t="shared" si="209"/>
        <v>0</v>
      </c>
      <c r="X665">
        <f t="shared" si="209"/>
        <v>0</v>
      </c>
      <c r="Y665">
        <f t="shared" si="209"/>
        <v>0</v>
      </c>
      <c r="Z665">
        <f t="shared" si="209"/>
        <v>0</v>
      </c>
      <c r="AA665">
        <f t="shared" si="210"/>
        <v>1</v>
      </c>
      <c r="AB665">
        <f t="shared" si="210"/>
        <v>0</v>
      </c>
      <c r="AC665">
        <f t="shared" si="210"/>
        <v>0</v>
      </c>
      <c r="AD665">
        <f t="shared" si="210"/>
        <v>0</v>
      </c>
      <c r="AE665">
        <f t="shared" si="210"/>
        <v>0</v>
      </c>
      <c r="AF665">
        <f t="shared" si="210"/>
        <v>0</v>
      </c>
      <c r="AG665">
        <f t="shared" si="210"/>
        <v>0</v>
      </c>
      <c r="AH665">
        <f t="shared" si="210"/>
        <v>0</v>
      </c>
      <c r="AI665">
        <f t="shared" si="210"/>
        <v>0</v>
      </c>
      <c r="AJ665">
        <f t="shared" si="210"/>
        <v>0</v>
      </c>
      <c r="AK665">
        <f t="shared" si="211"/>
        <v>0</v>
      </c>
      <c r="AL665">
        <f t="shared" si="211"/>
        <v>0</v>
      </c>
      <c r="AM665">
        <f t="shared" si="211"/>
        <v>0</v>
      </c>
      <c r="AN665">
        <f t="shared" si="211"/>
        <v>0</v>
      </c>
      <c r="AO665">
        <f t="shared" si="211"/>
        <v>0</v>
      </c>
      <c r="AP665">
        <f t="shared" si="211"/>
        <v>0</v>
      </c>
      <c r="AQ665">
        <f t="shared" si="211"/>
        <v>0</v>
      </c>
      <c r="AR665">
        <f t="shared" si="211"/>
        <v>0</v>
      </c>
      <c r="AS665">
        <f t="shared" si="211"/>
        <v>0</v>
      </c>
      <c r="AT665">
        <f t="shared" si="211"/>
        <v>0</v>
      </c>
      <c r="AU665">
        <f t="shared" si="211"/>
        <v>0</v>
      </c>
    </row>
    <row r="666" spans="1:47" x14ac:dyDescent="0.25">
      <c r="A666">
        <v>282</v>
      </c>
      <c r="B666" t="s">
        <v>504</v>
      </c>
      <c r="C666" t="s">
        <v>1676</v>
      </c>
      <c r="D666" t="s">
        <v>22</v>
      </c>
      <c r="E666" t="s">
        <v>507</v>
      </c>
      <c r="F666" s="2">
        <v>35242</v>
      </c>
      <c r="G666" t="s">
        <v>23</v>
      </c>
      <c r="H666">
        <v>60000</v>
      </c>
      <c r="I666">
        <v>80000</v>
      </c>
      <c r="J666" s="1">
        <v>56500</v>
      </c>
      <c r="K666" t="s">
        <v>1677</v>
      </c>
      <c r="L666" t="s">
        <v>1678</v>
      </c>
      <c r="M666">
        <v>1901</v>
      </c>
      <c r="N666" t="s">
        <v>1679</v>
      </c>
      <c r="P666">
        <f t="shared" si="202"/>
        <v>10.941995917134532</v>
      </c>
      <c r="Q666">
        <f t="shared" si="209"/>
        <v>0</v>
      </c>
      <c r="R666">
        <f t="shared" si="209"/>
        <v>0</v>
      </c>
      <c r="S666">
        <f t="shared" si="209"/>
        <v>0</v>
      </c>
      <c r="T666">
        <f t="shared" si="209"/>
        <v>0</v>
      </c>
      <c r="U666">
        <f t="shared" si="209"/>
        <v>0</v>
      </c>
      <c r="V666">
        <f t="shared" si="209"/>
        <v>1</v>
      </c>
      <c r="W666">
        <f t="shared" si="209"/>
        <v>0</v>
      </c>
      <c r="X666">
        <f t="shared" si="209"/>
        <v>0</v>
      </c>
      <c r="Y666">
        <f t="shared" si="209"/>
        <v>0</v>
      </c>
      <c r="Z666">
        <f t="shared" si="209"/>
        <v>0</v>
      </c>
      <c r="AA666">
        <f t="shared" si="210"/>
        <v>0</v>
      </c>
      <c r="AB666">
        <f t="shared" si="210"/>
        <v>0</v>
      </c>
      <c r="AC666">
        <f t="shared" si="210"/>
        <v>0</v>
      </c>
      <c r="AD666">
        <f t="shared" si="210"/>
        <v>0</v>
      </c>
      <c r="AE666">
        <f t="shared" si="210"/>
        <v>0</v>
      </c>
      <c r="AF666">
        <f t="shared" si="210"/>
        <v>0</v>
      </c>
      <c r="AG666">
        <f t="shared" si="210"/>
        <v>0</v>
      </c>
      <c r="AH666">
        <f t="shared" si="210"/>
        <v>0</v>
      </c>
      <c r="AI666">
        <f t="shared" si="210"/>
        <v>0</v>
      </c>
      <c r="AJ666">
        <f t="shared" si="210"/>
        <v>0</v>
      </c>
      <c r="AK666">
        <f t="shared" si="211"/>
        <v>0</v>
      </c>
      <c r="AL666">
        <f t="shared" si="211"/>
        <v>0</v>
      </c>
      <c r="AM666">
        <f t="shared" si="211"/>
        <v>0</v>
      </c>
      <c r="AN666">
        <f t="shared" si="211"/>
        <v>0</v>
      </c>
      <c r="AO666">
        <f t="shared" si="211"/>
        <v>0</v>
      </c>
      <c r="AP666">
        <f t="shared" si="211"/>
        <v>0</v>
      </c>
      <c r="AQ666">
        <f t="shared" si="211"/>
        <v>0</v>
      </c>
      <c r="AR666">
        <f t="shared" si="211"/>
        <v>0</v>
      </c>
      <c r="AS666">
        <f t="shared" si="211"/>
        <v>0</v>
      </c>
      <c r="AT666">
        <f t="shared" si="211"/>
        <v>0</v>
      </c>
      <c r="AU666">
        <f t="shared" si="211"/>
        <v>0</v>
      </c>
    </row>
    <row r="667" spans="1:47" x14ac:dyDescent="0.25">
      <c r="A667">
        <v>279</v>
      </c>
      <c r="B667" t="s">
        <v>504</v>
      </c>
      <c r="C667" t="s">
        <v>1676</v>
      </c>
      <c r="D667" t="s">
        <v>544</v>
      </c>
      <c r="E667" t="s">
        <v>507</v>
      </c>
      <c r="F667" s="2">
        <v>35242</v>
      </c>
      <c r="G667" t="s">
        <v>23</v>
      </c>
      <c r="H667">
        <v>60000</v>
      </c>
      <c r="I667">
        <v>80000</v>
      </c>
      <c r="J667" s="1">
        <v>56500</v>
      </c>
      <c r="K667" t="s">
        <v>1677</v>
      </c>
      <c r="L667" t="s">
        <v>1678</v>
      </c>
      <c r="M667">
        <v>1901</v>
      </c>
      <c r="N667" t="s">
        <v>1679</v>
      </c>
      <c r="P667">
        <f t="shared" si="202"/>
        <v>10.941995917134532</v>
      </c>
      <c r="Q667">
        <f t="shared" si="209"/>
        <v>0</v>
      </c>
      <c r="R667">
        <f t="shared" si="209"/>
        <v>0</v>
      </c>
      <c r="S667">
        <f t="shared" si="209"/>
        <v>0</v>
      </c>
      <c r="T667">
        <f t="shared" si="209"/>
        <v>0</v>
      </c>
      <c r="U667">
        <f t="shared" si="209"/>
        <v>0</v>
      </c>
      <c r="V667">
        <f t="shared" si="209"/>
        <v>1</v>
      </c>
      <c r="W667">
        <f t="shared" si="209"/>
        <v>0</v>
      </c>
      <c r="X667">
        <f t="shared" si="209"/>
        <v>0</v>
      </c>
      <c r="Y667">
        <f t="shared" si="209"/>
        <v>0</v>
      </c>
      <c r="Z667">
        <f t="shared" si="209"/>
        <v>0</v>
      </c>
      <c r="AA667">
        <f t="shared" si="210"/>
        <v>0</v>
      </c>
      <c r="AB667">
        <f t="shared" si="210"/>
        <v>0</v>
      </c>
      <c r="AC667">
        <f t="shared" si="210"/>
        <v>0</v>
      </c>
      <c r="AD667">
        <f t="shared" si="210"/>
        <v>0</v>
      </c>
      <c r="AE667">
        <f t="shared" si="210"/>
        <v>0</v>
      </c>
      <c r="AF667">
        <f t="shared" si="210"/>
        <v>0</v>
      </c>
      <c r="AG667">
        <f t="shared" si="210"/>
        <v>0</v>
      </c>
      <c r="AH667">
        <f t="shared" si="210"/>
        <v>0</v>
      </c>
      <c r="AI667">
        <f t="shared" si="210"/>
        <v>0</v>
      </c>
      <c r="AJ667">
        <f t="shared" si="210"/>
        <v>0</v>
      </c>
      <c r="AK667">
        <f t="shared" si="211"/>
        <v>0</v>
      </c>
      <c r="AL667">
        <f t="shared" si="211"/>
        <v>0</v>
      </c>
      <c r="AM667">
        <f t="shared" si="211"/>
        <v>0</v>
      </c>
      <c r="AN667">
        <f t="shared" si="211"/>
        <v>0</v>
      </c>
      <c r="AO667">
        <f t="shared" si="211"/>
        <v>0</v>
      </c>
      <c r="AP667">
        <f t="shared" si="211"/>
        <v>0</v>
      </c>
      <c r="AQ667">
        <f t="shared" si="211"/>
        <v>0</v>
      </c>
      <c r="AR667">
        <f t="shared" si="211"/>
        <v>0</v>
      </c>
      <c r="AS667">
        <f t="shared" si="211"/>
        <v>0</v>
      </c>
      <c r="AT667">
        <f t="shared" si="211"/>
        <v>0</v>
      </c>
      <c r="AU667">
        <f t="shared" si="211"/>
        <v>0</v>
      </c>
    </row>
    <row r="668" spans="1:47" x14ac:dyDescent="0.25">
      <c r="A668">
        <v>182</v>
      </c>
      <c r="B668" t="s">
        <v>504</v>
      </c>
      <c r="C668" t="s">
        <v>781</v>
      </c>
      <c r="D668" t="s">
        <v>14</v>
      </c>
      <c r="E668" t="s">
        <v>507</v>
      </c>
      <c r="F668" s="2">
        <v>42691</v>
      </c>
      <c r="G668" t="s">
        <v>16</v>
      </c>
      <c r="H668">
        <v>20000</v>
      </c>
      <c r="I668">
        <v>30000</v>
      </c>
      <c r="J668" s="1">
        <v>56250</v>
      </c>
      <c r="K668" t="s">
        <v>782</v>
      </c>
      <c r="L668" t="s">
        <v>783</v>
      </c>
      <c r="M668" t="s">
        <v>58</v>
      </c>
      <c r="N668" t="s">
        <v>784</v>
      </c>
      <c r="P668">
        <f t="shared" si="202"/>
        <v>10.937561320066667</v>
      </c>
      <c r="Q668">
        <f t="shared" si="209"/>
        <v>0</v>
      </c>
      <c r="R668">
        <f t="shared" si="209"/>
        <v>0</v>
      </c>
      <c r="S668">
        <f t="shared" si="209"/>
        <v>0</v>
      </c>
      <c r="T668">
        <f t="shared" si="209"/>
        <v>0</v>
      </c>
      <c r="U668">
        <f t="shared" si="209"/>
        <v>0</v>
      </c>
      <c r="V668">
        <f t="shared" si="209"/>
        <v>0</v>
      </c>
      <c r="W668">
        <f t="shared" si="209"/>
        <v>0</v>
      </c>
      <c r="X668">
        <f t="shared" si="209"/>
        <v>0</v>
      </c>
      <c r="Y668">
        <f t="shared" si="209"/>
        <v>0</v>
      </c>
      <c r="Z668">
        <f t="shared" si="209"/>
        <v>0</v>
      </c>
      <c r="AA668">
        <f t="shared" si="210"/>
        <v>0</v>
      </c>
      <c r="AB668">
        <f t="shared" si="210"/>
        <v>0</v>
      </c>
      <c r="AC668">
        <f t="shared" si="210"/>
        <v>0</v>
      </c>
      <c r="AD668">
        <f t="shared" si="210"/>
        <v>0</v>
      </c>
      <c r="AE668">
        <f t="shared" si="210"/>
        <v>0</v>
      </c>
      <c r="AF668">
        <f t="shared" si="210"/>
        <v>0</v>
      </c>
      <c r="AG668">
        <f t="shared" si="210"/>
        <v>0</v>
      </c>
      <c r="AH668">
        <f t="shared" si="210"/>
        <v>0</v>
      </c>
      <c r="AI668">
        <f t="shared" si="210"/>
        <v>0</v>
      </c>
      <c r="AJ668">
        <f t="shared" si="210"/>
        <v>0</v>
      </c>
      <c r="AK668">
        <f t="shared" si="211"/>
        <v>0</v>
      </c>
      <c r="AL668">
        <f t="shared" si="211"/>
        <v>0</v>
      </c>
      <c r="AM668">
        <f t="shared" si="211"/>
        <v>0</v>
      </c>
      <c r="AN668">
        <f t="shared" si="211"/>
        <v>0</v>
      </c>
      <c r="AO668">
        <f t="shared" si="211"/>
        <v>0</v>
      </c>
      <c r="AP668">
        <f t="shared" si="211"/>
        <v>1</v>
      </c>
      <c r="AQ668">
        <f t="shared" si="211"/>
        <v>0</v>
      </c>
      <c r="AR668">
        <f t="shared" si="211"/>
        <v>0</v>
      </c>
      <c r="AS668">
        <f t="shared" si="211"/>
        <v>0</v>
      </c>
      <c r="AT668">
        <f t="shared" si="211"/>
        <v>0</v>
      </c>
      <c r="AU668">
        <f t="shared" si="211"/>
        <v>0</v>
      </c>
    </row>
    <row r="669" spans="1:47" x14ac:dyDescent="0.25">
      <c r="A669">
        <v>258</v>
      </c>
      <c r="B669" t="s">
        <v>394</v>
      </c>
      <c r="C669" t="s">
        <v>395</v>
      </c>
      <c r="D669" t="s">
        <v>264</v>
      </c>
      <c r="E669" t="s">
        <v>15</v>
      </c>
      <c r="F669" s="2">
        <v>40858</v>
      </c>
      <c r="G669" t="s">
        <v>265</v>
      </c>
      <c r="H669">
        <v>35000</v>
      </c>
      <c r="I669">
        <v>50000</v>
      </c>
      <c r="J669">
        <v>55950</v>
      </c>
      <c r="M669" t="s">
        <v>396</v>
      </c>
      <c r="O669" t="s">
        <v>397</v>
      </c>
      <c r="P669">
        <f t="shared" si="202"/>
        <v>10.932213713740071</v>
      </c>
      <c r="Q669">
        <f t="shared" si="209"/>
        <v>0</v>
      </c>
      <c r="R669">
        <f t="shared" si="209"/>
        <v>0</v>
      </c>
      <c r="S669">
        <f t="shared" si="209"/>
        <v>0</v>
      </c>
      <c r="T669">
        <f t="shared" si="209"/>
        <v>0</v>
      </c>
      <c r="U669">
        <f t="shared" si="209"/>
        <v>0</v>
      </c>
      <c r="V669">
        <f t="shared" si="209"/>
        <v>0</v>
      </c>
      <c r="W669">
        <f t="shared" si="209"/>
        <v>0</v>
      </c>
      <c r="X669">
        <f t="shared" si="209"/>
        <v>0</v>
      </c>
      <c r="Y669">
        <f t="shared" si="209"/>
        <v>0</v>
      </c>
      <c r="Z669">
        <f t="shared" si="209"/>
        <v>0</v>
      </c>
      <c r="AA669">
        <f t="shared" si="210"/>
        <v>0</v>
      </c>
      <c r="AB669">
        <f t="shared" si="210"/>
        <v>0</v>
      </c>
      <c r="AC669">
        <f t="shared" si="210"/>
        <v>0</v>
      </c>
      <c r="AD669">
        <f t="shared" si="210"/>
        <v>0</v>
      </c>
      <c r="AE669">
        <f t="shared" si="210"/>
        <v>0</v>
      </c>
      <c r="AF669">
        <f t="shared" si="210"/>
        <v>0</v>
      </c>
      <c r="AG669">
        <f t="shared" si="210"/>
        <v>0</v>
      </c>
      <c r="AH669">
        <f t="shared" si="210"/>
        <v>0</v>
      </c>
      <c r="AI669">
        <f t="shared" si="210"/>
        <v>0</v>
      </c>
      <c r="AJ669">
        <f t="shared" si="210"/>
        <v>0</v>
      </c>
      <c r="AK669">
        <f t="shared" si="211"/>
        <v>1</v>
      </c>
      <c r="AL669">
        <f t="shared" si="211"/>
        <v>0</v>
      </c>
      <c r="AM669">
        <f t="shared" si="211"/>
        <v>0</v>
      </c>
      <c r="AN669">
        <f t="shared" si="211"/>
        <v>0</v>
      </c>
      <c r="AO669">
        <f t="shared" si="211"/>
        <v>0</v>
      </c>
      <c r="AP669">
        <f t="shared" si="211"/>
        <v>0</v>
      </c>
      <c r="AQ669">
        <f t="shared" si="211"/>
        <v>0</v>
      </c>
      <c r="AR669">
        <f t="shared" si="211"/>
        <v>0</v>
      </c>
      <c r="AS669">
        <f t="shared" si="211"/>
        <v>0</v>
      </c>
      <c r="AT669">
        <f t="shared" si="211"/>
        <v>0</v>
      </c>
      <c r="AU669">
        <f t="shared" si="211"/>
        <v>0</v>
      </c>
    </row>
    <row r="670" spans="1:47" x14ac:dyDescent="0.25">
      <c r="A670">
        <v>325</v>
      </c>
      <c r="B670" t="s">
        <v>504</v>
      </c>
      <c r="C670" t="s">
        <v>1336</v>
      </c>
      <c r="D670" t="s">
        <v>22</v>
      </c>
      <c r="E670" t="s">
        <v>507</v>
      </c>
      <c r="F670" s="2">
        <v>37658</v>
      </c>
      <c r="G670" t="s">
        <v>23</v>
      </c>
      <c r="H670">
        <v>50000</v>
      </c>
      <c r="I670">
        <v>70000</v>
      </c>
      <c r="J670" s="1">
        <v>50190</v>
      </c>
      <c r="K670" t="s">
        <v>1337</v>
      </c>
      <c r="L670" t="s">
        <v>1338</v>
      </c>
      <c r="M670">
        <v>1901</v>
      </c>
      <c r="N670" t="s">
        <v>1339</v>
      </c>
      <c r="P670">
        <f t="shared" si="202"/>
        <v>10.823571082648979</v>
      </c>
      <c r="Q670">
        <f t="shared" si="209"/>
        <v>0</v>
      </c>
      <c r="R670">
        <f t="shared" si="209"/>
        <v>0</v>
      </c>
      <c r="S670">
        <f t="shared" si="209"/>
        <v>0</v>
      </c>
      <c r="T670">
        <f t="shared" si="209"/>
        <v>0</v>
      </c>
      <c r="U670">
        <f t="shared" si="209"/>
        <v>0</v>
      </c>
      <c r="V670">
        <f t="shared" si="209"/>
        <v>0</v>
      </c>
      <c r="W670">
        <f t="shared" si="209"/>
        <v>0</v>
      </c>
      <c r="X670">
        <f t="shared" si="209"/>
        <v>0</v>
      </c>
      <c r="Y670">
        <f t="shared" si="209"/>
        <v>0</v>
      </c>
      <c r="Z670">
        <f t="shared" si="209"/>
        <v>0</v>
      </c>
      <c r="AA670">
        <f t="shared" si="210"/>
        <v>0</v>
      </c>
      <c r="AB670">
        <f t="shared" si="210"/>
        <v>0</v>
      </c>
      <c r="AC670">
        <f t="shared" si="210"/>
        <v>1</v>
      </c>
      <c r="AD670">
        <f t="shared" si="210"/>
        <v>0</v>
      </c>
      <c r="AE670">
        <f t="shared" si="210"/>
        <v>0</v>
      </c>
      <c r="AF670">
        <f t="shared" si="210"/>
        <v>0</v>
      </c>
      <c r="AG670">
        <f t="shared" si="210"/>
        <v>0</v>
      </c>
      <c r="AH670">
        <f t="shared" si="210"/>
        <v>0</v>
      </c>
      <c r="AI670">
        <f t="shared" si="210"/>
        <v>0</v>
      </c>
      <c r="AJ670">
        <f t="shared" si="210"/>
        <v>0</v>
      </c>
      <c r="AK670">
        <f t="shared" si="211"/>
        <v>0</v>
      </c>
      <c r="AL670">
        <f t="shared" si="211"/>
        <v>0</v>
      </c>
      <c r="AM670">
        <f t="shared" si="211"/>
        <v>0</v>
      </c>
      <c r="AN670">
        <f t="shared" si="211"/>
        <v>0</v>
      </c>
      <c r="AO670">
        <f t="shared" si="211"/>
        <v>0</v>
      </c>
      <c r="AP670">
        <f t="shared" si="211"/>
        <v>0</v>
      </c>
      <c r="AQ670">
        <f t="shared" si="211"/>
        <v>0</v>
      </c>
      <c r="AR670">
        <f t="shared" si="211"/>
        <v>0</v>
      </c>
      <c r="AS670">
        <f t="shared" si="211"/>
        <v>0</v>
      </c>
      <c r="AT670">
        <f t="shared" si="211"/>
        <v>0</v>
      </c>
      <c r="AU670">
        <f t="shared" si="211"/>
        <v>0</v>
      </c>
    </row>
    <row r="671" spans="1:47" x14ac:dyDescent="0.25">
      <c r="A671">
        <v>320</v>
      </c>
      <c r="B671" t="s">
        <v>504</v>
      </c>
      <c r="C671" t="s">
        <v>1336</v>
      </c>
      <c r="D671" t="s">
        <v>544</v>
      </c>
      <c r="E671" t="s">
        <v>507</v>
      </c>
      <c r="F671" s="2">
        <v>37658</v>
      </c>
      <c r="G671" t="s">
        <v>23</v>
      </c>
      <c r="H671">
        <v>50000</v>
      </c>
      <c r="I671">
        <v>70000</v>
      </c>
      <c r="J671" s="1">
        <v>50190</v>
      </c>
      <c r="K671" t="s">
        <v>1337</v>
      </c>
      <c r="L671" t="s">
        <v>1338</v>
      </c>
      <c r="M671">
        <v>1901</v>
      </c>
      <c r="N671" t="s">
        <v>1339</v>
      </c>
      <c r="P671">
        <f t="shared" si="202"/>
        <v>10.823571082648979</v>
      </c>
      <c r="Q671">
        <f t="shared" si="209"/>
        <v>0</v>
      </c>
      <c r="R671">
        <f t="shared" si="209"/>
        <v>0</v>
      </c>
      <c r="S671">
        <f t="shared" si="209"/>
        <v>0</v>
      </c>
      <c r="T671">
        <f t="shared" si="209"/>
        <v>0</v>
      </c>
      <c r="U671">
        <f t="shared" si="209"/>
        <v>0</v>
      </c>
      <c r="V671">
        <f t="shared" si="209"/>
        <v>0</v>
      </c>
      <c r="W671">
        <f t="shared" si="209"/>
        <v>0</v>
      </c>
      <c r="X671">
        <f t="shared" si="209"/>
        <v>0</v>
      </c>
      <c r="Y671">
        <f t="shared" si="209"/>
        <v>0</v>
      </c>
      <c r="Z671">
        <f t="shared" si="209"/>
        <v>0</v>
      </c>
      <c r="AA671">
        <f t="shared" si="210"/>
        <v>0</v>
      </c>
      <c r="AB671">
        <f t="shared" si="210"/>
        <v>0</v>
      </c>
      <c r="AC671">
        <f t="shared" si="210"/>
        <v>1</v>
      </c>
      <c r="AD671">
        <f t="shared" si="210"/>
        <v>0</v>
      </c>
      <c r="AE671">
        <f t="shared" si="210"/>
        <v>0</v>
      </c>
      <c r="AF671">
        <f t="shared" si="210"/>
        <v>0</v>
      </c>
      <c r="AG671">
        <f t="shared" si="210"/>
        <v>0</v>
      </c>
      <c r="AH671">
        <f t="shared" si="210"/>
        <v>0</v>
      </c>
      <c r="AI671">
        <f t="shared" si="210"/>
        <v>0</v>
      </c>
      <c r="AJ671">
        <f t="shared" si="210"/>
        <v>0</v>
      </c>
      <c r="AK671">
        <f t="shared" si="211"/>
        <v>0</v>
      </c>
      <c r="AL671">
        <f t="shared" si="211"/>
        <v>0</v>
      </c>
      <c r="AM671">
        <f t="shared" si="211"/>
        <v>0</v>
      </c>
      <c r="AN671">
        <f t="shared" si="211"/>
        <v>0</v>
      </c>
      <c r="AO671">
        <f t="shared" si="211"/>
        <v>0</v>
      </c>
      <c r="AP671">
        <f t="shared" si="211"/>
        <v>0</v>
      </c>
      <c r="AQ671">
        <f t="shared" si="211"/>
        <v>0</v>
      </c>
      <c r="AR671">
        <f t="shared" si="211"/>
        <v>0</v>
      </c>
      <c r="AS671">
        <f t="shared" si="211"/>
        <v>0</v>
      </c>
      <c r="AT671">
        <f t="shared" si="211"/>
        <v>0</v>
      </c>
      <c r="AU671">
        <f t="shared" si="211"/>
        <v>0</v>
      </c>
    </row>
    <row r="672" spans="1:47" x14ac:dyDescent="0.25">
      <c r="A672">
        <v>324</v>
      </c>
      <c r="B672" t="s">
        <v>504</v>
      </c>
      <c r="C672" t="s">
        <v>1428</v>
      </c>
      <c r="D672" t="s">
        <v>22</v>
      </c>
      <c r="E672" t="s">
        <v>507</v>
      </c>
      <c r="F672" s="2">
        <v>36930</v>
      </c>
      <c r="G672" t="s">
        <v>23</v>
      </c>
      <c r="H672">
        <v>25000</v>
      </c>
      <c r="I672">
        <v>35000</v>
      </c>
      <c r="J672" s="1">
        <v>44650</v>
      </c>
      <c r="K672" t="s">
        <v>1429</v>
      </c>
      <c r="L672" t="s">
        <v>1430</v>
      </c>
      <c r="M672" t="s">
        <v>58</v>
      </c>
      <c r="N672" t="s">
        <v>1431</v>
      </c>
      <c r="P672">
        <f t="shared" si="202"/>
        <v>10.706609586304646</v>
      </c>
      <c r="Q672">
        <f t="shared" ref="Q672:Z681" si="212">IF(YEAR($F672)=Q$1,1,0)</f>
        <v>0</v>
      </c>
      <c r="R672">
        <f t="shared" si="212"/>
        <v>0</v>
      </c>
      <c r="S672">
        <f t="shared" si="212"/>
        <v>0</v>
      </c>
      <c r="T672">
        <f t="shared" si="212"/>
        <v>0</v>
      </c>
      <c r="U672">
        <f t="shared" si="212"/>
        <v>0</v>
      </c>
      <c r="V672">
        <f t="shared" si="212"/>
        <v>0</v>
      </c>
      <c r="W672">
        <f t="shared" si="212"/>
        <v>0</v>
      </c>
      <c r="X672">
        <f t="shared" si="212"/>
        <v>0</v>
      </c>
      <c r="Y672">
        <f t="shared" si="212"/>
        <v>0</v>
      </c>
      <c r="Z672">
        <f t="shared" si="212"/>
        <v>0</v>
      </c>
      <c r="AA672">
        <f t="shared" ref="AA672:AJ681" si="213">IF(YEAR($F672)=AA$1,1,0)</f>
        <v>1</v>
      </c>
      <c r="AB672">
        <f t="shared" si="213"/>
        <v>0</v>
      </c>
      <c r="AC672">
        <f t="shared" si="213"/>
        <v>0</v>
      </c>
      <c r="AD672">
        <f t="shared" si="213"/>
        <v>0</v>
      </c>
      <c r="AE672">
        <f t="shared" si="213"/>
        <v>0</v>
      </c>
      <c r="AF672">
        <f t="shared" si="213"/>
        <v>0</v>
      </c>
      <c r="AG672">
        <f t="shared" si="213"/>
        <v>0</v>
      </c>
      <c r="AH672">
        <f t="shared" si="213"/>
        <v>0</v>
      </c>
      <c r="AI672">
        <f t="shared" si="213"/>
        <v>0</v>
      </c>
      <c r="AJ672">
        <f t="shared" si="213"/>
        <v>0</v>
      </c>
      <c r="AK672">
        <f t="shared" ref="AK672:AU681" si="214">IF(YEAR($F672)=AK$1,1,0)</f>
        <v>0</v>
      </c>
      <c r="AL672">
        <f t="shared" si="214"/>
        <v>0</v>
      </c>
      <c r="AM672">
        <f t="shared" si="214"/>
        <v>0</v>
      </c>
      <c r="AN672">
        <f t="shared" si="214"/>
        <v>0</v>
      </c>
      <c r="AO672">
        <f t="shared" si="214"/>
        <v>0</v>
      </c>
      <c r="AP672">
        <f t="shared" si="214"/>
        <v>0</v>
      </c>
      <c r="AQ672">
        <f t="shared" si="214"/>
        <v>0</v>
      </c>
      <c r="AR672">
        <f t="shared" si="214"/>
        <v>0</v>
      </c>
      <c r="AS672">
        <f t="shared" si="214"/>
        <v>0</v>
      </c>
      <c r="AT672">
        <f t="shared" si="214"/>
        <v>0</v>
      </c>
      <c r="AU672">
        <f t="shared" si="214"/>
        <v>0</v>
      </c>
    </row>
    <row r="673" spans="1:47" x14ac:dyDescent="0.25">
      <c r="A673">
        <v>319</v>
      </c>
      <c r="B673" t="s">
        <v>504</v>
      </c>
      <c r="C673" t="s">
        <v>1428</v>
      </c>
      <c r="D673" t="s">
        <v>544</v>
      </c>
      <c r="E673" t="s">
        <v>507</v>
      </c>
      <c r="F673" s="2">
        <v>36930</v>
      </c>
      <c r="G673" t="s">
        <v>23</v>
      </c>
      <c r="H673">
        <v>25000</v>
      </c>
      <c r="I673">
        <v>35000</v>
      </c>
      <c r="J673" s="1">
        <v>44650</v>
      </c>
      <c r="K673" t="s">
        <v>1429</v>
      </c>
      <c r="L673" t="s">
        <v>1430</v>
      </c>
      <c r="M673" t="s">
        <v>58</v>
      </c>
      <c r="N673" t="s">
        <v>1431</v>
      </c>
      <c r="P673">
        <f t="shared" si="202"/>
        <v>10.706609586304646</v>
      </c>
      <c r="Q673">
        <f t="shared" si="212"/>
        <v>0</v>
      </c>
      <c r="R673">
        <f t="shared" si="212"/>
        <v>0</v>
      </c>
      <c r="S673">
        <f t="shared" si="212"/>
        <v>0</v>
      </c>
      <c r="T673">
        <f t="shared" si="212"/>
        <v>0</v>
      </c>
      <c r="U673">
        <f t="shared" si="212"/>
        <v>0</v>
      </c>
      <c r="V673">
        <f t="shared" si="212"/>
        <v>0</v>
      </c>
      <c r="W673">
        <f t="shared" si="212"/>
        <v>0</v>
      </c>
      <c r="X673">
        <f t="shared" si="212"/>
        <v>0</v>
      </c>
      <c r="Y673">
        <f t="shared" si="212"/>
        <v>0</v>
      </c>
      <c r="Z673">
        <f t="shared" si="212"/>
        <v>0</v>
      </c>
      <c r="AA673">
        <f t="shared" si="213"/>
        <v>1</v>
      </c>
      <c r="AB673">
        <f t="shared" si="213"/>
        <v>0</v>
      </c>
      <c r="AC673">
        <f t="shared" si="213"/>
        <v>0</v>
      </c>
      <c r="AD673">
        <f t="shared" si="213"/>
        <v>0</v>
      </c>
      <c r="AE673">
        <f t="shared" si="213"/>
        <v>0</v>
      </c>
      <c r="AF673">
        <f t="shared" si="213"/>
        <v>0</v>
      </c>
      <c r="AG673">
        <f t="shared" si="213"/>
        <v>0</v>
      </c>
      <c r="AH673">
        <f t="shared" si="213"/>
        <v>0</v>
      </c>
      <c r="AI673">
        <f t="shared" si="213"/>
        <v>0</v>
      </c>
      <c r="AJ673">
        <f t="shared" si="213"/>
        <v>0</v>
      </c>
      <c r="AK673">
        <f t="shared" si="214"/>
        <v>0</v>
      </c>
      <c r="AL673">
        <f t="shared" si="214"/>
        <v>0</v>
      </c>
      <c r="AM673">
        <f t="shared" si="214"/>
        <v>0</v>
      </c>
      <c r="AN673">
        <f t="shared" si="214"/>
        <v>0</v>
      </c>
      <c r="AO673">
        <f t="shared" si="214"/>
        <v>0</v>
      </c>
      <c r="AP673">
        <f t="shared" si="214"/>
        <v>0</v>
      </c>
      <c r="AQ673">
        <f t="shared" si="214"/>
        <v>0</v>
      </c>
      <c r="AR673">
        <f t="shared" si="214"/>
        <v>0</v>
      </c>
      <c r="AS673">
        <f t="shared" si="214"/>
        <v>0</v>
      </c>
      <c r="AT673">
        <f t="shared" si="214"/>
        <v>0</v>
      </c>
      <c r="AU673">
        <f t="shared" si="214"/>
        <v>0</v>
      </c>
    </row>
    <row r="674" spans="1:47" x14ac:dyDescent="0.25">
      <c r="A674">
        <v>67</v>
      </c>
      <c r="B674" t="s">
        <v>12</v>
      </c>
      <c r="C674" t="s">
        <v>390</v>
      </c>
      <c r="D674" t="s">
        <v>22</v>
      </c>
      <c r="E674" t="s">
        <v>15</v>
      </c>
      <c r="F674" s="2">
        <v>42404</v>
      </c>
      <c r="G674" t="s">
        <v>23</v>
      </c>
      <c r="H674">
        <v>35000</v>
      </c>
      <c r="I674">
        <v>45000</v>
      </c>
      <c r="J674">
        <v>43750</v>
      </c>
      <c r="M674" t="s">
        <v>17</v>
      </c>
      <c r="O674" t="s">
        <v>398</v>
      </c>
      <c r="P674">
        <f t="shared" si="202"/>
        <v>10.68624689178576</v>
      </c>
      <c r="Q674">
        <f t="shared" si="212"/>
        <v>0</v>
      </c>
      <c r="R674">
        <f t="shared" si="212"/>
        <v>0</v>
      </c>
      <c r="S674">
        <f t="shared" si="212"/>
        <v>0</v>
      </c>
      <c r="T674">
        <f t="shared" si="212"/>
        <v>0</v>
      </c>
      <c r="U674">
        <f t="shared" si="212"/>
        <v>0</v>
      </c>
      <c r="V674">
        <f t="shared" si="212"/>
        <v>0</v>
      </c>
      <c r="W674">
        <f t="shared" si="212"/>
        <v>0</v>
      </c>
      <c r="X674">
        <f t="shared" si="212"/>
        <v>0</v>
      </c>
      <c r="Y674">
        <f t="shared" si="212"/>
        <v>0</v>
      </c>
      <c r="Z674">
        <f t="shared" si="212"/>
        <v>0</v>
      </c>
      <c r="AA674">
        <f t="shared" si="213"/>
        <v>0</v>
      </c>
      <c r="AB674">
        <f t="shared" si="213"/>
        <v>0</v>
      </c>
      <c r="AC674">
        <f t="shared" si="213"/>
        <v>0</v>
      </c>
      <c r="AD674">
        <f t="shared" si="213"/>
        <v>0</v>
      </c>
      <c r="AE674">
        <f t="shared" si="213"/>
        <v>0</v>
      </c>
      <c r="AF674">
        <f t="shared" si="213"/>
        <v>0</v>
      </c>
      <c r="AG674">
        <f t="shared" si="213"/>
        <v>0</v>
      </c>
      <c r="AH674">
        <f t="shared" si="213"/>
        <v>0</v>
      </c>
      <c r="AI674">
        <f t="shared" si="213"/>
        <v>0</v>
      </c>
      <c r="AJ674">
        <f t="shared" si="213"/>
        <v>0</v>
      </c>
      <c r="AK674">
        <f t="shared" si="214"/>
        <v>0</v>
      </c>
      <c r="AL674">
        <f t="shared" si="214"/>
        <v>0</v>
      </c>
      <c r="AM674">
        <f t="shared" si="214"/>
        <v>0</v>
      </c>
      <c r="AN674">
        <f t="shared" si="214"/>
        <v>0</v>
      </c>
      <c r="AO674">
        <f t="shared" si="214"/>
        <v>0</v>
      </c>
      <c r="AP674">
        <f t="shared" si="214"/>
        <v>1</v>
      </c>
      <c r="AQ674">
        <f t="shared" si="214"/>
        <v>0</v>
      </c>
      <c r="AR674">
        <f t="shared" si="214"/>
        <v>0</v>
      </c>
      <c r="AS674">
        <f t="shared" si="214"/>
        <v>0</v>
      </c>
      <c r="AT674">
        <f t="shared" si="214"/>
        <v>0</v>
      </c>
      <c r="AU674">
        <f t="shared" si="214"/>
        <v>0</v>
      </c>
    </row>
    <row r="675" spans="1:47" x14ac:dyDescent="0.25">
      <c r="A675">
        <v>33</v>
      </c>
      <c r="B675" t="s">
        <v>12</v>
      </c>
      <c r="C675" t="s">
        <v>403</v>
      </c>
      <c r="D675" t="s">
        <v>22</v>
      </c>
      <c r="E675" t="s">
        <v>15</v>
      </c>
      <c r="F675" s="2">
        <v>43523</v>
      </c>
      <c r="G675" t="s">
        <v>23</v>
      </c>
      <c r="H675">
        <v>20000</v>
      </c>
      <c r="I675">
        <v>30000</v>
      </c>
      <c r="J675">
        <v>40000</v>
      </c>
      <c r="M675" t="s">
        <v>17</v>
      </c>
      <c r="O675" t="s">
        <v>404</v>
      </c>
      <c r="P675">
        <f t="shared" si="202"/>
        <v>10.596634733096073</v>
      </c>
      <c r="Q675">
        <f t="shared" si="212"/>
        <v>0</v>
      </c>
      <c r="R675">
        <f t="shared" si="212"/>
        <v>0</v>
      </c>
      <c r="S675">
        <f t="shared" si="212"/>
        <v>0</v>
      </c>
      <c r="T675">
        <f t="shared" si="212"/>
        <v>0</v>
      </c>
      <c r="U675">
        <f t="shared" si="212"/>
        <v>0</v>
      </c>
      <c r="V675">
        <f t="shared" si="212"/>
        <v>0</v>
      </c>
      <c r="W675">
        <f t="shared" si="212"/>
        <v>0</v>
      </c>
      <c r="X675">
        <f t="shared" si="212"/>
        <v>0</v>
      </c>
      <c r="Y675">
        <f t="shared" si="212"/>
        <v>0</v>
      </c>
      <c r="Z675">
        <f t="shared" si="212"/>
        <v>0</v>
      </c>
      <c r="AA675">
        <f t="shared" si="213"/>
        <v>0</v>
      </c>
      <c r="AB675">
        <f t="shared" si="213"/>
        <v>0</v>
      </c>
      <c r="AC675">
        <f t="shared" si="213"/>
        <v>0</v>
      </c>
      <c r="AD675">
        <f t="shared" si="213"/>
        <v>0</v>
      </c>
      <c r="AE675">
        <f t="shared" si="213"/>
        <v>0</v>
      </c>
      <c r="AF675">
        <f t="shared" si="213"/>
        <v>0</v>
      </c>
      <c r="AG675">
        <f t="shared" si="213"/>
        <v>0</v>
      </c>
      <c r="AH675">
        <f t="shared" si="213"/>
        <v>0</v>
      </c>
      <c r="AI675">
        <f t="shared" si="213"/>
        <v>0</v>
      </c>
      <c r="AJ675">
        <f t="shared" si="213"/>
        <v>0</v>
      </c>
      <c r="AK675">
        <f t="shared" si="214"/>
        <v>0</v>
      </c>
      <c r="AL675">
        <f t="shared" si="214"/>
        <v>0</v>
      </c>
      <c r="AM675">
        <f t="shared" si="214"/>
        <v>0</v>
      </c>
      <c r="AN675">
        <f t="shared" si="214"/>
        <v>0</v>
      </c>
      <c r="AO675">
        <f t="shared" si="214"/>
        <v>0</v>
      </c>
      <c r="AP675">
        <f t="shared" si="214"/>
        <v>0</v>
      </c>
      <c r="AQ675">
        <f t="shared" si="214"/>
        <v>0</v>
      </c>
      <c r="AR675">
        <f t="shared" si="214"/>
        <v>0</v>
      </c>
      <c r="AS675">
        <f t="shared" si="214"/>
        <v>1</v>
      </c>
      <c r="AT675">
        <f t="shared" si="214"/>
        <v>0</v>
      </c>
      <c r="AU675">
        <f t="shared" si="214"/>
        <v>0</v>
      </c>
    </row>
    <row r="676" spans="1:47" x14ac:dyDescent="0.25">
      <c r="A676">
        <v>32</v>
      </c>
      <c r="B676" t="s">
        <v>12</v>
      </c>
      <c r="C676" t="s">
        <v>405</v>
      </c>
      <c r="D676" t="s">
        <v>22</v>
      </c>
      <c r="E676" t="s">
        <v>15</v>
      </c>
      <c r="F676" s="2">
        <v>43523</v>
      </c>
      <c r="G676" t="s">
        <v>23</v>
      </c>
      <c r="H676">
        <v>20000</v>
      </c>
      <c r="I676">
        <v>30000</v>
      </c>
      <c r="J676">
        <v>35000</v>
      </c>
      <c r="M676" t="s">
        <v>17</v>
      </c>
      <c r="O676" t="s">
        <v>406</v>
      </c>
      <c r="P676">
        <f t="shared" si="202"/>
        <v>10.46310334047155</v>
      </c>
      <c r="Q676">
        <f t="shared" si="212"/>
        <v>0</v>
      </c>
      <c r="R676">
        <f t="shared" si="212"/>
        <v>0</v>
      </c>
      <c r="S676">
        <f t="shared" si="212"/>
        <v>0</v>
      </c>
      <c r="T676">
        <f t="shared" si="212"/>
        <v>0</v>
      </c>
      <c r="U676">
        <f t="shared" si="212"/>
        <v>0</v>
      </c>
      <c r="V676">
        <f t="shared" si="212"/>
        <v>0</v>
      </c>
      <c r="W676">
        <f t="shared" si="212"/>
        <v>0</v>
      </c>
      <c r="X676">
        <f t="shared" si="212"/>
        <v>0</v>
      </c>
      <c r="Y676">
        <f t="shared" si="212"/>
        <v>0</v>
      </c>
      <c r="Z676">
        <f t="shared" si="212"/>
        <v>0</v>
      </c>
      <c r="AA676">
        <f t="shared" si="213"/>
        <v>0</v>
      </c>
      <c r="AB676">
        <f t="shared" si="213"/>
        <v>0</v>
      </c>
      <c r="AC676">
        <f t="shared" si="213"/>
        <v>0</v>
      </c>
      <c r="AD676">
        <f t="shared" si="213"/>
        <v>0</v>
      </c>
      <c r="AE676">
        <f t="shared" si="213"/>
        <v>0</v>
      </c>
      <c r="AF676">
        <f t="shared" si="213"/>
        <v>0</v>
      </c>
      <c r="AG676">
        <f t="shared" si="213"/>
        <v>0</v>
      </c>
      <c r="AH676">
        <f t="shared" si="213"/>
        <v>0</v>
      </c>
      <c r="AI676">
        <f t="shared" si="213"/>
        <v>0</v>
      </c>
      <c r="AJ676">
        <f t="shared" si="213"/>
        <v>0</v>
      </c>
      <c r="AK676">
        <f t="shared" si="214"/>
        <v>0</v>
      </c>
      <c r="AL676">
        <f t="shared" si="214"/>
        <v>0</v>
      </c>
      <c r="AM676">
        <f t="shared" si="214"/>
        <v>0</v>
      </c>
      <c r="AN676">
        <f t="shared" si="214"/>
        <v>0</v>
      </c>
      <c r="AO676">
        <f t="shared" si="214"/>
        <v>0</v>
      </c>
      <c r="AP676">
        <f t="shared" si="214"/>
        <v>0</v>
      </c>
      <c r="AQ676">
        <f t="shared" si="214"/>
        <v>0</v>
      </c>
      <c r="AR676">
        <f t="shared" si="214"/>
        <v>0</v>
      </c>
      <c r="AS676">
        <f t="shared" si="214"/>
        <v>1</v>
      </c>
      <c r="AT676">
        <f t="shared" si="214"/>
        <v>0</v>
      </c>
      <c r="AU676">
        <f t="shared" si="214"/>
        <v>0</v>
      </c>
    </row>
    <row r="677" spans="1:47" x14ac:dyDescent="0.25">
      <c r="A677">
        <v>17</v>
      </c>
      <c r="B677" t="s">
        <v>504</v>
      </c>
      <c r="C677" t="s">
        <v>1753</v>
      </c>
      <c r="D677" t="s">
        <v>22</v>
      </c>
      <c r="E677" t="s">
        <v>507</v>
      </c>
      <c r="F677" s="2">
        <v>33939</v>
      </c>
      <c r="G677" t="s">
        <v>23</v>
      </c>
      <c r="H677">
        <v>25000</v>
      </c>
      <c r="I677">
        <v>35000</v>
      </c>
      <c r="J677" s="1">
        <v>34100</v>
      </c>
      <c r="K677" t="s">
        <v>588</v>
      </c>
      <c r="L677" t="s">
        <v>1761</v>
      </c>
      <c r="M677" t="s">
        <v>58</v>
      </c>
      <c r="N677" t="s">
        <v>1762</v>
      </c>
      <c r="P677">
        <f t="shared" si="202"/>
        <v>10.437052663271608</v>
      </c>
      <c r="Q677">
        <f t="shared" si="212"/>
        <v>0</v>
      </c>
      <c r="R677">
        <f t="shared" si="212"/>
        <v>1</v>
      </c>
      <c r="S677">
        <f t="shared" si="212"/>
        <v>0</v>
      </c>
      <c r="T677">
        <f t="shared" si="212"/>
        <v>0</v>
      </c>
      <c r="U677">
        <f t="shared" si="212"/>
        <v>0</v>
      </c>
      <c r="V677">
        <f t="shared" si="212"/>
        <v>0</v>
      </c>
      <c r="W677">
        <f t="shared" si="212"/>
        <v>0</v>
      </c>
      <c r="X677">
        <f t="shared" si="212"/>
        <v>0</v>
      </c>
      <c r="Y677">
        <f t="shared" si="212"/>
        <v>0</v>
      </c>
      <c r="Z677">
        <f t="shared" si="212"/>
        <v>0</v>
      </c>
      <c r="AA677">
        <f t="shared" si="213"/>
        <v>0</v>
      </c>
      <c r="AB677">
        <f t="shared" si="213"/>
        <v>0</v>
      </c>
      <c r="AC677">
        <f t="shared" si="213"/>
        <v>0</v>
      </c>
      <c r="AD677">
        <f t="shared" si="213"/>
        <v>0</v>
      </c>
      <c r="AE677">
        <f t="shared" si="213"/>
        <v>0</v>
      </c>
      <c r="AF677">
        <f t="shared" si="213"/>
        <v>0</v>
      </c>
      <c r="AG677">
        <f t="shared" si="213"/>
        <v>0</v>
      </c>
      <c r="AH677">
        <f t="shared" si="213"/>
        <v>0</v>
      </c>
      <c r="AI677">
        <f t="shared" si="213"/>
        <v>0</v>
      </c>
      <c r="AJ677">
        <f t="shared" si="213"/>
        <v>0</v>
      </c>
      <c r="AK677">
        <f t="shared" si="214"/>
        <v>0</v>
      </c>
      <c r="AL677">
        <f t="shared" si="214"/>
        <v>0</v>
      </c>
      <c r="AM677">
        <f t="shared" si="214"/>
        <v>0</v>
      </c>
      <c r="AN677">
        <f t="shared" si="214"/>
        <v>0</v>
      </c>
      <c r="AO677">
        <f t="shared" si="214"/>
        <v>0</v>
      </c>
      <c r="AP677">
        <f t="shared" si="214"/>
        <v>0</v>
      </c>
      <c r="AQ677">
        <f t="shared" si="214"/>
        <v>0</v>
      </c>
      <c r="AR677">
        <f t="shared" si="214"/>
        <v>0</v>
      </c>
      <c r="AS677">
        <f t="shared" si="214"/>
        <v>0</v>
      </c>
      <c r="AT677">
        <f t="shared" si="214"/>
        <v>0</v>
      </c>
      <c r="AU677">
        <f t="shared" si="214"/>
        <v>0</v>
      </c>
    </row>
    <row r="678" spans="1:47" x14ac:dyDescent="0.25">
      <c r="A678">
        <v>16</v>
      </c>
      <c r="B678" t="s">
        <v>504</v>
      </c>
      <c r="C678" t="s">
        <v>1753</v>
      </c>
      <c r="D678" t="s">
        <v>544</v>
      </c>
      <c r="E678" t="s">
        <v>507</v>
      </c>
      <c r="F678" s="2">
        <v>33939</v>
      </c>
      <c r="G678" t="s">
        <v>23</v>
      </c>
      <c r="H678">
        <v>25000</v>
      </c>
      <c r="I678">
        <v>35000</v>
      </c>
      <c r="J678" s="1">
        <v>34100</v>
      </c>
      <c r="K678" t="s">
        <v>588</v>
      </c>
      <c r="L678" t="s">
        <v>1761</v>
      </c>
      <c r="M678" t="s">
        <v>58</v>
      </c>
      <c r="N678" t="s">
        <v>1762</v>
      </c>
      <c r="P678">
        <f t="shared" si="202"/>
        <v>10.437052663271608</v>
      </c>
      <c r="Q678">
        <f t="shared" si="212"/>
        <v>0</v>
      </c>
      <c r="R678">
        <f t="shared" si="212"/>
        <v>1</v>
      </c>
      <c r="S678">
        <f t="shared" si="212"/>
        <v>0</v>
      </c>
      <c r="T678">
        <f t="shared" si="212"/>
        <v>0</v>
      </c>
      <c r="U678">
        <f t="shared" si="212"/>
        <v>0</v>
      </c>
      <c r="V678">
        <f t="shared" si="212"/>
        <v>0</v>
      </c>
      <c r="W678">
        <f t="shared" si="212"/>
        <v>0</v>
      </c>
      <c r="X678">
        <f t="shared" si="212"/>
        <v>0</v>
      </c>
      <c r="Y678">
        <f t="shared" si="212"/>
        <v>0</v>
      </c>
      <c r="Z678">
        <f t="shared" si="212"/>
        <v>0</v>
      </c>
      <c r="AA678">
        <f t="shared" si="213"/>
        <v>0</v>
      </c>
      <c r="AB678">
        <f t="shared" si="213"/>
        <v>0</v>
      </c>
      <c r="AC678">
        <f t="shared" si="213"/>
        <v>0</v>
      </c>
      <c r="AD678">
        <f t="shared" si="213"/>
        <v>0</v>
      </c>
      <c r="AE678">
        <f t="shared" si="213"/>
        <v>0</v>
      </c>
      <c r="AF678">
        <f t="shared" si="213"/>
        <v>0</v>
      </c>
      <c r="AG678">
        <f t="shared" si="213"/>
        <v>0</v>
      </c>
      <c r="AH678">
        <f t="shared" si="213"/>
        <v>0</v>
      </c>
      <c r="AI678">
        <f t="shared" si="213"/>
        <v>0</v>
      </c>
      <c r="AJ678">
        <f t="shared" si="213"/>
        <v>0</v>
      </c>
      <c r="AK678">
        <f t="shared" si="214"/>
        <v>0</v>
      </c>
      <c r="AL678">
        <f t="shared" si="214"/>
        <v>0</v>
      </c>
      <c r="AM678">
        <f t="shared" si="214"/>
        <v>0</v>
      </c>
      <c r="AN678">
        <f t="shared" si="214"/>
        <v>0</v>
      </c>
      <c r="AO678">
        <f t="shared" si="214"/>
        <v>0</v>
      </c>
      <c r="AP678">
        <f t="shared" si="214"/>
        <v>0</v>
      </c>
      <c r="AQ678">
        <f t="shared" si="214"/>
        <v>0</v>
      </c>
      <c r="AR678">
        <f t="shared" si="214"/>
        <v>0</v>
      </c>
      <c r="AS678">
        <f t="shared" si="214"/>
        <v>0</v>
      </c>
      <c r="AT678">
        <f t="shared" si="214"/>
        <v>0</v>
      </c>
      <c r="AU678">
        <f t="shared" si="214"/>
        <v>0</v>
      </c>
    </row>
    <row r="679" spans="1:47" x14ac:dyDescent="0.25">
      <c r="A679">
        <v>18</v>
      </c>
      <c r="B679" t="s">
        <v>504</v>
      </c>
      <c r="C679" t="s">
        <v>1753</v>
      </c>
      <c r="D679" t="s">
        <v>22</v>
      </c>
      <c r="E679" t="s">
        <v>507</v>
      </c>
      <c r="F679" s="2">
        <v>34142</v>
      </c>
      <c r="G679" t="s">
        <v>23</v>
      </c>
      <c r="H679">
        <v>15000</v>
      </c>
      <c r="I679">
        <v>20000</v>
      </c>
      <c r="J679" s="1">
        <v>33350</v>
      </c>
      <c r="K679" t="s">
        <v>588</v>
      </c>
      <c r="L679" t="s">
        <v>1754</v>
      </c>
      <c r="M679" t="s">
        <v>58</v>
      </c>
      <c r="N679" t="s">
        <v>1755</v>
      </c>
      <c r="P679">
        <f t="shared" si="202"/>
        <v>10.414813051343769</v>
      </c>
      <c r="Q679">
        <f t="shared" si="212"/>
        <v>0</v>
      </c>
      <c r="R679">
        <f t="shared" si="212"/>
        <v>0</v>
      </c>
      <c r="S679">
        <f t="shared" si="212"/>
        <v>1</v>
      </c>
      <c r="T679">
        <f t="shared" si="212"/>
        <v>0</v>
      </c>
      <c r="U679">
        <f t="shared" si="212"/>
        <v>0</v>
      </c>
      <c r="V679">
        <f t="shared" si="212"/>
        <v>0</v>
      </c>
      <c r="W679">
        <f t="shared" si="212"/>
        <v>0</v>
      </c>
      <c r="X679">
        <f t="shared" si="212"/>
        <v>0</v>
      </c>
      <c r="Y679">
        <f t="shared" si="212"/>
        <v>0</v>
      </c>
      <c r="Z679">
        <f t="shared" si="212"/>
        <v>0</v>
      </c>
      <c r="AA679">
        <f t="shared" si="213"/>
        <v>0</v>
      </c>
      <c r="AB679">
        <f t="shared" si="213"/>
        <v>0</v>
      </c>
      <c r="AC679">
        <f t="shared" si="213"/>
        <v>0</v>
      </c>
      <c r="AD679">
        <f t="shared" si="213"/>
        <v>0</v>
      </c>
      <c r="AE679">
        <f t="shared" si="213"/>
        <v>0</v>
      </c>
      <c r="AF679">
        <f t="shared" si="213"/>
        <v>0</v>
      </c>
      <c r="AG679">
        <f t="shared" si="213"/>
        <v>0</v>
      </c>
      <c r="AH679">
        <f t="shared" si="213"/>
        <v>0</v>
      </c>
      <c r="AI679">
        <f t="shared" si="213"/>
        <v>0</v>
      </c>
      <c r="AJ679">
        <f t="shared" si="213"/>
        <v>0</v>
      </c>
      <c r="AK679">
        <f t="shared" si="214"/>
        <v>0</v>
      </c>
      <c r="AL679">
        <f t="shared" si="214"/>
        <v>0</v>
      </c>
      <c r="AM679">
        <f t="shared" si="214"/>
        <v>0</v>
      </c>
      <c r="AN679">
        <f t="shared" si="214"/>
        <v>0</v>
      </c>
      <c r="AO679">
        <f t="shared" si="214"/>
        <v>0</v>
      </c>
      <c r="AP679">
        <f t="shared" si="214"/>
        <v>0</v>
      </c>
      <c r="AQ679">
        <f t="shared" si="214"/>
        <v>0</v>
      </c>
      <c r="AR679">
        <f t="shared" si="214"/>
        <v>0</v>
      </c>
      <c r="AS679">
        <f t="shared" si="214"/>
        <v>0</v>
      </c>
      <c r="AT679">
        <f t="shared" si="214"/>
        <v>0</v>
      </c>
      <c r="AU679">
        <f t="shared" si="214"/>
        <v>0</v>
      </c>
    </row>
    <row r="680" spans="1:47" x14ac:dyDescent="0.25">
      <c r="A680">
        <v>17</v>
      </c>
      <c r="B680" t="s">
        <v>504</v>
      </c>
      <c r="C680" t="s">
        <v>1753</v>
      </c>
      <c r="D680" t="s">
        <v>544</v>
      </c>
      <c r="E680" t="s">
        <v>507</v>
      </c>
      <c r="F680" s="2">
        <v>34142</v>
      </c>
      <c r="G680" t="s">
        <v>23</v>
      </c>
      <c r="H680">
        <v>15000</v>
      </c>
      <c r="I680">
        <v>20000</v>
      </c>
      <c r="J680" s="1">
        <v>33350</v>
      </c>
      <c r="K680" t="s">
        <v>588</v>
      </c>
      <c r="L680" t="s">
        <v>1754</v>
      </c>
      <c r="M680" t="s">
        <v>58</v>
      </c>
      <c r="N680" t="s">
        <v>1755</v>
      </c>
      <c r="P680">
        <f t="shared" si="202"/>
        <v>10.414813051343769</v>
      </c>
      <c r="Q680">
        <f t="shared" si="212"/>
        <v>0</v>
      </c>
      <c r="R680">
        <f t="shared" si="212"/>
        <v>0</v>
      </c>
      <c r="S680">
        <f t="shared" si="212"/>
        <v>1</v>
      </c>
      <c r="T680">
        <f t="shared" si="212"/>
        <v>0</v>
      </c>
      <c r="U680">
        <f t="shared" si="212"/>
        <v>0</v>
      </c>
      <c r="V680">
        <f t="shared" si="212"/>
        <v>0</v>
      </c>
      <c r="W680">
        <f t="shared" si="212"/>
        <v>0</v>
      </c>
      <c r="X680">
        <f t="shared" si="212"/>
        <v>0</v>
      </c>
      <c r="Y680">
        <f t="shared" si="212"/>
        <v>0</v>
      </c>
      <c r="Z680">
        <f t="shared" si="212"/>
        <v>0</v>
      </c>
      <c r="AA680">
        <f t="shared" si="213"/>
        <v>0</v>
      </c>
      <c r="AB680">
        <f t="shared" si="213"/>
        <v>0</v>
      </c>
      <c r="AC680">
        <f t="shared" si="213"/>
        <v>0</v>
      </c>
      <c r="AD680">
        <f t="shared" si="213"/>
        <v>0</v>
      </c>
      <c r="AE680">
        <f t="shared" si="213"/>
        <v>0</v>
      </c>
      <c r="AF680">
        <f t="shared" si="213"/>
        <v>0</v>
      </c>
      <c r="AG680">
        <f t="shared" si="213"/>
        <v>0</v>
      </c>
      <c r="AH680">
        <f t="shared" si="213"/>
        <v>0</v>
      </c>
      <c r="AI680">
        <f t="shared" si="213"/>
        <v>0</v>
      </c>
      <c r="AJ680">
        <f t="shared" si="213"/>
        <v>0</v>
      </c>
      <c r="AK680">
        <f t="shared" si="214"/>
        <v>0</v>
      </c>
      <c r="AL680">
        <f t="shared" si="214"/>
        <v>0</v>
      </c>
      <c r="AM680">
        <f t="shared" si="214"/>
        <v>0</v>
      </c>
      <c r="AN680">
        <f t="shared" si="214"/>
        <v>0</v>
      </c>
      <c r="AO680">
        <f t="shared" si="214"/>
        <v>0</v>
      </c>
      <c r="AP680">
        <f t="shared" si="214"/>
        <v>0</v>
      </c>
      <c r="AQ680">
        <f t="shared" si="214"/>
        <v>0</v>
      </c>
      <c r="AR680">
        <f t="shared" si="214"/>
        <v>0</v>
      </c>
      <c r="AS680">
        <f t="shared" si="214"/>
        <v>0</v>
      </c>
      <c r="AT680">
        <f t="shared" si="214"/>
        <v>0</v>
      </c>
      <c r="AU680">
        <f t="shared" si="214"/>
        <v>0</v>
      </c>
    </row>
    <row r="681" spans="1:47" x14ac:dyDescent="0.25">
      <c r="A681">
        <v>246</v>
      </c>
      <c r="B681" t="s">
        <v>421</v>
      </c>
      <c r="C681" t="s">
        <v>453</v>
      </c>
      <c r="D681" t="s">
        <v>264</v>
      </c>
      <c r="E681" t="s">
        <v>15</v>
      </c>
      <c r="F681" s="2">
        <v>41416</v>
      </c>
      <c r="G681" t="s">
        <v>265</v>
      </c>
      <c r="H681">
        <v>4000</v>
      </c>
      <c r="I681">
        <v>6000</v>
      </c>
      <c r="J681">
        <v>32500</v>
      </c>
      <c r="M681" t="s">
        <v>423</v>
      </c>
      <c r="O681" t="s">
        <v>454</v>
      </c>
      <c r="P681">
        <f t="shared" si="202"/>
        <v>10.388995368317829</v>
      </c>
      <c r="Q681">
        <f t="shared" si="212"/>
        <v>0</v>
      </c>
      <c r="R681">
        <f t="shared" si="212"/>
        <v>0</v>
      </c>
      <c r="S681">
        <f t="shared" si="212"/>
        <v>0</v>
      </c>
      <c r="T681">
        <f t="shared" si="212"/>
        <v>0</v>
      </c>
      <c r="U681">
        <f t="shared" si="212"/>
        <v>0</v>
      </c>
      <c r="V681">
        <f t="shared" si="212"/>
        <v>0</v>
      </c>
      <c r="W681">
        <f t="shared" si="212"/>
        <v>0</v>
      </c>
      <c r="X681">
        <f t="shared" si="212"/>
        <v>0</v>
      </c>
      <c r="Y681">
        <f t="shared" si="212"/>
        <v>0</v>
      </c>
      <c r="Z681">
        <f t="shared" si="212"/>
        <v>0</v>
      </c>
      <c r="AA681">
        <f t="shared" si="213"/>
        <v>0</v>
      </c>
      <c r="AB681">
        <f t="shared" si="213"/>
        <v>0</v>
      </c>
      <c r="AC681">
        <f t="shared" si="213"/>
        <v>0</v>
      </c>
      <c r="AD681">
        <f t="shared" si="213"/>
        <v>0</v>
      </c>
      <c r="AE681">
        <f t="shared" si="213"/>
        <v>0</v>
      </c>
      <c r="AF681">
        <f t="shared" si="213"/>
        <v>0</v>
      </c>
      <c r="AG681">
        <f t="shared" si="213"/>
        <v>0</v>
      </c>
      <c r="AH681">
        <f t="shared" si="213"/>
        <v>0</v>
      </c>
      <c r="AI681">
        <f t="shared" si="213"/>
        <v>0</v>
      </c>
      <c r="AJ681">
        <f t="shared" si="213"/>
        <v>0</v>
      </c>
      <c r="AK681">
        <f t="shared" si="214"/>
        <v>0</v>
      </c>
      <c r="AL681">
        <f t="shared" si="214"/>
        <v>0</v>
      </c>
      <c r="AM681">
        <f t="shared" si="214"/>
        <v>1</v>
      </c>
      <c r="AN681">
        <f t="shared" si="214"/>
        <v>0</v>
      </c>
      <c r="AO681">
        <f t="shared" si="214"/>
        <v>0</v>
      </c>
      <c r="AP681">
        <f t="shared" si="214"/>
        <v>0</v>
      </c>
      <c r="AQ681">
        <f t="shared" si="214"/>
        <v>0</v>
      </c>
      <c r="AR681">
        <f t="shared" si="214"/>
        <v>0</v>
      </c>
      <c r="AS681">
        <f t="shared" si="214"/>
        <v>0</v>
      </c>
      <c r="AT681">
        <f t="shared" si="214"/>
        <v>0</v>
      </c>
      <c r="AU681">
        <f t="shared" si="214"/>
        <v>0</v>
      </c>
    </row>
    <row r="682" spans="1:47" x14ac:dyDescent="0.25">
      <c r="A682">
        <v>244</v>
      </c>
      <c r="B682" t="s">
        <v>421</v>
      </c>
      <c r="C682" t="s">
        <v>422</v>
      </c>
      <c r="D682" t="s">
        <v>264</v>
      </c>
      <c r="E682" t="s">
        <v>15</v>
      </c>
      <c r="F682" s="2">
        <v>43223</v>
      </c>
      <c r="G682" t="s">
        <v>265</v>
      </c>
      <c r="H682">
        <v>10000</v>
      </c>
      <c r="I682">
        <v>15000</v>
      </c>
      <c r="J682">
        <v>31250</v>
      </c>
      <c r="M682" t="s">
        <v>423</v>
      </c>
      <c r="O682" t="s">
        <v>424</v>
      </c>
      <c r="P682">
        <f t="shared" si="202"/>
        <v>10.349774655164548</v>
      </c>
      <c r="Q682">
        <f t="shared" ref="Q682:Z691" si="215">IF(YEAR($F682)=Q$1,1,0)</f>
        <v>0</v>
      </c>
      <c r="R682">
        <f t="shared" si="215"/>
        <v>0</v>
      </c>
      <c r="S682">
        <f t="shared" si="215"/>
        <v>0</v>
      </c>
      <c r="T682">
        <f t="shared" si="215"/>
        <v>0</v>
      </c>
      <c r="U682">
        <f t="shared" si="215"/>
        <v>0</v>
      </c>
      <c r="V682">
        <f t="shared" si="215"/>
        <v>0</v>
      </c>
      <c r="W682">
        <f t="shared" si="215"/>
        <v>0</v>
      </c>
      <c r="X682">
        <f t="shared" si="215"/>
        <v>0</v>
      </c>
      <c r="Y682">
        <f t="shared" si="215"/>
        <v>0</v>
      </c>
      <c r="Z682">
        <f t="shared" si="215"/>
        <v>0</v>
      </c>
      <c r="AA682">
        <f t="shared" ref="AA682:AJ691" si="216">IF(YEAR($F682)=AA$1,1,0)</f>
        <v>0</v>
      </c>
      <c r="AB682">
        <f t="shared" si="216"/>
        <v>0</v>
      </c>
      <c r="AC682">
        <f t="shared" si="216"/>
        <v>0</v>
      </c>
      <c r="AD682">
        <f t="shared" si="216"/>
        <v>0</v>
      </c>
      <c r="AE682">
        <f t="shared" si="216"/>
        <v>0</v>
      </c>
      <c r="AF682">
        <f t="shared" si="216"/>
        <v>0</v>
      </c>
      <c r="AG682">
        <f t="shared" si="216"/>
        <v>0</v>
      </c>
      <c r="AH682">
        <f t="shared" si="216"/>
        <v>0</v>
      </c>
      <c r="AI682">
        <f t="shared" si="216"/>
        <v>0</v>
      </c>
      <c r="AJ682">
        <f t="shared" si="216"/>
        <v>0</v>
      </c>
      <c r="AK682">
        <f t="shared" ref="AK682:AU691" si="217">IF(YEAR($F682)=AK$1,1,0)</f>
        <v>0</v>
      </c>
      <c r="AL682">
        <f t="shared" si="217"/>
        <v>0</v>
      </c>
      <c r="AM682">
        <f t="shared" si="217"/>
        <v>0</v>
      </c>
      <c r="AN682">
        <f t="shared" si="217"/>
        <v>0</v>
      </c>
      <c r="AO682">
        <f t="shared" si="217"/>
        <v>0</v>
      </c>
      <c r="AP682">
        <f t="shared" si="217"/>
        <v>0</v>
      </c>
      <c r="AQ682">
        <f t="shared" si="217"/>
        <v>0</v>
      </c>
      <c r="AR682">
        <f t="shared" si="217"/>
        <v>1</v>
      </c>
      <c r="AS682">
        <f t="shared" si="217"/>
        <v>0</v>
      </c>
      <c r="AT682">
        <f t="shared" si="217"/>
        <v>0</v>
      </c>
      <c r="AU682">
        <f t="shared" si="217"/>
        <v>0</v>
      </c>
    </row>
    <row r="683" spans="1:47" x14ac:dyDescent="0.25">
      <c r="A683">
        <v>242</v>
      </c>
      <c r="B683" t="s">
        <v>421</v>
      </c>
      <c r="C683" t="s">
        <v>434</v>
      </c>
      <c r="D683" t="s">
        <v>264</v>
      </c>
      <c r="E683" t="s">
        <v>15</v>
      </c>
      <c r="F683" s="2">
        <v>44342</v>
      </c>
      <c r="G683" t="s">
        <v>265</v>
      </c>
      <c r="H683">
        <v>8000</v>
      </c>
      <c r="I683">
        <v>12000</v>
      </c>
      <c r="J683">
        <v>28980</v>
      </c>
      <c r="M683" t="s">
        <v>423</v>
      </c>
      <c r="O683" t="s">
        <v>435</v>
      </c>
      <c r="P683">
        <f t="shared" si="202"/>
        <v>10.274361215874674</v>
      </c>
      <c r="Q683">
        <f t="shared" si="215"/>
        <v>0</v>
      </c>
      <c r="R683">
        <f t="shared" si="215"/>
        <v>0</v>
      </c>
      <c r="S683">
        <f t="shared" si="215"/>
        <v>0</v>
      </c>
      <c r="T683">
        <f t="shared" si="215"/>
        <v>0</v>
      </c>
      <c r="U683">
        <f t="shared" si="215"/>
        <v>0</v>
      </c>
      <c r="V683">
        <f t="shared" si="215"/>
        <v>0</v>
      </c>
      <c r="W683">
        <f t="shared" si="215"/>
        <v>0</v>
      </c>
      <c r="X683">
        <f t="shared" si="215"/>
        <v>0</v>
      </c>
      <c r="Y683">
        <f t="shared" si="215"/>
        <v>0</v>
      </c>
      <c r="Z683">
        <f t="shared" si="215"/>
        <v>0</v>
      </c>
      <c r="AA683">
        <f t="shared" si="216"/>
        <v>0</v>
      </c>
      <c r="AB683">
        <f t="shared" si="216"/>
        <v>0</v>
      </c>
      <c r="AC683">
        <f t="shared" si="216"/>
        <v>0</v>
      </c>
      <c r="AD683">
        <f t="shared" si="216"/>
        <v>0</v>
      </c>
      <c r="AE683">
        <f t="shared" si="216"/>
        <v>0</v>
      </c>
      <c r="AF683">
        <f t="shared" si="216"/>
        <v>0</v>
      </c>
      <c r="AG683">
        <f t="shared" si="216"/>
        <v>0</v>
      </c>
      <c r="AH683">
        <f t="shared" si="216"/>
        <v>0</v>
      </c>
      <c r="AI683">
        <f t="shared" si="216"/>
        <v>0</v>
      </c>
      <c r="AJ683">
        <f t="shared" si="216"/>
        <v>0</v>
      </c>
      <c r="AK683">
        <f t="shared" si="217"/>
        <v>0</v>
      </c>
      <c r="AL683">
        <f t="shared" si="217"/>
        <v>0</v>
      </c>
      <c r="AM683">
        <f t="shared" si="217"/>
        <v>0</v>
      </c>
      <c r="AN683">
        <f t="shared" si="217"/>
        <v>0</v>
      </c>
      <c r="AO683">
        <f t="shared" si="217"/>
        <v>0</v>
      </c>
      <c r="AP683">
        <f t="shared" si="217"/>
        <v>0</v>
      </c>
      <c r="AQ683">
        <f t="shared" si="217"/>
        <v>0</v>
      </c>
      <c r="AR683">
        <f t="shared" si="217"/>
        <v>0</v>
      </c>
      <c r="AS683">
        <f t="shared" si="217"/>
        <v>0</v>
      </c>
      <c r="AT683">
        <f t="shared" si="217"/>
        <v>0</v>
      </c>
      <c r="AU683">
        <f t="shared" si="217"/>
        <v>1</v>
      </c>
    </row>
    <row r="684" spans="1:47" x14ac:dyDescent="0.25">
      <c r="A684">
        <v>157</v>
      </c>
      <c r="B684" t="s">
        <v>504</v>
      </c>
      <c r="C684" t="s">
        <v>1028</v>
      </c>
      <c r="D684" t="s">
        <v>264</v>
      </c>
      <c r="E684" t="s">
        <v>507</v>
      </c>
      <c r="F684" s="2">
        <v>40514</v>
      </c>
      <c r="G684" t="s">
        <v>265</v>
      </c>
      <c r="H684">
        <v>10000</v>
      </c>
      <c r="I684">
        <v>15000</v>
      </c>
      <c r="J684" s="1">
        <v>28600</v>
      </c>
      <c r="K684" t="s">
        <v>1029</v>
      </c>
      <c r="L684" t="s">
        <v>1030</v>
      </c>
      <c r="M684" t="s">
        <v>879</v>
      </c>
      <c r="N684" t="s">
        <v>1031</v>
      </c>
      <c r="P684">
        <f t="shared" si="202"/>
        <v>10.261161996807944</v>
      </c>
      <c r="Q684">
        <f t="shared" si="215"/>
        <v>0</v>
      </c>
      <c r="R684">
        <f t="shared" si="215"/>
        <v>0</v>
      </c>
      <c r="S684">
        <f t="shared" si="215"/>
        <v>0</v>
      </c>
      <c r="T684">
        <f t="shared" si="215"/>
        <v>0</v>
      </c>
      <c r="U684">
        <f t="shared" si="215"/>
        <v>0</v>
      </c>
      <c r="V684">
        <f t="shared" si="215"/>
        <v>0</v>
      </c>
      <c r="W684">
        <f t="shared" si="215"/>
        <v>0</v>
      </c>
      <c r="X684">
        <f t="shared" si="215"/>
        <v>0</v>
      </c>
      <c r="Y684">
        <f t="shared" si="215"/>
        <v>0</v>
      </c>
      <c r="Z684">
        <f t="shared" si="215"/>
        <v>0</v>
      </c>
      <c r="AA684">
        <f t="shared" si="216"/>
        <v>0</v>
      </c>
      <c r="AB684">
        <f t="shared" si="216"/>
        <v>0</v>
      </c>
      <c r="AC684">
        <f t="shared" si="216"/>
        <v>0</v>
      </c>
      <c r="AD684">
        <f t="shared" si="216"/>
        <v>0</v>
      </c>
      <c r="AE684">
        <f t="shared" si="216"/>
        <v>0</v>
      </c>
      <c r="AF684">
        <f t="shared" si="216"/>
        <v>0</v>
      </c>
      <c r="AG684">
        <f t="shared" si="216"/>
        <v>0</v>
      </c>
      <c r="AH684">
        <f t="shared" si="216"/>
        <v>0</v>
      </c>
      <c r="AI684">
        <f t="shared" si="216"/>
        <v>0</v>
      </c>
      <c r="AJ684">
        <f t="shared" si="216"/>
        <v>1</v>
      </c>
      <c r="AK684">
        <f t="shared" si="217"/>
        <v>0</v>
      </c>
      <c r="AL684">
        <f t="shared" si="217"/>
        <v>0</v>
      </c>
      <c r="AM684">
        <f t="shared" si="217"/>
        <v>0</v>
      </c>
      <c r="AN684">
        <f t="shared" si="217"/>
        <v>0</v>
      </c>
      <c r="AO684">
        <f t="shared" si="217"/>
        <v>0</v>
      </c>
      <c r="AP684">
        <f t="shared" si="217"/>
        <v>0</v>
      </c>
      <c r="AQ684">
        <f t="shared" si="217"/>
        <v>0</v>
      </c>
      <c r="AR684">
        <f t="shared" si="217"/>
        <v>0</v>
      </c>
      <c r="AS684">
        <f t="shared" si="217"/>
        <v>0</v>
      </c>
      <c r="AT684">
        <f t="shared" si="217"/>
        <v>0</v>
      </c>
      <c r="AU684">
        <f t="shared" si="217"/>
        <v>0</v>
      </c>
    </row>
    <row r="685" spans="1:47" x14ac:dyDescent="0.25">
      <c r="A685">
        <v>156</v>
      </c>
      <c r="B685" t="s">
        <v>504</v>
      </c>
      <c r="C685" t="s">
        <v>1028</v>
      </c>
      <c r="D685" t="s">
        <v>661</v>
      </c>
      <c r="E685" t="s">
        <v>507</v>
      </c>
      <c r="F685" s="2">
        <v>40514</v>
      </c>
      <c r="G685" t="s">
        <v>265</v>
      </c>
      <c r="H685">
        <v>10000</v>
      </c>
      <c r="I685">
        <v>15000</v>
      </c>
      <c r="J685" s="1">
        <v>28600</v>
      </c>
      <c r="K685" t="s">
        <v>1029</v>
      </c>
      <c r="L685" t="s">
        <v>1030</v>
      </c>
      <c r="M685" t="s">
        <v>879</v>
      </c>
      <c r="N685" t="s">
        <v>1031</v>
      </c>
      <c r="P685">
        <f t="shared" si="202"/>
        <v>10.261161996807944</v>
      </c>
      <c r="Q685">
        <f t="shared" si="215"/>
        <v>0</v>
      </c>
      <c r="R685">
        <f t="shared" si="215"/>
        <v>0</v>
      </c>
      <c r="S685">
        <f t="shared" si="215"/>
        <v>0</v>
      </c>
      <c r="T685">
        <f t="shared" si="215"/>
        <v>0</v>
      </c>
      <c r="U685">
        <f t="shared" si="215"/>
        <v>0</v>
      </c>
      <c r="V685">
        <f t="shared" si="215"/>
        <v>0</v>
      </c>
      <c r="W685">
        <f t="shared" si="215"/>
        <v>0</v>
      </c>
      <c r="X685">
        <f t="shared" si="215"/>
        <v>0</v>
      </c>
      <c r="Y685">
        <f t="shared" si="215"/>
        <v>0</v>
      </c>
      <c r="Z685">
        <f t="shared" si="215"/>
        <v>0</v>
      </c>
      <c r="AA685">
        <f t="shared" si="216"/>
        <v>0</v>
      </c>
      <c r="AB685">
        <f t="shared" si="216"/>
        <v>0</v>
      </c>
      <c r="AC685">
        <f t="shared" si="216"/>
        <v>0</v>
      </c>
      <c r="AD685">
        <f t="shared" si="216"/>
        <v>0</v>
      </c>
      <c r="AE685">
        <f t="shared" si="216"/>
        <v>0</v>
      </c>
      <c r="AF685">
        <f t="shared" si="216"/>
        <v>0</v>
      </c>
      <c r="AG685">
        <f t="shared" si="216"/>
        <v>0</v>
      </c>
      <c r="AH685">
        <f t="shared" si="216"/>
        <v>0</v>
      </c>
      <c r="AI685">
        <f t="shared" si="216"/>
        <v>0</v>
      </c>
      <c r="AJ685">
        <f t="shared" si="216"/>
        <v>1</v>
      </c>
      <c r="AK685">
        <f t="shared" si="217"/>
        <v>0</v>
      </c>
      <c r="AL685">
        <f t="shared" si="217"/>
        <v>0</v>
      </c>
      <c r="AM685">
        <f t="shared" si="217"/>
        <v>0</v>
      </c>
      <c r="AN685">
        <f t="shared" si="217"/>
        <v>0</v>
      </c>
      <c r="AO685">
        <f t="shared" si="217"/>
        <v>0</v>
      </c>
      <c r="AP685">
        <f t="shared" si="217"/>
        <v>0</v>
      </c>
      <c r="AQ685">
        <f t="shared" si="217"/>
        <v>0</v>
      </c>
      <c r="AR685">
        <f t="shared" si="217"/>
        <v>0</v>
      </c>
      <c r="AS685">
        <f t="shared" si="217"/>
        <v>0</v>
      </c>
      <c r="AT685">
        <f t="shared" si="217"/>
        <v>0</v>
      </c>
      <c r="AU685">
        <f t="shared" si="217"/>
        <v>0</v>
      </c>
    </row>
    <row r="686" spans="1:47" x14ac:dyDescent="0.25">
      <c r="A686">
        <v>167</v>
      </c>
      <c r="B686" t="s">
        <v>504</v>
      </c>
      <c r="C686" t="s">
        <v>872</v>
      </c>
      <c r="D686" t="s">
        <v>264</v>
      </c>
      <c r="E686" t="s">
        <v>507</v>
      </c>
      <c r="F686" s="2">
        <v>41724</v>
      </c>
      <c r="G686" t="s">
        <v>265</v>
      </c>
      <c r="H686">
        <v>18000</v>
      </c>
      <c r="I686">
        <v>25000</v>
      </c>
      <c r="J686" s="1">
        <v>27500</v>
      </c>
      <c r="K686" t="s">
        <v>873</v>
      </c>
      <c r="L686" t="s">
        <v>874</v>
      </c>
      <c r="M686" t="s">
        <v>875</v>
      </c>
      <c r="N686" t="s">
        <v>876</v>
      </c>
      <c r="P686">
        <f t="shared" si="202"/>
        <v>10.221941283654663</v>
      </c>
      <c r="Q686">
        <f t="shared" si="215"/>
        <v>0</v>
      </c>
      <c r="R686">
        <f t="shared" si="215"/>
        <v>0</v>
      </c>
      <c r="S686">
        <f t="shared" si="215"/>
        <v>0</v>
      </c>
      <c r="T686">
        <f t="shared" si="215"/>
        <v>0</v>
      </c>
      <c r="U686">
        <f t="shared" si="215"/>
        <v>0</v>
      </c>
      <c r="V686">
        <f t="shared" si="215"/>
        <v>0</v>
      </c>
      <c r="W686">
        <f t="shared" si="215"/>
        <v>0</v>
      </c>
      <c r="X686">
        <f t="shared" si="215"/>
        <v>0</v>
      </c>
      <c r="Y686">
        <f t="shared" si="215"/>
        <v>0</v>
      </c>
      <c r="Z686">
        <f t="shared" si="215"/>
        <v>0</v>
      </c>
      <c r="AA686">
        <f t="shared" si="216"/>
        <v>0</v>
      </c>
      <c r="AB686">
        <f t="shared" si="216"/>
        <v>0</v>
      </c>
      <c r="AC686">
        <f t="shared" si="216"/>
        <v>0</v>
      </c>
      <c r="AD686">
        <f t="shared" si="216"/>
        <v>0</v>
      </c>
      <c r="AE686">
        <f t="shared" si="216"/>
        <v>0</v>
      </c>
      <c r="AF686">
        <f t="shared" si="216"/>
        <v>0</v>
      </c>
      <c r="AG686">
        <f t="shared" si="216"/>
        <v>0</v>
      </c>
      <c r="AH686">
        <f t="shared" si="216"/>
        <v>0</v>
      </c>
      <c r="AI686">
        <f t="shared" si="216"/>
        <v>0</v>
      </c>
      <c r="AJ686">
        <f t="shared" si="216"/>
        <v>0</v>
      </c>
      <c r="AK686">
        <f t="shared" si="217"/>
        <v>0</v>
      </c>
      <c r="AL686">
        <f t="shared" si="217"/>
        <v>0</v>
      </c>
      <c r="AM686">
        <f t="shared" si="217"/>
        <v>0</v>
      </c>
      <c r="AN686">
        <f t="shared" si="217"/>
        <v>1</v>
      </c>
      <c r="AO686">
        <f t="shared" si="217"/>
        <v>0</v>
      </c>
      <c r="AP686">
        <f t="shared" si="217"/>
        <v>0</v>
      </c>
      <c r="AQ686">
        <f t="shared" si="217"/>
        <v>0</v>
      </c>
      <c r="AR686">
        <f t="shared" si="217"/>
        <v>0</v>
      </c>
      <c r="AS686">
        <f t="shared" si="217"/>
        <v>0</v>
      </c>
      <c r="AT686">
        <f t="shared" si="217"/>
        <v>0</v>
      </c>
      <c r="AU686">
        <f t="shared" si="217"/>
        <v>0</v>
      </c>
    </row>
    <row r="687" spans="1:47" x14ac:dyDescent="0.25">
      <c r="A687">
        <v>247</v>
      </c>
      <c r="B687" t="s">
        <v>504</v>
      </c>
      <c r="C687" t="s">
        <v>1032</v>
      </c>
      <c r="D687" t="s">
        <v>264</v>
      </c>
      <c r="E687" t="s">
        <v>507</v>
      </c>
      <c r="F687" s="2">
        <v>40514</v>
      </c>
      <c r="G687" t="s">
        <v>265</v>
      </c>
      <c r="H687">
        <v>12000</v>
      </c>
      <c r="I687">
        <v>18000</v>
      </c>
      <c r="J687" s="1">
        <v>27400</v>
      </c>
      <c r="K687" t="s">
        <v>1033</v>
      </c>
      <c r="L687" t="s">
        <v>1034</v>
      </c>
      <c r="M687" t="s">
        <v>1035</v>
      </c>
      <c r="N687" t="s">
        <v>1036</v>
      </c>
      <c r="P687">
        <f t="shared" si="202"/>
        <v>10.218298292376161</v>
      </c>
      <c r="Q687">
        <f t="shared" si="215"/>
        <v>0</v>
      </c>
      <c r="R687">
        <f t="shared" si="215"/>
        <v>0</v>
      </c>
      <c r="S687">
        <f t="shared" si="215"/>
        <v>0</v>
      </c>
      <c r="T687">
        <f t="shared" si="215"/>
        <v>0</v>
      </c>
      <c r="U687">
        <f t="shared" si="215"/>
        <v>0</v>
      </c>
      <c r="V687">
        <f t="shared" si="215"/>
        <v>0</v>
      </c>
      <c r="W687">
        <f t="shared" si="215"/>
        <v>0</v>
      </c>
      <c r="X687">
        <f t="shared" si="215"/>
        <v>0</v>
      </c>
      <c r="Y687">
        <f t="shared" si="215"/>
        <v>0</v>
      </c>
      <c r="Z687">
        <f t="shared" si="215"/>
        <v>0</v>
      </c>
      <c r="AA687">
        <f t="shared" si="216"/>
        <v>0</v>
      </c>
      <c r="AB687">
        <f t="shared" si="216"/>
        <v>0</v>
      </c>
      <c r="AC687">
        <f t="shared" si="216"/>
        <v>0</v>
      </c>
      <c r="AD687">
        <f t="shared" si="216"/>
        <v>0</v>
      </c>
      <c r="AE687">
        <f t="shared" si="216"/>
        <v>0</v>
      </c>
      <c r="AF687">
        <f t="shared" si="216"/>
        <v>0</v>
      </c>
      <c r="AG687">
        <f t="shared" si="216"/>
        <v>0</v>
      </c>
      <c r="AH687">
        <f t="shared" si="216"/>
        <v>0</v>
      </c>
      <c r="AI687">
        <f t="shared" si="216"/>
        <v>0</v>
      </c>
      <c r="AJ687">
        <f t="shared" si="216"/>
        <v>1</v>
      </c>
      <c r="AK687">
        <f t="shared" si="217"/>
        <v>0</v>
      </c>
      <c r="AL687">
        <f t="shared" si="217"/>
        <v>0</v>
      </c>
      <c r="AM687">
        <f t="shared" si="217"/>
        <v>0</v>
      </c>
      <c r="AN687">
        <f t="shared" si="217"/>
        <v>0</v>
      </c>
      <c r="AO687">
        <f t="shared" si="217"/>
        <v>0</v>
      </c>
      <c r="AP687">
        <f t="shared" si="217"/>
        <v>0</v>
      </c>
      <c r="AQ687">
        <f t="shared" si="217"/>
        <v>0</v>
      </c>
      <c r="AR687">
        <f t="shared" si="217"/>
        <v>0</v>
      </c>
      <c r="AS687">
        <f t="shared" si="217"/>
        <v>0</v>
      </c>
      <c r="AT687">
        <f t="shared" si="217"/>
        <v>0</v>
      </c>
      <c r="AU687">
        <f t="shared" si="217"/>
        <v>0</v>
      </c>
    </row>
    <row r="688" spans="1:47" x14ac:dyDescent="0.25">
      <c r="A688">
        <v>246</v>
      </c>
      <c r="B688" t="s">
        <v>504</v>
      </c>
      <c r="C688" t="s">
        <v>1032</v>
      </c>
      <c r="D688" t="s">
        <v>661</v>
      </c>
      <c r="E688" t="s">
        <v>507</v>
      </c>
      <c r="F688" s="2">
        <v>40514</v>
      </c>
      <c r="G688" t="s">
        <v>265</v>
      </c>
      <c r="H688">
        <v>12000</v>
      </c>
      <c r="I688">
        <v>18000</v>
      </c>
      <c r="J688" s="1">
        <v>27400</v>
      </c>
      <c r="K688" t="s">
        <v>1033</v>
      </c>
      <c r="L688" t="s">
        <v>1034</v>
      </c>
      <c r="M688" t="s">
        <v>1035</v>
      </c>
      <c r="N688" t="s">
        <v>1036</v>
      </c>
      <c r="P688">
        <f t="shared" si="202"/>
        <v>10.218298292376161</v>
      </c>
      <c r="Q688">
        <f t="shared" si="215"/>
        <v>0</v>
      </c>
      <c r="R688">
        <f t="shared" si="215"/>
        <v>0</v>
      </c>
      <c r="S688">
        <f t="shared" si="215"/>
        <v>0</v>
      </c>
      <c r="T688">
        <f t="shared" si="215"/>
        <v>0</v>
      </c>
      <c r="U688">
        <f t="shared" si="215"/>
        <v>0</v>
      </c>
      <c r="V688">
        <f t="shared" si="215"/>
        <v>0</v>
      </c>
      <c r="W688">
        <f t="shared" si="215"/>
        <v>0</v>
      </c>
      <c r="X688">
        <f t="shared" si="215"/>
        <v>0</v>
      </c>
      <c r="Y688">
        <f t="shared" si="215"/>
        <v>0</v>
      </c>
      <c r="Z688">
        <f t="shared" si="215"/>
        <v>0</v>
      </c>
      <c r="AA688">
        <f t="shared" si="216"/>
        <v>0</v>
      </c>
      <c r="AB688">
        <f t="shared" si="216"/>
        <v>0</v>
      </c>
      <c r="AC688">
        <f t="shared" si="216"/>
        <v>0</v>
      </c>
      <c r="AD688">
        <f t="shared" si="216"/>
        <v>0</v>
      </c>
      <c r="AE688">
        <f t="shared" si="216"/>
        <v>0</v>
      </c>
      <c r="AF688">
        <f t="shared" si="216"/>
        <v>0</v>
      </c>
      <c r="AG688">
        <f t="shared" si="216"/>
        <v>0</v>
      </c>
      <c r="AH688">
        <f t="shared" si="216"/>
        <v>0</v>
      </c>
      <c r="AI688">
        <f t="shared" si="216"/>
        <v>0</v>
      </c>
      <c r="AJ688">
        <f t="shared" si="216"/>
        <v>1</v>
      </c>
      <c r="AK688">
        <f t="shared" si="217"/>
        <v>0</v>
      </c>
      <c r="AL688">
        <f t="shared" si="217"/>
        <v>0</v>
      </c>
      <c r="AM688">
        <f t="shared" si="217"/>
        <v>0</v>
      </c>
      <c r="AN688">
        <f t="shared" si="217"/>
        <v>0</v>
      </c>
      <c r="AO688">
        <f t="shared" si="217"/>
        <v>0</v>
      </c>
      <c r="AP688">
        <f t="shared" si="217"/>
        <v>0</v>
      </c>
      <c r="AQ688">
        <f t="shared" si="217"/>
        <v>0</v>
      </c>
      <c r="AR688">
        <f t="shared" si="217"/>
        <v>0</v>
      </c>
      <c r="AS688">
        <f t="shared" si="217"/>
        <v>0</v>
      </c>
      <c r="AT688">
        <f t="shared" si="217"/>
        <v>0</v>
      </c>
      <c r="AU688">
        <f t="shared" si="217"/>
        <v>0</v>
      </c>
    </row>
    <row r="689" spans="1:47" x14ac:dyDescent="0.25">
      <c r="A689">
        <v>339</v>
      </c>
      <c r="B689" t="s">
        <v>504</v>
      </c>
      <c r="C689" t="s">
        <v>1391</v>
      </c>
      <c r="D689" t="s">
        <v>22</v>
      </c>
      <c r="E689" t="s">
        <v>507</v>
      </c>
      <c r="F689" s="2">
        <v>37070</v>
      </c>
      <c r="G689" t="s">
        <v>23</v>
      </c>
      <c r="H689">
        <v>12000</v>
      </c>
      <c r="I689">
        <v>14000</v>
      </c>
      <c r="J689" s="1">
        <v>27025</v>
      </c>
      <c r="K689" t="s">
        <v>1392</v>
      </c>
      <c r="L689" t="s">
        <v>1388</v>
      </c>
      <c r="M689" t="s">
        <v>1389</v>
      </c>
      <c r="N689" t="s">
        <v>1393</v>
      </c>
      <c r="P689">
        <f t="shared" si="202"/>
        <v>10.204517642507408</v>
      </c>
      <c r="Q689">
        <f t="shared" si="215"/>
        <v>0</v>
      </c>
      <c r="R689">
        <f t="shared" si="215"/>
        <v>0</v>
      </c>
      <c r="S689">
        <f t="shared" si="215"/>
        <v>0</v>
      </c>
      <c r="T689">
        <f t="shared" si="215"/>
        <v>0</v>
      </c>
      <c r="U689">
        <f t="shared" si="215"/>
        <v>0</v>
      </c>
      <c r="V689">
        <f t="shared" si="215"/>
        <v>0</v>
      </c>
      <c r="W689">
        <f t="shared" si="215"/>
        <v>0</v>
      </c>
      <c r="X689">
        <f t="shared" si="215"/>
        <v>0</v>
      </c>
      <c r="Y689">
        <f t="shared" si="215"/>
        <v>0</v>
      </c>
      <c r="Z689">
        <f t="shared" si="215"/>
        <v>0</v>
      </c>
      <c r="AA689">
        <f t="shared" si="216"/>
        <v>1</v>
      </c>
      <c r="AB689">
        <f t="shared" si="216"/>
        <v>0</v>
      </c>
      <c r="AC689">
        <f t="shared" si="216"/>
        <v>0</v>
      </c>
      <c r="AD689">
        <f t="shared" si="216"/>
        <v>0</v>
      </c>
      <c r="AE689">
        <f t="shared" si="216"/>
        <v>0</v>
      </c>
      <c r="AF689">
        <f t="shared" si="216"/>
        <v>0</v>
      </c>
      <c r="AG689">
        <f t="shared" si="216"/>
        <v>0</v>
      </c>
      <c r="AH689">
        <f t="shared" si="216"/>
        <v>0</v>
      </c>
      <c r="AI689">
        <f t="shared" si="216"/>
        <v>0</v>
      </c>
      <c r="AJ689">
        <f t="shared" si="216"/>
        <v>0</v>
      </c>
      <c r="AK689">
        <f t="shared" si="217"/>
        <v>0</v>
      </c>
      <c r="AL689">
        <f t="shared" si="217"/>
        <v>0</v>
      </c>
      <c r="AM689">
        <f t="shared" si="217"/>
        <v>0</v>
      </c>
      <c r="AN689">
        <f t="shared" si="217"/>
        <v>0</v>
      </c>
      <c r="AO689">
        <f t="shared" si="217"/>
        <v>0</v>
      </c>
      <c r="AP689">
        <f t="shared" si="217"/>
        <v>0</v>
      </c>
      <c r="AQ689">
        <f t="shared" si="217"/>
        <v>0</v>
      </c>
      <c r="AR689">
        <f t="shared" si="217"/>
        <v>0</v>
      </c>
      <c r="AS689">
        <f t="shared" si="217"/>
        <v>0</v>
      </c>
      <c r="AT689">
        <f t="shared" si="217"/>
        <v>0</v>
      </c>
      <c r="AU689">
        <f t="shared" si="217"/>
        <v>0</v>
      </c>
    </row>
    <row r="690" spans="1:47" x14ac:dyDescent="0.25">
      <c r="A690">
        <v>334</v>
      </c>
      <c r="B690" t="s">
        <v>504</v>
      </c>
      <c r="C690" t="s">
        <v>1391</v>
      </c>
      <c r="D690" t="s">
        <v>544</v>
      </c>
      <c r="E690" t="s">
        <v>507</v>
      </c>
      <c r="F690" s="2">
        <v>37070</v>
      </c>
      <c r="G690" t="s">
        <v>23</v>
      </c>
      <c r="H690">
        <v>12000</v>
      </c>
      <c r="I690">
        <v>14000</v>
      </c>
      <c r="J690" s="1">
        <v>27025</v>
      </c>
      <c r="K690" t="s">
        <v>1392</v>
      </c>
      <c r="L690" t="s">
        <v>1388</v>
      </c>
      <c r="M690" t="s">
        <v>1389</v>
      </c>
      <c r="N690" t="s">
        <v>1393</v>
      </c>
      <c r="P690">
        <f t="shared" si="202"/>
        <v>10.204517642507408</v>
      </c>
      <c r="Q690">
        <f t="shared" si="215"/>
        <v>0</v>
      </c>
      <c r="R690">
        <f t="shared" si="215"/>
        <v>0</v>
      </c>
      <c r="S690">
        <f t="shared" si="215"/>
        <v>0</v>
      </c>
      <c r="T690">
        <f t="shared" si="215"/>
        <v>0</v>
      </c>
      <c r="U690">
        <f t="shared" si="215"/>
        <v>0</v>
      </c>
      <c r="V690">
        <f t="shared" si="215"/>
        <v>0</v>
      </c>
      <c r="W690">
        <f t="shared" si="215"/>
        <v>0</v>
      </c>
      <c r="X690">
        <f t="shared" si="215"/>
        <v>0</v>
      </c>
      <c r="Y690">
        <f t="shared" si="215"/>
        <v>0</v>
      </c>
      <c r="Z690">
        <f t="shared" si="215"/>
        <v>0</v>
      </c>
      <c r="AA690">
        <f t="shared" si="216"/>
        <v>1</v>
      </c>
      <c r="AB690">
        <f t="shared" si="216"/>
        <v>0</v>
      </c>
      <c r="AC690">
        <f t="shared" si="216"/>
        <v>0</v>
      </c>
      <c r="AD690">
        <f t="shared" si="216"/>
        <v>0</v>
      </c>
      <c r="AE690">
        <f t="shared" si="216"/>
        <v>0</v>
      </c>
      <c r="AF690">
        <f t="shared" si="216"/>
        <v>0</v>
      </c>
      <c r="AG690">
        <f t="shared" si="216"/>
        <v>0</v>
      </c>
      <c r="AH690">
        <f t="shared" si="216"/>
        <v>0</v>
      </c>
      <c r="AI690">
        <f t="shared" si="216"/>
        <v>0</v>
      </c>
      <c r="AJ690">
        <f t="shared" si="216"/>
        <v>0</v>
      </c>
      <c r="AK690">
        <f t="shared" si="217"/>
        <v>0</v>
      </c>
      <c r="AL690">
        <f t="shared" si="217"/>
        <v>0</v>
      </c>
      <c r="AM690">
        <f t="shared" si="217"/>
        <v>0</v>
      </c>
      <c r="AN690">
        <f t="shared" si="217"/>
        <v>0</v>
      </c>
      <c r="AO690">
        <f t="shared" si="217"/>
        <v>0</v>
      </c>
      <c r="AP690">
        <f t="shared" si="217"/>
        <v>0</v>
      </c>
      <c r="AQ690">
        <f t="shared" si="217"/>
        <v>0</v>
      </c>
      <c r="AR690">
        <f t="shared" si="217"/>
        <v>0</v>
      </c>
      <c r="AS690">
        <f t="shared" si="217"/>
        <v>0</v>
      </c>
      <c r="AT690">
        <f t="shared" si="217"/>
        <v>0</v>
      </c>
      <c r="AU690">
        <f t="shared" si="217"/>
        <v>0</v>
      </c>
    </row>
    <row r="691" spans="1:47" x14ac:dyDescent="0.25">
      <c r="A691">
        <v>272</v>
      </c>
      <c r="B691" t="s">
        <v>504</v>
      </c>
      <c r="C691" t="s">
        <v>877</v>
      </c>
      <c r="D691" t="s">
        <v>264</v>
      </c>
      <c r="E691" t="s">
        <v>507</v>
      </c>
      <c r="F691" s="2">
        <v>41724</v>
      </c>
      <c r="G691" t="s">
        <v>265</v>
      </c>
      <c r="H691">
        <v>18000</v>
      </c>
      <c r="I691">
        <v>25000</v>
      </c>
      <c r="J691" s="1">
        <v>22500</v>
      </c>
      <c r="K691" t="s">
        <v>878</v>
      </c>
      <c r="L691" t="s">
        <v>879</v>
      </c>
      <c r="M691" t="s">
        <v>880</v>
      </c>
      <c r="N691" t="s">
        <v>881</v>
      </c>
      <c r="P691">
        <f t="shared" si="202"/>
        <v>10.021270588192511</v>
      </c>
      <c r="Q691">
        <f t="shared" si="215"/>
        <v>0</v>
      </c>
      <c r="R691">
        <f t="shared" si="215"/>
        <v>0</v>
      </c>
      <c r="S691">
        <f t="shared" si="215"/>
        <v>0</v>
      </c>
      <c r="T691">
        <f t="shared" si="215"/>
        <v>0</v>
      </c>
      <c r="U691">
        <f t="shared" si="215"/>
        <v>0</v>
      </c>
      <c r="V691">
        <f t="shared" si="215"/>
        <v>0</v>
      </c>
      <c r="W691">
        <f t="shared" si="215"/>
        <v>0</v>
      </c>
      <c r="X691">
        <f t="shared" si="215"/>
        <v>0</v>
      </c>
      <c r="Y691">
        <f t="shared" si="215"/>
        <v>0</v>
      </c>
      <c r="Z691">
        <f t="shared" si="215"/>
        <v>0</v>
      </c>
      <c r="AA691">
        <f t="shared" si="216"/>
        <v>0</v>
      </c>
      <c r="AB691">
        <f t="shared" si="216"/>
        <v>0</v>
      </c>
      <c r="AC691">
        <f t="shared" si="216"/>
        <v>0</v>
      </c>
      <c r="AD691">
        <f t="shared" si="216"/>
        <v>0</v>
      </c>
      <c r="AE691">
        <f t="shared" si="216"/>
        <v>0</v>
      </c>
      <c r="AF691">
        <f t="shared" si="216"/>
        <v>0</v>
      </c>
      <c r="AG691">
        <f t="shared" si="216"/>
        <v>0</v>
      </c>
      <c r="AH691">
        <f t="shared" si="216"/>
        <v>0</v>
      </c>
      <c r="AI691">
        <f t="shared" si="216"/>
        <v>0</v>
      </c>
      <c r="AJ691">
        <f t="shared" si="216"/>
        <v>0</v>
      </c>
      <c r="AK691">
        <f t="shared" si="217"/>
        <v>0</v>
      </c>
      <c r="AL691">
        <f t="shared" si="217"/>
        <v>0</v>
      </c>
      <c r="AM691">
        <f t="shared" si="217"/>
        <v>0</v>
      </c>
      <c r="AN691">
        <f t="shared" si="217"/>
        <v>1</v>
      </c>
      <c r="AO691">
        <f t="shared" si="217"/>
        <v>0</v>
      </c>
      <c r="AP691">
        <f t="shared" si="217"/>
        <v>0</v>
      </c>
      <c r="AQ691">
        <f t="shared" si="217"/>
        <v>0</v>
      </c>
      <c r="AR691">
        <f t="shared" si="217"/>
        <v>0</v>
      </c>
      <c r="AS691">
        <f t="shared" si="217"/>
        <v>0</v>
      </c>
      <c r="AT691">
        <f t="shared" si="217"/>
        <v>0</v>
      </c>
      <c r="AU691">
        <f t="shared" si="217"/>
        <v>0</v>
      </c>
    </row>
    <row r="692" spans="1:47" x14ac:dyDescent="0.25">
      <c r="A692">
        <v>141</v>
      </c>
      <c r="B692" t="s">
        <v>12</v>
      </c>
      <c r="C692" t="s">
        <v>441</v>
      </c>
      <c r="D692" t="s">
        <v>14</v>
      </c>
      <c r="E692" t="s">
        <v>15</v>
      </c>
      <c r="F692" s="2">
        <v>41032</v>
      </c>
      <c r="G692" t="s">
        <v>16</v>
      </c>
      <c r="H692">
        <v>7000</v>
      </c>
      <c r="I692">
        <v>9000</v>
      </c>
      <c r="J692">
        <v>22500</v>
      </c>
      <c r="M692" t="s">
        <v>17</v>
      </c>
      <c r="O692" t="s">
        <v>442</v>
      </c>
      <c r="P692">
        <f t="shared" si="202"/>
        <v>10.021270588192511</v>
      </c>
      <c r="Q692">
        <f t="shared" ref="Q692:Z701" si="218">IF(YEAR($F692)=Q$1,1,0)</f>
        <v>0</v>
      </c>
      <c r="R692">
        <f t="shared" si="218"/>
        <v>0</v>
      </c>
      <c r="S692">
        <f t="shared" si="218"/>
        <v>0</v>
      </c>
      <c r="T692">
        <f t="shared" si="218"/>
        <v>0</v>
      </c>
      <c r="U692">
        <f t="shared" si="218"/>
        <v>0</v>
      </c>
      <c r="V692">
        <f t="shared" si="218"/>
        <v>0</v>
      </c>
      <c r="W692">
        <f t="shared" si="218"/>
        <v>0</v>
      </c>
      <c r="X692">
        <f t="shared" si="218"/>
        <v>0</v>
      </c>
      <c r="Y692">
        <f t="shared" si="218"/>
        <v>0</v>
      </c>
      <c r="Z692">
        <f t="shared" si="218"/>
        <v>0</v>
      </c>
      <c r="AA692">
        <f t="shared" ref="AA692:AJ701" si="219">IF(YEAR($F692)=AA$1,1,0)</f>
        <v>0</v>
      </c>
      <c r="AB692">
        <f t="shared" si="219"/>
        <v>0</v>
      </c>
      <c r="AC692">
        <f t="shared" si="219"/>
        <v>0</v>
      </c>
      <c r="AD692">
        <f t="shared" si="219"/>
        <v>0</v>
      </c>
      <c r="AE692">
        <f t="shared" si="219"/>
        <v>0</v>
      </c>
      <c r="AF692">
        <f t="shared" si="219"/>
        <v>0</v>
      </c>
      <c r="AG692">
        <f t="shared" si="219"/>
        <v>0</v>
      </c>
      <c r="AH692">
        <f t="shared" si="219"/>
        <v>0</v>
      </c>
      <c r="AI692">
        <f t="shared" si="219"/>
        <v>0</v>
      </c>
      <c r="AJ692">
        <f t="shared" si="219"/>
        <v>0</v>
      </c>
      <c r="AK692">
        <f t="shared" ref="AK692:AU701" si="220">IF(YEAR($F692)=AK$1,1,0)</f>
        <v>0</v>
      </c>
      <c r="AL692">
        <f t="shared" si="220"/>
        <v>1</v>
      </c>
      <c r="AM692">
        <f t="shared" si="220"/>
        <v>0</v>
      </c>
      <c r="AN692">
        <f t="shared" si="220"/>
        <v>0</v>
      </c>
      <c r="AO692">
        <f t="shared" si="220"/>
        <v>0</v>
      </c>
      <c r="AP692">
        <f t="shared" si="220"/>
        <v>0</v>
      </c>
      <c r="AQ692">
        <f t="shared" si="220"/>
        <v>0</v>
      </c>
      <c r="AR692">
        <f t="shared" si="220"/>
        <v>0</v>
      </c>
      <c r="AS692">
        <f t="shared" si="220"/>
        <v>0</v>
      </c>
      <c r="AT692">
        <f t="shared" si="220"/>
        <v>0</v>
      </c>
      <c r="AU692">
        <f t="shared" si="220"/>
        <v>0</v>
      </c>
    </row>
    <row r="693" spans="1:47" x14ac:dyDescent="0.25">
      <c r="A693">
        <v>322</v>
      </c>
      <c r="B693" t="s">
        <v>504</v>
      </c>
      <c r="C693" t="s">
        <v>1124</v>
      </c>
      <c r="D693" t="s">
        <v>264</v>
      </c>
      <c r="E693" t="s">
        <v>507</v>
      </c>
      <c r="F693" s="2">
        <v>39419</v>
      </c>
      <c r="G693" t="s">
        <v>265</v>
      </c>
      <c r="H693">
        <v>10000</v>
      </c>
      <c r="I693">
        <v>15000</v>
      </c>
      <c r="J693" s="1">
        <v>21250</v>
      </c>
      <c r="K693" t="s">
        <v>1125</v>
      </c>
      <c r="L693" t="s">
        <v>1126</v>
      </c>
      <c r="M693" t="s">
        <v>1127</v>
      </c>
      <c r="N693" t="s">
        <v>1128</v>
      </c>
      <c r="P693">
        <f t="shared" si="202"/>
        <v>9.9641121743525627</v>
      </c>
      <c r="Q693">
        <f t="shared" si="218"/>
        <v>0</v>
      </c>
      <c r="R693">
        <f t="shared" si="218"/>
        <v>0</v>
      </c>
      <c r="S693">
        <f t="shared" si="218"/>
        <v>0</v>
      </c>
      <c r="T693">
        <f t="shared" si="218"/>
        <v>0</v>
      </c>
      <c r="U693">
        <f t="shared" si="218"/>
        <v>0</v>
      </c>
      <c r="V693">
        <f t="shared" si="218"/>
        <v>0</v>
      </c>
      <c r="W693">
        <f t="shared" si="218"/>
        <v>0</v>
      </c>
      <c r="X693">
        <f t="shared" si="218"/>
        <v>0</v>
      </c>
      <c r="Y693">
        <f t="shared" si="218"/>
        <v>0</v>
      </c>
      <c r="Z693">
        <f t="shared" si="218"/>
        <v>0</v>
      </c>
      <c r="AA693">
        <f t="shared" si="219"/>
        <v>0</v>
      </c>
      <c r="AB693">
        <f t="shared" si="219"/>
        <v>0</v>
      </c>
      <c r="AC693">
        <f t="shared" si="219"/>
        <v>0</v>
      </c>
      <c r="AD693">
        <f t="shared" si="219"/>
        <v>0</v>
      </c>
      <c r="AE693">
        <f t="shared" si="219"/>
        <v>0</v>
      </c>
      <c r="AF693">
        <f t="shared" si="219"/>
        <v>0</v>
      </c>
      <c r="AG693">
        <f t="shared" si="219"/>
        <v>1</v>
      </c>
      <c r="AH693">
        <f t="shared" si="219"/>
        <v>0</v>
      </c>
      <c r="AI693">
        <f t="shared" si="219"/>
        <v>0</v>
      </c>
      <c r="AJ693">
        <f t="shared" si="219"/>
        <v>0</v>
      </c>
      <c r="AK693">
        <f t="shared" si="220"/>
        <v>0</v>
      </c>
      <c r="AL693">
        <f t="shared" si="220"/>
        <v>0</v>
      </c>
      <c r="AM693">
        <f t="shared" si="220"/>
        <v>0</v>
      </c>
      <c r="AN693">
        <f t="shared" si="220"/>
        <v>0</v>
      </c>
      <c r="AO693">
        <f t="shared" si="220"/>
        <v>0</v>
      </c>
      <c r="AP693">
        <f t="shared" si="220"/>
        <v>0</v>
      </c>
      <c r="AQ693">
        <f t="shared" si="220"/>
        <v>0</v>
      </c>
      <c r="AR693">
        <f t="shared" si="220"/>
        <v>0</v>
      </c>
      <c r="AS693">
        <f t="shared" si="220"/>
        <v>0</v>
      </c>
      <c r="AT693">
        <f t="shared" si="220"/>
        <v>0</v>
      </c>
      <c r="AU693">
        <f t="shared" si="220"/>
        <v>0</v>
      </c>
    </row>
    <row r="694" spans="1:47" x14ac:dyDescent="0.25">
      <c r="A694">
        <v>317</v>
      </c>
      <c r="B694" t="s">
        <v>504</v>
      </c>
      <c r="C694" t="s">
        <v>1124</v>
      </c>
      <c r="D694" t="s">
        <v>661</v>
      </c>
      <c r="E694" t="s">
        <v>507</v>
      </c>
      <c r="F694" s="2">
        <v>39419</v>
      </c>
      <c r="G694" t="s">
        <v>265</v>
      </c>
      <c r="H694">
        <v>10000</v>
      </c>
      <c r="I694">
        <v>15000</v>
      </c>
      <c r="J694" s="1">
        <v>21250</v>
      </c>
      <c r="K694" t="s">
        <v>1125</v>
      </c>
      <c r="L694" t="s">
        <v>1126</v>
      </c>
      <c r="M694" t="s">
        <v>1127</v>
      </c>
      <c r="N694" t="s">
        <v>1128</v>
      </c>
      <c r="P694">
        <f t="shared" si="202"/>
        <v>9.9641121743525627</v>
      </c>
      <c r="Q694">
        <f t="shared" si="218"/>
        <v>0</v>
      </c>
      <c r="R694">
        <f t="shared" si="218"/>
        <v>0</v>
      </c>
      <c r="S694">
        <f t="shared" si="218"/>
        <v>0</v>
      </c>
      <c r="T694">
        <f t="shared" si="218"/>
        <v>0</v>
      </c>
      <c r="U694">
        <f t="shared" si="218"/>
        <v>0</v>
      </c>
      <c r="V694">
        <f t="shared" si="218"/>
        <v>0</v>
      </c>
      <c r="W694">
        <f t="shared" si="218"/>
        <v>0</v>
      </c>
      <c r="X694">
        <f t="shared" si="218"/>
        <v>0</v>
      </c>
      <c r="Y694">
        <f t="shared" si="218"/>
        <v>0</v>
      </c>
      <c r="Z694">
        <f t="shared" si="218"/>
        <v>0</v>
      </c>
      <c r="AA694">
        <f t="shared" si="219"/>
        <v>0</v>
      </c>
      <c r="AB694">
        <f t="shared" si="219"/>
        <v>0</v>
      </c>
      <c r="AC694">
        <f t="shared" si="219"/>
        <v>0</v>
      </c>
      <c r="AD694">
        <f t="shared" si="219"/>
        <v>0</v>
      </c>
      <c r="AE694">
        <f t="shared" si="219"/>
        <v>0</v>
      </c>
      <c r="AF694">
        <f t="shared" si="219"/>
        <v>0</v>
      </c>
      <c r="AG694">
        <f t="shared" si="219"/>
        <v>1</v>
      </c>
      <c r="AH694">
        <f t="shared" si="219"/>
        <v>0</v>
      </c>
      <c r="AI694">
        <f t="shared" si="219"/>
        <v>0</v>
      </c>
      <c r="AJ694">
        <f t="shared" si="219"/>
        <v>0</v>
      </c>
      <c r="AK694">
        <f t="shared" si="220"/>
        <v>0</v>
      </c>
      <c r="AL694">
        <f t="shared" si="220"/>
        <v>0</v>
      </c>
      <c r="AM694">
        <f t="shared" si="220"/>
        <v>0</v>
      </c>
      <c r="AN694">
        <f t="shared" si="220"/>
        <v>0</v>
      </c>
      <c r="AO694">
        <f t="shared" si="220"/>
        <v>0</v>
      </c>
      <c r="AP694">
        <f t="shared" si="220"/>
        <v>0</v>
      </c>
      <c r="AQ694">
        <f t="shared" si="220"/>
        <v>0</v>
      </c>
      <c r="AR694">
        <f t="shared" si="220"/>
        <v>0</v>
      </c>
      <c r="AS694">
        <f t="shared" si="220"/>
        <v>0</v>
      </c>
      <c r="AT694">
        <f t="shared" si="220"/>
        <v>0</v>
      </c>
      <c r="AU694">
        <f t="shared" si="220"/>
        <v>0</v>
      </c>
    </row>
    <row r="695" spans="1:47" x14ac:dyDescent="0.25">
      <c r="A695">
        <v>337</v>
      </c>
      <c r="B695" t="s">
        <v>504</v>
      </c>
      <c r="C695" t="s">
        <v>1394</v>
      </c>
      <c r="D695" t="s">
        <v>22</v>
      </c>
      <c r="E695" t="s">
        <v>507</v>
      </c>
      <c r="F695" s="2">
        <v>37070</v>
      </c>
      <c r="G695" t="s">
        <v>23</v>
      </c>
      <c r="H695">
        <v>12000</v>
      </c>
      <c r="I695">
        <v>14000</v>
      </c>
      <c r="J695" s="1">
        <v>21150</v>
      </c>
      <c r="K695" t="s">
        <v>1395</v>
      </c>
      <c r="L695" t="s">
        <v>1396</v>
      </c>
      <c r="M695" t="s">
        <v>1397</v>
      </c>
      <c r="N695" t="s">
        <v>1398</v>
      </c>
      <c r="P695">
        <f t="shared" si="202"/>
        <v>9.959395184474424</v>
      </c>
      <c r="Q695">
        <f t="shared" si="218"/>
        <v>0</v>
      </c>
      <c r="R695">
        <f t="shared" si="218"/>
        <v>0</v>
      </c>
      <c r="S695">
        <f t="shared" si="218"/>
        <v>0</v>
      </c>
      <c r="T695">
        <f t="shared" si="218"/>
        <v>0</v>
      </c>
      <c r="U695">
        <f t="shared" si="218"/>
        <v>0</v>
      </c>
      <c r="V695">
        <f t="shared" si="218"/>
        <v>0</v>
      </c>
      <c r="W695">
        <f t="shared" si="218"/>
        <v>0</v>
      </c>
      <c r="X695">
        <f t="shared" si="218"/>
        <v>0</v>
      </c>
      <c r="Y695">
        <f t="shared" si="218"/>
        <v>0</v>
      </c>
      <c r="Z695">
        <f t="shared" si="218"/>
        <v>0</v>
      </c>
      <c r="AA695">
        <f t="shared" si="219"/>
        <v>1</v>
      </c>
      <c r="AB695">
        <f t="shared" si="219"/>
        <v>0</v>
      </c>
      <c r="AC695">
        <f t="shared" si="219"/>
        <v>0</v>
      </c>
      <c r="AD695">
        <f t="shared" si="219"/>
        <v>0</v>
      </c>
      <c r="AE695">
        <f t="shared" si="219"/>
        <v>0</v>
      </c>
      <c r="AF695">
        <f t="shared" si="219"/>
        <v>0</v>
      </c>
      <c r="AG695">
        <f t="shared" si="219"/>
        <v>0</v>
      </c>
      <c r="AH695">
        <f t="shared" si="219"/>
        <v>0</v>
      </c>
      <c r="AI695">
        <f t="shared" si="219"/>
        <v>0</v>
      </c>
      <c r="AJ695">
        <f t="shared" si="219"/>
        <v>0</v>
      </c>
      <c r="AK695">
        <f t="shared" si="220"/>
        <v>0</v>
      </c>
      <c r="AL695">
        <f t="shared" si="220"/>
        <v>0</v>
      </c>
      <c r="AM695">
        <f t="shared" si="220"/>
        <v>0</v>
      </c>
      <c r="AN695">
        <f t="shared" si="220"/>
        <v>0</v>
      </c>
      <c r="AO695">
        <f t="shared" si="220"/>
        <v>0</v>
      </c>
      <c r="AP695">
        <f t="shared" si="220"/>
        <v>0</v>
      </c>
      <c r="AQ695">
        <f t="shared" si="220"/>
        <v>0</v>
      </c>
      <c r="AR695">
        <f t="shared" si="220"/>
        <v>0</v>
      </c>
      <c r="AS695">
        <f t="shared" si="220"/>
        <v>0</v>
      </c>
      <c r="AT695">
        <f t="shared" si="220"/>
        <v>0</v>
      </c>
      <c r="AU695">
        <f t="shared" si="220"/>
        <v>0</v>
      </c>
    </row>
    <row r="696" spans="1:47" x14ac:dyDescent="0.25">
      <c r="A696">
        <v>332</v>
      </c>
      <c r="B696" t="s">
        <v>504</v>
      </c>
      <c r="C696" t="s">
        <v>1394</v>
      </c>
      <c r="D696" t="s">
        <v>544</v>
      </c>
      <c r="E696" t="s">
        <v>507</v>
      </c>
      <c r="F696" s="2">
        <v>37070</v>
      </c>
      <c r="G696" t="s">
        <v>23</v>
      </c>
      <c r="H696">
        <v>12000</v>
      </c>
      <c r="I696">
        <v>14000</v>
      </c>
      <c r="J696" s="1">
        <v>21150</v>
      </c>
      <c r="K696" t="s">
        <v>1395</v>
      </c>
      <c r="L696" t="s">
        <v>1396</v>
      </c>
      <c r="M696" t="s">
        <v>1397</v>
      </c>
      <c r="N696" t="s">
        <v>1398</v>
      </c>
      <c r="P696">
        <f t="shared" si="202"/>
        <v>9.959395184474424</v>
      </c>
      <c r="Q696">
        <f t="shared" si="218"/>
        <v>0</v>
      </c>
      <c r="R696">
        <f t="shared" si="218"/>
        <v>0</v>
      </c>
      <c r="S696">
        <f t="shared" si="218"/>
        <v>0</v>
      </c>
      <c r="T696">
        <f t="shared" si="218"/>
        <v>0</v>
      </c>
      <c r="U696">
        <f t="shared" si="218"/>
        <v>0</v>
      </c>
      <c r="V696">
        <f t="shared" si="218"/>
        <v>0</v>
      </c>
      <c r="W696">
        <f t="shared" si="218"/>
        <v>0</v>
      </c>
      <c r="X696">
        <f t="shared" si="218"/>
        <v>0</v>
      </c>
      <c r="Y696">
        <f t="shared" si="218"/>
        <v>0</v>
      </c>
      <c r="Z696">
        <f t="shared" si="218"/>
        <v>0</v>
      </c>
      <c r="AA696">
        <f t="shared" si="219"/>
        <v>1</v>
      </c>
      <c r="AB696">
        <f t="shared" si="219"/>
        <v>0</v>
      </c>
      <c r="AC696">
        <f t="shared" si="219"/>
        <v>0</v>
      </c>
      <c r="AD696">
        <f t="shared" si="219"/>
        <v>0</v>
      </c>
      <c r="AE696">
        <f t="shared" si="219"/>
        <v>0</v>
      </c>
      <c r="AF696">
        <f t="shared" si="219"/>
        <v>0</v>
      </c>
      <c r="AG696">
        <f t="shared" si="219"/>
        <v>0</v>
      </c>
      <c r="AH696">
        <f t="shared" si="219"/>
        <v>0</v>
      </c>
      <c r="AI696">
        <f t="shared" si="219"/>
        <v>0</v>
      </c>
      <c r="AJ696">
        <f t="shared" si="219"/>
        <v>0</v>
      </c>
      <c r="AK696">
        <f t="shared" si="220"/>
        <v>0</v>
      </c>
      <c r="AL696">
        <f t="shared" si="220"/>
        <v>0</v>
      </c>
      <c r="AM696">
        <f t="shared" si="220"/>
        <v>0</v>
      </c>
      <c r="AN696">
        <f t="shared" si="220"/>
        <v>0</v>
      </c>
      <c r="AO696">
        <f t="shared" si="220"/>
        <v>0</v>
      </c>
      <c r="AP696">
        <f t="shared" si="220"/>
        <v>0</v>
      </c>
      <c r="AQ696">
        <f t="shared" si="220"/>
        <v>0</v>
      </c>
      <c r="AR696">
        <f t="shared" si="220"/>
        <v>0</v>
      </c>
      <c r="AS696">
        <f t="shared" si="220"/>
        <v>0</v>
      </c>
      <c r="AT696">
        <f t="shared" si="220"/>
        <v>0</v>
      </c>
      <c r="AU696">
        <f t="shared" si="220"/>
        <v>0</v>
      </c>
    </row>
    <row r="697" spans="1:47" x14ac:dyDescent="0.25">
      <c r="A697">
        <v>162</v>
      </c>
      <c r="B697" t="s">
        <v>504</v>
      </c>
      <c r="C697" t="s">
        <v>1037</v>
      </c>
      <c r="D697" t="s">
        <v>264</v>
      </c>
      <c r="E697" t="s">
        <v>507</v>
      </c>
      <c r="F697" s="2">
        <v>40514</v>
      </c>
      <c r="G697" t="s">
        <v>265</v>
      </c>
      <c r="H697">
        <v>6000</v>
      </c>
      <c r="I697">
        <v>8000</v>
      </c>
      <c r="J697" s="1">
        <v>19375</v>
      </c>
      <c r="K697" t="s">
        <v>1038</v>
      </c>
      <c r="L697" t="s">
        <v>1039</v>
      </c>
      <c r="M697" t="s">
        <v>1040</v>
      </c>
      <c r="N697" t="s">
        <v>1041</v>
      </c>
      <c r="P697">
        <f t="shared" si="202"/>
        <v>9.8717388542215474</v>
      </c>
      <c r="Q697">
        <f t="shared" si="218"/>
        <v>0</v>
      </c>
      <c r="R697">
        <f t="shared" si="218"/>
        <v>0</v>
      </c>
      <c r="S697">
        <f t="shared" si="218"/>
        <v>0</v>
      </c>
      <c r="T697">
        <f t="shared" si="218"/>
        <v>0</v>
      </c>
      <c r="U697">
        <f t="shared" si="218"/>
        <v>0</v>
      </c>
      <c r="V697">
        <f t="shared" si="218"/>
        <v>0</v>
      </c>
      <c r="W697">
        <f t="shared" si="218"/>
        <v>0</v>
      </c>
      <c r="X697">
        <f t="shared" si="218"/>
        <v>0</v>
      </c>
      <c r="Y697">
        <f t="shared" si="218"/>
        <v>0</v>
      </c>
      <c r="Z697">
        <f t="shared" si="218"/>
        <v>0</v>
      </c>
      <c r="AA697">
        <f t="shared" si="219"/>
        <v>0</v>
      </c>
      <c r="AB697">
        <f t="shared" si="219"/>
        <v>0</v>
      </c>
      <c r="AC697">
        <f t="shared" si="219"/>
        <v>0</v>
      </c>
      <c r="AD697">
        <f t="shared" si="219"/>
        <v>0</v>
      </c>
      <c r="AE697">
        <f t="shared" si="219"/>
        <v>0</v>
      </c>
      <c r="AF697">
        <f t="shared" si="219"/>
        <v>0</v>
      </c>
      <c r="AG697">
        <f t="shared" si="219"/>
        <v>0</v>
      </c>
      <c r="AH697">
        <f t="shared" si="219"/>
        <v>0</v>
      </c>
      <c r="AI697">
        <f t="shared" si="219"/>
        <v>0</v>
      </c>
      <c r="AJ697">
        <f t="shared" si="219"/>
        <v>1</v>
      </c>
      <c r="AK697">
        <f t="shared" si="220"/>
        <v>0</v>
      </c>
      <c r="AL697">
        <f t="shared" si="220"/>
        <v>0</v>
      </c>
      <c r="AM697">
        <f t="shared" si="220"/>
        <v>0</v>
      </c>
      <c r="AN697">
        <f t="shared" si="220"/>
        <v>0</v>
      </c>
      <c r="AO697">
        <f t="shared" si="220"/>
        <v>0</v>
      </c>
      <c r="AP697">
        <f t="shared" si="220"/>
        <v>0</v>
      </c>
      <c r="AQ697">
        <f t="shared" si="220"/>
        <v>0</v>
      </c>
      <c r="AR697">
        <f t="shared" si="220"/>
        <v>0</v>
      </c>
      <c r="AS697">
        <f t="shared" si="220"/>
        <v>0</v>
      </c>
      <c r="AT697">
        <f t="shared" si="220"/>
        <v>0</v>
      </c>
      <c r="AU697">
        <f t="shared" si="220"/>
        <v>0</v>
      </c>
    </row>
    <row r="698" spans="1:47" x14ac:dyDescent="0.25">
      <c r="A698">
        <v>161</v>
      </c>
      <c r="B698" t="s">
        <v>504</v>
      </c>
      <c r="C698" t="s">
        <v>1037</v>
      </c>
      <c r="D698" t="s">
        <v>661</v>
      </c>
      <c r="E698" t="s">
        <v>507</v>
      </c>
      <c r="F698" s="2">
        <v>40514</v>
      </c>
      <c r="G698" t="s">
        <v>265</v>
      </c>
      <c r="H698">
        <v>6000</v>
      </c>
      <c r="I698">
        <v>8000</v>
      </c>
      <c r="J698" s="1">
        <v>19375</v>
      </c>
      <c r="K698" t="s">
        <v>1038</v>
      </c>
      <c r="L698" t="s">
        <v>1039</v>
      </c>
      <c r="M698" t="s">
        <v>1040</v>
      </c>
      <c r="N698" t="s">
        <v>1041</v>
      </c>
      <c r="P698">
        <f t="shared" si="202"/>
        <v>9.8717388542215474</v>
      </c>
      <c r="Q698">
        <f t="shared" si="218"/>
        <v>0</v>
      </c>
      <c r="R698">
        <f t="shared" si="218"/>
        <v>0</v>
      </c>
      <c r="S698">
        <f t="shared" si="218"/>
        <v>0</v>
      </c>
      <c r="T698">
        <f t="shared" si="218"/>
        <v>0</v>
      </c>
      <c r="U698">
        <f t="shared" si="218"/>
        <v>0</v>
      </c>
      <c r="V698">
        <f t="shared" si="218"/>
        <v>0</v>
      </c>
      <c r="W698">
        <f t="shared" si="218"/>
        <v>0</v>
      </c>
      <c r="X698">
        <f t="shared" si="218"/>
        <v>0</v>
      </c>
      <c r="Y698">
        <f t="shared" si="218"/>
        <v>0</v>
      </c>
      <c r="Z698">
        <f t="shared" si="218"/>
        <v>0</v>
      </c>
      <c r="AA698">
        <f t="shared" si="219"/>
        <v>0</v>
      </c>
      <c r="AB698">
        <f t="shared" si="219"/>
        <v>0</v>
      </c>
      <c r="AC698">
        <f t="shared" si="219"/>
        <v>0</v>
      </c>
      <c r="AD698">
        <f t="shared" si="219"/>
        <v>0</v>
      </c>
      <c r="AE698">
        <f t="shared" si="219"/>
        <v>0</v>
      </c>
      <c r="AF698">
        <f t="shared" si="219"/>
        <v>0</v>
      </c>
      <c r="AG698">
        <f t="shared" si="219"/>
        <v>0</v>
      </c>
      <c r="AH698">
        <f t="shared" si="219"/>
        <v>0</v>
      </c>
      <c r="AI698">
        <f t="shared" si="219"/>
        <v>0</v>
      </c>
      <c r="AJ698">
        <f t="shared" si="219"/>
        <v>1</v>
      </c>
      <c r="AK698">
        <f t="shared" si="220"/>
        <v>0</v>
      </c>
      <c r="AL698">
        <f t="shared" si="220"/>
        <v>0</v>
      </c>
      <c r="AM698">
        <f t="shared" si="220"/>
        <v>0</v>
      </c>
      <c r="AN698">
        <f t="shared" si="220"/>
        <v>0</v>
      </c>
      <c r="AO698">
        <f t="shared" si="220"/>
        <v>0</v>
      </c>
      <c r="AP698">
        <f t="shared" si="220"/>
        <v>0</v>
      </c>
      <c r="AQ698">
        <f t="shared" si="220"/>
        <v>0</v>
      </c>
      <c r="AR698">
        <f t="shared" si="220"/>
        <v>0</v>
      </c>
      <c r="AS698">
        <f t="shared" si="220"/>
        <v>0</v>
      </c>
      <c r="AT698">
        <f t="shared" si="220"/>
        <v>0</v>
      </c>
      <c r="AU698">
        <f t="shared" si="220"/>
        <v>0</v>
      </c>
    </row>
    <row r="699" spans="1:47" x14ac:dyDescent="0.25">
      <c r="A699">
        <v>243</v>
      </c>
      <c r="B699" t="s">
        <v>421</v>
      </c>
      <c r="C699" t="s">
        <v>425</v>
      </c>
      <c r="D699" t="s">
        <v>264</v>
      </c>
      <c r="E699" t="s">
        <v>15</v>
      </c>
      <c r="F699" s="2">
        <v>43613</v>
      </c>
      <c r="G699" t="s">
        <v>265</v>
      </c>
      <c r="H699">
        <v>10000</v>
      </c>
      <c r="I699">
        <v>15000</v>
      </c>
      <c r="J699">
        <v>17500</v>
      </c>
      <c r="M699" t="s">
        <v>423</v>
      </c>
      <c r="O699" t="s">
        <v>426</v>
      </c>
      <c r="P699">
        <f t="shared" si="202"/>
        <v>9.7699561599116063</v>
      </c>
      <c r="Q699">
        <f t="shared" si="218"/>
        <v>0</v>
      </c>
      <c r="R699">
        <f t="shared" si="218"/>
        <v>0</v>
      </c>
      <c r="S699">
        <f t="shared" si="218"/>
        <v>0</v>
      </c>
      <c r="T699">
        <f t="shared" si="218"/>
        <v>0</v>
      </c>
      <c r="U699">
        <f t="shared" si="218"/>
        <v>0</v>
      </c>
      <c r="V699">
        <f t="shared" si="218"/>
        <v>0</v>
      </c>
      <c r="W699">
        <f t="shared" si="218"/>
        <v>0</v>
      </c>
      <c r="X699">
        <f t="shared" si="218"/>
        <v>0</v>
      </c>
      <c r="Y699">
        <f t="shared" si="218"/>
        <v>0</v>
      </c>
      <c r="Z699">
        <f t="shared" si="218"/>
        <v>0</v>
      </c>
      <c r="AA699">
        <f t="shared" si="219"/>
        <v>0</v>
      </c>
      <c r="AB699">
        <f t="shared" si="219"/>
        <v>0</v>
      </c>
      <c r="AC699">
        <f t="shared" si="219"/>
        <v>0</v>
      </c>
      <c r="AD699">
        <f t="shared" si="219"/>
        <v>0</v>
      </c>
      <c r="AE699">
        <f t="shared" si="219"/>
        <v>0</v>
      </c>
      <c r="AF699">
        <f t="shared" si="219"/>
        <v>0</v>
      </c>
      <c r="AG699">
        <f t="shared" si="219"/>
        <v>0</v>
      </c>
      <c r="AH699">
        <f t="shared" si="219"/>
        <v>0</v>
      </c>
      <c r="AI699">
        <f t="shared" si="219"/>
        <v>0</v>
      </c>
      <c r="AJ699">
        <f t="shared" si="219"/>
        <v>0</v>
      </c>
      <c r="AK699">
        <f t="shared" si="220"/>
        <v>0</v>
      </c>
      <c r="AL699">
        <f t="shared" si="220"/>
        <v>0</v>
      </c>
      <c r="AM699">
        <f t="shared" si="220"/>
        <v>0</v>
      </c>
      <c r="AN699">
        <f t="shared" si="220"/>
        <v>0</v>
      </c>
      <c r="AO699">
        <f t="shared" si="220"/>
        <v>0</v>
      </c>
      <c r="AP699">
        <f t="shared" si="220"/>
        <v>0</v>
      </c>
      <c r="AQ699">
        <f t="shared" si="220"/>
        <v>0</v>
      </c>
      <c r="AR699">
        <f t="shared" si="220"/>
        <v>0</v>
      </c>
      <c r="AS699">
        <f t="shared" si="220"/>
        <v>1</v>
      </c>
      <c r="AT699">
        <f t="shared" si="220"/>
        <v>0</v>
      </c>
      <c r="AU699">
        <f t="shared" si="220"/>
        <v>0</v>
      </c>
    </row>
    <row r="700" spans="1:47" x14ac:dyDescent="0.25">
      <c r="A700">
        <v>331</v>
      </c>
      <c r="B700" t="s">
        <v>504</v>
      </c>
      <c r="C700" t="s">
        <v>1514</v>
      </c>
      <c r="D700" t="s">
        <v>22</v>
      </c>
      <c r="E700" t="s">
        <v>507</v>
      </c>
      <c r="F700" s="2">
        <v>36342</v>
      </c>
      <c r="G700" t="s">
        <v>23</v>
      </c>
      <c r="H700">
        <v>18000</v>
      </c>
      <c r="I700">
        <v>25000</v>
      </c>
      <c r="J700" s="1">
        <v>16100</v>
      </c>
      <c r="K700" t="s">
        <v>1515</v>
      </c>
      <c r="L700" t="s">
        <v>1516</v>
      </c>
      <c r="M700" t="s">
        <v>1517</v>
      </c>
      <c r="N700" t="s">
        <v>1518</v>
      </c>
      <c r="P700">
        <f t="shared" si="202"/>
        <v>9.6865745509725549</v>
      </c>
      <c r="Q700">
        <f t="shared" si="218"/>
        <v>0</v>
      </c>
      <c r="R700">
        <f t="shared" si="218"/>
        <v>0</v>
      </c>
      <c r="S700">
        <f t="shared" si="218"/>
        <v>0</v>
      </c>
      <c r="T700">
        <f t="shared" si="218"/>
        <v>0</v>
      </c>
      <c r="U700">
        <f t="shared" si="218"/>
        <v>0</v>
      </c>
      <c r="V700">
        <f t="shared" si="218"/>
        <v>0</v>
      </c>
      <c r="W700">
        <f t="shared" si="218"/>
        <v>0</v>
      </c>
      <c r="X700">
        <f t="shared" si="218"/>
        <v>0</v>
      </c>
      <c r="Y700">
        <f t="shared" si="218"/>
        <v>1</v>
      </c>
      <c r="Z700">
        <f t="shared" si="218"/>
        <v>0</v>
      </c>
      <c r="AA700">
        <f t="shared" si="219"/>
        <v>0</v>
      </c>
      <c r="AB700">
        <f t="shared" si="219"/>
        <v>0</v>
      </c>
      <c r="AC700">
        <f t="shared" si="219"/>
        <v>0</v>
      </c>
      <c r="AD700">
        <f t="shared" si="219"/>
        <v>0</v>
      </c>
      <c r="AE700">
        <f t="shared" si="219"/>
        <v>0</v>
      </c>
      <c r="AF700">
        <f t="shared" si="219"/>
        <v>0</v>
      </c>
      <c r="AG700">
        <f t="shared" si="219"/>
        <v>0</v>
      </c>
      <c r="AH700">
        <f t="shared" si="219"/>
        <v>0</v>
      </c>
      <c r="AI700">
        <f t="shared" si="219"/>
        <v>0</v>
      </c>
      <c r="AJ700">
        <f t="shared" si="219"/>
        <v>0</v>
      </c>
      <c r="AK700">
        <f t="shared" si="220"/>
        <v>0</v>
      </c>
      <c r="AL700">
        <f t="shared" si="220"/>
        <v>0</v>
      </c>
      <c r="AM700">
        <f t="shared" si="220"/>
        <v>0</v>
      </c>
      <c r="AN700">
        <f t="shared" si="220"/>
        <v>0</v>
      </c>
      <c r="AO700">
        <f t="shared" si="220"/>
        <v>0</v>
      </c>
      <c r="AP700">
        <f t="shared" si="220"/>
        <v>0</v>
      </c>
      <c r="AQ700">
        <f t="shared" si="220"/>
        <v>0</v>
      </c>
      <c r="AR700">
        <f t="shared" si="220"/>
        <v>0</v>
      </c>
      <c r="AS700">
        <f t="shared" si="220"/>
        <v>0</v>
      </c>
      <c r="AT700">
        <f t="shared" si="220"/>
        <v>0</v>
      </c>
      <c r="AU700">
        <f t="shared" si="220"/>
        <v>0</v>
      </c>
    </row>
    <row r="701" spans="1:47" x14ac:dyDescent="0.25">
      <c r="A701">
        <v>326</v>
      </c>
      <c r="B701" t="s">
        <v>504</v>
      </c>
      <c r="C701" t="s">
        <v>1514</v>
      </c>
      <c r="D701" t="s">
        <v>544</v>
      </c>
      <c r="E701" t="s">
        <v>507</v>
      </c>
      <c r="F701" s="2">
        <v>36342</v>
      </c>
      <c r="G701" t="s">
        <v>23</v>
      </c>
      <c r="H701">
        <v>18000</v>
      </c>
      <c r="I701">
        <v>25000</v>
      </c>
      <c r="J701" s="1">
        <v>16100</v>
      </c>
      <c r="K701" t="s">
        <v>1515</v>
      </c>
      <c r="L701" t="s">
        <v>1516</v>
      </c>
      <c r="M701" t="s">
        <v>1517</v>
      </c>
      <c r="N701" t="s">
        <v>1518</v>
      </c>
      <c r="P701">
        <f t="shared" si="202"/>
        <v>9.6865745509725549</v>
      </c>
      <c r="Q701">
        <f t="shared" si="218"/>
        <v>0</v>
      </c>
      <c r="R701">
        <f t="shared" si="218"/>
        <v>0</v>
      </c>
      <c r="S701">
        <f t="shared" si="218"/>
        <v>0</v>
      </c>
      <c r="T701">
        <f t="shared" si="218"/>
        <v>0</v>
      </c>
      <c r="U701">
        <f t="shared" si="218"/>
        <v>0</v>
      </c>
      <c r="V701">
        <f t="shared" si="218"/>
        <v>0</v>
      </c>
      <c r="W701">
        <f t="shared" si="218"/>
        <v>0</v>
      </c>
      <c r="X701">
        <f t="shared" si="218"/>
        <v>0</v>
      </c>
      <c r="Y701">
        <f t="shared" si="218"/>
        <v>1</v>
      </c>
      <c r="Z701">
        <f t="shared" si="218"/>
        <v>0</v>
      </c>
      <c r="AA701">
        <f t="shared" si="219"/>
        <v>0</v>
      </c>
      <c r="AB701">
        <f t="shared" si="219"/>
        <v>0</v>
      </c>
      <c r="AC701">
        <f t="shared" si="219"/>
        <v>0</v>
      </c>
      <c r="AD701">
        <f t="shared" si="219"/>
        <v>0</v>
      </c>
      <c r="AE701">
        <f t="shared" si="219"/>
        <v>0</v>
      </c>
      <c r="AF701">
        <f t="shared" si="219"/>
        <v>0</v>
      </c>
      <c r="AG701">
        <f t="shared" si="219"/>
        <v>0</v>
      </c>
      <c r="AH701">
        <f t="shared" si="219"/>
        <v>0</v>
      </c>
      <c r="AI701">
        <f t="shared" si="219"/>
        <v>0</v>
      </c>
      <c r="AJ701">
        <f t="shared" si="219"/>
        <v>0</v>
      </c>
      <c r="AK701">
        <f t="shared" si="220"/>
        <v>0</v>
      </c>
      <c r="AL701">
        <f t="shared" si="220"/>
        <v>0</v>
      </c>
      <c r="AM701">
        <f t="shared" si="220"/>
        <v>0</v>
      </c>
      <c r="AN701">
        <f t="shared" si="220"/>
        <v>0</v>
      </c>
      <c r="AO701">
        <f t="shared" si="220"/>
        <v>0</v>
      </c>
      <c r="AP701">
        <f t="shared" si="220"/>
        <v>0</v>
      </c>
      <c r="AQ701">
        <f t="shared" si="220"/>
        <v>0</v>
      </c>
      <c r="AR701">
        <f t="shared" si="220"/>
        <v>0</v>
      </c>
      <c r="AS701">
        <f t="shared" si="220"/>
        <v>0</v>
      </c>
      <c r="AT701">
        <f t="shared" si="220"/>
        <v>0</v>
      </c>
      <c r="AU701">
        <f t="shared" si="220"/>
        <v>0</v>
      </c>
    </row>
    <row r="702" spans="1:47" x14ac:dyDescent="0.25">
      <c r="A702">
        <v>366</v>
      </c>
      <c r="B702" t="s">
        <v>1153</v>
      </c>
      <c r="C702" t="s">
        <v>1154</v>
      </c>
      <c r="D702" t="s">
        <v>22</v>
      </c>
      <c r="E702" t="s">
        <v>507</v>
      </c>
      <c r="F702" s="2">
        <v>39266</v>
      </c>
      <c r="G702" t="s">
        <v>23</v>
      </c>
      <c r="H702">
        <v>5000</v>
      </c>
      <c r="I702">
        <v>7000</v>
      </c>
      <c r="J702" s="1">
        <v>15600</v>
      </c>
      <c r="K702" t="s">
        <v>1155</v>
      </c>
      <c r="L702" t="s">
        <v>58</v>
      </c>
      <c r="M702" t="s">
        <v>58</v>
      </c>
      <c r="N702" t="s">
        <v>1156</v>
      </c>
      <c r="P702">
        <f t="shared" si="202"/>
        <v>9.655026193237628</v>
      </c>
      <c r="Q702">
        <f t="shared" ref="Q702:Z711" si="221">IF(YEAR($F702)=Q$1,1,0)</f>
        <v>0</v>
      </c>
      <c r="R702">
        <f t="shared" si="221"/>
        <v>0</v>
      </c>
      <c r="S702">
        <f t="shared" si="221"/>
        <v>0</v>
      </c>
      <c r="T702">
        <f t="shared" si="221"/>
        <v>0</v>
      </c>
      <c r="U702">
        <f t="shared" si="221"/>
        <v>0</v>
      </c>
      <c r="V702">
        <f t="shared" si="221"/>
        <v>0</v>
      </c>
      <c r="W702">
        <f t="shared" si="221"/>
        <v>0</v>
      </c>
      <c r="X702">
        <f t="shared" si="221"/>
        <v>0</v>
      </c>
      <c r="Y702">
        <f t="shared" si="221"/>
        <v>0</v>
      </c>
      <c r="Z702">
        <f t="shared" si="221"/>
        <v>0</v>
      </c>
      <c r="AA702">
        <f t="shared" ref="AA702:AJ711" si="222">IF(YEAR($F702)=AA$1,1,0)</f>
        <v>0</v>
      </c>
      <c r="AB702">
        <f t="shared" si="222"/>
        <v>0</v>
      </c>
      <c r="AC702">
        <f t="shared" si="222"/>
        <v>0</v>
      </c>
      <c r="AD702">
        <f t="shared" si="222"/>
        <v>0</v>
      </c>
      <c r="AE702">
        <f t="shared" si="222"/>
        <v>0</v>
      </c>
      <c r="AF702">
        <f t="shared" si="222"/>
        <v>0</v>
      </c>
      <c r="AG702">
        <f t="shared" si="222"/>
        <v>1</v>
      </c>
      <c r="AH702">
        <f t="shared" si="222"/>
        <v>0</v>
      </c>
      <c r="AI702">
        <f t="shared" si="222"/>
        <v>0</v>
      </c>
      <c r="AJ702">
        <f t="shared" si="222"/>
        <v>0</v>
      </c>
      <c r="AK702">
        <f t="shared" ref="AK702:AU711" si="223">IF(YEAR($F702)=AK$1,1,0)</f>
        <v>0</v>
      </c>
      <c r="AL702">
        <f t="shared" si="223"/>
        <v>0</v>
      </c>
      <c r="AM702">
        <f t="shared" si="223"/>
        <v>0</v>
      </c>
      <c r="AN702">
        <f t="shared" si="223"/>
        <v>0</v>
      </c>
      <c r="AO702">
        <f t="shared" si="223"/>
        <v>0</v>
      </c>
      <c r="AP702">
        <f t="shared" si="223"/>
        <v>0</v>
      </c>
      <c r="AQ702">
        <f t="shared" si="223"/>
        <v>0</v>
      </c>
      <c r="AR702">
        <f t="shared" si="223"/>
        <v>0</v>
      </c>
      <c r="AS702">
        <f t="shared" si="223"/>
        <v>0</v>
      </c>
      <c r="AT702">
        <f t="shared" si="223"/>
        <v>0</v>
      </c>
      <c r="AU702">
        <f t="shared" si="223"/>
        <v>0</v>
      </c>
    </row>
    <row r="703" spans="1:47" x14ac:dyDescent="0.25">
      <c r="A703">
        <v>364</v>
      </c>
      <c r="B703" t="s">
        <v>1153</v>
      </c>
      <c r="C703" t="s">
        <v>1154</v>
      </c>
      <c r="D703" t="s">
        <v>544</v>
      </c>
      <c r="E703" t="s">
        <v>507</v>
      </c>
      <c r="F703" s="2">
        <v>39266</v>
      </c>
      <c r="G703" t="s">
        <v>23</v>
      </c>
      <c r="H703">
        <v>5000</v>
      </c>
      <c r="I703">
        <v>7000</v>
      </c>
      <c r="J703" s="1">
        <v>15600</v>
      </c>
      <c r="K703" t="s">
        <v>1155</v>
      </c>
      <c r="L703" t="s">
        <v>58</v>
      </c>
      <c r="M703" t="s">
        <v>58</v>
      </c>
      <c r="N703" t="s">
        <v>1156</v>
      </c>
      <c r="P703">
        <f t="shared" si="202"/>
        <v>9.655026193237628</v>
      </c>
      <c r="Q703">
        <f t="shared" si="221"/>
        <v>0</v>
      </c>
      <c r="R703">
        <f t="shared" si="221"/>
        <v>0</v>
      </c>
      <c r="S703">
        <f t="shared" si="221"/>
        <v>0</v>
      </c>
      <c r="T703">
        <f t="shared" si="221"/>
        <v>0</v>
      </c>
      <c r="U703">
        <f t="shared" si="221"/>
        <v>0</v>
      </c>
      <c r="V703">
        <f t="shared" si="221"/>
        <v>0</v>
      </c>
      <c r="W703">
        <f t="shared" si="221"/>
        <v>0</v>
      </c>
      <c r="X703">
        <f t="shared" si="221"/>
        <v>0</v>
      </c>
      <c r="Y703">
        <f t="shared" si="221"/>
        <v>0</v>
      </c>
      <c r="Z703">
        <f t="shared" si="221"/>
        <v>0</v>
      </c>
      <c r="AA703">
        <f t="shared" si="222"/>
        <v>0</v>
      </c>
      <c r="AB703">
        <f t="shared" si="222"/>
        <v>0</v>
      </c>
      <c r="AC703">
        <f t="shared" si="222"/>
        <v>0</v>
      </c>
      <c r="AD703">
        <f t="shared" si="222"/>
        <v>0</v>
      </c>
      <c r="AE703">
        <f t="shared" si="222"/>
        <v>0</v>
      </c>
      <c r="AF703">
        <f t="shared" si="222"/>
        <v>0</v>
      </c>
      <c r="AG703">
        <f t="shared" si="222"/>
        <v>1</v>
      </c>
      <c r="AH703">
        <f t="shared" si="222"/>
        <v>0</v>
      </c>
      <c r="AI703">
        <f t="shared" si="222"/>
        <v>0</v>
      </c>
      <c r="AJ703">
        <f t="shared" si="222"/>
        <v>0</v>
      </c>
      <c r="AK703">
        <f t="shared" si="223"/>
        <v>0</v>
      </c>
      <c r="AL703">
        <f t="shared" si="223"/>
        <v>0</v>
      </c>
      <c r="AM703">
        <f t="shared" si="223"/>
        <v>0</v>
      </c>
      <c r="AN703">
        <f t="shared" si="223"/>
        <v>0</v>
      </c>
      <c r="AO703">
        <f t="shared" si="223"/>
        <v>0</v>
      </c>
      <c r="AP703">
        <f t="shared" si="223"/>
        <v>0</v>
      </c>
      <c r="AQ703">
        <f t="shared" si="223"/>
        <v>0</v>
      </c>
      <c r="AR703">
        <f t="shared" si="223"/>
        <v>0</v>
      </c>
      <c r="AS703">
        <f t="shared" si="223"/>
        <v>0</v>
      </c>
      <c r="AT703">
        <f t="shared" si="223"/>
        <v>0</v>
      </c>
      <c r="AU703">
        <f t="shared" si="223"/>
        <v>0</v>
      </c>
    </row>
    <row r="704" spans="1:47" x14ac:dyDescent="0.25">
      <c r="A704">
        <v>314</v>
      </c>
      <c r="B704" t="s">
        <v>504</v>
      </c>
      <c r="C704" t="s">
        <v>847</v>
      </c>
      <c r="D704" t="s">
        <v>22</v>
      </c>
      <c r="E704" t="s">
        <v>507</v>
      </c>
      <c r="F704" s="2">
        <v>41815</v>
      </c>
      <c r="G704" t="s">
        <v>23</v>
      </c>
      <c r="H704">
        <v>10000</v>
      </c>
      <c r="I704">
        <v>15000</v>
      </c>
      <c r="J704" s="1">
        <v>15000</v>
      </c>
      <c r="K704" t="s">
        <v>848</v>
      </c>
      <c r="L704" t="s">
        <v>849</v>
      </c>
      <c r="M704" t="s">
        <v>850</v>
      </c>
      <c r="N704" t="s">
        <v>851</v>
      </c>
      <c r="P704">
        <f t="shared" si="202"/>
        <v>9.6158054800843473</v>
      </c>
      <c r="Q704">
        <f t="shared" si="221"/>
        <v>0</v>
      </c>
      <c r="R704">
        <f t="shared" si="221"/>
        <v>0</v>
      </c>
      <c r="S704">
        <f t="shared" si="221"/>
        <v>0</v>
      </c>
      <c r="T704">
        <f t="shared" si="221"/>
        <v>0</v>
      </c>
      <c r="U704">
        <f t="shared" si="221"/>
        <v>0</v>
      </c>
      <c r="V704">
        <f t="shared" si="221"/>
        <v>0</v>
      </c>
      <c r="W704">
        <f t="shared" si="221"/>
        <v>0</v>
      </c>
      <c r="X704">
        <f t="shared" si="221"/>
        <v>0</v>
      </c>
      <c r="Y704">
        <f t="shared" si="221"/>
        <v>0</v>
      </c>
      <c r="Z704">
        <f t="shared" si="221"/>
        <v>0</v>
      </c>
      <c r="AA704">
        <f t="shared" si="222"/>
        <v>0</v>
      </c>
      <c r="AB704">
        <f t="shared" si="222"/>
        <v>0</v>
      </c>
      <c r="AC704">
        <f t="shared" si="222"/>
        <v>0</v>
      </c>
      <c r="AD704">
        <f t="shared" si="222"/>
        <v>0</v>
      </c>
      <c r="AE704">
        <f t="shared" si="222"/>
        <v>0</v>
      </c>
      <c r="AF704">
        <f t="shared" si="222"/>
        <v>0</v>
      </c>
      <c r="AG704">
        <f t="shared" si="222"/>
        <v>0</v>
      </c>
      <c r="AH704">
        <f t="shared" si="222"/>
        <v>0</v>
      </c>
      <c r="AI704">
        <f t="shared" si="222"/>
        <v>0</v>
      </c>
      <c r="AJ704">
        <f t="shared" si="222"/>
        <v>0</v>
      </c>
      <c r="AK704">
        <f t="shared" si="223"/>
        <v>0</v>
      </c>
      <c r="AL704">
        <f t="shared" si="223"/>
        <v>0</v>
      </c>
      <c r="AM704">
        <f t="shared" si="223"/>
        <v>0</v>
      </c>
      <c r="AN704">
        <f t="shared" si="223"/>
        <v>1</v>
      </c>
      <c r="AO704">
        <f t="shared" si="223"/>
        <v>0</v>
      </c>
      <c r="AP704">
        <f t="shared" si="223"/>
        <v>0</v>
      </c>
      <c r="AQ704">
        <f t="shared" si="223"/>
        <v>0</v>
      </c>
      <c r="AR704">
        <f t="shared" si="223"/>
        <v>0</v>
      </c>
      <c r="AS704">
        <f t="shared" si="223"/>
        <v>0</v>
      </c>
      <c r="AT704">
        <f t="shared" si="223"/>
        <v>0</v>
      </c>
      <c r="AU704">
        <f t="shared" si="223"/>
        <v>0</v>
      </c>
    </row>
    <row r="705" spans="1:47" x14ac:dyDescent="0.25">
      <c r="A705">
        <v>19</v>
      </c>
      <c r="B705" t="s">
        <v>12</v>
      </c>
      <c r="C705" t="s">
        <v>430</v>
      </c>
      <c r="D705" t="s">
        <v>264</v>
      </c>
      <c r="E705" t="s">
        <v>15</v>
      </c>
      <c r="F705" s="2">
        <v>43787</v>
      </c>
      <c r="G705" t="s">
        <v>265</v>
      </c>
      <c r="H705">
        <v>12000</v>
      </c>
      <c r="I705">
        <v>15000</v>
      </c>
      <c r="J705">
        <v>15000</v>
      </c>
      <c r="M705" t="s">
        <v>428</v>
      </c>
      <c r="O705" t="s">
        <v>431</v>
      </c>
      <c r="P705">
        <f t="shared" si="202"/>
        <v>9.6158054800843473</v>
      </c>
      <c r="Q705">
        <f t="shared" si="221"/>
        <v>0</v>
      </c>
      <c r="R705">
        <f t="shared" si="221"/>
        <v>0</v>
      </c>
      <c r="S705">
        <f t="shared" si="221"/>
        <v>0</v>
      </c>
      <c r="T705">
        <f t="shared" si="221"/>
        <v>0</v>
      </c>
      <c r="U705">
        <f t="shared" si="221"/>
        <v>0</v>
      </c>
      <c r="V705">
        <f t="shared" si="221"/>
        <v>0</v>
      </c>
      <c r="W705">
        <f t="shared" si="221"/>
        <v>0</v>
      </c>
      <c r="X705">
        <f t="shared" si="221"/>
        <v>0</v>
      </c>
      <c r="Y705">
        <f t="shared" si="221"/>
        <v>0</v>
      </c>
      <c r="Z705">
        <f t="shared" si="221"/>
        <v>0</v>
      </c>
      <c r="AA705">
        <f t="shared" si="222"/>
        <v>0</v>
      </c>
      <c r="AB705">
        <f t="shared" si="222"/>
        <v>0</v>
      </c>
      <c r="AC705">
        <f t="shared" si="222"/>
        <v>0</v>
      </c>
      <c r="AD705">
        <f t="shared" si="222"/>
        <v>0</v>
      </c>
      <c r="AE705">
        <f t="shared" si="222"/>
        <v>0</v>
      </c>
      <c r="AF705">
        <f t="shared" si="222"/>
        <v>0</v>
      </c>
      <c r="AG705">
        <f t="shared" si="222"/>
        <v>0</v>
      </c>
      <c r="AH705">
        <f t="shared" si="222"/>
        <v>0</v>
      </c>
      <c r="AI705">
        <f t="shared" si="222"/>
        <v>0</v>
      </c>
      <c r="AJ705">
        <f t="shared" si="222"/>
        <v>0</v>
      </c>
      <c r="AK705">
        <f t="shared" si="223"/>
        <v>0</v>
      </c>
      <c r="AL705">
        <f t="shared" si="223"/>
        <v>0</v>
      </c>
      <c r="AM705">
        <f t="shared" si="223"/>
        <v>0</v>
      </c>
      <c r="AN705">
        <f t="shared" si="223"/>
        <v>0</v>
      </c>
      <c r="AO705">
        <f t="shared" si="223"/>
        <v>0</v>
      </c>
      <c r="AP705">
        <f t="shared" si="223"/>
        <v>0</v>
      </c>
      <c r="AQ705">
        <f t="shared" si="223"/>
        <v>0</v>
      </c>
      <c r="AR705">
        <f t="shared" si="223"/>
        <v>0</v>
      </c>
      <c r="AS705">
        <f t="shared" si="223"/>
        <v>1</v>
      </c>
      <c r="AT705">
        <f t="shared" si="223"/>
        <v>0</v>
      </c>
      <c r="AU705">
        <f t="shared" si="223"/>
        <v>0</v>
      </c>
    </row>
    <row r="706" spans="1:47" x14ac:dyDescent="0.25">
      <c r="A706">
        <v>341</v>
      </c>
      <c r="B706" t="s">
        <v>1572</v>
      </c>
      <c r="C706" t="s">
        <v>1573</v>
      </c>
      <c r="D706" t="s">
        <v>22</v>
      </c>
      <c r="E706" t="s">
        <v>507</v>
      </c>
      <c r="F706" s="2">
        <v>35971</v>
      </c>
      <c r="G706" t="s">
        <v>23</v>
      </c>
      <c r="H706">
        <v>10000</v>
      </c>
      <c r="I706">
        <v>15000</v>
      </c>
      <c r="J706" s="1">
        <v>14950</v>
      </c>
      <c r="K706" t="s">
        <v>1574</v>
      </c>
      <c r="L706" t="s">
        <v>1575</v>
      </c>
      <c r="M706" t="s">
        <v>58</v>
      </c>
      <c r="N706" t="s">
        <v>1576</v>
      </c>
      <c r="P706">
        <f t="shared" ref="P706:P773" si="224">LN(J706)</f>
        <v>9.6124665788188324</v>
      </c>
      <c r="Q706">
        <f t="shared" si="221"/>
        <v>0</v>
      </c>
      <c r="R706">
        <f t="shared" si="221"/>
        <v>0</v>
      </c>
      <c r="S706">
        <f t="shared" si="221"/>
        <v>0</v>
      </c>
      <c r="T706">
        <f t="shared" si="221"/>
        <v>0</v>
      </c>
      <c r="U706">
        <f t="shared" si="221"/>
        <v>0</v>
      </c>
      <c r="V706">
        <f t="shared" si="221"/>
        <v>0</v>
      </c>
      <c r="W706">
        <f t="shared" si="221"/>
        <v>0</v>
      </c>
      <c r="X706">
        <f t="shared" si="221"/>
        <v>1</v>
      </c>
      <c r="Y706">
        <f t="shared" si="221"/>
        <v>0</v>
      </c>
      <c r="Z706">
        <f t="shared" si="221"/>
        <v>0</v>
      </c>
      <c r="AA706">
        <f t="shared" si="222"/>
        <v>0</v>
      </c>
      <c r="AB706">
        <f t="shared" si="222"/>
        <v>0</v>
      </c>
      <c r="AC706">
        <f t="shared" si="222"/>
        <v>0</v>
      </c>
      <c r="AD706">
        <f t="shared" si="222"/>
        <v>0</v>
      </c>
      <c r="AE706">
        <f t="shared" si="222"/>
        <v>0</v>
      </c>
      <c r="AF706">
        <f t="shared" si="222"/>
        <v>0</v>
      </c>
      <c r="AG706">
        <f t="shared" si="222"/>
        <v>0</v>
      </c>
      <c r="AH706">
        <f t="shared" si="222"/>
        <v>0</v>
      </c>
      <c r="AI706">
        <f t="shared" si="222"/>
        <v>0</v>
      </c>
      <c r="AJ706">
        <f t="shared" si="222"/>
        <v>0</v>
      </c>
      <c r="AK706">
        <f t="shared" si="223"/>
        <v>0</v>
      </c>
      <c r="AL706">
        <f t="shared" si="223"/>
        <v>0</v>
      </c>
      <c r="AM706">
        <f t="shared" si="223"/>
        <v>0</v>
      </c>
      <c r="AN706">
        <f t="shared" si="223"/>
        <v>0</v>
      </c>
      <c r="AO706">
        <f t="shared" si="223"/>
        <v>0</v>
      </c>
      <c r="AP706">
        <f t="shared" si="223"/>
        <v>0</v>
      </c>
      <c r="AQ706">
        <f t="shared" si="223"/>
        <v>0</v>
      </c>
      <c r="AR706">
        <f t="shared" si="223"/>
        <v>0</v>
      </c>
      <c r="AS706">
        <f t="shared" si="223"/>
        <v>0</v>
      </c>
      <c r="AT706">
        <f t="shared" si="223"/>
        <v>0</v>
      </c>
      <c r="AU706">
        <f t="shared" si="223"/>
        <v>0</v>
      </c>
    </row>
    <row r="707" spans="1:47" x14ac:dyDescent="0.25">
      <c r="A707">
        <v>336</v>
      </c>
      <c r="B707" t="s">
        <v>1572</v>
      </c>
      <c r="C707" t="s">
        <v>1573</v>
      </c>
      <c r="D707" t="s">
        <v>544</v>
      </c>
      <c r="E707" t="s">
        <v>507</v>
      </c>
      <c r="F707" s="2">
        <v>35971</v>
      </c>
      <c r="G707" t="s">
        <v>23</v>
      </c>
      <c r="H707">
        <v>10000</v>
      </c>
      <c r="I707">
        <v>15000</v>
      </c>
      <c r="J707" s="1">
        <v>14950</v>
      </c>
      <c r="K707" t="s">
        <v>1574</v>
      </c>
      <c r="L707" t="s">
        <v>1575</v>
      </c>
      <c r="M707" t="s">
        <v>58</v>
      </c>
      <c r="N707" t="s">
        <v>1576</v>
      </c>
      <c r="P707">
        <f t="shared" si="224"/>
        <v>9.6124665788188324</v>
      </c>
      <c r="Q707">
        <f t="shared" si="221"/>
        <v>0</v>
      </c>
      <c r="R707">
        <f t="shared" si="221"/>
        <v>0</v>
      </c>
      <c r="S707">
        <f t="shared" si="221"/>
        <v>0</v>
      </c>
      <c r="T707">
        <f t="shared" si="221"/>
        <v>0</v>
      </c>
      <c r="U707">
        <f t="shared" si="221"/>
        <v>0</v>
      </c>
      <c r="V707">
        <f t="shared" si="221"/>
        <v>0</v>
      </c>
      <c r="W707">
        <f t="shared" si="221"/>
        <v>0</v>
      </c>
      <c r="X707">
        <f t="shared" si="221"/>
        <v>1</v>
      </c>
      <c r="Y707">
        <f t="shared" si="221"/>
        <v>0</v>
      </c>
      <c r="Z707">
        <f t="shared" si="221"/>
        <v>0</v>
      </c>
      <c r="AA707">
        <f t="shared" si="222"/>
        <v>0</v>
      </c>
      <c r="AB707">
        <f t="shared" si="222"/>
        <v>0</v>
      </c>
      <c r="AC707">
        <f t="shared" si="222"/>
        <v>0</v>
      </c>
      <c r="AD707">
        <f t="shared" si="222"/>
        <v>0</v>
      </c>
      <c r="AE707">
        <f t="shared" si="222"/>
        <v>0</v>
      </c>
      <c r="AF707">
        <f t="shared" si="222"/>
        <v>0</v>
      </c>
      <c r="AG707">
        <f t="shared" si="222"/>
        <v>0</v>
      </c>
      <c r="AH707">
        <f t="shared" si="222"/>
        <v>0</v>
      </c>
      <c r="AI707">
        <f t="shared" si="222"/>
        <v>0</v>
      </c>
      <c r="AJ707">
        <f t="shared" si="222"/>
        <v>0</v>
      </c>
      <c r="AK707">
        <f t="shared" si="223"/>
        <v>0</v>
      </c>
      <c r="AL707">
        <f t="shared" si="223"/>
        <v>0</v>
      </c>
      <c r="AM707">
        <f t="shared" si="223"/>
        <v>0</v>
      </c>
      <c r="AN707">
        <f t="shared" si="223"/>
        <v>0</v>
      </c>
      <c r="AO707">
        <f t="shared" si="223"/>
        <v>0</v>
      </c>
      <c r="AP707">
        <f t="shared" si="223"/>
        <v>0</v>
      </c>
      <c r="AQ707">
        <f t="shared" si="223"/>
        <v>0</v>
      </c>
      <c r="AR707">
        <f t="shared" si="223"/>
        <v>0</v>
      </c>
      <c r="AS707">
        <f t="shared" si="223"/>
        <v>0</v>
      </c>
      <c r="AT707">
        <f t="shared" si="223"/>
        <v>0</v>
      </c>
      <c r="AU707">
        <f t="shared" si="223"/>
        <v>0</v>
      </c>
    </row>
    <row r="708" spans="1:47" x14ac:dyDescent="0.25">
      <c r="A708">
        <v>332</v>
      </c>
      <c r="B708" t="s">
        <v>504</v>
      </c>
      <c r="C708" t="s">
        <v>1399</v>
      </c>
      <c r="D708" t="s">
        <v>22</v>
      </c>
      <c r="E708" t="s">
        <v>507</v>
      </c>
      <c r="F708" s="2">
        <v>37070</v>
      </c>
      <c r="G708" t="s">
        <v>23</v>
      </c>
      <c r="H708">
        <v>12000</v>
      </c>
      <c r="I708">
        <v>14000</v>
      </c>
      <c r="J708" s="1">
        <v>14100</v>
      </c>
      <c r="K708" t="s">
        <v>1400</v>
      </c>
      <c r="L708" t="s">
        <v>1401</v>
      </c>
      <c r="M708" t="s">
        <v>1402</v>
      </c>
      <c r="N708" t="s">
        <v>1403</v>
      </c>
      <c r="P708">
        <f t="shared" si="224"/>
        <v>9.5539300763662602</v>
      </c>
      <c r="Q708">
        <f t="shared" si="221"/>
        <v>0</v>
      </c>
      <c r="R708">
        <f t="shared" si="221"/>
        <v>0</v>
      </c>
      <c r="S708">
        <f t="shared" si="221"/>
        <v>0</v>
      </c>
      <c r="T708">
        <f t="shared" si="221"/>
        <v>0</v>
      </c>
      <c r="U708">
        <f t="shared" si="221"/>
        <v>0</v>
      </c>
      <c r="V708">
        <f t="shared" si="221"/>
        <v>0</v>
      </c>
      <c r="W708">
        <f t="shared" si="221"/>
        <v>0</v>
      </c>
      <c r="X708">
        <f t="shared" si="221"/>
        <v>0</v>
      </c>
      <c r="Y708">
        <f t="shared" si="221"/>
        <v>0</v>
      </c>
      <c r="Z708">
        <f t="shared" si="221"/>
        <v>0</v>
      </c>
      <c r="AA708">
        <f t="shared" si="222"/>
        <v>1</v>
      </c>
      <c r="AB708">
        <f t="shared" si="222"/>
        <v>0</v>
      </c>
      <c r="AC708">
        <f t="shared" si="222"/>
        <v>0</v>
      </c>
      <c r="AD708">
        <f t="shared" si="222"/>
        <v>0</v>
      </c>
      <c r="AE708">
        <f t="shared" si="222"/>
        <v>0</v>
      </c>
      <c r="AF708">
        <f t="shared" si="222"/>
        <v>0</v>
      </c>
      <c r="AG708">
        <f t="shared" si="222"/>
        <v>0</v>
      </c>
      <c r="AH708">
        <f t="shared" si="222"/>
        <v>0</v>
      </c>
      <c r="AI708">
        <f t="shared" si="222"/>
        <v>0</v>
      </c>
      <c r="AJ708">
        <f t="shared" si="222"/>
        <v>0</v>
      </c>
      <c r="AK708">
        <f t="shared" si="223"/>
        <v>0</v>
      </c>
      <c r="AL708">
        <f t="shared" si="223"/>
        <v>0</v>
      </c>
      <c r="AM708">
        <f t="shared" si="223"/>
        <v>0</v>
      </c>
      <c r="AN708">
        <f t="shared" si="223"/>
        <v>0</v>
      </c>
      <c r="AO708">
        <f t="shared" si="223"/>
        <v>0</v>
      </c>
      <c r="AP708">
        <f t="shared" si="223"/>
        <v>0</v>
      </c>
      <c r="AQ708">
        <f t="shared" si="223"/>
        <v>0</v>
      </c>
      <c r="AR708">
        <f t="shared" si="223"/>
        <v>0</v>
      </c>
      <c r="AS708">
        <f t="shared" si="223"/>
        <v>0</v>
      </c>
      <c r="AT708">
        <f t="shared" si="223"/>
        <v>0</v>
      </c>
      <c r="AU708">
        <f t="shared" si="223"/>
        <v>0</v>
      </c>
    </row>
    <row r="709" spans="1:47" x14ac:dyDescent="0.25">
      <c r="A709">
        <v>327</v>
      </c>
      <c r="B709" t="s">
        <v>504</v>
      </c>
      <c r="C709" t="s">
        <v>1399</v>
      </c>
      <c r="D709" t="s">
        <v>544</v>
      </c>
      <c r="E709" t="s">
        <v>507</v>
      </c>
      <c r="F709" s="2">
        <v>37070</v>
      </c>
      <c r="G709" t="s">
        <v>23</v>
      </c>
      <c r="H709">
        <v>12000</v>
      </c>
      <c r="I709">
        <v>14000</v>
      </c>
      <c r="J709" s="1">
        <v>14100</v>
      </c>
      <c r="K709" t="s">
        <v>1400</v>
      </c>
      <c r="L709" t="s">
        <v>1401</v>
      </c>
      <c r="M709" t="s">
        <v>1402</v>
      </c>
      <c r="N709" t="s">
        <v>1403</v>
      </c>
      <c r="P709">
        <f t="shared" si="224"/>
        <v>9.5539300763662602</v>
      </c>
      <c r="Q709">
        <f t="shared" si="221"/>
        <v>0</v>
      </c>
      <c r="R709">
        <f t="shared" si="221"/>
        <v>0</v>
      </c>
      <c r="S709">
        <f t="shared" si="221"/>
        <v>0</v>
      </c>
      <c r="T709">
        <f t="shared" si="221"/>
        <v>0</v>
      </c>
      <c r="U709">
        <f t="shared" si="221"/>
        <v>0</v>
      </c>
      <c r="V709">
        <f t="shared" si="221"/>
        <v>0</v>
      </c>
      <c r="W709">
        <f t="shared" si="221"/>
        <v>0</v>
      </c>
      <c r="X709">
        <f t="shared" si="221"/>
        <v>0</v>
      </c>
      <c r="Y709">
        <f t="shared" si="221"/>
        <v>0</v>
      </c>
      <c r="Z709">
        <f t="shared" si="221"/>
        <v>0</v>
      </c>
      <c r="AA709">
        <f t="shared" si="222"/>
        <v>1</v>
      </c>
      <c r="AB709">
        <f t="shared" si="222"/>
        <v>0</v>
      </c>
      <c r="AC709">
        <f t="shared" si="222"/>
        <v>0</v>
      </c>
      <c r="AD709">
        <f t="shared" si="222"/>
        <v>0</v>
      </c>
      <c r="AE709">
        <f t="shared" si="222"/>
        <v>0</v>
      </c>
      <c r="AF709">
        <f t="shared" si="222"/>
        <v>0</v>
      </c>
      <c r="AG709">
        <f t="shared" si="222"/>
        <v>0</v>
      </c>
      <c r="AH709">
        <f t="shared" si="222"/>
        <v>0</v>
      </c>
      <c r="AI709">
        <f t="shared" si="222"/>
        <v>0</v>
      </c>
      <c r="AJ709">
        <f t="shared" si="222"/>
        <v>0</v>
      </c>
      <c r="AK709">
        <f t="shared" si="223"/>
        <v>0</v>
      </c>
      <c r="AL709">
        <f t="shared" si="223"/>
        <v>0</v>
      </c>
      <c r="AM709">
        <f t="shared" si="223"/>
        <v>0</v>
      </c>
      <c r="AN709">
        <f t="shared" si="223"/>
        <v>0</v>
      </c>
      <c r="AO709">
        <f t="shared" si="223"/>
        <v>0</v>
      </c>
      <c r="AP709">
        <f t="shared" si="223"/>
        <v>0</v>
      </c>
      <c r="AQ709">
        <f t="shared" si="223"/>
        <v>0</v>
      </c>
      <c r="AR709">
        <f t="shared" si="223"/>
        <v>0</v>
      </c>
      <c r="AS709">
        <f t="shared" si="223"/>
        <v>0</v>
      </c>
      <c r="AT709">
        <f t="shared" si="223"/>
        <v>0</v>
      </c>
      <c r="AU709">
        <f t="shared" si="223"/>
        <v>0</v>
      </c>
    </row>
    <row r="710" spans="1:47" x14ac:dyDescent="0.25">
      <c r="A710">
        <v>245</v>
      </c>
      <c r="B710" t="s">
        <v>415</v>
      </c>
      <c r="C710" t="s">
        <v>416</v>
      </c>
      <c r="D710" t="s">
        <v>22</v>
      </c>
      <c r="E710" t="s">
        <v>15</v>
      </c>
      <c r="F710" s="2">
        <v>42075</v>
      </c>
      <c r="G710" t="s">
        <v>23</v>
      </c>
      <c r="H710">
        <v>10000</v>
      </c>
      <c r="I710">
        <v>15000</v>
      </c>
      <c r="J710">
        <v>12500</v>
      </c>
      <c r="M710" t="s">
        <v>417</v>
      </c>
      <c r="O710" t="s">
        <v>418</v>
      </c>
      <c r="P710">
        <f t="shared" si="224"/>
        <v>9.4334839232903924</v>
      </c>
      <c r="Q710">
        <f t="shared" si="221"/>
        <v>0</v>
      </c>
      <c r="R710">
        <f t="shared" si="221"/>
        <v>0</v>
      </c>
      <c r="S710">
        <f t="shared" si="221"/>
        <v>0</v>
      </c>
      <c r="T710">
        <f t="shared" si="221"/>
        <v>0</v>
      </c>
      <c r="U710">
        <f t="shared" si="221"/>
        <v>0</v>
      </c>
      <c r="V710">
        <f t="shared" si="221"/>
        <v>0</v>
      </c>
      <c r="W710">
        <f t="shared" si="221"/>
        <v>0</v>
      </c>
      <c r="X710">
        <f t="shared" si="221"/>
        <v>0</v>
      </c>
      <c r="Y710">
        <f t="shared" si="221"/>
        <v>0</v>
      </c>
      <c r="Z710">
        <f t="shared" si="221"/>
        <v>0</v>
      </c>
      <c r="AA710">
        <f t="shared" si="222"/>
        <v>0</v>
      </c>
      <c r="AB710">
        <f t="shared" si="222"/>
        <v>0</v>
      </c>
      <c r="AC710">
        <f t="shared" si="222"/>
        <v>0</v>
      </c>
      <c r="AD710">
        <f t="shared" si="222"/>
        <v>0</v>
      </c>
      <c r="AE710">
        <f t="shared" si="222"/>
        <v>0</v>
      </c>
      <c r="AF710">
        <f t="shared" si="222"/>
        <v>0</v>
      </c>
      <c r="AG710">
        <f t="shared" si="222"/>
        <v>0</v>
      </c>
      <c r="AH710">
        <f t="shared" si="222"/>
        <v>0</v>
      </c>
      <c r="AI710">
        <f t="shared" si="222"/>
        <v>0</v>
      </c>
      <c r="AJ710">
        <f t="shared" si="222"/>
        <v>0</v>
      </c>
      <c r="AK710">
        <f t="shared" si="223"/>
        <v>0</v>
      </c>
      <c r="AL710">
        <f t="shared" si="223"/>
        <v>0</v>
      </c>
      <c r="AM710">
        <f t="shared" si="223"/>
        <v>0</v>
      </c>
      <c r="AN710">
        <f t="shared" si="223"/>
        <v>0</v>
      </c>
      <c r="AO710">
        <f t="shared" si="223"/>
        <v>1</v>
      </c>
      <c r="AP710">
        <f t="shared" si="223"/>
        <v>0</v>
      </c>
      <c r="AQ710">
        <f t="shared" si="223"/>
        <v>0</v>
      </c>
      <c r="AR710">
        <f t="shared" si="223"/>
        <v>0</v>
      </c>
      <c r="AS710">
        <f t="shared" si="223"/>
        <v>0</v>
      </c>
      <c r="AT710">
        <f t="shared" si="223"/>
        <v>0</v>
      </c>
      <c r="AU710">
        <f t="shared" si="223"/>
        <v>0</v>
      </c>
    </row>
    <row r="711" spans="1:47" x14ac:dyDescent="0.25">
      <c r="A711">
        <v>57</v>
      </c>
      <c r="B711" t="s">
        <v>12</v>
      </c>
      <c r="C711" t="s">
        <v>427</v>
      </c>
      <c r="D711" t="s">
        <v>264</v>
      </c>
      <c r="E711" t="s">
        <v>15</v>
      </c>
      <c r="F711" s="2">
        <v>43038</v>
      </c>
      <c r="G711" t="s">
        <v>265</v>
      </c>
      <c r="H711">
        <v>12000</v>
      </c>
      <c r="I711">
        <v>15000</v>
      </c>
      <c r="J711">
        <v>11875</v>
      </c>
      <c r="M711" t="s">
        <v>428</v>
      </c>
      <c r="O711" t="s">
        <v>429</v>
      </c>
      <c r="P711">
        <f t="shared" si="224"/>
        <v>9.3821906289028423</v>
      </c>
      <c r="Q711">
        <f t="shared" si="221"/>
        <v>0</v>
      </c>
      <c r="R711">
        <f t="shared" si="221"/>
        <v>0</v>
      </c>
      <c r="S711">
        <f t="shared" si="221"/>
        <v>0</v>
      </c>
      <c r="T711">
        <f t="shared" si="221"/>
        <v>0</v>
      </c>
      <c r="U711">
        <f t="shared" si="221"/>
        <v>0</v>
      </c>
      <c r="V711">
        <f t="shared" si="221"/>
        <v>0</v>
      </c>
      <c r="W711">
        <f t="shared" si="221"/>
        <v>0</v>
      </c>
      <c r="X711">
        <f t="shared" si="221"/>
        <v>0</v>
      </c>
      <c r="Y711">
        <f t="shared" si="221"/>
        <v>0</v>
      </c>
      <c r="Z711">
        <f t="shared" si="221"/>
        <v>0</v>
      </c>
      <c r="AA711">
        <f t="shared" si="222"/>
        <v>0</v>
      </c>
      <c r="AB711">
        <f t="shared" si="222"/>
        <v>0</v>
      </c>
      <c r="AC711">
        <f t="shared" si="222"/>
        <v>0</v>
      </c>
      <c r="AD711">
        <f t="shared" si="222"/>
        <v>0</v>
      </c>
      <c r="AE711">
        <f t="shared" si="222"/>
        <v>0</v>
      </c>
      <c r="AF711">
        <f t="shared" si="222"/>
        <v>0</v>
      </c>
      <c r="AG711">
        <f t="shared" si="222"/>
        <v>0</v>
      </c>
      <c r="AH711">
        <f t="shared" si="222"/>
        <v>0</v>
      </c>
      <c r="AI711">
        <f t="shared" si="222"/>
        <v>0</v>
      </c>
      <c r="AJ711">
        <f t="shared" si="222"/>
        <v>0</v>
      </c>
      <c r="AK711">
        <f t="shared" si="223"/>
        <v>0</v>
      </c>
      <c r="AL711">
        <f t="shared" si="223"/>
        <v>0</v>
      </c>
      <c r="AM711">
        <f t="shared" si="223"/>
        <v>0</v>
      </c>
      <c r="AN711">
        <f t="shared" si="223"/>
        <v>0</v>
      </c>
      <c r="AO711">
        <f t="shared" si="223"/>
        <v>0</v>
      </c>
      <c r="AP711">
        <f t="shared" si="223"/>
        <v>0</v>
      </c>
      <c r="AQ711">
        <f t="shared" si="223"/>
        <v>1</v>
      </c>
      <c r="AR711">
        <f t="shared" si="223"/>
        <v>0</v>
      </c>
      <c r="AS711">
        <f t="shared" si="223"/>
        <v>0</v>
      </c>
      <c r="AT711">
        <f t="shared" si="223"/>
        <v>0</v>
      </c>
      <c r="AU711">
        <f t="shared" si="223"/>
        <v>0</v>
      </c>
    </row>
    <row r="712" spans="1:47" x14ac:dyDescent="0.25">
      <c r="A712">
        <v>328</v>
      </c>
      <c r="B712" t="s">
        <v>504</v>
      </c>
      <c r="C712" t="s">
        <v>1404</v>
      </c>
      <c r="D712" t="s">
        <v>22</v>
      </c>
      <c r="E712" t="s">
        <v>507</v>
      </c>
      <c r="F712" s="2">
        <v>37070</v>
      </c>
      <c r="G712" t="s">
        <v>23</v>
      </c>
      <c r="H712">
        <v>6000</v>
      </c>
      <c r="I712">
        <v>8000</v>
      </c>
      <c r="J712" s="1">
        <v>11163</v>
      </c>
      <c r="K712" t="s">
        <v>1405</v>
      </c>
      <c r="L712" t="s">
        <v>1406</v>
      </c>
      <c r="M712">
        <v>1857</v>
      </c>
      <c r="N712" t="s">
        <v>1407</v>
      </c>
      <c r="P712">
        <f t="shared" si="224"/>
        <v>9.3203600170147318</v>
      </c>
      <c r="Q712">
        <f t="shared" ref="Q712:Z721" si="225">IF(YEAR($F712)=Q$1,1,0)</f>
        <v>0</v>
      </c>
      <c r="R712">
        <f t="shared" si="225"/>
        <v>0</v>
      </c>
      <c r="S712">
        <f t="shared" si="225"/>
        <v>0</v>
      </c>
      <c r="T712">
        <f t="shared" si="225"/>
        <v>0</v>
      </c>
      <c r="U712">
        <f t="shared" si="225"/>
        <v>0</v>
      </c>
      <c r="V712">
        <f t="shared" si="225"/>
        <v>0</v>
      </c>
      <c r="W712">
        <f t="shared" si="225"/>
        <v>0</v>
      </c>
      <c r="X712">
        <f t="shared" si="225"/>
        <v>0</v>
      </c>
      <c r="Y712">
        <f t="shared" si="225"/>
        <v>0</v>
      </c>
      <c r="Z712">
        <f t="shared" si="225"/>
        <v>0</v>
      </c>
      <c r="AA712">
        <f t="shared" ref="AA712:AJ721" si="226">IF(YEAR($F712)=AA$1,1,0)</f>
        <v>1</v>
      </c>
      <c r="AB712">
        <f t="shared" si="226"/>
        <v>0</v>
      </c>
      <c r="AC712">
        <f t="shared" si="226"/>
        <v>0</v>
      </c>
      <c r="AD712">
        <f t="shared" si="226"/>
        <v>0</v>
      </c>
      <c r="AE712">
        <f t="shared" si="226"/>
        <v>0</v>
      </c>
      <c r="AF712">
        <f t="shared" si="226"/>
        <v>0</v>
      </c>
      <c r="AG712">
        <f t="shared" si="226"/>
        <v>0</v>
      </c>
      <c r="AH712">
        <f t="shared" si="226"/>
        <v>0</v>
      </c>
      <c r="AI712">
        <f t="shared" si="226"/>
        <v>0</v>
      </c>
      <c r="AJ712">
        <f t="shared" si="226"/>
        <v>0</v>
      </c>
      <c r="AK712">
        <f t="shared" ref="AK712:AU721" si="227">IF(YEAR($F712)=AK$1,1,0)</f>
        <v>0</v>
      </c>
      <c r="AL712">
        <f t="shared" si="227"/>
        <v>0</v>
      </c>
      <c r="AM712">
        <f t="shared" si="227"/>
        <v>0</v>
      </c>
      <c r="AN712">
        <f t="shared" si="227"/>
        <v>0</v>
      </c>
      <c r="AO712">
        <f t="shared" si="227"/>
        <v>0</v>
      </c>
      <c r="AP712">
        <f t="shared" si="227"/>
        <v>0</v>
      </c>
      <c r="AQ712">
        <f t="shared" si="227"/>
        <v>0</v>
      </c>
      <c r="AR712">
        <f t="shared" si="227"/>
        <v>0</v>
      </c>
      <c r="AS712">
        <f t="shared" si="227"/>
        <v>0</v>
      </c>
      <c r="AT712">
        <f t="shared" si="227"/>
        <v>0</v>
      </c>
      <c r="AU712">
        <f t="shared" si="227"/>
        <v>0</v>
      </c>
    </row>
    <row r="713" spans="1:47" x14ac:dyDescent="0.25">
      <c r="A713">
        <v>323</v>
      </c>
      <c r="B713" t="s">
        <v>504</v>
      </c>
      <c r="C713" t="s">
        <v>1404</v>
      </c>
      <c r="D713" t="s">
        <v>544</v>
      </c>
      <c r="E713" t="s">
        <v>507</v>
      </c>
      <c r="F713" s="2">
        <v>37070</v>
      </c>
      <c r="G713" t="s">
        <v>23</v>
      </c>
      <c r="H713">
        <v>6000</v>
      </c>
      <c r="I713">
        <v>8000</v>
      </c>
      <c r="J713" s="1">
        <v>11163</v>
      </c>
      <c r="K713" t="s">
        <v>1405</v>
      </c>
      <c r="L713" t="s">
        <v>1406</v>
      </c>
      <c r="M713">
        <v>1857</v>
      </c>
      <c r="N713" t="s">
        <v>1407</v>
      </c>
      <c r="P713">
        <f t="shared" si="224"/>
        <v>9.3203600170147318</v>
      </c>
      <c r="Q713">
        <f t="shared" si="225"/>
        <v>0</v>
      </c>
      <c r="R713">
        <f t="shared" si="225"/>
        <v>0</v>
      </c>
      <c r="S713">
        <f t="shared" si="225"/>
        <v>0</v>
      </c>
      <c r="T713">
        <f t="shared" si="225"/>
        <v>0</v>
      </c>
      <c r="U713">
        <f t="shared" si="225"/>
        <v>0</v>
      </c>
      <c r="V713">
        <f t="shared" si="225"/>
        <v>0</v>
      </c>
      <c r="W713">
        <f t="shared" si="225"/>
        <v>0</v>
      </c>
      <c r="X713">
        <f t="shared" si="225"/>
        <v>0</v>
      </c>
      <c r="Y713">
        <f t="shared" si="225"/>
        <v>0</v>
      </c>
      <c r="Z713">
        <f t="shared" si="225"/>
        <v>0</v>
      </c>
      <c r="AA713">
        <f t="shared" si="226"/>
        <v>1</v>
      </c>
      <c r="AB713">
        <f t="shared" si="226"/>
        <v>0</v>
      </c>
      <c r="AC713">
        <f t="shared" si="226"/>
        <v>0</v>
      </c>
      <c r="AD713">
        <f t="shared" si="226"/>
        <v>0</v>
      </c>
      <c r="AE713">
        <f t="shared" si="226"/>
        <v>0</v>
      </c>
      <c r="AF713">
        <f t="shared" si="226"/>
        <v>0</v>
      </c>
      <c r="AG713">
        <f t="shared" si="226"/>
        <v>0</v>
      </c>
      <c r="AH713">
        <f t="shared" si="226"/>
        <v>0</v>
      </c>
      <c r="AI713">
        <f t="shared" si="226"/>
        <v>0</v>
      </c>
      <c r="AJ713">
        <f t="shared" si="226"/>
        <v>0</v>
      </c>
      <c r="AK713">
        <f t="shared" si="227"/>
        <v>0</v>
      </c>
      <c r="AL713">
        <f t="shared" si="227"/>
        <v>0</v>
      </c>
      <c r="AM713">
        <f t="shared" si="227"/>
        <v>0</v>
      </c>
      <c r="AN713">
        <f t="shared" si="227"/>
        <v>0</v>
      </c>
      <c r="AO713">
        <f t="shared" si="227"/>
        <v>0</v>
      </c>
      <c r="AP713">
        <f t="shared" si="227"/>
        <v>0</v>
      </c>
      <c r="AQ713">
        <f t="shared" si="227"/>
        <v>0</v>
      </c>
      <c r="AR713">
        <f t="shared" si="227"/>
        <v>0</v>
      </c>
      <c r="AS713">
        <f t="shared" si="227"/>
        <v>0</v>
      </c>
      <c r="AT713">
        <f t="shared" si="227"/>
        <v>0</v>
      </c>
      <c r="AU713">
        <f t="shared" si="227"/>
        <v>0</v>
      </c>
    </row>
    <row r="714" spans="1:47" x14ac:dyDescent="0.25">
      <c r="A714">
        <v>19</v>
      </c>
      <c r="B714" t="s">
        <v>504</v>
      </c>
      <c r="C714" t="s">
        <v>1718</v>
      </c>
      <c r="D714" t="s">
        <v>22</v>
      </c>
      <c r="E714" t="s">
        <v>507</v>
      </c>
      <c r="F714" s="2">
        <v>34877</v>
      </c>
      <c r="G714" t="s">
        <v>23</v>
      </c>
      <c r="H714">
        <v>10000</v>
      </c>
      <c r="I714">
        <v>15000</v>
      </c>
      <c r="J714" s="1">
        <v>10925</v>
      </c>
      <c r="K714" t="s">
        <v>1719</v>
      </c>
      <c r="L714" t="s">
        <v>1720</v>
      </c>
      <c r="M714">
        <v>1886</v>
      </c>
      <c r="N714" t="s">
        <v>1721</v>
      </c>
      <c r="P714">
        <f t="shared" si="224"/>
        <v>9.2988090199637909</v>
      </c>
      <c r="Q714">
        <f t="shared" si="225"/>
        <v>0</v>
      </c>
      <c r="R714">
        <f t="shared" si="225"/>
        <v>0</v>
      </c>
      <c r="S714">
        <f t="shared" si="225"/>
        <v>0</v>
      </c>
      <c r="T714">
        <f t="shared" si="225"/>
        <v>0</v>
      </c>
      <c r="U714">
        <f t="shared" si="225"/>
        <v>1</v>
      </c>
      <c r="V714">
        <f t="shared" si="225"/>
        <v>0</v>
      </c>
      <c r="W714">
        <f t="shared" si="225"/>
        <v>0</v>
      </c>
      <c r="X714">
        <f t="shared" si="225"/>
        <v>0</v>
      </c>
      <c r="Y714">
        <f t="shared" si="225"/>
        <v>0</v>
      </c>
      <c r="Z714">
        <f t="shared" si="225"/>
        <v>0</v>
      </c>
      <c r="AA714">
        <f t="shared" si="226"/>
        <v>0</v>
      </c>
      <c r="AB714">
        <f t="shared" si="226"/>
        <v>0</v>
      </c>
      <c r="AC714">
        <f t="shared" si="226"/>
        <v>0</v>
      </c>
      <c r="AD714">
        <f t="shared" si="226"/>
        <v>0</v>
      </c>
      <c r="AE714">
        <f t="shared" si="226"/>
        <v>0</v>
      </c>
      <c r="AF714">
        <f t="shared" si="226"/>
        <v>0</v>
      </c>
      <c r="AG714">
        <f t="shared" si="226"/>
        <v>0</v>
      </c>
      <c r="AH714">
        <f t="shared" si="226"/>
        <v>0</v>
      </c>
      <c r="AI714">
        <f t="shared" si="226"/>
        <v>0</v>
      </c>
      <c r="AJ714">
        <f t="shared" si="226"/>
        <v>0</v>
      </c>
      <c r="AK714">
        <f t="shared" si="227"/>
        <v>0</v>
      </c>
      <c r="AL714">
        <f t="shared" si="227"/>
        <v>0</v>
      </c>
      <c r="AM714">
        <f t="shared" si="227"/>
        <v>0</v>
      </c>
      <c r="AN714">
        <f t="shared" si="227"/>
        <v>0</v>
      </c>
      <c r="AO714">
        <f t="shared" si="227"/>
        <v>0</v>
      </c>
      <c r="AP714">
        <f t="shared" si="227"/>
        <v>0</v>
      </c>
      <c r="AQ714">
        <f t="shared" si="227"/>
        <v>0</v>
      </c>
      <c r="AR714">
        <f t="shared" si="227"/>
        <v>0</v>
      </c>
      <c r="AS714">
        <f t="shared" si="227"/>
        <v>0</v>
      </c>
      <c r="AT714">
        <f t="shared" si="227"/>
        <v>0</v>
      </c>
      <c r="AU714">
        <f t="shared" si="227"/>
        <v>0</v>
      </c>
    </row>
    <row r="715" spans="1:47" x14ac:dyDescent="0.25">
      <c r="A715">
        <v>18</v>
      </c>
      <c r="B715" t="s">
        <v>504</v>
      </c>
      <c r="C715" t="s">
        <v>1718</v>
      </c>
      <c r="D715" t="s">
        <v>544</v>
      </c>
      <c r="E715" t="s">
        <v>507</v>
      </c>
      <c r="F715" s="2">
        <v>34877</v>
      </c>
      <c r="G715" t="s">
        <v>23</v>
      </c>
      <c r="H715">
        <v>10000</v>
      </c>
      <c r="I715">
        <v>15000</v>
      </c>
      <c r="J715" s="1">
        <v>10925</v>
      </c>
      <c r="K715" t="s">
        <v>1719</v>
      </c>
      <c r="L715" t="s">
        <v>1720</v>
      </c>
      <c r="M715">
        <v>1886</v>
      </c>
      <c r="N715" t="s">
        <v>1721</v>
      </c>
      <c r="P715">
        <f t="shared" si="224"/>
        <v>9.2988090199637909</v>
      </c>
      <c r="Q715">
        <f t="shared" si="225"/>
        <v>0</v>
      </c>
      <c r="R715">
        <f t="shared" si="225"/>
        <v>0</v>
      </c>
      <c r="S715">
        <f t="shared" si="225"/>
        <v>0</v>
      </c>
      <c r="T715">
        <f t="shared" si="225"/>
        <v>0</v>
      </c>
      <c r="U715">
        <f t="shared" si="225"/>
        <v>1</v>
      </c>
      <c r="V715">
        <f t="shared" si="225"/>
        <v>0</v>
      </c>
      <c r="W715">
        <f t="shared" si="225"/>
        <v>0</v>
      </c>
      <c r="X715">
        <f t="shared" si="225"/>
        <v>0</v>
      </c>
      <c r="Y715">
        <f t="shared" si="225"/>
        <v>0</v>
      </c>
      <c r="Z715">
        <f t="shared" si="225"/>
        <v>0</v>
      </c>
      <c r="AA715">
        <f t="shared" si="226"/>
        <v>0</v>
      </c>
      <c r="AB715">
        <f t="shared" si="226"/>
        <v>0</v>
      </c>
      <c r="AC715">
        <f t="shared" si="226"/>
        <v>0</v>
      </c>
      <c r="AD715">
        <f t="shared" si="226"/>
        <v>0</v>
      </c>
      <c r="AE715">
        <f t="shared" si="226"/>
        <v>0</v>
      </c>
      <c r="AF715">
        <f t="shared" si="226"/>
        <v>0</v>
      </c>
      <c r="AG715">
        <f t="shared" si="226"/>
        <v>0</v>
      </c>
      <c r="AH715">
        <f t="shared" si="226"/>
        <v>0</v>
      </c>
      <c r="AI715">
        <f t="shared" si="226"/>
        <v>0</v>
      </c>
      <c r="AJ715">
        <f t="shared" si="226"/>
        <v>0</v>
      </c>
      <c r="AK715">
        <f t="shared" si="227"/>
        <v>0</v>
      </c>
      <c r="AL715">
        <f t="shared" si="227"/>
        <v>0</v>
      </c>
      <c r="AM715">
        <f t="shared" si="227"/>
        <v>0</v>
      </c>
      <c r="AN715">
        <f t="shared" si="227"/>
        <v>0</v>
      </c>
      <c r="AO715">
        <f t="shared" si="227"/>
        <v>0</v>
      </c>
      <c r="AP715">
        <f t="shared" si="227"/>
        <v>0</v>
      </c>
      <c r="AQ715">
        <f t="shared" si="227"/>
        <v>0</v>
      </c>
      <c r="AR715">
        <f t="shared" si="227"/>
        <v>0</v>
      </c>
      <c r="AS715">
        <f t="shared" si="227"/>
        <v>0</v>
      </c>
      <c r="AT715">
        <f t="shared" si="227"/>
        <v>0</v>
      </c>
      <c r="AU715">
        <f t="shared" si="227"/>
        <v>0</v>
      </c>
    </row>
    <row r="716" spans="1:47" x14ac:dyDescent="0.25">
      <c r="A716">
        <v>56</v>
      </c>
      <c r="B716" t="s">
        <v>12</v>
      </c>
      <c r="C716" t="s">
        <v>432</v>
      </c>
      <c r="D716" t="s">
        <v>264</v>
      </c>
      <c r="E716" t="s">
        <v>15</v>
      </c>
      <c r="F716" s="2">
        <v>43038</v>
      </c>
      <c r="G716" t="s">
        <v>265</v>
      </c>
      <c r="H716">
        <v>10000</v>
      </c>
      <c r="I716">
        <v>14000</v>
      </c>
      <c r="J716">
        <v>10625</v>
      </c>
      <c r="M716" t="s">
        <v>428</v>
      </c>
      <c r="O716" t="s">
        <v>433</v>
      </c>
      <c r="P716">
        <f t="shared" si="224"/>
        <v>9.2709649937926173</v>
      </c>
      <c r="Q716">
        <f t="shared" si="225"/>
        <v>0</v>
      </c>
      <c r="R716">
        <f t="shared" si="225"/>
        <v>0</v>
      </c>
      <c r="S716">
        <f t="shared" si="225"/>
        <v>0</v>
      </c>
      <c r="T716">
        <f t="shared" si="225"/>
        <v>0</v>
      </c>
      <c r="U716">
        <f t="shared" si="225"/>
        <v>0</v>
      </c>
      <c r="V716">
        <f t="shared" si="225"/>
        <v>0</v>
      </c>
      <c r="W716">
        <f t="shared" si="225"/>
        <v>0</v>
      </c>
      <c r="X716">
        <f t="shared" si="225"/>
        <v>0</v>
      </c>
      <c r="Y716">
        <f t="shared" si="225"/>
        <v>0</v>
      </c>
      <c r="Z716">
        <f t="shared" si="225"/>
        <v>0</v>
      </c>
      <c r="AA716">
        <f t="shared" si="226"/>
        <v>0</v>
      </c>
      <c r="AB716">
        <f t="shared" si="226"/>
        <v>0</v>
      </c>
      <c r="AC716">
        <f t="shared" si="226"/>
        <v>0</v>
      </c>
      <c r="AD716">
        <f t="shared" si="226"/>
        <v>0</v>
      </c>
      <c r="AE716">
        <f t="shared" si="226"/>
        <v>0</v>
      </c>
      <c r="AF716">
        <f t="shared" si="226"/>
        <v>0</v>
      </c>
      <c r="AG716">
        <f t="shared" si="226"/>
        <v>0</v>
      </c>
      <c r="AH716">
        <f t="shared" si="226"/>
        <v>0</v>
      </c>
      <c r="AI716">
        <f t="shared" si="226"/>
        <v>0</v>
      </c>
      <c r="AJ716">
        <f t="shared" si="226"/>
        <v>0</v>
      </c>
      <c r="AK716">
        <f t="shared" si="227"/>
        <v>0</v>
      </c>
      <c r="AL716">
        <f t="shared" si="227"/>
        <v>0</v>
      </c>
      <c r="AM716">
        <f t="shared" si="227"/>
        <v>0</v>
      </c>
      <c r="AN716">
        <f t="shared" si="227"/>
        <v>0</v>
      </c>
      <c r="AO716">
        <f t="shared" si="227"/>
        <v>0</v>
      </c>
      <c r="AP716">
        <f t="shared" si="227"/>
        <v>0</v>
      </c>
      <c r="AQ716">
        <f t="shared" si="227"/>
        <v>1</v>
      </c>
      <c r="AR716">
        <f t="shared" si="227"/>
        <v>0</v>
      </c>
      <c r="AS716">
        <f t="shared" si="227"/>
        <v>0</v>
      </c>
      <c r="AT716">
        <f t="shared" si="227"/>
        <v>0</v>
      </c>
      <c r="AU716">
        <f t="shared" si="227"/>
        <v>0</v>
      </c>
    </row>
    <row r="717" spans="1:47" x14ac:dyDescent="0.25">
      <c r="A717">
        <v>224</v>
      </c>
      <c r="B717" t="s">
        <v>504</v>
      </c>
      <c r="C717" t="s">
        <v>1647</v>
      </c>
      <c r="D717" t="s">
        <v>22</v>
      </c>
      <c r="E717" t="s">
        <v>507</v>
      </c>
      <c r="F717" s="2">
        <v>35402</v>
      </c>
      <c r="G717" t="s">
        <v>23</v>
      </c>
      <c r="H717">
        <v>8000</v>
      </c>
      <c r="I717">
        <v>12000</v>
      </c>
      <c r="J717" s="1">
        <v>10350</v>
      </c>
      <c r="K717" t="s">
        <v>1648</v>
      </c>
      <c r="L717" t="s">
        <v>1649</v>
      </c>
      <c r="M717">
        <v>1857</v>
      </c>
      <c r="N717" t="s">
        <v>1650</v>
      </c>
      <c r="P717">
        <f t="shared" si="224"/>
        <v>9.2447417986935143</v>
      </c>
      <c r="Q717">
        <f t="shared" si="225"/>
        <v>0</v>
      </c>
      <c r="R717">
        <f t="shared" si="225"/>
        <v>0</v>
      </c>
      <c r="S717">
        <f t="shared" si="225"/>
        <v>0</v>
      </c>
      <c r="T717">
        <f t="shared" si="225"/>
        <v>0</v>
      </c>
      <c r="U717">
        <f t="shared" si="225"/>
        <v>0</v>
      </c>
      <c r="V717">
        <f t="shared" si="225"/>
        <v>1</v>
      </c>
      <c r="W717">
        <f t="shared" si="225"/>
        <v>0</v>
      </c>
      <c r="X717">
        <f t="shared" si="225"/>
        <v>0</v>
      </c>
      <c r="Y717">
        <f t="shared" si="225"/>
        <v>0</v>
      </c>
      <c r="Z717">
        <f t="shared" si="225"/>
        <v>0</v>
      </c>
      <c r="AA717">
        <f t="shared" si="226"/>
        <v>0</v>
      </c>
      <c r="AB717">
        <f t="shared" si="226"/>
        <v>0</v>
      </c>
      <c r="AC717">
        <f t="shared" si="226"/>
        <v>0</v>
      </c>
      <c r="AD717">
        <f t="shared" si="226"/>
        <v>0</v>
      </c>
      <c r="AE717">
        <f t="shared" si="226"/>
        <v>0</v>
      </c>
      <c r="AF717">
        <f t="shared" si="226"/>
        <v>0</v>
      </c>
      <c r="AG717">
        <f t="shared" si="226"/>
        <v>0</v>
      </c>
      <c r="AH717">
        <f t="shared" si="226"/>
        <v>0</v>
      </c>
      <c r="AI717">
        <f t="shared" si="226"/>
        <v>0</v>
      </c>
      <c r="AJ717">
        <f t="shared" si="226"/>
        <v>0</v>
      </c>
      <c r="AK717">
        <f t="shared" si="227"/>
        <v>0</v>
      </c>
      <c r="AL717">
        <f t="shared" si="227"/>
        <v>0</v>
      </c>
      <c r="AM717">
        <f t="shared" si="227"/>
        <v>0</v>
      </c>
      <c r="AN717">
        <f t="shared" si="227"/>
        <v>0</v>
      </c>
      <c r="AO717">
        <f t="shared" si="227"/>
        <v>0</v>
      </c>
      <c r="AP717">
        <f t="shared" si="227"/>
        <v>0</v>
      </c>
      <c r="AQ717">
        <f t="shared" si="227"/>
        <v>0</v>
      </c>
      <c r="AR717">
        <f t="shared" si="227"/>
        <v>0</v>
      </c>
      <c r="AS717">
        <f t="shared" si="227"/>
        <v>0</v>
      </c>
      <c r="AT717">
        <f t="shared" si="227"/>
        <v>0</v>
      </c>
      <c r="AU717">
        <f t="shared" si="227"/>
        <v>0</v>
      </c>
    </row>
    <row r="718" spans="1:47" x14ac:dyDescent="0.25">
      <c r="A718">
        <v>223</v>
      </c>
      <c r="B718" t="s">
        <v>504</v>
      </c>
      <c r="C718" t="s">
        <v>1647</v>
      </c>
      <c r="D718" t="s">
        <v>544</v>
      </c>
      <c r="E718" t="s">
        <v>507</v>
      </c>
      <c r="F718" s="2">
        <v>35402</v>
      </c>
      <c r="G718" t="s">
        <v>23</v>
      </c>
      <c r="H718">
        <v>8000</v>
      </c>
      <c r="I718">
        <v>12000</v>
      </c>
      <c r="J718" s="1">
        <v>10350</v>
      </c>
      <c r="K718" t="s">
        <v>1648</v>
      </c>
      <c r="L718" t="s">
        <v>1649</v>
      </c>
      <c r="M718">
        <v>1857</v>
      </c>
      <c r="N718" t="s">
        <v>1650</v>
      </c>
      <c r="P718">
        <f t="shared" si="224"/>
        <v>9.2447417986935143</v>
      </c>
      <c r="Q718">
        <f t="shared" si="225"/>
        <v>0</v>
      </c>
      <c r="R718">
        <f t="shared" si="225"/>
        <v>0</v>
      </c>
      <c r="S718">
        <f t="shared" si="225"/>
        <v>0</v>
      </c>
      <c r="T718">
        <f t="shared" si="225"/>
        <v>0</v>
      </c>
      <c r="U718">
        <f t="shared" si="225"/>
        <v>0</v>
      </c>
      <c r="V718">
        <f t="shared" si="225"/>
        <v>1</v>
      </c>
      <c r="W718">
        <f t="shared" si="225"/>
        <v>0</v>
      </c>
      <c r="X718">
        <f t="shared" si="225"/>
        <v>0</v>
      </c>
      <c r="Y718">
        <f t="shared" si="225"/>
        <v>0</v>
      </c>
      <c r="Z718">
        <f t="shared" si="225"/>
        <v>0</v>
      </c>
      <c r="AA718">
        <f t="shared" si="226"/>
        <v>0</v>
      </c>
      <c r="AB718">
        <f t="shared" si="226"/>
        <v>0</v>
      </c>
      <c r="AC718">
        <f t="shared" si="226"/>
        <v>0</v>
      </c>
      <c r="AD718">
        <f t="shared" si="226"/>
        <v>0</v>
      </c>
      <c r="AE718">
        <f t="shared" si="226"/>
        <v>0</v>
      </c>
      <c r="AF718">
        <f t="shared" si="226"/>
        <v>0</v>
      </c>
      <c r="AG718">
        <f t="shared" si="226"/>
        <v>0</v>
      </c>
      <c r="AH718">
        <f t="shared" si="226"/>
        <v>0</v>
      </c>
      <c r="AI718">
        <f t="shared" si="226"/>
        <v>0</v>
      </c>
      <c r="AJ718">
        <f t="shared" si="226"/>
        <v>0</v>
      </c>
      <c r="AK718">
        <f t="shared" si="227"/>
        <v>0</v>
      </c>
      <c r="AL718">
        <f t="shared" si="227"/>
        <v>0</v>
      </c>
      <c r="AM718">
        <f t="shared" si="227"/>
        <v>0</v>
      </c>
      <c r="AN718">
        <f t="shared" si="227"/>
        <v>0</v>
      </c>
      <c r="AO718">
        <f t="shared" si="227"/>
        <v>0</v>
      </c>
      <c r="AP718">
        <f t="shared" si="227"/>
        <v>0</v>
      </c>
      <c r="AQ718">
        <f t="shared" si="227"/>
        <v>0</v>
      </c>
      <c r="AR718">
        <f t="shared" si="227"/>
        <v>0</v>
      </c>
      <c r="AS718">
        <f t="shared" si="227"/>
        <v>0</v>
      </c>
      <c r="AT718">
        <f t="shared" si="227"/>
        <v>0</v>
      </c>
      <c r="AU718">
        <f t="shared" si="227"/>
        <v>0</v>
      </c>
    </row>
    <row r="719" spans="1:47" x14ac:dyDescent="0.25">
      <c r="A719">
        <v>358</v>
      </c>
      <c r="B719" t="s">
        <v>941</v>
      </c>
      <c r="C719" t="s">
        <v>942</v>
      </c>
      <c r="D719" t="s">
        <v>264</v>
      </c>
      <c r="E719" t="s">
        <v>507</v>
      </c>
      <c r="F719" s="2">
        <v>41212</v>
      </c>
      <c r="G719" t="s">
        <v>265</v>
      </c>
      <c r="H719">
        <v>3000</v>
      </c>
      <c r="I719">
        <v>5000</v>
      </c>
      <c r="J719" s="1">
        <v>10000</v>
      </c>
      <c r="K719" t="s">
        <v>943</v>
      </c>
      <c r="L719" t="s">
        <v>58</v>
      </c>
      <c r="M719" t="s">
        <v>58</v>
      </c>
      <c r="N719" t="s">
        <v>944</v>
      </c>
      <c r="P719">
        <f t="shared" si="224"/>
        <v>9.2103403719761836</v>
      </c>
      <c r="Q719">
        <f t="shared" si="225"/>
        <v>0</v>
      </c>
      <c r="R719">
        <f t="shared" si="225"/>
        <v>0</v>
      </c>
      <c r="S719">
        <f t="shared" si="225"/>
        <v>0</v>
      </c>
      <c r="T719">
        <f t="shared" si="225"/>
        <v>0</v>
      </c>
      <c r="U719">
        <f t="shared" si="225"/>
        <v>0</v>
      </c>
      <c r="V719">
        <f t="shared" si="225"/>
        <v>0</v>
      </c>
      <c r="W719">
        <f t="shared" si="225"/>
        <v>0</v>
      </c>
      <c r="X719">
        <f t="shared" si="225"/>
        <v>0</v>
      </c>
      <c r="Y719">
        <f t="shared" si="225"/>
        <v>0</v>
      </c>
      <c r="Z719">
        <f t="shared" si="225"/>
        <v>0</v>
      </c>
      <c r="AA719">
        <f t="shared" si="226"/>
        <v>0</v>
      </c>
      <c r="AB719">
        <f t="shared" si="226"/>
        <v>0</v>
      </c>
      <c r="AC719">
        <f t="shared" si="226"/>
        <v>0</v>
      </c>
      <c r="AD719">
        <f t="shared" si="226"/>
        <v>0</v>
      </c>
      <c r="AE719">
        <f t="shared" si="226"/>
        <v>0</v>
      </c>
      <c r="AF719">
        <f t="shared" si="226"/>
        <v>0</v>
      </c>
      <c r="AG719">
        <f t="shared" si="226"/>
        <v>0</v>
      </c>
      <c r="AH719">
        <f t="shared" si="226"/>
        <v>0</v>
      </c>
      <c r="AI719">
        <f t="shared" si="226"/>
        <v>0</v>
      </c>
      <c r="AJ719">
        <f t="shared" si="226"/>
        <v>0</v>
      </c>
      <c r="AK719">
        <f t="shared" si="227"/>
        <v>0</v>
      </c>
      <c r="AL719">
        <f t="shared" si="227"/>
        <v>1</v>
      </c>
      <c r="AM719">
        <f t="shared" si="227"/>
        <v>0</v>
      </c>
      <c r="AN719">
        <f t="shared" si="227"/>
        <v>0</v>
      </c>
      <c r="AO719">
        <f t="shared" si="227"/>
        <v>0</v>
      </c>
      <c r="AP719">
        <f t="shared" si="227"/>
        <v>0</v>
      </c>
      <c r="AQ719">
        <f t="shared" si="227"/>
        <v>0</v>
      </c>
      <c r="AR719">
        <f t="shared" si="227"/>
        <v>0</v>
      </c>
      <c r="AS719">
        <f t="shared" si="227"/>
        <v>0</v>
      </c>
      <c r="AT719">
        <f t="shared" si="227"/>
        <v>0</v>
      </c>
      <c r="AU719">
        <f t="shared" si="227"/>
        <v>0</v>
      </c>
    </row>
    <row r="720" spans="1:47" x14ac:dyDescent="0.25">
      <c r="A720">
        <v>354</v>
      </c>
      <c r="B720" t="s">
        <v>941</v>
      </c>
      <c r="C720" t="s">
        <v>942</v>
      </c>
      <c r="D720" t="s">
        <v>661</v>
      </c>
      <c r="E720" t="s">
        <v>507</v>
      </c>
      <c r="F720" s="2">
        <v>41212</v>
      </c>
      <c r="G720" t="s">
        <v>265</v>
      </c>
      <c r="H720">
        <v>3000</v>
      </c>
      <c r="I720">
        <v>5000</v>
      </c>
      <c r="J720" s="1">
        <v>10000</v>
      </c>
      <c r="K720" t="s">
        <v>943</v>
      </c>
      <c r="L720" t="s">
        <v>58</v>
      </c>
      <c r="M720" t="s">
        <v>58</v>
      </c>
      <c r="N720" t="s">
        <v>944</v>
      </c>
      <c r="P720">
        <f t="shared" si="224"/>
        <v>9.2103403719761836</v>
      </c>
      <c r="Q720">
        <f t="shared" si="225"/>
        <v>0</v>
      </c>
      <c r="R720">
        <f t="shared" si="225"/>
        <v>0</v>
      </c>
      <c r="S720">
        <f t="shared" si="225"/>
        <v>0</v>
      </c>
      <c r="T720">
        <f t="shared" si="225"/>
        <v>0</v>
      </c>
      <c r="U720">
        <f t="shared" si="225"/>
        <v>0</v>
      </c>
      <c r="V720">
        <f t="shared" si="225"/>
        <v>0</v>
      </c>
      <c r="W720">
        <f t="shared" si="225"/>
        <v>0</v>
      </c>
      <c r="X720">
        <f t="shared" si="225"/>
        <v>0</v>
      </c>
      <c r="Y720">
        <f t="shared" si="225"/>
        <v>0</v>
      </c>
      <c r="Z720">
        <f t="shared" si="225"/>
        <v>0</v>
      </c>
      <c r="AA720">
        <f t="shared" si="226"/>
        <v>0</v>
      </c>
      <c r="AB720">
        <f t="shared" si="226"/>
        <v>0</v>
      </c>
      <c r="AC720">
        <f t="shared" si="226"/>
        <v>0</v>
      </c>
      <c r="AD720">
        <f t="shared" si="226"/>
        <v>0</v>
      </c>
      <c r="AE720">
        <f t="shared" si="226"/>
        <v>0</v>
      </c>
      <c r="AF720">
        <f t="shared" si="226"/>
        <v>0</v>
      </c>
      <c r="AG720">
        <f t="shared" si="226"/>
        <v>0</v>
      </c>
      <c r="AH720">
        <f t="shared" si="226"/>
        <v>0</v>
      </c>
      <c r="AI720">
        <f t="shared" si="226"/>
        <v>0</v>
      </c>
      <c r="AJ720">
        <f t="shared" si="226"/>
        <v>0</v>
      </c>
      <c r="AK720">
        <f t="shared" si="227"/>
        <v>0</v>
      </c>
      <c r="AL720">
        <f t="shared" si="227"/>
        <v>1</v>
      </c>
      <c r="AM720">
        <f t="shared" si="227"/>
        <v>0</v>
      </c>
      <c r="AN720">
        <f t="shared" si="227"/>
        <v>0</v>
      </c>
      <c r="AO720">
        <f t="shared" si="227"/>
        <v>0</v>
      </c>
      <c r="AP720">
        <f t="shared" si="227"/>
        <v>0</v>
      </c>
      <c r="AQ720">
        <f t="shared" si="227"/>
        <v>0</v>
      </c>
      <c r="AR720">
        <f t="shared" si="227"/>
        <v>0</v>
      </c>
      <c r="AS720">
        <f t="shared" si="227"/>
        <v>0</v>
      </c>
      <c r="AT720">
        <f t="shared" si="227"/>
        <v>0</v>
      </c>
      <c r="AU720">
        <f t="shared" si="227"/>
        <v>0</v>
      </c>
    </row>
    <row r="721" spans="1:47" x14ac:dyDescent="0.25">
      <c r="A721">
        <v>125</v>
      </c>
      <c r="B721" t="s">
        <v>12</v>
      </c>
      <c r="C721" t="s">
        <v>455</v>
      </c>
      <c r="D721" t="s">
        <v>264</v>
      </c>
      <c r="E721" t="s">
        <v>15</v>
      </c>
      <c r="F721" s="2">
        <v>41423</v>
      </c>
      <c r="G721" t="s">
        <v>265</v>
      </c>
      <c r="H721">
        <v>4000</v>
      </c>
      <c r="I721">
        <v>6000</v>
      </c>
      <c r="J721">
        <v>10000</v>
      </c>
      <c r="M721" t="s">
        <v>428</v>
      </c>
      <c r="O721" t="s">
        <v>456</v>
      </c>
      <c r="P721">
        <f t="shared" si="224"/>
        <v>9.2103403719761836</v>
      </c>
      <c r="Q721">
        <f t="shared" si="225"/>
        <v>0</v>
      </c>
      <c r="R721">
        <f t="shared" si="225"/>
        <v>0</v>
      </c>
      <c r="S721">
        <f t="shared" si="225"/>
        <v>0</v>
      </c>
      <c r="T721">
        <f t="shared" si="225"/>
        <v>0</v>
      </c>
      <c r="U721">
        <f t="shared" si="225"/>
        <v>0</v>
      </c>
      <c r="V721">
        <f t="shared" si="225"/>
        <v>0</v>
      </c>
      <c r="W721">
        <f t="shared" si="225"/>
        <v>0</v>
      </c>
      <c r="X721">
        <f t="shared" si="225"/>
        <v>0</v>
      </c>
      <c r="Y721">
        <f t="shared" si="225"/>
        <v>0</v>
      </c>
      <c r="Z721">
        <f t="shared" si="225"/>
        <v>0</v>
      </c>
      <c r="AA721">
        <f t="shared" si="226"/>
        <v>0</v>
      </c>
      <c r="AB721">
        <f t="shared" si="226"/>
        <v>0</v>
      </c>
      <c r="AC721">
        <f t="shared" si="226"/>
        <v>0</v>
      </c>
      <c r="AD721">
        <f t="shared" si="226"/>
        <v>0</v>
      </c>
      <c r="AE721">
        <f t="shared" si="226"/>
        <v>0</v>
      </c>
      <c r="AF721">
        <f t="shared" si="226"/>
        <v>0</v>
      </c>
      <c r="AG721">
        <f t="shared" si="226"/>
        <v>0</v>
      </c>
      <c r="AH721">
        <f t="shared" si="226"/>
        <v>0</v>
      </c>
      <c r="AI721">
        <f t="shared" si="226"/>
        <v>0</v>
      </c>
      <c r="AJ721">
        <f t="shared" si="226"/>
        <v>0</v>
      </c>
      <c r="AK721">
        <f t="shared" si="227"/>
        <v>0</v>
      </c>
      <c r="AL721">
        <f t="shared" si="227"/>
        <v>0</v>
      </c>
      <c r="AM721">
        <f t="shared" si="227"/>
        <v>1</v>
      </c>
      <c r="AN721">
        <f t="shared" si="227"/>
        <v>0</v>
      </c>
      <c r="AO721">
        <f t="shared" si="227"/>
        <v>0</v>
      </c>
      <c r="AP721">
        <f t="shared" si="227"/>
        <v>0</v>
      </c>
      <c r="AQ721">
        <f t="shared" si="227"/>
        <v>0</v>
      </c>
      <c r="AR721">
        <f t="shared" si="227"/>
        <v>0</v>
      </c>
      <c r="AS721">
        <f t="shared" si="227"/>
        <v>0</v>
      </c>
      <c r="AT721">
        <f t="shared" si="227"/>
        <v>0</v>
      </c>
      <c r="AU721">
        <f t="shared" si="227"/>
        <v>0</v>
      </c>
    </row>
    <row r="722" spans="1:47" x14ac:dyDescent="0.25">
      <c r="A722">
        <v>77</v>
      </c>
      <c r="B722" t="s">
        <v>12</v>
      </c>
      <c r="C722" t="s">
        <v>489</v>
      </c>
      <c r="D722" t="s">
        <v>264</v>
      </c>
      <c r="E722" t="s">
        <v>15</v>
      </c>
      <c r="F722" s="2">
        <v>42292</v>
      </c>
      <c r="G722" t="s">
        <v>265</v>
      </c>
      <c r="H722">
        <v>800</v>
      </c>
      <c r="I722">
        <v>1200</v>
      </c>
      <c r="J722">
        <v>8750</v>
      </c>
      <c r="M722" t="s">
        <v>428</v>
      </c>
      <c r="O722" t="s">
        <v>490</v>
      </c>
      <c r="P722">
        <f t="shared" si="224"/>
        <v>9.0768089793516609</v>
      </c>
      <c r="Q722">
        <f t="shared" ref="Q722:Z731" si="228">IF(YEAR($F722)=Q$1,1,0)</f>
        <v>0</v>
      </c>
      <c r="R722">
        <f t="shared" si="228"/>
        <v>0</v>
      </c>
      <c r="S722">
        <f t="shared" si="228"/>
        <v>0</v>
      </c>
      <c r="T722">
        <f t="shared" si="228"/>
        <v>0</v>
      </c>
      <c r="U722">
        <f t="shared" si="228"/>
        <v>0</v>
      </c>
      <c r="V722">
        <f t="shared" si="228"/>
        <v>0</v>
      </c>
      <c r="W722">
        <f t="shared" si="228"/>
        <v>0</v>
      </c>
      <c r="X722">
        <f t="shared" si="228"/>
        <v>0</v>
      </c>
      <c r="Y722">
        <f t="shared" si="228"/>
        <v>0</v>
      </c>
      <c r="Z722">
        <f t="shared" si="228"/>
        <v>0</v>
      </c>
      <c r="AA722">
        <f t="shared" ref="AA722:AJ731" si="229">IF(YEAR($F722)=AA$1,1,0)</f>
        <v>0</v>
      </c>
      <c r="AB722">
        <f t="shared" si="229"/>
        <v>0</v>
      </c>
      <c r="AC722">
        <f t="shared" si="229"/>
        <v>0</v>
      </c>
      <c r="AD722">
        <f t="shared" si="229"/>
        <v>0</v>
      </c>
      <c r="AE722">
        <f t="shared" si="229"/>
        <v>0</v>
      </c>
      <c r="AF722">
        <f t="shared" si="229"/>
        <v>0</v>
      </c>
      <c r="AG722">
        <f t="shared" si="229"/>
        <v>0</v>
      </c>
      <c r="AH722">
        <f t="shared" si="229"/>
        <v>0</v>
      </c>
      <c r="AI722">
        <f t="shared" si="229"/>
        <v>0</v>
      </c>
      <c r="AJ722">
        <f t="shared" si="229"/>
        <v>0</v>
      </c>
      <c r="AK722">
        <f t="shared" ref="AK722:AU731" si="230">IF(YEAR($F722)=AK$1,1,0)</f>
        <v>0</v>
      </c>
      <c r="AL722">
        <f t="shared" si="230"/>
        <v>0</v>
      </c>
      <c r="AM722">
        <f t="shared" si="230"/>
        <v>0</v>
      </c>
      <c r="AN722">
        <f t="shared" si="230"/>
        <v>0</v>
      </c>
      <c r="AO722">
        <f t="shared" si="230"/>
        <v>1</v>
      </c>
      <c r="AP722">
        <f t="shared" si="230"/>
        <v>0</v>
      </c>
      <c r="AQ722">
        <f t="shared" si="230"/>
        <v>0</v>
      </c>
      <c r="AR722">
        <f t="shared" si="230"/>
        <v>0</v>
      </c>
      <c r="AS722">
        <f t="shared" si="230"/>
        <v>0</v>
      </c>
      <c r="AT722">
        <f t="shared" si="230"/>
        <v>0</v>
      </c>
      <c r="AU722">
        <f t="shared" si="230"/>
        <v>0</v>
      </c>
    </row>
    <row r="723" spans="1:47" x14ac:dyDescent="0.25">
      <c r="A723">
        <v>25</v>
      </c>
      <c r="B723" t="s">
        <v>12</v>
      </c>
      <c r="C723" t="s">
        <v>437</v>
      </c>
      <c r="D723" t="s">
        <v>264</v>
      </c>
      <c r="E723" t="s">
        <v>15</v>
      </c>
      <c r="F723" s="2">
        <v>43634</v>
      </c>
      <c r="G723" t="s">
        <v>265</v>
      </c>
      <c r="H723">
        <v>8000</v>
      </c>
      <c r="I723">
        <v>12000</v>
      </c>
      <c r="J723">
        <v>8125</v>
      </c>
      <c r="M723" t="s">
        <v>428</v>
      </c>
      <c r="O723" t="s">
        <v>438</v>
      </c>
      <c r="P723">
        <f t="shared" si="224"/>
        <v>9.0027010071979383</v>
      </c>
      <c r="Q723">
        <f t="shared" si="228"/>
        <v>0</v>
      </c>
      <c r="R723">
        <f t="shared" si="228"/>
        <v>0</v>
      </c>
      <c r="S723">
        <f t="shared" si="228"/>
        <v>0</v>
      </c>
      <c r="T723">
        <f t="shared" si="228"/>
        <v>0</v>
      </c>
      <c r="U723">
        <f t="shared" si="228"/>
        <v>0</v>
      </c>
      <c r="V723">
        <f t="shared" si="228"/>
        <v>0</v>
      </c>
      <c r="W723">
        <f t="shared" si="228"/>
        <v>0</v>
      </c>
      <c r="X723">
        <f t="shared" si="228"/>
        <v>0</v>
      </c>
      <c r="Y723">
        <f t="shared" si="228"/>
        <v>0</v>
      </c>
      <c r="Z723">
        <f t="shared" si="228"/>
        <v>0</v>
      </c>
      <c r="AA723">
        <f t="shared" si="229"/>
        <v>0</v>
      </c>
      <c r="AB723">
        <f t="shared" si="229"/>
        <v>0</v>
      </c>
      <c r="AC723">
        <f t="shared" si="229"/>
        <v>0</v>
      </c>
      <c r="AD723">
        <f t="shared" si="229"/>
        <v>0</v>
      </c>
      <c r="AE723">
        <f t="shared" si="229"/>
        <v>0</v>
      </c>
      <c r="AF723">
        <f t="shared" si="229"/>
        <v>0</v>
      </c>
      <c r="AG723">
        <f t="shared" si="229"/>
        <v>0</v>
      </c>
      <c r="AH723">
        <f t="shared" si="229"/>
        <v>0</v>
      </c>
      <c r="AI723">
        <f t="shared" si="229"/>
        <v>0</v>
      </c>
      <c r="AJ723">
        <f t="shared" si="229"/>
        <v>0</v>
      </c>
      <c r="AK723">
        <f t="shared" si="230"/>
        <v>0</v>
      </c>
      <c r="AL723">
        <f t="shared" si="230"/>
        <v>0</v>
      </c>
      <c r="AM723">
        <f t="shared" si="230"/>
        <v>0</v>
      </c>
      <c r="AN723">
        <f t="shared" si="230"/>
        <v>0</v>
      </c>
      <c r="AO723">
        <f t="shared" si="230"/>
        <v>0</v>
      </c>
      <c r="AP723">
        <f t="shared" si="230"/>
        <v>0</v>
      </c>
      <c r="AQ723">
        <f t="shared" si="230"/>
        <v>0</v>
      </c>
      <c r="AR723">
        <f t="shared" si="230"/>
        <v>0</v>
      </c>
      <c r="AS723">
        <f t="shared" si="230"/>
        <v>1</v>
      </c>
      <c r="AT723">
        <f t="shared" si="230"/>
        <v>0</v>
      </c>
      <c r="AU723">
        <f t="shared" si="230"/>
        <v>0</v>
      </c>
    </row>
    <row r="724" spans="1:47" x14ac:dyDescent="0.25">
      <c r="A724">
        <v>51</v>
      </c>
      <c r="B724" t="s">
        <v>12</v>
      </c>
      <c r="C724" t="s">
        <v>451</v>
      </c>
      <c r="D724" t="s">
        <v>22</v>
      </c>
      <c r="E724" t="s">
        <v>15</v>
      </c>
      <c r="F724" s="2">
        <v>43074</v>
      </c>
      <c r="G724" t="s">
        <v>23</v>
      </c>
      <c r="H724">
        <v>6000</v>
      </c>
      <c r="I724">
        <v>8000</v>
      </c>
      <c r="J724">
        <v>8125</v>
      </c>
      <c r="M724" t="s">
        <v>428</v>
      </c>
      <c r="O724" t="s">
        <v>452</v>
      </c>
      <c r="P724">
        <f t="shared" si="224"/>
        <v>9.0027010071979383</v>
      </c>
      <c r="Q724">
        <f t="shared" si="228"/>
        <v>0</v>
      </c>
      <c r="R724">
        <f t="shared" si="228"/>
        <v>0</v>
      </c>
      <c r="S724">
        <f t="shared" si="228"/>
        <v>0</v>
      </c>
      <c r="T724">
        <f t="shared" si="228"/>
        <v>0</v>
      </c>
      <c r="U724">
        <f t="shared" si="228"/>
        <v>0</v>
      </c>
      <c r="V724">
        <f t="shared" si="228"/>
        <v>0</v>
      </c>
      <c r="W724">
        <f t="shared" si="228"/>
        <v>0</v>
      </c>
      <c r="X724">
        <f t="shared" si="228"/>
        <v>0</v>
      </c>
      <c r="Y724">
        <f t="shared" si="228"/>
        <v>0</v>
      </c>
      <c r="Z724">
        <f t="shared" si="228"/>
        <v>0</v>
      </c>
      <c r="AA724">
        <f t="shared" si="229"/>
        <v>0</v>
      </c>
      <c r="AB724">
        <f t="shared" si="229"/>
        <v>0</v>
      </c>
      <c r="AC724">
        <f t="shared" si="229"/>
        <v>0</v>
      </c>
      <c r="AD724">
        <f t="shared" si="229"/>
        <v>0</v>
      </c>
      <c r="AE724">
        <f t="shared" si="229"/>
        <v>0</v>
      </c>
      <c r="AF724">
        <f t="shared" si="229"/>
        <v>0</v>
      </c>
      <c r="AG724">
        <f t="shared" si="229"/>
        <v>0</v>
      </c>
      <c r="AH724">
        <f t="shared" si="229"/>
        <v>0</v>
      </c>
      <c r="AI724">
        <f t="shared" si="229"/>
        <v>0</v>
      </c>
      <c r="AJ724">
        <f t="shared" si="229"/>
        <v>0</v>
      </c>
      <c r="AK724">
        <f t="shared" si="230"/>
        <v>0</v>
      </c>
      <c r="AL724">
        <f t="shared" si="230"/>
        <v>0</v>
      </c>
      <c r="AM724">
        <f t="shared" si="230"/>
        <v>0</v>
      </c>
      <c r="AN724">
        <f t="shared" si="230"/>
        <v>0</v>
      </c>
      <c r="AO724">
        <f t="shared" si="230"/>
        <v>0</v>
      </c>
      <c r="AP724">
        <f t="shared" si="230"/>
        <v>0</v>
      </c>
      <c r="AQ724">
        <f t="shared" si="230"/>
        <v>1</v>
      </c>
      <c r="AR724">
        <f t="shared" si="230"/>
        <v>0</v>
      </c>
      <c r="AS724">
        <f t="shared" si="230"/>
        <v>0</v>
      </c>
      <c r="AT724">
        <f t="shared" si="230"/>
        <v>0</v>
      </c>
      <c r="AU724">
        <f t="shared" si="230"/>
        <v>0</v>
      </c>
    </row>
    <row r="725" spans="1:47" x14ac:dyDescent="0.25">
      <c r="A725">
        <v>98</v>
      </c>
      <c r="B725" t="s">
        <v>12</v>
      </c>
      <c r="C725" t="s">
        <v>459</v>
      </c>
      <c r="D725" t="s">
        <v>14</v>
      </c>
      <c r="E725" t="s">
        <v>15</v>
      </c>
      <c r="F725" s="2">
        <v>41975</v>
      </c>
      <c r="G725" t="s">
        <v>16</v>
      </c>
      <c r="H725">
        <v>4000</v>
      </c>
      <c r="I725">
        <v>6000</v>
      </c>
      <c r="J725">
        <v>8125</v>
      </c>
      <c r="M725" t="s">
        <v>428</v>
      </c>
      <c r="O725" t="s">
        <v>460</v>
      </c>
      <c r="P725">
        <f t="shared" si="224"/>
        <v>9.0027010071979383</v>
      </c>
      <c r="Q725">
        <f t="shared" si="228"/>
        <v>0</v>
      </c>
      <c r="R725">
        <f t="shared" si="228"/>
        <v>0</v>
      </c>
      <c r="S725">
        <f t="shared" si="228"/>
        <v>0</v>
      </c>
      <c r="T725">
        <f t="shared" si="228"/>
        <v>0</v>
      </c>
      <c r="U725">
        <f t="shared" si="228"/>
        <v>0</v>
      </c>
      <c r="V725">
        <f t="shared" si="228"/>
        <v>0</v>
      </c>
      <c r="W725">
        <f t="shared" si="228"/>
        <v>0</v>
      </c>
      <c r="X725">
        <f t="shared" si="228"/>
        <v>0</v>
      </c>
      <c r="Y725">
        <f t="shared" si="228"/>
        <v>0</v>
      </c>
      <c r="Z725">
        <f t="shared" si="228"/>
        <v>0</v>
      </c>
      <c r="AA725">
        <f t="shared" si="229"/>
        <v>0</v>
      </c>
      <c r="AB725">
        <f t="shared" si="229"/>
        <v>0</v>
      </c>
      <c r="AC725">
        <f t="shared" si="229"/>
        <v>0</v>
      </c>
      <c r="AD725">
        <f t="shared" si="229"/>
        <v>0</v>
      </c>
      <c r="AE725">
        <f t="shared" si="229"/>
        <v>0</v>
      </c>
      <c r="AF725">
        <f t="shared" si="229"/>
        <v>0</v>
      </c>
      <c r="AG725">
        <f t="shared" si="229"/>
        <v>0</v>
      </c>
      <c r="AH725">
        <f t="shared" si="229"/>
        <v>0</v>
      </c>
      <c r="AI725">
        <f t="shared" si="229"/>
        <v>0</v>
      </c>
      <c r="AJ725">
        <f t="shared" si="229"/>
        <v>0</v>
      </c>
      <c r="AK725">
        <f t="shared" si="230"/>
        <v>0</v>
      </c>
      <c r="AL725">
        <f t="shared" si="230"/>
        <v>0</v>
      </c>
      <c r="AM725">
        <f t="shared" si="230"/>
        <v>0</v>
      </c>
      <c r="AN725">
        <f t="shared" si="230"/>
        <v>1</v>
      </c>
      <c r="AO725">
        <f t="shared" si="230"/>
        <v>0</v>
      </c>
      <c r="AP725">
        <f t="shared" si="230"/>
        <v>0</v>
      </c>
      <c r="AQ725">
        <f t="shared" si="230"/>
        <v>0</v>
      </c>
      <c r="AR725">
        <f t="shared" si="230"/>
        <v>0</v>
      </c>
      <c r="AS725">
        <f t="shared" si="230"/>
        <v>0</v>
      </c>
      <c r="AT725">
        <f t="shared" si="230"/>
        <v>0</v>
      </c>
      <c r="AU725">
        <f t="shared" si="230"/>
        <v>0</v>
      </c>
    </row>
    <row r="726" spans="1:47" x14ac:dyDescent="0.25">
      <c r="A726">
        <v>362</v>
      </c>
      <c r="B726" t="s">
        <v>1460</v>
      </c>
      <c r="C726" t="s">
        <v>1461</v>
      </c>
      <c r="D726" t="s">
        <v>22</v>
      </c>
      <c r="E726" t="s">
        <v>507</v>
      </c>
      <c r="F726" s="2">
        <v>36684</v>
      </c>
      <c r="G726" t="s">
        <v>23</v>
      </c>
      <c r="H726">
        <v>7000</v>
      </c>
      <c r="I726">
        <v>10000</v>
      </c>
      <c r="J726" s="1">
        <v>7638</v>
      </c>
      <c r="K726" t="s">
        <v>1462</v>
      </c>
      <c r="L726" t="s">
        <v>1463</v>
      </c>
      <c r="M726" t="s">
        <v>58</v>
      </c>
      <c r="N726" t="s">
        <v>1464</v>
      </c>
      <c r="P726">
        <f t="shared" si="224"/>
        <v>8.9408910677854614</v>
      </c>
      <c r="Q726">
        <f t="shared" si="228"/>
        <v>0</v>
      </c>
      <c r="R726">
        <f t="shared" si="228"/>
        <v>0</v>
      </c>
      <c r="S726">
        <f t="shared" si="228"/>
        <v>0</v>
      </c>
      <c r="T726">
        <f t="shared" si="228"/>
        <v>0</v>
      </c>
      <c r="U726">
        <f t="shared" si="228"/>
        <v>0</v>
      </c>
      <c r="V726">
        <f t="shared" si="228"/>
        <v>0</v>
      </c>
      <c r="W726">
        <f t="shared" si="228"/>
        <v>0</v>
      </c>
      <c r="X726">
        <f t="shared" si="228"/>
        <v>0</v>
      </c>
      <c r="Y726">
        <f t="shared" si="228"/>
        <v>0</v>
      </c>
      <c r="Z726">
        <f t="shared" si="228"/>
        <v>1</v>
      </c>
      <c r="AA726">
        <f t="shared" si="229"/>
        <v>0</v>
      </c>
      <c r="AB726">
        <f t="shared" si="229"/>
        <v>0</v>
      </c>
      <c r="AC726">
        <f t="shared" si="229"/>
        <v>0</v>
      </c>
      <c r="AD726">
        <f t="shared" si="229"/>
        <v>0</v>
      </c>
      <c r="AE726">
        <f t="shared" si="229"/>
        <v>0</v>
      </c>
      <c r="AF726">
        <f t="shared" si="229"/>
        <v>0</v>
      </c>
      <c r="AG726">
        <f t="shared" si="229"/>
        <v>0</v>
      </c>
      <c r="AH726">
        <f t="shared" si="229"/>
        <v>0</v>
      </c>
      <c r="AI726">
        <f t="shared" si="229"/>
        <v>0</v>
      </c>
      <c r="AJ726">
        <f t="shared" si="229"/>
        <v>0</v>
      </c>
      <c r="AK726">
        <f t="shared" si="230"/>
        <v>0</v>
      </c>
      <c r="AL726">
        <f t="shared" si="230"/>
        <v>0</v>
      </c>
      <c r="AM726">
        <f t="shared" si="230"/>
        <v>0</v>
      </c>
      <c r="AN726">
        <f t="shared" si="230"/>
        <v>0</v>
      </c>
      <c r="AO726">
        <f t="shared" si="230"/>
        <v>0</v>
      </c>
      <c r="AP726">
        <f t="shared" si="230"/>
        <v>0</v>
      </c>
      <c r="AQ726">
        <f t="shared" si="230"/>
        <v>0</v>
      </c>
      <c r="AR726">
        <f t="shared" si="230"/>
        <v>0</v>
      </c>
      <c r="AS726">
        <f t="shared" si="230"/>
        <v>0</v>
      </c>
      <c r="AT726">
        <f t="shared" si="230"/>
        <v>0</v>
      </c>
      <c r="AU726">
        <f t="shared" si="230"/>
        <v>0</v>
      </c>
    </row>
    <row r="727" spans="1:47" x14ac:dyDescent="0.25">
      <c r="A727">
        <v>359</v>
      </c>
      <c r="B727" t="s">
        <v>1460</v>
      </c>
      <c r="C727" t="s">
        <v>1461</v>
      </c>
      <c r="D727" t="s">
        <v>544</v>
      </c>
      <c r="E727" t="s">
        <v>507</v>
      </c>
      <c r="F727" s="2">
        <v>36684</v>
      </c>
      <c r="G727" t="s">
        <v>23</v>
      </c>
      <c r="H727">
        <v>7000</v>
      </c>
      <c r="I727">
        <v>10000</v>
      </c>
      <c r="J727" s="1">
        <v>7638</v>
      </c>
      <c r="K727" t="s">
        <v>1462</v>
      </c>
      <c r="L727" t="s">
        <v>1463</v>
      </c>
      <c r="M727" t="s">
        <v>58</v>
      </c>
      <c r="N727" t="s">
        <v>1464</v>
      </c>
      <c r="P727">
        <f t="shared" si="224"/>
        <v>8.9408910677854614</v>
      </c>
      <c r="Q727">
        <f t="shared" si="228"/>
        <v>0</v>
      </c>
      <c r="R727">
        <f t="shared" si="228"/>
        <v>0</v>
      </c>
      <c r="S727">
        <f t="shared" si="228"/>
        <v>0</v>
      </c>
      <c r="T727">
        <f t="shared" si="228"/>
        <v>0</v>
      </c>
      <c r="U727">
        <f t="shared" si="228"/>
        <v>0</v>
      </c>
      <c r="V727">
        <f t="shared" si="228"/>
        <v>0</v>
      </c>
      <c r="W727">
        <f t="shared" si="228"/>
        <v>0</v>
      </c>
      <c r="X727">
        <f t="shared" si="228"/>
        <v>0</v>
      </c>
      <c r="Y727">
        <f t="shared" si="228"/>
        <v>0</v>
      </c>
      <c r="Z727">
        <f t="shared" si="228"/>
        <v>1</v>
      </c>
      <c r="AA727">
        <f t="shared" si="229"/>
        <v>0</v>
      </c>
      <c r="AB727">
        <f t="shared" si="229"/>
        <v>0</v>
      </c>
      <c r="AC727">
        <f t="shared" si="229"/>
        <v>0</v>
      </c>
      <c r="AD727">
        <f t="shared" si="229"/>
        <v>0</v>
      </c>
      <c r="AE727">
        <f t="shared" si="229"/>
        <v>0</v>
      </c>
      <c r="AF727">
        <f t="shared" si="229"/>
        <v>0</v>
      </c>
      <c r="AG727">
        <f t="shared" si="229"/>
        <v>0</v>
      </c>
      <c r="AH727">
        <f t="shared" si="229"/>
        <v>0</v>
      </c>
      <c r="AI727">
        <f t="shared" si="229"/>
        <v>0</v>
      </c>
      <c r="AJ727">
        <f t="shared" si="229"/>
        <v>0</v>
      </c>
      <c r="AK727">
        <f t="shared" si="230"/>
        <v>0</v>
      </c>
      <c r="AL727">
        <f t="shared" si="230"/>
        <v>0</v>
      </c>
      <c r="AM727">
        <f t="shared" si="230"/>
        <v>0</v>
      </c>
      <c r="AN727">
        <f t="shared" si="230"/>
        <v>0</v>
      </c>
      <c r="AO727">
        <f t="shared" si="230"/>
        <v>0</v>
      </c>
      <c r="AP727">
        <f t="shared" si="230"/>
        <v>0</v>
      </c>
      <c r="AQ727">
        <f t="shared" si="230"/>
        <v>0</v>
      </c>
      <c r="AR727">
        <f t="shared" si="230"/>
        <v>0</v>
      </c>
      <c r="AS727">
        <f t="shared" si="230"/>
        <v>0</v>
      </c>
      <c r="AT727">
        <f t="shared" si="230"/>
        <v>0</v>
      </c>
      <c r="AU727">
        <f t="shared" si="230"/>
        <v>0</v>
      </c>
    </row>
    <row r="728" spans="1:47" x14ac:dyDescent="0.25">
      <c r="A728">
        <v>82</v>
      </c>
      <c r="B728" t="s">
        <v>12</v>
      </c>
      <c r="C728" t="s">
        <v>472</v>
      </c>
      <c r="D728" t="s">
        <v>22</v>
      </c>
      <c r="E728" t="s">
        <v>15</v>
      </c>
      <c r="F728" s="2">
        <v>42152</v>
      </c>
      <c r="G728" t="s">
        <v>23</v>
      </c>
      <c r="H728">
        <v>2000</v>
      </c>
      <c r="I728">
        <v>3000</v>
      </c>
      <c r="J728">
        <v>7500</v>
      </c>
      <c r="M728" t="s">
        <v>428</v>
      </c>
      <c r="O728" t="s">
        <v>473</v>
      </c>
      <c r="P728">
        <f t="shared" si="224"/>
        <v>8.9226582995244019</v>
      </c>
      <c r="Q728">
        <f t="shared" si="228"/>
        <v>0</v>
      </c>
      <c r="R728">
        <f t="shared" si="228"/>
        <v>0</v>
      </c>
      <c r="S728">
        <f t="shared" si="228"/>
        <v>0</v>
      </c>
      <c r="T728">
        <f t="shared" si="228"/>
        <v>0</v>
      </c>
      <c r="U728">
        <f t="shared" si="228"/>
        <v>0</v>
      </c>
      <c r="V728">
        <f t="shared" si="228"/>
        <v>0</v>
      </c>
      <c r="W728">
        <f t="shared" si="228"/>
        <v>0</v>
      </c>
      <c r="X728">
        <f t="shared" si="228"/>
        <v>0</v>
      </c>
      <c r="Y728">
        <f t="shared" si="228"/>
        <v>0</v>
      </c>
      <c r="Z728">
        <f t="shared" si="228"/>
        <v>0</v>
      </c>
      <c r="AA728">
        <f t="shared" si="229"/>
        <v>0</v>
      </c>
      <c r="AB728">
        <f t="shared" si="229"/>
        <v>0</v>
      </c>
      <c r="AC728">
        <f t="shared" si="229"/>
        <v>0</v>
      </c>
      <c r="AD728">
        <f t="shared" si="229"/>
        <v>0</v>
      </c>
      <c r="AE728">
        <f t="shared" si="229"/>
        <v>0</v>
      </c>
      <c r="AF728">
        <f t="shared" si="229"/>
        <v>0</v>
      </c>
      <c r="AG728">
        <f t="shared" si="229"/>
        <v>0</v>
      </c>
      <c r="AH728">
        <f t="shared" si="229"/>
        <v>0</v>
      </c>
      <c r="AI728">
        <f t="shared" si="229"/>
        <v>0</v>
      </c>
      <c r="AJ728">
        <f t="shared" si="229"/>
        <v>0</v>
      </c>
      <c r="AK728">
        <f t="shared" si="230"/>
        <v>0</v>
      </c>
      <c r="AL728">
        <f t="shared" si="230"/>
        <v>0</v>
      </c>
      <c r="AM728">
        <f t="shared" si="230"/>
        <v>0</v>
      </c>
      <c r="AN728">
        <f t="shared" si="230"/>
        <v>0</v>
      </c>
      <c r="AO728">
        <f t="shared" si="230"/>
        <v>1</v>
      </c>
      <c r="AP728">
        <f t="shared" si="230"/>
        <v>0</v>
      </c>
      <c r="AQ728">
        <f t="shared" si="230"/>
        <v>0</v>
      </c>
      <c r="AR728">
        <f t="shared" si="230"/>
        <v>0</v>
      </c>
      <c r="AS728">
        <f t="shared" si="230"/>
        <v>0</v>
      </c>
      <c r="AT728">
        <f t="shared" si="230"/>
        <v>0</v>
      </c>
      <c r="AU728">
        <f t="shared" si="230"/>
        <v>0</v>
      </c>
    </row>
    <row r="729" spans="1:47" x14ac:dyDescent="0.25">
      <c r="A729">
        <v>345</v>
      </c>
      <c r="B729" t="s">
        <v>925</v>
      </c>
      <c r="C729" t="s">
        <v>926</v>
      </c>
      <c r="D729" t="s">
        <v>264</v>
      </c>
      <c r="E729" t="s">
        <v>507</v>
      </c>
      <c r="F729" s="2">
        <v>41256</v>
      </c>
      <c r="G729" t="s">
        <v>265</v>
      </c>
      <c r="H729">
        <v>4000</v>
      </c>
      <c r="I729">
        <v>6000</v>
      </c>
      <c r="J729" s="1">
        <v>6875</v>
      </c>
      <c r="K729" t="s">
        <v>927</v>
      </c>
      <c r="L729" t="s">
        <v>928</v>
      </c>
      <c r="M729" t="s">
        <v>929</v>
      </c>
      <c r="N729" t="s">
        <v>930</v>
      </c>
      <c r="P729">
        <f t="shared" si="224"/>
        <v>8.8356469225347727</v>
      </c>
      <c r="Q729">
        <f t="shared" si="228"/>
        <v>0</v>
      </c>
      <c r="R729">
        <f t="shared" si="228"/>
        <v>0</v>
      </c>
      <c r="S729">
        <f t="shared" si="228"/>
        <v>0</v>
      </c>
      <c r="T729">
        <f t="shared" si="228"/>
        <v>0</v>
      </c>
      <c r="U729">
        <f t="shared" si="228"/>
        <v>0</v>
      </c>
      <c r="V729">
        <f t="shared" si="228"/>
        <v>0</v>
      </c>
      <c r="W729">
        <f t="shared" si="228"/>
        <v>0</v>
      </c>
      <c r="X729">
        <f t="shared" si="228"/>
        <v>0</v>
      </c>
      <c r="Y729">
        <f t="shared" si="228"/>
        <v>0</v>
      </c>
      <c r="Z729">
        <f t="shared" si="228"/>
        <v>0</v>
      </c>
      <c r="AA729">
        <f t="shared" si="229"/>
        <v>0</v>
      </c>
      <c r="AB729">
        <f t="shared" si="229"/>
        <v>0</v>
      </c>
      <c r="AC729">
        <f t="shared" si="229"/>
        <v>0</v>
      </c>
      <c r="AD729">
        <f t="shared" si="229"/>
        <v>0</v>
      </c>
      <c r="AE729">
        <f t="shared" si="229"/>
        <v>0</v>
      </c>
      <c r="AF729">
        <f t="shared" si="229"/>
        <v>0</v>
      </c>
      <c r="AG729">
        <f t="shared" si="229"/>
        <v>0</v>
      </c>
      <c r="AH729">
        <f t="shared" si="229"/>
        <v>0</v>
      </c>
      <c r="AI729">
        <f t="shared" si="229"/>
        <v>0</v>
      </c>
      <c r="AJ729">
        <f t="shared" si="229"/>
        <v>0</v>
      </c>
      <c r="AK729">
        <f t="shared" si="230"/>
        <v>0</v>
      </c>
      <c r="AL729">
        <f t="shared" si="230"/>
        <v>1</v>
      </c>
      <c r="AM729">
        <f t="shared" si="230"/>
        <v>0</v>
      </c>
      <c r="AN729">
        <f t="shared" si="230"/>
        <v>0</v>
      </c>
      <c r="AO729">
        <f t="shared" si="230"/>
        <v>0</v>
      </c>
      <c r="AP729">
        <f t="shared" si="230"/>
        <v>0</v>
      </c>
      <c r="AQ729">
        <f t="shared" si="230"/>
        <v>0</v>
      </c>
      <c r="AR729">
        <f t="shared" si="230"/>
        <v>0</v>
      </c>
      <c r="AS729">
        <f t="shared" si="230"/>
        <v>0</v>
      </c>
      <c r="AT729">
        <f t="shared" si="230"/>
        <v>0</v>
      </c>
      <c r="AU729">
        <f t="shared" si="230"/>
        <v>0</v>
      </c>
    </row>
    <row r="730" spans="1:47" x14ac:dyDescent="0.25">
      <c r="A730">
        <v>340</v>
      </c>
      <c r="B730" t="s">
        <v>925</v>
      </c>
      <c r="C730" t="s">
        <v>926</v>
      </c>
      <c r="D730" t="s">
        <v>661</v>
      </c>
      <c r="E730" t="s">
        <v>507</v>
      </c>
      <c r="F730" s="2">
        <v>41256</v>
      </c>
      <c r="G730" t="s">
        <v>265</v>
      </c>
      <c r="H730">
        <v>4000</v>
      </c>
      <c r="I730">
        <v>6000</v>
      </c>
      <c r="J730" s="1">
        <v>6875</v>
      </c>
      <c r="K730" t="s">
        <v>927</v>
      </c>
      <c r="L730" t="s">
        <v>928</v>
      </c>
      <c r="M730" t="s">
        <v>929</v>
      </c>
      <c r="N730" t="s">
        <v>930</v>
      </c>
      <c r="P730">
        <f t="shared" si="224"/>
        <v>8.8356469225347727</v>
      </c>
      <c r="Q730">
        <f t="shared" si="228"/>
        <v>0</v>
      </c>
      <c r="R730">
        <f t="shared" si="228"/>
        <v>0</v>
      </c>
      <c r="S730">
        <f t="shared" si="228"/>
        <v>0</v>
      </c>
      <c r="T730">
        <f t="shared" si="228"/>
        <v>0</v>
      </c>
      <c r="U730">
        <f t="shared" si="228"/>
        <v>0</v>
      </c>
      <c r="V730">
        <f t="shared" si="228"/>
        <v>0</v>
      </c>
      <c r="W730">
        <f t="shared" si="228"/>
        <v>0</v>
      </c>
      <c r="X730">
        <f t="shared" si="228"/>
        <v>0</v>
      </c>
      <c r="Y730">
        <f t="shared" si="228"/>
        <v>0</v>
      </c>
      <c r="Z730">
        <f t="shared" si="228"/>
        <v>0</v>
      </c>
      <c r="AA730">
        <f t="shared" si="229"/>
        <v>0</v>
      </c>
      <c r="AB730">
        <f t="shared" si="229"/>
        <v>0</v>
      </c>
      <c r="AC730">
        <f t="shared" si="229"/>
        <v>0</v>
      </c>
      <c r="AD730">
        <f t="shared" si="229"/>
        <v>0</v>
      </c>
      <c r="AE730">
        <f t="shared" si="229"/>
        <v>0</v>
      </c>
      <c r="AF730">
        <f t="shared" si="229"/>
        <v>0</v>
      </c>
      <c r="AG730">
        <f t="shared" si="229"/>
        <v>0</v>
      </c>
      <c r="AH730">
        <f t="shared" si="229"/>
        <v>0</v>
      </c>
      <c r="AI730">
        <f t="shared" si="229"/>
        <v>0</v>
      </c>
      <c r="AJ730">
        <f t="shared" si="229"/>
        <v>0</v>
      </c>
      <c r="AK730">
        <f t="shared" si="230"/>
        <v>0</v>
      </c>
      <c r="AL730">
        <f t="shared" si="230"/>
        <v>1</v>
      </c>
      <c r="AM730">
        <f t="shared" si="230"/>
        <v>0</v>
      </c>
      <c r="AN730">
        <f t="shared" si="230"/>
        <v>0</v>
      </c>
      <c r="AO730">
        <f t="shared" si="230"/>
        <v>0</v>
      </c>
      <c r="AP730">
        <f t="shared" si="230"/>
        <v>0</v>
      </c>
      <c r="AQ730">
        <f t="shared" si="230"/>
        <v>0</v>
      </c>
      <c r="AR730">
        <f t="shared" si="230"/>
        <v>0</v>
      </c>
      <c r="AS730">
        <f t="shared" si="230"/>
        <v>0</v>
      </c>
      <c r="AT730">
        <f t="shared" si="230"/>
        <v>0</v>
      </c>
      <c r="AU730">
        <f t="shared" si="230"/>
        <v>0</v>
      </c>
    </row>
    <row r="731" spans="1:47" x14ac:dyDescent="0.25">
      <c r="A731">
        <v>55</v>
      </c>
      <c r="B731" t="s">
        <v>12</v>
      </c>
      <c r="C731" t="s">
        <v>447</v>
      </c>
      <c r="D731" t="s">
        <v>264</v>
      </c>
      <c r="E731" t="s">
        <v>15</v>
      </c>
      <c r="F731" s="2">
        <v>43038</v>
      </c>
      <c r="G731" t="s">
        <v>265</v>
      </c>
      <c r="H731">
        <v>6000</v>
      </c>
      <c r="I731">
        <v>8000</v>
      </c>
      <c r="J731">
        <v>6500</v>
      </c>
      <c r="M731" t="s">
        <v>428</v>
      </c>
      <c r="O731" t="s">
        <v>448</v>
      </c>
      <c r="P731">
        <f t="shared" si="224"/>
        <v>8.7795574558837277</v>
      </c>
      <c r="Q731">
        <f t="shared" si="228"/>
        <v>0</v>
      </c>
      <c r="R731">
        <f t="shared" si="228"/>
        <v>0</v>
      </c>
      <c r="S731">
        <f t="shared" si="228"/>
        <v>0</v>
      </c>
      <c r="T731">
        <f t="shared" si="228"/>
        <v>0</v>
      </c>
      <c r="U731">
        <f t="shared" si="228"/>
        <v>0</v>
      </c>
      <c r="V731">
        <f t="shared" si="228"/>
        <v>0</v>
      </c>
      <c r="W731">
        <f t="shared" si="228"/>
        <v>0</v>
      </c>
      <c r="X731">
        <f t="shared" si="228"/>
        <v>0</v>
      </c>
      <c r="Y731">
        <f t="shared" si="228"/>
        <v>0</v>
      </c>
      <c r="Z731">
        <f t="shared" si="228"/>
        <v>0</v>
      </c>
      <c r="AA731">
        <f t="shared" si="229"/>
        <v>0</v>
      </c>
      <c r="AB731">
        <f t="shared" si="229"/>
        <v>0</v>
      </c>
      <c r="AC731">
        <f t="shared" si="229"/>
        <v>0</v>
      </c>
      <c r="AD731">
        <f t="shared" si="229"/>
        <v>0</v>
      </c>
      <c r="AE731">
        <f t="shared" si="229"/>
        <v>0</v>
      </c>
      <c r="AF731">
        <f t="shared" si="229"/>
        <v>0</v>
      </c>
      <c r="AG731">
        <f t="shared" si="229"/>
        <v>0</v>
      </c>
      <c r="AH731">
        <f t="shared" si="229"/>
        <v>0</v>
      </c>
      <c r="AI731">
        <f t="shared" si="229"/>
        <v>0</v>
      </c>
      <c r="AJ731">
        <f t="shared" si="229"/>
        <v>0</v>
      </c>
      <c r="AK731">
        <f t="shared" si="230"/>
        <v>0</v>
      </c>
      <c r="AL731">
        <f t="shared" si="230"/>
        <v>0</v>
      </c>
      <c r="AM731">
        <f t="shared" si="230"/>
        <v>0</v>
      </c>
      <c r="AN731">
        <f t="shared" si="230"/>
        <v>0</v>
      </c>
      <c r="AO731">
        <f t="shared" si="230"/>
        <v>0</v>
      </c>
      <c r="AP731">
        <f t="shared" si="230"/>
        <v>0</v>
      </c>
      <c r="AQ731">
        <f t="shared" si="230"/>
        <v>1</v>
      </c>
      <c r="AR731">
        <f t="shared" si="230"/>
        <v>0</v>
      </c>
      <c r="AS731">
        <f t="shared" si="230"/>
        <v>0</v>
      </c>
      <c r="AT731">
        <f t="shared" si="230"/>
        <v>0</v>
      </c>
      <c r="AU731">
        <f t="shared" si="230"/>
        <v>0</v>
      </c>
    </row>
    <row r="732" spans="1:47" x14ac:dyDescent="0.25">
      <c r="A732">
        <v>72</v>
      </c>
      <c r="B732" t="s">
        <v>12</v>
      </c>
      <c r="C732" t="s">
        <v>449</v>
      </c>
      <c r="D732" t="s">
        <v>22</v>
      </c>
      <c r="E732" t="s">
        <v>15</v>
      </c>
      <c r="F732" s="2">
        <v>42345</v>
      </c>
      <c r="G732" t="s">
        <v>23</v>
      </c>
      <c r="H732">
        <v>6000</v>
      </c>
      <c r="I732">
        <v>8000</v>
      </c>
      <c r="J732">
        <v>6500</v>
      </c>
      <c r="M732" t="s">
        <v>428</v>
      </c>
      <c r="O732" t="s">
        <v>450</v>
      </c>
      <c r="P732">
        <f t="shared" si="224"/>
        <v>8.7795574558837277</v>
      </c>
      <c r="Q732">
        <f t="shared" ref="Q732:Z741" si="231">IF(YEAR($F732)=Q$1,1,0)</f>
        <v>0</v>
      </c>
      <c r="R732">
        <f t="shared" si="231"/>
        <v>0</v>
      </c>
      <c r="S732">
        <f t="shared" si="231"/>
        <v>0</v>
      </c>
      <c r="T732">
        <f t="shared" si="231"/>
        <v>0</v>
      </c>
      <c r="U732">
        <f t="shared" si="231"/>
        <v>0</v>
      </c>
      <c r="V732">
        <f t="shared" si="231"/>
        <v>0</v>
      </c>
      <c r="W732">
        <f t="shared" si="231"/>
        <v>0</v>
      </c>
      <c r="X732">
        <f t="shared" si="231"/>
        <v>0</v>
      </c>
      <c r="Y732">
        <f t="shared" si="231"/>
        <v>0</v>
      </c>
      <c r="Z732">
        <f t="shared" si="231"/>
        <v>0</v>
      </c>
      <c r="AA732">
        <f t="shared" ref="AA732:AJ741" si="232">IF(YEAR($F732)=AA$1,1,0)</f>
        <v>0</v>
      </c>
      <c r="AB732">
        <f t="shared" si="232"/>
        <v>0</v>
      </c>
      <c r="AC732">
        <f t="shared" si="232"/>
        <v>0</v>
      </c>
      <c r="AD732">
        <f t="shared" si="232"/>
        <v>0</v>
      </c>
      <c r="AE732">
        <f t="shared" si="232"/>
        <v>0</v>
      </c>
      <c r="AF732">
        <f t="shared" si="232"/>
        <v>0</v>
      </c>
      <c r="AG732">
        <f t="shared" si="232"/>
        <v>0</v>
      </c>
      <c r="AH732">
        <f t="shared" si="232"/>
        <v>0</v>
      </c>
      <c r="AI732">
        <f t="shared" si="232"/>
        <v>0</v>
      </c>
      <c r="AJ732">
        <f t="shared" si="232"/>
        <v>0</v>
      </c>
      <c r="AK732">
        <f t="shared" ref="AK732:AU741" si="233">IF(YEAR($F732)=AK$1,1,0)</f>
        <v>0</v>
      </c>
      <c r="AL732">
        <f t="shared" si="233"/>
        <v>0</v>
      </c>
      <c r="AM732">
        <f t="shared" si="233"/>
        <v>0</v>
      </c>
      <c r="AN732">
        <f t="shared" si="233"/>
        <v>0</v>
      </c>
      <c r="AO732">
        <f t="shared" si="233"/>
        <v>1</v>
      </c>
      <c r="AP732">
        <f t="shared" si="233"/>
        <v>0</v>
      </c>
      <c r="AQ732">
        <f t="shared" si="233"/>
        <v>0</v>
      </c>
      <c r="AR732">
        <f t="shared" si="233"/>
        <v>0</v>
      </c>
      <c r="AS732">
        <f t="shared" si="233"/>
        <v>0</v>
      </c>
      <c r="AT732">
        <f t="shared" si="233"/>
        <v>0</v>
      </c>
      <c r="AU732">
        <f t="shared" si="233"/>
        <v>0</v>
      </c>
    </row>
    <row r="733" spans="1:47" x14ac:dyDescent="0.25">
      <c r="A733">
        <v>350</v>
      </c>
      <c r="B733" t="s">
        <v>973</v>
      </c>
      <c r="C733" t="s">
        <v>974</v>
      </c>
      <c r="D733" t="s">
        <v>1782</v>
      </c>
      <c r="E733" t="s">
        <v>507</v>
      </c>
      <c r="F733" s="2">
        <v>40875</v>
      </c>
      <c r="G733" t="s">
        <v>23</v>
      </c>
      <c r="H733">
        <v>1500</v>
      </c>
      <c r="I733">
        <v>2000</v>
      </c>
      <c r="J733" s="1">
        <v>6250</v>
      </c>
      <c r="K733" t="s">
        <v>859</v>
      </c>
      <c r="L733" t="s">
        <v>58</v>
      </c>
      <c r="M733" t="s">
        <v>58</v>
      </c>
      <c r="N733" t="s">
        <v>975</v>
      </c>
      <c r="P733">
        <f t="shared" si="224"/>
        <v>8.740336742730447</v>
      </c>
      <c r="Q733">
        <f t="shared" si="231"/>
        <v>0</v>
      </c>
      <c r="R733">
        <f t="shared" si="231"/>
        <v>0</v>
      </c>
      <c r="S733">
        <f t="shared" si="231"/>
        <v>0</v>
      </c>
      <c r="T733">
        <f t="shared" si="231"/>
        <v>0</v>
      </c>
      <c r="U733">
        <f t="shared" si="231"/>
        <v>0</v>
      </c>
      <c r="V733">
        <f t="shared" si="231"/>
        <v>0</v>
      </c>
      <c r="W733">
        <f t="shared" si="231"/>
        <v>0</v>
      </c>
      <c r="X733">
        <f t="shared" si="231"/>
        <v>0</v>
      </c>
      <c r="Y733">
        <f t="shared" si="231"/>
        <v>0</v>
      </c>
      <c r="Z733">
        <f t="shared" si="231"/>
        <v>0</v>
      </c>
      <c r="AA733">
        <f t="shared" si="232"/>
        <v>0</v>
      </c>
      <c r="AB733">
        <f t="shared" si="232"/>
        <v>0</v>
      </c>
      <c r="AC733">
        <f t="shared" si="232"/>
        <v>0</v>
      </c>
      <c r="AD733">
        <f t="shared" si="232"/>
        <v>0</v>
      </c>
      <c r="AE733">
        <f t="shared" si="232"/>
        <v>0</v>
      </c>
      <c r="AF733">
        <f t="shared" si="232"/>
        <v>0</v>
      </c>
      <c r="AG733">
        <f t="shared" si="232"/>
        <v>0</v>
      </c>
      <c r="AH733">
        <f t="shared" si="232"/>
        <v>0</v>
      </c>
      <c r="AI733">
        <f t="shared" si="232"/>
        <v>0</v>
      </c>
      <c r="AJ733">
        <f t="shared" si="232"/>
        <v>0</v>
      </c>
      <c r="AK733">
        <f t="shared" si="233"/>
        <v>1</v>
      </c>
      <c r="AL733">
        <f t="shared" si="233"/>
        <v>0</v>
      </c>
      <c r="AM733">
        <f t="shared" si="233"/>
        <v>0</v>
      </c>
      <c r="AN733">
        <f t="shared" si="233"/>
        <v>0</v>
      </c>
      <c r="AO733">
        <f t="shared" si="233"/>
        <v>0</v>
      </c>
      <c r="AP733">
        <f t="shared" si="233"/>
        <v>0</v>
      </c>
      <c r="AQ733">
        <f t="shared" si="233"/>
        <v>0</v>
      </c>
      <c r="AR733">
        <f t="shared" si="233"/>
        <v>0</v>
      </c>
      <c r="AS733">
        <f t="shared" si="233"/>
        <v>0</v>
      </c>
      <c r="AT733">
        <f t="shared" si="233"/>
        <v>0</v>
      </c>
      <c r="AU733">
        <f t="shared" si="233"/>
        <v>0</v>
      </c>
    </row>
    <row r="734" spans="1:47" x14ac:dyDescent="0.25">
      <c r="A734">
        <v>345</v>
      </c>
      <c r="B734" t="s">
        <v>973</v>
      </c>
      <c r="C734" t="s">
        <v>974</v>
      </c>
      <c r="D734" t="s">
        <v>858</v>
      </c>
      <c r="E734" t="s">
        <v>507</v>
      </c>
      <c r="F734" s="2">
        <v>40875</v>
      </c>
      <c r="G734" t="s">
        <v>23</v>
      </c>
      <c r="H734">
        <v>1500</v>
      </c>
      <c r="I734">
        <v>2000</v>
      </c>
      <c r="J734" s="1">
        <v>6250</v>
      </c>
      <c r="K734" t="s">
        <v>859</v>
      </c>
      <c r="L734" t="s">
        <v>58</v>
      </c>
      <c r="M734" t="s">
        <v>58</v>
      </c>
      <c r="N734" t="s">
        <v>975</v>
      </c>
      <c r="P734">
        <f t="shared" si="224"/>
        <v>8.740336742730447</v>
      </c>
      <c r="Q734">
        <f t="shared" si="231"/>
        <v>0</v>
      </c>
      <c r="R734">
        <f t="shared" si="231"/>
        <v>0</v>
      </c>
      <c r="S734">
        <f t="shared" si="231"/>
        <v>0</v>
      </c>
      <c r="T734">
        <f t="shared" si="231"/>
        <v>0</v>
      </c>
      <c r="U734">
        <f t="shared" si="231"/>
        <v>0</v>
      </c>
      <c r="V734">
        <f t="shared" si="231"/>
        <v>0</v>
      </c>
      <c r="W734">
        <f t="shared" si="231"/>
        <v>0</v>
      </c>
      <c r="X734">
        <f t="shared" si="231"/>
        <v>0</v>
      </c>
      <c r="Y734">
        <f t="shared" si="231"/>
        <v>0</v>
      </c>
      <c r="Z734">
        <f t="shared" si="231"/>
        <v>0</v>
      </c>
      <c r="AA734">
        <f t="shared" si="232"/>
        <v>0</v>
      </c>
      <c r="AB734">
        <f t="shared" si="232"/>
        <v>0</v>
      </c>
      <c r="AC734">
        <f t="shared" si="232"/>
        <v>0</v>
      </c>
      <c r="AD734">
        <f t="shared" si="232"/>
        <v>0</v>
      </c>
      <c r="AE734">
        <f t="shared" si="232"/>
        <v>0</v>
      </c>
      <c r="AF734">
        <f t="shared" si="232"/>
        <v>0</v>
      </c>
      <c r="AG734">
        <f t="shared" si="232"/>
        <v>0</v>
      </c>
      <c r="AH734">
        <f t="shared" si="232"/>
        <v>0</v>
      </c>
      <c r="AI734">
        <f t="shared" si="232"/>
        <v>0</v>
      </c>
      <c r="AJ734">
        <f t="shared" si="232"/>
        <v>0</v>
      </c>
      <c r="AK734">
        <f t="shared" si="233"/>
        <v>1</v>
      </c>
      <c r="AL734">
        <f t="shared" si="233"/>
        <v>0</v>
      </c>
      <c r="AM734">
        <f t="shared" si="233"/>
        <v>0</v>
      </c>
      <c r="AN734">
        <f t="shared" si="233"/>
        <v>0</v>
      </c>
      <c r="AO734">
        <f t="shared" si="233"/>
        <v>0</v>
      </c>
      <c r="AP734">
        <f t="shared" si="233"/>
        <v>0</v>
      </c>
      <c r="AQ734">
        <f t="shared" si="233"/>
        <v>0</v>
      </c>
      <c r="AR734">
        <f t="shared" si="233"/>
        <v>0</v>
      </c>
      <c r="AS734">
        <f t="shared" si="233"/>
        <v>0</v>
      </c>
      <c r="AT734">
        <f t="shared" si="233"/>
        <v>0</v>
      </c>
      <c r="AU734">
        <f t="shared" si="233"/>
        <v>0</v>
      </c>
    </row>
    <row r="735" spans="1:47" x14ac:dyDescent="0.25">
      <c r="A735">
        <v>1</v>
      </c>
      <c r="B735" t="s">
        <v>12</v>
      </c>
      <c r="C735" t="s">
        <v>466</v>
      </c>
      <c r="D735" t="s">
        <v>264</v>
      </c>
      <c r="E735" t="s">
        <v>15</v>
      </c>
      <c r="F735" s="2">
        <v>44538</v>
      </c>
      <c r="G735" t="s">
        <v>265</v>
      </c>
      <c r="H735">
        <v>3000</v>
      </c>
      <c r="I735">
        <v>5000</v>
      </c>
      <c r="J735">
        <v>5670</v>
      </c>
      <c r="M735" t="s">
        <v>428</v>
      </c>
      <c r="O735" t="s">
        <v>467</v>
      </c>
      <c r="P735">
        <f t="shared" si="224"/>
        <v>8.6429443967217985</v>
      </c>
      <c r="Q735">
        <f t="shared" si="231"/>
        <v>0</v>
      </c>
      <c r="R735">
        <f t="shared" si="231"/>
        <v>0</v>
      </c>
      <c r="S735">
        <f t="shared" si="231"/>
        <v>0</v>
      </c>
      <c r="T735">
        <f t="shared" si="231"/>
        <v>0</v>
      </c>
      <c r="U735">
        <f t="shared" si="231"/>
        <v>0</v>
      </c>
      <c r="V735">
        <f t="shared" si="231"/>
        <v>0</v>
      </c>
      <c r="W735">
        <f t="shared" si="231"/>
        <v>0</v>
      </c>
      <c r="X735">
        <f t="shared" si="231"/>
        <v>0</v>
      </c>
      <c r="Y735">
        <f t="shared" si="231"/>
        <v>0</v>
      </c>
      <c r="Z735">
        <f t="shared" si="231"/>
        <v>0</v>
      </c>
      <c r="AA735">
        <f t="shared" si="232"/>
        <v>0</v>
      </c>
      <c r="AB735">
        <f t="shared" si="232"/>
        <v>0</v>
      </c>
      <c r="AC735">
        <f t="shared" si="232"/>
        <v>0</v>
      </c>
      <c r="AD735">
        <f t="shared" si="232"/>
        <v>0</v>
      </c>
      <c r="AE735">
        <f t="shared" si="232"/>
        <v>0</v>
      </c>
      <c r="AF735">
        <f t="shared" si="232"/>
        <v>0</v>
      </c>
      <c r="AG735">
        <f t="shared" si="232"/>
        <v>0</v>
      </c>
      <c r="AH735">
        <f t="shared" si="232"/>
        <v>0</v>
      </c>
      <c r="AI735">
        <f t="shared" si="232"/>
        <v>0</v>
      </c>
      <c r="AJ735">
        <f t="shared" si="232"/>
        <v>0</v>
      </c>
      <c r="AK735">
        <f t="shared" si="233"/>
        <v>0</v>
      </c>
      <c r="AL735">
        <f t="shared" si="233"/>
        <v>0</v>
      </c>
      <c r="AM735">
        <f t="shared" si="233"/>
        <v>0</v>
      </c>
      <c r="AN735">
        <f t="shared" si="233"/>
        <v>0</v>
      </c>
      <c r="AO735">
        <f t="shared" si="233"/>
        <v>0</v>
      </c>
      <c r="AP735">
        <f t="shared" si="233"/>
        <v>0</v>
      </c>
      <c r="AQ735">
        <f t="shared" si="233"/>
        <v>0</v>
      </c>
      <c r="AR735">
        <f t="shared" si="233"/>
        <v>0</v>
      </c>
      <c r="AS735">
        <f t="shared" si="233"/>
        <v>0</v>
      </c>
      <c r="AT735">
        <f t="shared" si="233"/>
        <v>0</v>
      </c>
      <c r="AU735">
        <f t="shared" si="233"/>
        <v>1</v>
      </c>
    </row>
    <row r="736" spans="1:47" x14ac:dyDescent="0.25">
      <c r="A736">
        <v>58</v>
      </c>
      <c r="B736" t="s">
        <v>12</v>
      </c>
      <c r="C736" t="s">
        <v>457</v>
      </c>
      <c r="D736" t="s">
        <v>264</v>
      </c>
      <c r="E736" t="s">
        <v>15</v>
      </c>
      <c r="F736" s="2">
        <v>43038</v>
      </c>
      <c r="G736" t="s">
        <v>265</v>
      </c>
      <c r="H736">
        <v>4000</v>
      </c>
      <c r="I736">
        <v>6000</v>
      </c>
      <c r="J736">
        <v>4500</v>
      </c>
      <c r="M736" t="s">
        <v>428</v>
      </c>
      <c r="O736" t="s">
        <v>458</v>
      </c>
      <c r="P736">
        <f t="shared" si="224"/>
        <v>8.4118326757584114</v>
      </c>
      <c r="Q736">
        <f t="shared" si="231"/>
        <v>0</v>
      </c>
      <c r="R736">
        <f t="shared" si="231"/>
        <v>0</v>
      </c>
      <c r="S736">
        <f t="shared" si="231"/>
        <v>0</v>
      </c>
      <c r="T736">
        <f t="shared" si="231"/>
        <v>0</v>
      </c>
      <c r="U736">
        <f t="shared" si="231"/>
        <v>0</v>
      </c>
      <c r="V736">
        <f t="shared" si="231"/>
        <v>0</v>
      </c>
      <c r="W736">
        <f t="shared" si="231"/>
        <v>0</v>
      </c>
      <c r="X736">
        <f t="shared" si="231"/>
        <v>0</v>
      </c>
      <c r="Y736">
        <f t="shared" si="231"/>
        <v>0</v>
      </c>
      <c r="Z736">
        <f t="shared" si="231"/>
        <v>0</v>
      </c>
      <c r="AA736">
        <f t="shared" si="232"/>
        <v>0</v>
      </c>
      <c r="AB736">
        <f t="shared" si="232"/>
        <v>0</v>
      </c>
      <c r="AC736">
        <f t="shared" si="232"/>
        <v>0</v>
      </c>
      <c r="AD736">
        <f t="shared" si="232"/>
        <v>0</v>
      </c>
      <c r="AE736">
        <f t="shared" si="232"/>
        <v>0</v>
      </c>
      <c r="AF736">
        <f t="shared" si="232"/>
        <v>0</v>
      </c>
      <c r="AG736">
        <f t="shared" si="232"/>
        <v>0</v>
      </c>
      <c r="AH736">
        <f t="shared" si="232"/>
        <v>0</v>
      </c>
      <c r="AI736">
        <f t="shared" si="232"/>
        <v>0</v>
      </c>
      <c r="AJ736">
        <f t="shared" si="232"/>
        <v>0</v>
      </c>
      <c r="AK736">
        <f t="shared" si="233"/>
        <v>0</v>
      </c>
      <c r="AL736">
        <f t="shared" si="233"/>
        <v>0</v>
      </c>
      <c r="AM736">
        <f t="shared" si="233"/>
        <v>0</v>
      </c>
      <c r="AN736">
        <f t="shared" si="233"/>
        <v>0</v>
      </c>
      <c r="AO736">
        <f t="shared" si="233"/>
        <v>0</v>
      </c>
      <c r="AP736">
        <f t="shared" si="233"/>
        <v>0</v>
      </c>
      <c r="AQ736">
        <f t="shared" si="233"/>
        <v>1</v>
      </c>
      <c r="AR736">
        <f t="shared" si="233"/>
        <v>0</v>
      </c>
      <c r="AS736">
        <f t="shared" si="233"/>
        <v>0</v>
      </c>
      <c r="AT736">
        <f t="shared" si="233"/>
        <v>0</v>
      </c>
      <c r="AU736">
        <f t="shared" si="233"/>
        <v>0</v>
      </c>
    </row>
    <row r="737" spans="1:47" x14ac:dyDescent="0.25">
      <c r="A737">
        <v>13</v>
      </c>
      <c r="B737" t="s">
        <v>12</v>
      </c>
      <c r="C737" t="s">
        <v>487</v>
      </c>
      <c r="D737" t="s">
        <v>22</v>
      </c>
      <c r="E737" t="s">
        <v>15</v>
      </c>
      <c r="F737" s="2">
        <v>44313</v>
      </c>
      <c r="G737" t="s">
        <v>23</v>
      </c>
      <c r="H737">
        <v>1200</v>
      </c>
      <c r="I737">
        <v>1800</v>
      </c>
      <c r="J737">
        <v>4410</v>
      </c>
      <c r="M737" t="s">
        <v>428</v>
      </c>
      <c r="O737" t="s">
        <v>488</v>
      </c>
      <c r="P737">
        <f t="shared" si="224"/>
        <v>8.3916299684408919</v>
      </c>
      <c r="Q737">
        <f t="shared" si="231"/>
        <v>0</v>
      </c>
      <c r="R737">
        <f t="shared" si="231"/>
        <v>0</v>
      </c>
      <c r="S737">
        <f t="shared" si="231"/>
        <v>0</v>
      </c>
      <c r="T737">
        <f t="shared" si="231"/>
        <v>0</v>
      </c>
      <c r="U737">
        <f t="shared" si="231"/>
        <v>0</v>
      </c>
      <c r="V737">
        <f t="shared" si="231"/>
        <v>0</v>
      </c>
      <c r="W737">
        <f t="shared" si="231"/>
        <v>0</v>
      </c>
      <c r="X737">
        <f t="shared" si="231"/>
        <v>0</v>
      </c>
      <c r="Y737">
        <f t="shared" si="231"/>
        <v>0</v>
      </c>
      <c r="Z737">
        <f t="shared" si="231"/>
        <v>0</v>
      </c>
      <c r="AA737">
        <f t="shared" si="232"/>
        <v>0</v>
      </c>
      <c r="AB737">
        <f t="shared" si="232"/>
        <v>0</v>
      </c>
      <c r="AC737">
        <f t="shared" si="232"/>
        <v>0</v>
      </c>
      <c r="AD737">
        <f t="shared" si="232"/>
        <v>0</v>
      </c>
      <c r="AE737">
        <f t="shared" si="232"/>
        <v>0</v>
      </c>
      <c r="AF737">
        <f t="shared" si="232"/>
        <v>0</v>
      </c>
      <c r="AG737">
        <f t="shared" si="232"/>
        <v>0</v>
      </c>
      <c r="AH737">
        <f t="shared" si="232"/>
        <v>0</v>
      </c>
      <c r="AI737">
        <f t="shared" si="232"/>
        <v>0</v>
      </c>
      <c r="AJ737">
        <f t="shared" si="232"/>
        <v>0</v>
      </c>
      <c r="AK737">
        <f t="shared" si="233"/>
        <v>0</v>
      </c>
      <c r="AL737">
        <f t="shared" si="233"/>
        <v>0</v>
      </c>
      <c r="AM737">
        <f t="shared" si="233"/>
        <v>0</v>
      </c>
      <c r="AN737">
        <f t="shared" si="233"/>
        <v>0</v>
      </c>
      <c r="AO737">
        <f t="shared" si="233"/>
        <v>0</v>
      </c>
      <c r="AP737">
        <f t="shared" si="233"/>
        <v>0</v>
      </c>
      <c r="AQ737">
        <f t="shared" si="233"/>
        <v>0</v>
      </c>
      <c r="AR737">
        <f t="shared" si="233"/>
        <v>0</v>
      </c>
      <c r="AS737">
        <f t="shared" si="233"/>
        <v>0</v>
      </c>
      <c r="AT737">
        <f t="shared" si="233"/>
        <v>0</v>
      </c>
      <c r="AU737">
        <f t="shared" si="233"/>
        <v>1</v>
      </c>
    </row>
    <row r="738" spans="1:47" x14ac:dyDescent="0.25">
      <c r="A738">
        <v>343</v>
      </c>
      <c r="B738" t="s">
        <v>979</v>
      </c>
      <c r="C738" t="s">
        <v>980</v>
      </c>
      <c r="D738" t="s">
        <v>14</v>
      </c>
      <c r="E738" t="s">
        <v>507</v>
      </c>
      <c r="F738" s="2">
        <v>40744</v>
      </c>
      <c r="G738" t="s">
        <v>16</v>
      </c>
      <c r="H738">
        <v>1500</v>
      </c>
      <c r="I738">
        <v>2000</v>
      </c>
      <c r="J738" s="1">
        <v>4375</v>
      </c>
      <c r="K738" t="s">
        <v>859</v>
      </c>
      <c r="L738" t="s">
        <v>58</v>
      </c>
      <c r="M738" t="s">
        <v>58</v>
      </c>
      <c r="N738" t="s">
        <v>981</v>
      </c>
      <c r="P738">
        <f t="shared" si="224"/>
        <v>8.3836617987917155</v>
      </c>
      <c r="Q738">
        <f t="shared" si="231"/>
        <v>0</v>
      </c>
      <c r="R738">
        <f t="shared" si="231"/>
        <v>0</v>
      </c>
      <c r="S738">
        <f t="shared" si="231"/>
        <v>0</v>
      </c>
      <c r="T738">
        <f t="shared" si="231"/>
        <v>0</v>
      </c>
      <c r="U738">
        <f t="shared" si="231"/>
        <v>0</v>
      </c>
      <c r="V738">
        <f t="shared" si="231"/>
        <v>0</v>
      </c>
      <c r="W738">
        <f t="shared" si="231"/>
        <v>0</v>
      </c>
      <c r="X738">
        <f t="shared" si="231"/>
        <v>0</v>
      </c>
      <c r="Y738">
        <f t="shared" si="231"/>
        <v>0</v>
      </c>
      <c r="Z738">
        <f t="shared" si="231"/>
        <v>0</v>
      </c>
      <c r="AA738">
        <f t="shared" si="232"/>
        <v>0</v>
      </c>
      <c r="AB738">
        <f t="shared" si="232"/>
        <v>0</v>
      </c>
      <c r="AC738">
        <f t="shared" si="232"/>
        <v>0</v>
      </c>
      <c r="AD738">
        <f t="shared" si="232"/>
        <v>0</v>
      </c>
      <c r="AE738">
        <f t="shared" si="232"/>
        <v>0</v>
      </c>
      <c r="AF738">
        <f t="shared" si="232"/>
        <v>0</v>
      </c>
      <c r="AG738">
        <f t="shared" si="232"/>
        <v>0</v>
      </c>
      <c r="AH738">
        <f t="shared" si="232"/>
        <v>0</v>
      </c>
      <c r="AI738">
        <f t="shared" si="232"/>
        <v>0</v>
      </c>
      <c r="AJ738">
        <f t="shared" si="232"/>
        <v>0</v>
      </c>
      <c r="AK738">
        <f t="shared" si="233"/>
        <v>1</v>
      </c>
      <c r="AL738">
        <f t="shared" si="233"/>
        <v>0</v>
      </c>
      <c r="AM738">
        <f t="shared" si="233"/>
        <v>0</v>
      </c>
      <c r="AN738">
        <f t="shared" si="233"/>
        <v>0</v>
      </c>
      <c r="AO738">
        <f t="shared" si="233"/>
        <v>0</v>
      </c>
      <c r="AP738">
        <f t="shared" si="233"/>
        <v>0</v>
      </c>
      <c r="AQ738">
        <f t="shared" si="233"/>
        <v>0</v>
      </c>
      <c r="AR738">
        <f t="shared" si="233"/>
        <v>0</v>
      </c>
      <c r="AS738">
        <f t="shared" si="233"/>
        <v>0</v>
      </c>
      <c r="AT738">
        <f t="shared" si="233"/>
        <v>0</v>
      </c>
      <c r="AU738">
        <f t="shared" si="233"/>
        <v>0</v>
      </c>
    </row>
    <row r="739" spans="1:47" x14ac:dyDescent="0.25">
      <c r="A739">
        <v>338</v>
      </c>
      <c r="B739" t="s">
        <v>979</v>
      </c>
      <c r="C739" t="s">
        <v>980</v>
      </c>
      <c r="D739" t="s">
        <v>506</v>
      </c>
      <c r="E739" t="s">
        <v>507</v>
      </c>
      <c r="F739" s="2">
        <v>40744</v>
      </c>
      <c r="G739" t="s">
        <v>16</v>
      </c>
      <c r="H739">
        <v>1500</v>
      </c>
      <c r="I739">
        <v>2000</v>
      </c>
      <c r="J739" s="1">
        <v>4375</v>
      </c>
      <c r="K739" t="s">
        <v>859</v>
      </c>
      <c r="L739" t="s">
        <v>58</v>
      </c>
      <c r="M739" t="s">
        <v>58</v>
      </c>
      <c r="N739" t="s">
        <v>981</v>
      </c>
      <c r="P739">
        <f t="shared" si="224"/>
        <v>8.3836617987917155</v>
      </c>
      <c r="Q739">
        <f t="shared" si="231"/>
        <v>0</v>
      </c>
      <c r="R739">
        <f t="shared" si="231"/>
        <v>0</v>
      </c>
      <c r="S739">
        <f t="shared" si="231"/>
        <v>0</v>
      </c>
      <c r="T739">
        <f t="shared" si="231"/>
        <v>0</v>
      </c>
      <c r="U739">
        <f t="shared" si="231"/>
        <v>0</v>
      </c>
      <c r="V739">
        <f t="shared" si="231"/>
        <v>0</v>
      </c>
      <c r="W739">
        <f t="shared" si="231"/>
        <v>0</v>
      </c>
      <c r="X739">
        <f t="shared" si="231"/>
        <v>0</v>
      </c>
      <c r="Y739">
        <f t="shared" si="231"/>
        <v>0</v>
      </c>
      <c r="Z739">
        <f t="shared" si="231"/>
        <v>0</v>
      </c>
      <c r="AA739">
        <f t="shared" si="232"/>
        <v>0</v>
      </c>
      <c r="AB739">
        <f t="shared" si="232"/>
        <v>0</v>
      </c>
      <c r="AC739">
        <f t="shared" si="232"/>
        <v>0</v>
      </c>
      <c r="AD739">
        <f t="shared" si="232"/>
        <v>0</v>
      </c>
      <c r="AE739">
        <f t="shared" si="232"/>
        <v>0</v>
      </c>
      <c r="AF739">
        <f t="shared" si="232"/>
        <v>0</v>
      </c>
      <c r="AG739">
        <f t="shared" si="232"/>
        <v>0</v>
      </c>
      <c r="AH739">
        <f t="shared" si="232"/>
        <v>0</v>
      </c>
      <c r="AI739">
        <f t="shared" si="232"/>
        <v>0</v>
      </c>
      <c r="AJ739">
        <f t="shared" si="232"/>
        <v>0</v>
      </c>
      <c r="AK739">
        <f t="shared" si="233"/>
        <v>1</v>
      </c>
      <c r="AL739">
        <f t="shared" si="233"/>
        <v>0</v>
      </c>
      <c r="AM739">
        <f t="shared" si="233"/>
        <v>0</v>
      </c>
      <c r="AN739">
        <f t="shared" si="233"/>
        <v>0</v>
      </c>
      <c r="AO739">
        <f t="shared" si="233"/>
        <v>0</v>
      </c>
      <c r="AP739">
        <f t="shared" si="233"/>
        <v>0</v>
      </c>
      <c r="AQ739">
        <f t="shared" si="233"/>
        <v>0</v>
      </c>
      <c r="AR739">
        <f t="shared" si="233"/>
        <v>0</v>
      </c>
      <c r="AS739">
        <f t="shared" si="233"/>
        <v>0</v>
      </c>
      <c r="AT739">
        <f t="shared" si="233"/>
        <v>0</v>
      </c>
      <c r="AU739">
        <f t="shared" si="233"/>
        <v>0</v>
      </c>
    </row>
    <row r="740" spans="1:47" x14ac:dyDescent="0.25">
      <c r="A740">
        <v>335</v>
      </c>
      <c r="B740" t="s">
        <v>1084</v>
      </c>
      <c r="C740" t="s">
        <v>1085</v>
      </c>
      <c r="D740" t="s">
        <v>264</v>
      </c>
      <c r="E740" t="s">
        <v>507</v>
      </c>
      <c r="F740" s="2">
        <v>39777</v>
      </c>
      <c r="G740" t="s">
        <v>265</v>
      </c>
      <c r="H740">
        <v>4000</v>
      </c>
      <c r="I740">
        <v>6000</v>
      </c>
      <c r="J740" s="1">
        <v>4375</v>
      </c>
      <c r="K740" t="s">
        <v>1086</v>
      </c>
      <c r="L740" t="s">
        <v>1087</v>
      </c>
      <c r="M740" t="s">
        <v>1088</v>
      </c>
      <c r="N740" t="s">
        <v>1089</v>
      </c>
      <c r="P740">
        <f t="shared" si="224"/>
        <v>8.3836617987917155</v>
      </c>
      <c r="Q740">
        <f t="shared" si="231"/>
        <v>0</v>
      </c>
      <c r="R740">
        <f t="shared" si="231"/>
        <v>0</v>
      </c>
      <c r="S740">
        <f t="shared" si="231"/>
        <v>0</v>
      </c>
      <c r="T740">
        <f t="shared" si="231"/>
        <v>0</v>
      </c>
      <c r="U740">
        <f t="shared" si="231"/>
        <v>0</v>
      </c>
      <c r="V740">
        <f t="shared" si="231"/>
        <v>0</v>
      </c>
      <c r="W740">
        <f t="shared" si="231"/>
        <v>0</v>
      </c>
      <c r="X740">
        <f t="shared" si="231"/>
        <v>0</v>
      </c>
      <c r="Y740">
        <f t="shared" si="231"/>
        <v>0</v>
      </c>
      <c r="Z740">
        <f t="shared" si="231"/>
        <v>0</v>
      </c>
      <c r="AA740">
        <f t="shared" si="232"/>
        <v>0</v>
      </c>
      <c r="AB740">
        <f t="shared" si="232"/>
        <v>0</v>
      </c>
      <c r="AC740">
        <f t="shared" si="232"/>
        <v>0</v>
      </c>
      <c r="AD740">
        <f t="shared" si="232"/>
        <v>0</v>
      </c>
      <c r="AE740">
        <f t="shared" si="232"/>
        <v>0</v>
      </c>
      <c r="AF740">
        <f t="shared" si="232"/>
        <v>0</v>
      </c>
      <c r="AG740">
        <f t="shared" si="232"/>
        <v>0</v>
      </c>
      <c r="AH740">
        <f t="shared" si="232"/>
        <v>1</v>
      </c>
      <c r="AI740">
        <f t="shared" si="232"/>
        <v>0</v>
      </c>
      <c r="AJ740">
        <f t="shared" si="232"/>
        <v>0</v>
      </c>
      <c r="AK740">
        <f t="shared" si="233"/>
        <v>0</v>
      </c>
      <c r="AL740">
        <f t="shared" si="233"/>
        <v>0</v>
      </c>
      <c r="AM740">
        <f t="shared" si="233"/>
        <v>0</v>
      </c>
      <c r="AN740">
        <f t="shared" si="233"/>
        <v>0</v>
      </c>
      <c r="AO740">
        <f t="shared" si="233"/>
        <v>0</v>
      </c>
      <c r="AP740">
        <f t="shared" si="233"/>
        <v>0</v>
      </c>
      <c r="AQ740">
        <f t="shared" si="233"/>
        <v>0</v>
      </c>
      <c r="AR740">
        <f t="shared" si="233"/>
        <v>0</v>
      </c>
      <c r="AS740">
        <f t="shared" si="233"/>
        <v>0</v>
      </c>
      <c r="AT740">
        <f t="shared" si="233"/>
        <v>0</v>
      </c>
      <c r="AU740">
        <f t="shared" si="233"/>
        <v>0</v>
      </c>
    </row>
    <row r="741" spans="1:47" x14ac:dyDescent="0.25">
      <c r="A741">
        <v>330</v>
      </c>
      <c r="B741" t="s">
        <v>1084</v>
      </c>
      <c r="C741" t="s">
        <v>1085</v>
      </c>
      <c r="D741" t="s">
        <v>661</v>
      </c>
      <c r="E741" t="s">
        <v>507</v>
      </c>
      <c r="F741" s="2">
        <v>39777</v>
      </c>
      <c r="G741" t="s">
        <v>265</v>
      </c>
      <c r="H741">
        <v>4000</v>
      </c>
      <c r="I741">
        <v>6000</v>
      </c>
      <c r="J741" s="1">
        <v>4375</v>
      </c>
      <c r="K741" t="s">
        <v>1086</v>
      </c>
      <c r="L741" t="s">
        <v>1087</v>
      </c>
      <c r="M741" t="s">
        <v>1088</v>
      </c>
      <c r="N741" t="s">
        <v>1089</v>
      </c>
      <c r="P741">
        <f t="shared" si="224"/>
        <v>8.3836617987917155</v>
      </c>
      <c r="Q741">
        <f t="shared" si="231"/>
        <v>0</v>
      </c>
      <c r="R741">
        <f t="shared" si="231"/>
        <v>0</v>
      </c>
      <c r="S741">
        <f t="shared" si="231"/>
        <v>0</v>
      </c>
      <c r="T741">
        <f t="shared" si="231"/>
        <v>0</v>
      </c>
      <c r="U741">
        <f t="shared" si="231"/>
        <v>0</v>
      </c>
      <c r="V741">
        <f t="shared" si="231"/>
        <v>0</v>
      </c>
      <c r="W741">
        <f t="shared" si="231"/>
        <v>0</v>
      </c>
      <c r="X741">
        <f t="shared" si="231"/>
        <v>0</v>
      </c>
      <c r="Y741">
        <f t="shared" si="231"/>
        <v>0</v>
      </c>
      <c r="Z741">
        <f t="shared" si="231"/>
        <v>0</v>
      </c>
      <c r="AA741">
        <f t="shared" si="232"/>
        <v>0</v>
      </c>
      <c r="AB741">
        <f t="shared" si="232"/>
        <v>0</v>
      </c>
      <c r="AC741">
        <f t="shared" si="232"/>
        <v>0</v>
      </c>
      <c r="AD741">
        <f t="shared" si="232"/>
        <v>0</v>
      </c>
      <c r="AE741">
        <f t="shared" si="232"/>
        <v>0</v>
      </c>
      <c r="AF741">
        <f t="shared" si="232"/>
        <v>0</v>
      </c>
      <c r="AG741">
        <f t="shared" si="232"/>
        <v>0</v>
      </c>
      <c r="AH741">
        <f t="shared" si="232"/>
        <v>1</v>
      </c>
      <c r="AI741">
        <f t="shared" si="232"/>
        <v>0</v>
      </c>
      <c r="AJ741">
        <f t="shared" si="232"/>
        <v>0</v>
      </c>
      <c r="AK741">
        <f t="shared" si="233"/>
        <v>0</v>
      </c>
      <c r="AL741">
        <f t="shared" si="233"/>
        <v>0</v>
      </c>
      <c r="AM741">
        <f t="shared" si="233"/>
        <v>0</v>
      </c>
      <c r="AN741">
        <f t="shared" si="233"/>
        <v>0</v>
      </c>
      <c r="AO741">
        <f t="shared" si="233"/>
        <v>0</v>
      </c>
      <c r="AP741">
        <f t="shared" si="233"/>
        <v>0</v>
      </c>
      <c r="AQ741">
        <f t="shared" si="233"/>
        <v>0</v>
      </c>
      <c r="AR741">
        <f t="shared" si="233"/>
        <v>0</v>
      </c>
      <c r="AS741">
        <f t="shared" si="233"/>
        <v>0</v>
      </c>
      <c r="AT741">
        <f t="shared" si="233"/>
        <v>0</v>
      </c>
      <c r="AU741">
        <f t="shared" si="233"/>
        <v>0</v>
      </c>
    </row>
    <row r="742" spans="1:47" x14ac:dyDescent="0.25">
      <c r="A742">
        <v>23</v>
      </c>
      <c r="B742" t="s">
        <v>856</v>
      </c>
      <c r="C742" t="s">
        <v>857</v>
      </c>
      <c r="D742" t="s">
        <v>1782</v>
      </c>
      <c r="E742" t="s">
        <v>507</v>
      </c>
      <c r="F742" s="2">
        <v>41788</v>
      </c>
      <c r="G742" t="s">
        <v>23</v>
      </c>
      <c r="H742">
        <v>800</v>
      </c>
      <c r="I742">
        <v>1200</v>
      </c>
      <c r="J742" s="1">
        <v>3500</v>
      </c>
      <c r="K742" t="s">
        <v>859</v>
      </c>
      <c r="L742" t="s">
        <v>58</v>
      </c>
      <c r="M742" t="s">
        <v>58</v>
      </c>
      <c r="N742" t="s">
        <v>860</v>
      </c>
      <c r="P742">
        <f t="shared" si="224"/>
        <v>8.1605182474775049</v>
      </c>
      <c r="Q742">
        <f t="shared" ref="Q742:Z751" si="234">IF(YEAR($F742)=Q$1,1,0)</f>
        <v>0</v>
      </c>
      <c r="R742">
        <f t="shared" si="234"/>
        <v>0</v>
      </c>
      <c r="S742">
        <f t="shared" si="234"/>
        <v>0</v>
      </c>
      <c r="T742">
        <f t="shared" si="234"/>
        <v>0</v>
      </c>
      <c r="U742">
        <f t="shared" si="234"/>
        <v>0</v>
      </c>
      <c r="V742">
        <f t="shared" si="234"/>
        <v>0</v>
      </c>
      <c r="W742">
        <f t="shared" si="234"/>
        <v>0</v>
      </c>
      <c r="X742">
        <f t="shared" si="234"/>
        <v>0</v>
      </c>
      <c r="Y742">
        <f t="shared" si="234"/>
        <v>0</v>
      </c>
      <c r="Z742">
        <f t="shared" si="234"/>
        <v>0</v>
      </c>
      <c r="AA742">
        <f t="shared" ref="AA742:AJ751" si="235">IF(YEAR($F742)=AA$1,1,0)</f>
        <v>0</v>
      </c>
      <c r="AB742">
        <f t="shared" si="235"/>
        <v>0</v>
      </c>
      <c r="AC742">
        <f t="shared" si="235"/>
        <v>0</v>
      </c>
      <c r="AD742">
        <f t="shared" si="235"/>
        <v>0</v>
      </c>
      <c r="AE742">
        <f t="shared" si="235"/>
        <v>0</v>
      </c>
      <c r="AF742">
        <f t="shared" si="235"/>
        <v>0</v>
      </c>
      <c r="AG742">
        <f t="shared" si="235"/>
        <v>0</v>
      </c>
      <c r="AH742">
        <f t="shared" si="235"/>
        <v>0</v>
      </c>
      <c r="AI742">
        <f t="shared" si="235"/>
        <v>0</v>
      </c>
      <c r="AJ742">
        <f t="shared" si="235"/>
        <v>0</v>
      </c>
      <c r="AK742">
        <f t="shared" ref="AK742:AU751" si="236">IF(YEAR($F742)=AK$1,1,0)</f>
        <v>0</v>
      </c>
      <c r="AL742">
        <f t="shared" si="236"/>
        <v>0</v>
      </c>
      <c r="AM742">
        <f t="shared" si="236"/>
        <v>0</v>
      </c>
      <c r="AN742">
        <f t="shared" si="236"/>
        <v>1</v>
      </c>
      <c r="AO742">
        <f t="shared" si="236"/>
        <v>0</v>
      </c>
      <c r="AP742">
        <f t="shared" si="236"/>
        <v>0</v>
      </c>
      <c r="AQ742">
        <f t="shared" si="236"/>
        <v>0</v>
      </c>
      <c r="AR742">
        <f t="shared" si="236"/>
        <v>0</v>
      </c>
      <c r="AS742">
        <f t="shared" si="236"/>
        <v>0</v>
      </c>
      <c r="AT742">
        <f t="shared" si="236"/>
        <v>0</v>
      </c>
      <c r="AU742">
        <f t="shared" si="236"/>
        <v>0</v>
      </c>
    </row>
    <row r="743" spans="1:47" x14ac:dyDescent="0.25">
      <c r="A743">
        <v>356</v>
      </c>
      <c r="B743" t="s">
        <v>956</v>
      </c>
      <c r="C743" t="s">
        <v>957</v>
      </c>
      <c r="D743" t="s">
        <v>264</v>
      </c>
      <c r="E743" t="s">
        <v>507</v>
      </c>
      <c r="F743" s="2">
        <v>41040</v>
      </c>
      <c r="G743" t="s">
        <v>265</v>
      </c>
      <c r="H743">
        <v>1500</v>
      </c>
      <c r="I743">
        <v>2000</v>
      </c>
      <c r="J743" s="1">
        <v>3500</v>
      </c>
      <c r="K743" t="s">
        <v>859</v>
      </c>
      <c r="L743" t="s">
        <v>58</v>
      </c>
      <c r="M743" t="s">
        <v>58</v>
      </c>
      <c r="N743" t="s">
        <v>958</v>
      </c>
      <c r="P743">
        <f t="shared" si="224"/>
        <v>8.1605182474775049</v>
      </c>
      <c r="Q743">
        <f t="shared" si="234"/>
        <v>0</v>
      </c>
      <c r="R743">
        <f t="shared" si="234"/>
        <v>0</v>
      </c>
      <c r="S743">
        <f t="shared" si="234"/>
        <v>0</v>
      </c>
      <c r="T743">
        <f t="shared" si="234"/>
        <v>0</v>
      </c>
      <c r="U743">
        <f t="shared" si="234"/>
        <v>0</v>
      </c>
      <c r="V743">
        <f t="shared" si="234"/>
        <v>0</v>
      </c>
      <c r="W743">
        <f t="shared" si="234"/>
        <v>0</v>
      </c>
      <c r="X743">
        <f t="shared" si="234"/>
        <v>0</v>
      </c>
      <c r="Y743">
        <f t="shared" si="234"/>
        <v>0</v>
      </c>
      <c r="Z743">
        <f t="shared" si="234"/>
        <v>0</v>
      </c>
      <c r="AA743">
        <f t="shared" si="235"/>
        <v>0</v>
      </c>
      <c r="AB743">
        <f t="shared" si="235"/>
        <v>0</v>
      </c>
      <c r="AC743">
        <f t="shared" si="235"/>
        <v>0</v>
      </c>
      <c r="AD743">
        <f t="shared" si="235"/>
        <v>0</v>
      </c>
      <c r="AE743">
        <f t="shared" si="235"/>
        <v>0</v>
      </c>
      <c r="AF743">
        <f t="shared" si="235"/>
        <v>0</v>
      </c>
      <c r="AG743">
        <f t="shared" si="235"/>
        <v>0</v>
      </c>
      <c r="AH743">
        <f t="shared" si="235"/>
        <v>0</v>
      </c>
      <c r="AI743">
        <f t="shared" si="235"/>
        <v>0</v>
      </c>
      <c r="AJ743">
        <f t="shared" si="235"/>
        <v>0</v>
      </c>
      <c r="AK743">
        <f t="shared" si="236"/>
        <v>0</v>
      </c>
      <c r="AL743">
        <f t="shared" si="236"/>
        <v>1</v>
      </c>
      <c r="AM743">
        <f t="shared" si="236"/>
        <v>0</v>
      </c>
      <c r="AN743">
        <f t="shared" si="236"/>
        <v>0</v>
      </c>
      <c r="AO743">
        <f t="shared" si="236"/>
        <v>0</v>
      </c>
      <c r="AP743">
        <f t="shared" si="236"/>
        <v>0</v>
      </c>
      <c r="AQ743">
        <f t="shared" si="236"/>
        <v>0</v>
      </c>
      <c r="AR743">
        <f t="shared" si="236"/>
        <v>0</v>
      </c>
      <c r="AS743">
        <f t="shared" si="236"/>
        <v>0</v>
      </c>
      <c r="AT743">
        <f t="shared" si="236"/>
        <v>0</v>
      </c>
      <c r="AU743">
        <f t="shared" si="236"/>
        <v>0</v>
      </c>
    </row>
    <row r="744" spans="1:47" x14ac:dyDescent="0.25">
      <c r="A744">
        <v>352</v>
      </c>
      <c r="B744" t="s">
        <v>956</v>
      </c>
      <c r="C744" t="s">
        <v>957</v>
      </c>
      <c r="D744" t="s">
        <v>661</v>
      </c>
      <c r="E744" t="s">
        <v>507</v>
      </c>
      <c r="F744" s="2">
        <v>41040</v>
      </c>
      <c r="G744" t="s">
        <v>265</v>
      </c>
      <c r="H744">
        <v>1500</v>
      </c>
      <c r="I744">
        <v>2000</v>
      </c>
      <c r="J744" s="1">
        <v>3500</v>
      </c>
      <c r="K744" t="s">
        <v>859</v>
      </c>
      <c r="L744" t="s">
        <v>58</v>
      </c>
      <c r="M744" t="s">
        <v>58</v>
      </c>
      <c r="N744" t="s">
        <v>958</v>
      </c>
      <c r="P744">
        <f t="shared" si="224"/>
        <v>8.1605182474775049</v>
      </c>
      <c r="Q744">
        <f t="shared" si="234"/>
        <v>0</v>
      </c>
      <c r="R744">
        <f t="shared" si="234"/>
        <v>0</v>
      </c>
      <c r="S744">
        <f t="shared" si="234"/>
        <v>0</v>
      </c>
      <c r="T744">
        <f t="shared" si="234"/>
        <v>0</v>
      </c>
      <c r="U744">
        <f t="shared" si="234"/>
        <v>0</v>
      </c>
      <c r="V744">
        <f t="shared" si="234"/>
        <v>0</v>
      </c>
      <c r="W744">
        <f t="shared" si="234"/>
        <v>0</v>
      </c>
      <c r="X744">
        <f t="shared" si="234"/>
        <v>0</v>
      </c>
      <c r="Y744">
        <f t="shared" si="234"/>
        <v>0</v>
      </c>
      <c r="Z744">
        <f t="shared" si="234"/>
        <v>0</v>
      </c>
      <c r="AA744">
        <f t="shared" si="235"/>
        <v>0</v>
      </c>
      <c r="AB744">
        <f t="shared" si="235"/>
        <v>0</v>
      </c>
      <c r="AC744">
        <f t="shared" si="235"/>
        <v>0</v>
      </c>
      <c r="AD744">
        <f t="shared" si="235"/>
        <v>0</v>
      </c>
      <c r="AE744">
        <f t="shared" si="235"/>
        <v>0</v>
      </c>
      <c r="AF744">
        <f t="shared" si="235"/>
        <v>0</v>
      </c>
      <c r="AG744">
        <f t="shared" si="235"/>
        <v>0</v>
      </c>
      <c r="AH744">
        <f t="shared" si="235"/>
        <v>0</v>
      </c>
      <c r="AI744">
        <f t="shared" si="235"/>
        <v>0</v>
      </c>
      <c r="AJ744">
        <f t="shared" si="235"/>
        <v>0</v>
      </c>
      <c r="AK744">
        <f t="shared" si="236"/>
        <v>0</v>
      </c>
      <c r="AL744">
        <f t="shared" si="236"/>
        <v>1</v>
      </c>
      <c r="AM744">
        <f t="shared" si="236"/>
        <v>0</v>
      </c>
      <c r="AN744">
        <f t="shared" si="236"/>
        <v>0</v>
      </c>
      <c r="AO744">
        <f t="shared" si="236"/>
        <v>0</v>
      </c>
      <c r="AP744">
        <f t="shared" si="236"/>
        <v>0</v>
      </c>
      <c r="AQ744">
        <f t="shared" si="236"/>
        <v>0</v>
      </c>
      <c r="AR744">
        <f t="shared" si="236"/>
        <v>0</v>
      </c>
      <c r="AS744">
        <f t="shared" si="236"/>
        <v>0</v>
      </c>
      <c r="AT744">
        <f t="shared" si="236"/>
        <v>0</v>
      </c>
      <c r="AU744">
        <f t="shared" si="236"/>
        <v>0</v>
      </c>
    </row>
    <row r="745" spans="1:47" x14ac:dyDescent="0.25">
      <c r="A745">
        <v>83</v>
      </c>
      <c r="B745" t="s">
        <v>12</v>
      </c>
      <c r="C745" t="s">
        <v>470</v>
      </c>
      <c r="D745" t="s">
        <v>22</v>
      </c>
      <c r="E745" t="s">
        <v>15</v>
      </c>
      <c r="F745" s="2">
        <v>42152</v>
      </c>
      <c r="G745" t="s">
        <v>23</v>
      </c>
      <c r="H745">
        <v>3000</v>
      </c>
      <c r="I745">
        <v>4000</v>
      </c>
      <c r="J745">
        <v>3500</v>
      </c>
      <c r="M745" t="s">
        <v>428</v>
      </c>
      <c r="O745" t="s">
        <v>471</v>
      </c>
      <c r="P745">
        <f t="shared" si="224"/>
        <v>8.1605182474775049</v>
      </c>
      <c r="Q745">
        <f t="shared" si="234"/>
        <v>0</v>
      </c>
      <c r="R745">
        <f t="shared" si="234"/>
        <v>0</v>
      </c>
      <c r="S745">
        <f t="shared" si="234"/>
        <v>0</v>
      </c>
      <c r="T745">
        <f t="shared" si="234"/>
        <v>0</v>
      </c>
      <c r="U745">
        <f t="shared" si="234"/>
        <v>0</v>
      </c>
      <c r="V745">
        <f t="shared" si="234"/>
        <v>0</v>
      </c>
      <c r="W745">
        <f t="shared" si="234"/>
        <v>0</v>
      </c>
      <c r="X745">
        <f t="shared" si="234"/>
        <v>0</v>
      </c>
      <c r="Y745">
        <f t="shared" si="234"/>
        <v>0</v>
      </c>
      <c r="Z745">
        <f t="shared" si="234"/>
        <v>0</v>
      </c>
      <c r="AA745">
        <f t="shared" si="235"/>
        <v>0</v>
      </c>
      <c r="AB745">
        <f t="shared" si="235"/>
        <v>0</v>
      </c>
      <c r="AC745">
        <f t="shared" si="235"/>
        <v>0</v>
      </c>
      <c r="AD745">
        <f t="shared" si="235"/>
        <v>0</v>
      </c>
      <c r="AE745">
        <f t="shared" si="235"/>
        <v>0</v>
      </c>
      <c r="AF745">
        <f t="shared" si="235"/>
        <v>0</v>
      </c>
      <c r="AG745">
        <f t="shared" si="235"/>
        <v>0</v>
      </c>
      <c r="AH745">
        <f t="shared" si="235"/>
        <v>0</v>
      </c>
      <c r="AI745">
        <f t="shared" si="235"/>
        <v>0</v>
      </c>
      <c r="AJ745">
        <f t="shared" si="235"/>
        <v>0</v>
      </c>
      <c r="AK745">
        <f t="shared" si="236"/>
        <v>0</v>
      </c>
      <c r="AL745">
        <f t="shared" si="236"/>
        <v>0</v>
      </c>
      <c r="AM745">
        <f t="shared" si="236"/>
        <v>0</v>
      </c>
      <c r="AN745">
        <f t="shared" si="236"/>
        <v>0</v>
      </c>
      <c r="AO745">
        <f t="shared" si="236"/>
        <v>1</v>
      </c>
      <c r="AP745">
        <f t="shared" si="236"/>
        <v>0</v>
      </c>
      <c r="AQ745">
        <f t="shared" si="236"/>
        <v>0</v>
      </c>
      <c r="AR745">
        <f t="shared" si="236"/>
        <v>0</v>
      </c>
      <c r="AS745">
        <f t="shared" si="236"/>
        <v>0</v>
      </c>
      <c r="AT745">
        <f t="shared" si="236"/>
        <v>0</v>
      </c>
      <c r="AU745">
        <f t="shared" si="236"/>
        <v>0</v>
      </c>
    </row>
    <row r="746" spans="1:47" x14ac:dyDescent="0.25">
      <c r="A746">
        <v>26</v>
      </c>
      <c r="B746" t="s">
        <v>12</v>
      </c>
      <c r="C746" t="s">
        <v>468</v>
      </c>
      <c r="D746" t="s">
        <v>264</v>
      </c>
      <c r="E746" t="s">
        <v>15</v>
      </c>
      <c r="F746" s="2">
        <v>43607</v>
      </c>
      <c r="G746" t="s">
        <v>265</v>
      </c>
      <c r="H746">
        <v>3500</v>
      </c>
      <c r="I746">
        <v>4500</v>
      </c>
      <c r="J746">
        <v>3125</v>
      </c>
      <c r="M746" t="s">
        <v>428</v>
      </c>
      <c r="O746" t="s">
        <v>469</v>
      </c>
      <c r="P746">
        <f t="shared" si="224"/>
        <v>8.0471895621705016</v>
      </c>
      <c r="Q746">
        <f t="shared" si="234"/>
        <v>0</v>
      </c>
      <c r="R746">
        <f t="shared" si="234"/>
        <v>0</v>
      </c>
      <c r="S746">
        <f t="shared" si="234"/>
        <v>0</v>
      </c>
      <c r="T746">
        <f t="shared" si="234"/>
        <v>0</v>
      </c>
      <c r="U746">
        <f t="shared" si="234"/>
        <v>0</v>
      </c>
      <c r="V746">
        <f t="shared" si="234"/>
        <v>0</v>
      </c>
      <c r="W746">
        <f t="shared" si="234"/>
        <v>0</v>
      </c>
      <c r="X746">
        <f t="shared" si="234"/>
        <v>0</v>
      </c>
      <c r="Y746">
        <f t="shared" si="234"/>
        <v>0</v>
      </c>
      <c r="Z746">
        <f t="shared" si="234"/>
        <v>0</v>
      </c>
      <c r="AA746">
        <f t="shared" si="235"/>
        <v>0</v>
      </c>
      <c r="AB746">
        <f t="shared" si="235"/>
        <v>0</v>
      </c>
      <c r="AC746">
        <f t="shared" si="235"/>
        <v>0</v>
      </c>
      <c r="AD746">
        <f t="shared" si="235"/>
        <v>0</v>
      </c>
      <c r="AE746">
        <f t="shared" si="235"/>
        <v>0</v>
      </c>
      <c r="AF746">
        <f t="shared" si="235"/>
        <v>0</v>
      </c>
      <c r="AG746">
        <f t="shared" si="235"/>
        <v>0</v>
      </c>
      <c r="AH746">
        <f t="shared" si="235"/>
        <v>0</v>
      </c>
      <c r="AI746">
        <f t="shared" si="235"/>
        <v>0</v>
      </c>
      <c r="AJ746">
        <f t="shared" si="235"/>
        <v>0</v>
      </c>
      <c r="AK746">
        <f t="shared" si="236"/>
        <v>0</v>
      </c>
      <c r="AL746">
        <f t="shared" si="236"/>
        <v>0</v>
      </c>
      <c r="AM746">
        <f t="shared" si="236"/>
        <v>0</v>
      </c>
      <c r="AN746">
        <f t="shared" si="236"/>
        <v>0</v>
      </c>
      <c r="AO746">
        <f t="shared" si="236"/>
        <v>0</v>
      </c>
      <c r="AP746">
        <f t="shared" si="236"/>
        <v>0</v>
      </c>
      <c r="AQ746">
        <f t="shared" si="236"/>
        <v>0</v>
      </c>
      <c r="AR746">
        <f t="shared" si="236"/>
        <v>0</v>
      </c>
      <c r="AS746">
        <f t="shared" si="236"/>
        <v>1</v>
      </c>
      <c r="AT746">
        <f t="shared" si="236"/>
        <v>0</v>
      </c>
      <c r="AU746">
        <f t="shared" si="236"/>
        <v>0</v>
      </c>
    </row>
    <row r="747" spans="1:47" x14ac:dyDescent="0.25">
      <c r="A747">
        <v>361</v>
      </c>
      <c r="B747" t="s">
        <v>1496</v>
      </c>
      <c r="C747" t="s">
        <v>1497</v>
      </c>
      <c r="D747" t="s">
        <v>22</v>
      </c>
      <c r="E747" t="s">
        <v>507</v>
      </c>
      <c r="F747" s="2">
        <v>36493</v>
      </c>
      <c r="G747" t="s">
        <v>23</v>
      </c>
      <c r="H747">
        <v>2000</v>
      </c>
      <c r="I747">
        <v>3000</v>
      </c>
      <c r="J747" s="1">
        <v>2875</v>
      </c>
      <c r="K747" t="s">
        <v>1498</v>
      </c>
      <c r="L747" t="s">
        <v>58</v>
      </c>
      <c r="M747" t="s">
        <v>58</v>
      </c>
      <c r="N747" t="s">
        <v>1499</v>
      </c>
      <c r="P747">
        <f t="shared" si="224"/>
        <v>7.9638079532314512</v>
      </c>
      <c r="Q747">
        <f t="shared" si="234"/>
        <v>0</v>
      </c>
      <c r="R747">
        <f t="shared" si="234"/>
        <v>0</v>
      </c>
      <c r="S747">
        <f t="shared" si="234"/>
        <v>0</v>
      </c>
      <c r="T747">
        <f t="shared" si="234"/>
        <v>0</v>
      </c>
      <c r="U747">
        <f t="shared" si="234"/>
        <v>0</v>
      </c>
      <c r="V747">
        <f t="shared" si="234"/>
        <v>0</v>
      </c>
      <c r="W747">
        <f t="shared" si="234"/>
        <v>0</v>
      </c>
      <c r="X747">
        <f t="shared" si="234"/>
        <v>0</v>
      </c>
      <c r="Y747">
        <f t="shared" si="234"/>
        <v>1</v>
      </c>
      <c r="Z747">
        <f t="shared" si="234"/>
        <v>0</v>
      </c>
      <c r="AA747">
        <f t="shared" si="235"/>
        <v>0</v>
      </c>
      <c r="AB747">
        <f t="shared" si="235"/>
        <v>0</v>
      </c>
      <c r="AC747">
        <f t="shared" si="235"/>
        <v>0</v>
      </c>
      <c r="AD747">
        <f t="shared" si="235"/>
        <v>0</v>
      </c>
      <c r="AE747">
        <f t="shared" si="235"/>
        <v>0</v>
      </c>
      <c r="AF747">
        <f t="shared" si="235"/>
        <v>0</v>
      </c>
      <c r="AG747">
        <f t="shared" si="235"/>
        <v>0</v>
      </c>
      <c r="AH747">
        <f t="shared" si="235"/>
        <v>0</v>
      </c>
      <c r="AI747">
        <f t="shared" si="235"/>
        <v>0</v>
      </c>
      <c r="AJ747">
        <f t="shared" si="235"/>
        <v>0</v>
      </c>
      <c r="AK747">
        <f t="shared" si="236"/>
        <v>0</v>
      </c>
      <c r="AL747">
        <f t="shared" si="236"/>
        <v>0</v>
      </c>
      <c r="AM747">
        <f t="shared" si="236"/>
        <v>0</v>
      </c>
      <c r="AN747">
        <f t="shared" si="236"/>
        <v>0</v>
      </c>
      <c r="AO747">
        <f t="shared" si="236"/>
        <v>0</v>
      </c>
      <c r="AP747">
        <f t="shared" si="236"/>
        <v>0</v>
      </c>
      <c r="AQ747">
        <f t="shared" si="236"/>
        <v>0</v>
      </c>
      <c r="AR747">
        <f t="shared" si="236"/>
        <v>0</v>
      </c>
      <c r="AS747">
        <f t="shared" si="236"/>
        <v>0</v>
      </c>
      <c r="AT747">
        <f t="shared" si="236"/>
        <v>0</v>
      </c>
      <c r="AU747">
        <f t="shared" si="236"/>
        <v>0</v>
      </c>
    </row>
    <row r="748" spans="1:47" x14ac:dyDescent="0.25">
      <c r="A748">
        <v>358</v>
      </c>
      <c r="B748" t="s">
        <v>1496</v>
      </c>
      <c r="C748" t="s">
        <v>1497</v>
      </c>
      <c r="D748" t="s">
        <v>544</v>
      </c>
      <c r="E748" t="s">
        <v>507</v>
      </c>
      <c r="F748" s="2">
        <v>36493</v>
      </c>
      <c r="G748" t="s">
        <v>23</v>
      </c>
      <c r="H748">
        <v>2000</v>
      </c>
      <c r="I748">
        <v>3000</v>
      </c>
      <c r="J748" s="1">
        <v>2875</v>
      </c>
      <c r="K748" t="s">
        <v>1498</v>
      </c>
      <c r="L748" t="s">
        <v>58</v>
      </c>
      <c r="M748" t="s">
        <v>58</v>
      </c>
      <c r="N748" t="s">
        <v>1499</v>
      </c>
      <c r="P748">
        <f t="shared" si="224"/>
        <v>7.9638079532314512</v>
      </c>
      <c r="Q748">
        <f t="shared" si="234"/>
        <v>0</v>
      </c>
      <c r="R748">
        <f t="shared" si="234"/>
        <v>0</v>
      </c>
      <c r="S748">
        <f t="shared" si="234"/>
        <v>0</v>
      </c>
      <c r="T748">
        <f t="shared" si="234"/>
        <v>0</v>
      </c>
      <c r="U748">
        <f t="shared" si="234"/>
        <v>0</v>
      </c>
      <c r="V748">
        <f t="shared" si="234"/>
        <v>0</v>
      </c>
      <c r="W748">
        <f t="shared" si="234"/>
        <v>0</v>
      </c>
      <c r="X748">
        <f t="shared" si="234"/>
        <v>0</v>
      </c>
      <c r="Y748">
        <f t="shared" si="234"/>
        <v>1</v>
      </c>
      <c r="Z748">
        <f t="shared" si="234"/>
        <v>0</v>
      </c>
      <c r="AA748">
        <f t="shared" si="235"/>
        <v>0</v>
      </c>
      <c r="AB748">
        <f t="shared" si="235"/>
        <v>0</v>
      </c>
      <c r="AC748">
        <f t="shared" si="235"/>
        <v>0</v>
      </c>
      <c r="AD748">
        <f t="shared" si="235"/>
        <v>0</v>
      </c>
      <c r="AE748">
        <f t="shared" si="235"/>
        <v>0</v>
      </c>
      <c r="AF748">
        <f t="shared" si="235"/>
        <v>0</v>
      </c>
      <c r="AG748">
        <f t="shared" si="235"/>
        <v>0</v>
      </c>
      <c r="AH748">
        <f t="shared" si="235"/>
        <v>0</v>
      </c>
      <c r="AI748">
        <f t="shared" si="235"/>
        <v>0</v>
      </c>
      <c r="AJ748">
        <f t="shared" si="235"/>
        <v>0</v>
      </c>
      <c r="AK748">
        <f t="shared" si="236"/>
        <v>0</v>
      </c>
      <c r="AL748">
        <f t="shared" si="236"/>
        <v>0</v>
      </c>
      <c r="AM748">
        <f t="shared" si="236"/>
        <v>0</v>
      </c>
      <c r="AN748">
        <f t="shared" si="236"/>
        <v>0</v>
      </c>
      <c r="AO748">
        <f t="shared" si="236"/>
        <v>0</v>
      </c>
      <c r="AP748">
        <f t="shared" si="236"/>
        <v>0</v>
      </c>
      <c r="AQ748">
        <f t="shared" si="236"/>
        <v>0</v>
      </c>
      <c r="AR748">
        <f t="shared" si="236"/>
        <v>0</v>
      </c>
      <c r="AS748">
        <f t="shared" si="236"/>
        <v>0</v>
      </c>
      <c r="AT748">
        <f t="shared" si="236"/>
        <v>0</v>
      </c>
      <c r="AU748">
        <f t="shared" si="236"/>
        <v>0</v>
      </c>
    </row>
    <row r="749" spans="1:47" x14ac:dyDescent="0.25">
      <c r="A749">
        <v>12</v>
      </c>
      <c r="B749" t="s">
        <v>12</v>
      </c>
      <c r="C749" t="s">
        <v>491</v>
      </c>
      <c r="D749" t="s">
        <v>22</v>
      </c>
      <c r="E749" t="s">
        <v>15</v>
      </c>
      <c r="F749" s="2">
        <v>44313</v>
      </c>
      <c r="G749" t="s">
        <v>23</v>
      </c>
      <c r="H749">
        <v>700</v>
      </c>
      <c r="I749">
        <v>900</v>
      </c>
      <c r="J749">
        <v>2772</v>
      </c>
      <c r="M749" t="s">
        <v>428</v>
      </c>
      <c r="O749" t="s">
        <v>492</v>
      </c>
      <c r="P749">
        <f t="shared" si="224"/>
        <v>7.927324360309794</v>
      </c>
      <c r="Q749">
        <f t="shared" si="234"/>
        <v>0</v>
      </c>
      <c r="R749">
        <f t="shared" si="234"/>
        <v>0</v>
      </c>
      <c r="S749">
        <f t="shared" si="234"/>
        <v>0</v>
      </c>
      <c r="T749">
        <f t="shared" si="234"/>
        <v>0</v>
      </c>
      <c r="U749">
        <f t="shared" si="234"/>
        <v>0</v>
      </c>
      <c r="V749">
        <f t="shared" si="234"/>
        <v>0</v>
      </c>
      <c r="W749">
        <f t="shared" si="234"/>
        <v>0</v>
      </c>
      <c r="X749">
        <f t="shared" si="234"/>
        <v>0</v>
      </c>
      <c r="Y749">
        <f t="shared" si="234"/>
        <v>0</v>
      </c>
      <c r="Z749">
        <f t="shared" si="234"/>
        <v>0</v>
      </c>
      <c r="AA749">
        <f t="shared" si="235"/>
        <v>0</v>
      </c>
      <c r="AB749">
        <f t="shared" si="235"/>
        <v>0</v>
      </c>
      <c r="AC749">
        <f t="shared" si="235"/>
        <v>0</v>
      </c>
      <c r="AD749">
        <f t="shared" si="235"/>
        <v>0</v>
      </c>
      <c r="AE749">
        <f t="shared" si="235"/>
        <v>0</v>
      </c>
      <c r="AF749">
        <f t="shared" si="235"/>
        <v>0</v>
      </c>
      <c r="AG749">
        <f t="shared" si="235"/>
        <v>0</v>
      </c>
      <c r="AH749">
        <f t="shared" si="235"/>
        <v>0</v>
      </c>
      <c r="AI749">
        <f t="shared" si="235"/>
        <v>0</v>
      </c>
      <c r="AJ749">
        <f t="shared" si="235"/>
        <v>0</v>
      </c>
      <c r="AK749">
        <f t="shared" si="236"/>
        <v>0</v>
      </c>
      <c r="AL749">
        <f t="shared" si="236"/>
        <v>0</v>
      </c>
      <c r="AM749">
        <f t="shared" si="236"/>
        <v>0</v>
      </c>
      <c r="AN749">
        <f t="shared" si="236"/>
        <v>0</v>
      </c>
      <c r="AO749">
        <f t="shared" si="236"/>
        <v>0</v>
      </c>
      <c r="AP749">
        <f t="shared" si="236"/>
        <v>0</v>
      </c>
      <c r="AQ749">
        <f t="shared" si="236"/>
        <v>0</v>
      </c>
      <c r="AR749">
        <f t="shared" si="236"/>
        <v>0</v>
      </c>
      <c r="AS749">
        <f t="shared" si="236"/>
        <v>0</v>
      </c>
      <c r="AT749">
        <f t="shared" si="236"/>
        <v>0</v>
      </c>
      <c r="AU749">
        <f t="shared" si="236"/>
        <v>1</v>
      </c>
    </row>
    <row r="750" spans="1:47" x14ac:dyDescent="0.25">
      <c r="A750">
        <v>297</v>
      </c>
      <c r="B750" t="s">
        <v>1185</v>
      </c>
      <c r="C750" t="s">
        <v>1186</v>
      </c>
      <c r="D750" t="s">
        <v>14</v>
      </c>
      <c r="E750" t="s">
        <v>507</v>
      </c>
      <c r="F750" s="2">
        <v>39056</v>
      </c>
      <c r="G750" t="s">
        <v>16</v>
      </c>
      <c r="H750">
        <v>1800</v>
      </c>
      <c r="I750">
        <v>3000</v>
      </c>
      <c r="J750" s="1">
        <v>1920</v>
      </c>
      <c r="K750" t="s">
        <v>859</v>
      </c>
      <c r="L750" t="s">
        <v>58</v>
      </c>
      <c r="M750" t="s">
        <v>58</v>
      </c>
      <c r="N750" t="s">
        <v>1187</v>
      </c>
      <c r="P750">
        <f t="shared" si="224"/>
        <v>7.5600804650218274</v>
      </c>
      <c r="Q750">
        <f t="shared" si="234"/>
        <v>0</v>
      </c>
      <c r="R750">
        <f t="shared" si="234"/>
        <v>0</v>
      </c>
      <c r="S750">
        <f t="shared" si="234"/>
        <v>0</v>
      </c>
      <c r="T750">
        <f t="shared" si="234"/>
        <v>0</v>
      </c>
      <c r="U750">
        <f t="shared" si="234"/>
        <v>0</v>
      </c>
      <c r="V750">
        <f t="shared" si="234"/>
        <v>0</v>
      </c>
      <c r="W750">
        <f t="shared" si="234"/>
        <v>0</v>
      </c>
      <c r="X750">
        <f t="shared" si="234"/>
        <v>0</v>
      </c>
      <c r="Y750">
        <f t="shared" si="234"/>
        <v>0</v>
      </c>
      <c r="Z750">
        <f t="shared" si="234"/>
        <v>0</v>
      </c>
      <c r="AA750">
        <f t="shared" si="235"/>
        <v>0</v>
      </c>
      <c r="AB750">
        <f t="shared" si="235"/>
        <v>0</v>
      </c>
      <c r="AC750">
        <f t="shared" si="235"/>
        <v>0</v>
      </c>
      <c r="AD750">
        <f t="shared" si="235"/>
        <v>0</v>
      </c>
      <c r="AE750">
        <f t="shared" si="235"/>
        <v>0</v>
      </c>
      <c r="AF750">
        <f t="shared" si="235"/>
        <v>1</v>
      </c>
      <c r="AG750">
        <f t="shared" si="235"/>
        <v>0</v>
      </c>
      <c r="AH750">
        <f t="shared" si="235"/>
        <v>0</v>
      </c>
      <c r="AI750">
        <f t="shared" si="235"/>
        <v>0</v>
      </c>
      <c r="AJ750">
        <f t="shared" si="235"/>
        <v>0</v>
      </c>
      <c r="AK750">
        <f t="shared" si="236"/>
        <v>0</v>
      </c>
      <c r="AL750">
        <f t="shared" si="236"/>
        <v>0</v>
      </c>
      <c r="AM750">
        <f t="shared" si="236"/>
        <v>0</v>
      </c>
      <c r="AN750">
        <f t="shared" si="236"/>
        <v>0</v>
      </c>
      <c r="AO750">
        <f t="shared" si="236"/>
        <v>0</v>
      </c>
      <c r="AP750">
        <f t="shared" si="236"/>
        <v>0</v>
      </c>
      <c r="AQ750">
        <f t="shared" si="236"/>
        <v>0</v>
      </c>
      <c r="AR750">
        <f t="shared" si="236"/>
        <v>0</v>
      </c>
      <c r="AS750">
        <f t="shared" si="236"/>
        <v>0</v>
      </c>
      <c r="AT750">
        <f t="shared" si="236"/>
        <v>0</v>
      </c>
      <c r="AU750">
        <f t="shared" si="236"/>
        <v>0</v>
      </c>
    </row>
    <row r="751" spans="1:47" x14ac:dyDescent="0.25">
      <c r="A751">
        <v>292</v>
      </c>
      <c r="B751" t="s">
        <v>1185</v>
      </c>
      <c r="C751" t="s">
        <v>1186</v>
      </c>
      <c r="D751" t="s">
        <v>506</v>
      </c>
      <c r="E751" t="s">
        <v>507</v>
      </c>
      <c r="F751" s="2">
        <v>39056</v>
      </c>
      <c r="G751" t="s">
        <v>16</v>
      </c>
      <c r="H751">
        <v>1800</v>
      </c>
      <c r="I751">
        <v>3000</v>
      </c>
      <c r="J751" s="1">
        <v>1920</v>
      </c>
      <c r="K751" t="s">
        <v>859</v>
      </c>
      <c r="L751" t="s">
        <v>58</v>
      </c>
      <c r="M751" t="s">
        <v>58</v>
      </c>
      <c r="N751" t="s">
        <v>1187</v>
      </c>
      <c r="P751">
        <f t="shared" si="224"/>
        <v>7.5600804650218274</v>
      </c>
      <c r="Q751">
        <f t="shared" si="234"/>
        <v>0</v>
      </c>
      <c r="R751">
        <f t="shared" si="234"/>
        <v>0</v>
      </c>
      <c r="S751">
        <f t="shared" si="234"/>
        <v>0</v>
      </c>
      <c r="T751">
        <f t="shared" si="234"/>
        <v>0</v>
      </c>
      <c r="U751">
        <f t="shared" si="234"/>
        <v>0</v>
      </c>
      <c r="V751">
        <f t="shared" si="234"/>
        <v>0</v>
      </c>
      <c r="W751">
        <f t="shared" si="234"/>
        <v>0</v>
      </c>
      <c r="X751">
        <f t="shared" si="234"/>
        <v>0</v>
      </c>
      <c r="Y751">
        <f t="shared" si="234"/>
        <v>0</v>
      </c>
      <c r="Z751">
        <f t="shared" si="234"/>
        <v>0</v>
      </c>
      <c r="AA751">
        <f t="shared" si="235"/>
        <v>0</v>
      </c>
      <c r="AB751">
        <f t="shared" si="235"/>
        <v>0</v>
      </c>
      <c r="AC751">
        <f t="shared" si="235"/>
        <v>0</v>
      </c>
      <c r="AD751">
        <f t="shared" si="235"/>
        <v>0</v>
      </c>
      <c r="AE751">
        <f t="shared" si="235"/>
        <v>0</v>
      </c>
      <c r="AF751">
        <f t="shared" si="235"/>
        <v>1</v>
      </c>
      <c r="AG751">
        <f t="shared" si="235"/>
        <v>0</v>
      </c>
      <c r="AH751">
        <f t="shared" si="235"/>
        <v>0</v>
      </c>
      <c r="AI751">
        <f t="shared" si="235"/>
        <v>0</v>
      </c>
      <c r="AJ751">
        <f t="shared" si="235"/>
        <v>0</v>
      </c>
      <c r="AK751">
        <f t="shared" si="236"/>
        <v>0</v>
      </c>
      <c r="AL751">
        <f t="shared" si="236"/>
        <v>0</v>
      </c>
      <c r="AM751">
        <f t="shared" si="236"/>
        <v>0</v>
      </c>
      <c r="AN751">
        <f t="shared" si="236"/>
        <v>0</v>
      </c>
      <c r="AO751">
        <f t="shared" si="236"/>
        <v>0</v>
      </c>
      <c r="AP751">
        <f t="shared" si="236"/>
        <v>0</v>
      </c>
      <c r="AQ751">
        <f t="shared" si="236"/>
        <v>0</v>
      </c>
      <c r="AR751">
        <f t="shared" si="236"/>
        <v>0</v>
      </c>
      <c r="AS751">
        <f t="shared" si="236"/>
        <v>0</v>
      </c>
      <c r="AT751">
        <f t="shared" si="236"/>
        <v>0</v>
      </c>
      <c r="AU751">
        <f t="shared" si="236"/>
        <v>0</v>
      </c>
    </row>
    <row r="752" spans="1:47" x14ac:dyDescent="0.25">
      <c r="A752">
        <v>142</v>
      </c>
      <c r="B752" t="s">
        <v>1701</v>
      </c>
      <c r="C752" t="s">
        <v>1702</v>
      </c>
      <c r="D752" t="s">
        <v>1783</v>
      </c>
      <c r="E752" t="s">
        <v>507</v>
      </c>
      <c r="F752" s="2">
        <v>35172</v>
      </c>
      <c r="G752" t="s">
        <v>16</v>
      </c>
      <c r="H752">
        <v>800</v>
      </c>
      <c r="I752">
        <v>1200</v>
      </c>
      <c r="J752" s="1">
        <v>1840</v>
      </c>
      <c r="K752" t="s">
        <v>859</v>
      </c>
      <c r="L752" t="s">
        <v>58</v>
      </c>
      <c r="M752" t="s">
        <v>58</v>
      </c>
      <c r="N752" t="s">
        <v>1703</v>
      </c>
      <c r="P752">
        <f t="shared" si="224"/>
        <v>7.5175208506030309</v>
      </c>
      <c r="Q752">
        <f t="shared" ref="Q752:Z761" si="237">IF(YEAR($F752)=Q$1,1,0)</f>
        <v>0</v>
      </c>
      <c r="R752">
        <f t="shared" si="237"/>
        <v>0</v>
      </c>
      <c r="S752">
        <f t="shared" si="237"/>
        <v>0</v>
      </c>
      <c r="T752">
        <f t="shared" si="237"/>
        <v>0</v>
      </c>
      <c r="U752">
        <f t="shared" si="237"/>
        <v>0</v>
      </c>
      <c r="V752">
        <f t="shared" si="237"/>
        <v>1</v>
      </c>
      <c r="W752">
        <f t="shared" si="237"/>
        <v>0</v>
      </c>
      <c r="X752">
        <f t="shared" si="237"/>
        <v>0</v>
      </c>
      <c r="Y752">
        <f t="shared" si="237"/>
        <v>0</v>
      </c>
      <c r="Z752">
        <f t="shared" si="237"/>
        <v>0</v>
      </c>
      <c r="AA752">
        <f t="shared" ref="AA752:AJ761" si="238">IF(YEAR($F752)=AA$1,1,0)</f>
        <v>0</v>
      </c>
      <c r="AB752">
        <f t="shared" si="238"/>
        <v>0</v>
      </c>
      <c r="AC752">
        <f t="shared" si="238"/>
        <v>0</v>
      </c>
      <c r="AD752">
        <f t="shared" si="238"/>
        <v>0</v>
      </c>
      <c r="AE752">
        <f t="shared" si="238"/>
        <v>0</v>
      </c>
      <c r="AF752">
        <f t="shared" si="238"/>
        <v>0</v>
      </c>
      <c r="AG752">
        <f t="shared" si="238"/>
        <v>0</v>
      </c>
      <c r="AH752">
        <f t="shared" si="238"/>
        <v>0</v>
      </c>
      <c r="AI752">
        <f t="shared" si="238"/>
        <v>0</v>
      </c>
      <c r="AJ752">
        <f t="shared" si="238"/>
        <v>0</v>
      </c>
      <c r="AK752">
        <f t="shared" ref="AK752:AU761" si="239">IF(YEAR($F752)=AK$1,1,0)</f>
        <v>0</v>
      </c>
      <c r="AL752">
        <f t="shared" si="239"/>
        <v>0</v>
      </c>
      <c r="AM752">
        <f t="shared" si="239"/>
        <v>0</v>
      </c>
      <c r="AN752">
        <f t="shared" si="239"/>
        <v>0</v>
      </c>
      <c r="AO752">
        <f t="shared" si="239"/>
        <v>0</v>
      </c>
      <c r="AP752">
        <f t="shared" si="239"/>
        <v>0</v>
      </c>
      <c r="AQ752">
        <f t="shared" si="239"/>
        <v>0</v>
      </c>
      <c r="AR752">
        <f t="shared" si="239"/>
        <v>0</v>
      </c>
      <c r="AS752">
        <f t="shared" si="239"/>
        <v>0</v>
      </c>
      <c r="AT752">
        <f t="shared" si="239"/>
        <v>0</v>
      </c>
      <c r="AU752">
        <f t="shared" si="239"/>
        <v>0</v>
      </c>
    </row>
    <row r="753" spans="1:47" x14ac:dyDescent="0.25">
      <c r="A753">
        <v>141</v>
      </c>
      <c r="B753" t="s">
        <v>1701</v>
      </c>
      <c r="C753" t="s">
        <v>1702</v>
      </c>
      <c r="D753" t="s">
        <v>1436</v>
      </c>
      <c r="E753" t="s">
        <v>507</v>
      </c>
      <c r="F753" s="2">
        <v>35172</v>
      </c>
      <c r="G753" t="s">
        <v>16</v>
      </c>
      <c r="H753">
        <v>800</v>
      </c>
      <c r="I753">
        <v>1200</v>
      </c>
      <c r="J753" s="1">
        <v>1840</v>
      </c>
      <c r="K753" t="s">
        <v>859</v>
      </c>
      <c r="L753" t="s">
        <v>58</v>
      </c>
      <c r="M753" t="s">
        <v>58</v>
      </c>
      <c r="N753" t="s">
        <v>1703</v>
      </c>
      <c r="P753">
        <f t="shared" si="224"/>
        <v>7.5175208506030309</v>
      </c>
      <c r="Q753">
        <f t="shared" si="237"/>
        <v>0</v>
      </c>
      <c r="R753">
        <f t="shared" si="237"/>
        <v>0</v>
      </c>
      <c r="S753">
        <f t="shared" si="237"/>
        <v>0</v>
      </c>
      <c r="T753">
        <f t="shared" si="237"/>
        <v>0</v>
      </c>
      <c r="U753">
        <f t="shared" si="237"/>
        <v>0</v>
      </c>
      <c r="V753">
        <f t="shared" si="237"/>
        <v>1</v>
      </c>
      <c r="W753">
        <f t="shared" si="237"/>
        <v>0</v>
      </c>
      <c r="X753">
        <f t="shared" si="237"/>
        <v>0</v>
      </c>
      <c r="Y753">
        <f t="shared" si="237"/>
        <v>0</v>
      </c>
      <c r="Z753">
        <f t="shared" si="237"/>
        <v>0</v>
      </c>
      <c r="AA753">
        <f t="shared" si="238"/>
        <v>0</v>
      </c>
      <c r="AB753">
        <f t="shared" si="238"/>
        <v>0</v>
      </c>
      <c r="AC753">
        <f t="shared" si="238"/>
        <v>0</v>
      </c>
      <c r="AD753">
        <f t="shared" si="238"/>
        <v>0</v>
      </c>
      <c r="AE753">
        <f t="shared" si="238"/>
        <v>0</v>
      </c>
      <c r="AF753">
        <f t="shared" si="238"/>
        <v>0</v>
      </c>
      <c r="AG753">
        <f t="shared" si="238"/>
        <v>0</v>
      </c>
      <c r="AH753">
        <f t="shared" si="238"/>
        <v>0</v>
      </c>
      <c r="AI753">
        <f t="shared" si="238"/>
        <v>0</v>
      </c>
      <c r="AJ753">
        <f t="shared" si="238"/>
        <v>0</v>
      </c>
      <c r="AK753">
        <f t="shared" si="239"/>
        <v>0</v>
      </c>
      <c r="AL753">
        <f t="shared" si="239"/>
        <v>0</v>
      </c>
      <c r="AM753">
        <f t="shared" si="239"/>
        <v>0</v>
      </c>
      <c r="AN753">
        <f t="shared" si="239"/>
        <v>0</v>
      </c>
      <c r="AO753">
        <f t="shared" si="239"/>
        <v>0</v>
      </c>
      <c r="AP753">
        <f t="shared" si="239"/>
        <v>0</v>
      </c>
      <c r="AQ753">
        <f t="shared" si="239"/>
        <v>0</v>
      </c>
      <c r="AR753">
        <f t="shared" si="239"/>
        <v>0</v>
      </c>
      <c r="AS753">
        <f t="shared" si="239"/>
        <v>0</v>
      </c>
      <c r="AT753">
        <f t="shared" si="239"/>
        <v>0</v>
      </c>
      <c r="AU753">
        <f t="shared" si="239"/>
        <v>0</v>
      </c>
    </row>
    <row r="754" spans="1:47" x14ac:dyDescent="0.25">
      <c r="A754">
        <v>29</v>
      </c>
      <c r="B754" t="s">
        <v>1435</v>
      </c>
      <c r="C754" t="s">
        <v>58</v>
      </c>
      <c r="D754" t="s">
        <v>1783</v>
      </c>
      <c r="E754" t="s">
        <v>507</v>
      </c>
      <c r="F754" s="2">
        <v>36872</v>
      </c>
      <c r="G754" t="s">
        <v>16</v>
      </c>
      <c r="H754">
        <v>2000</v>
      </c>
      <c r="I754">
        <v>3000</v>
      </c>
      <c r="J754" s="1">
        <v>1645</v>
      </c>
      <c r="K754" t="s">
        <v>859</v>
      </c>
      <c r="L754" t="s">
        <v>58</v>
      </c>
      <c r="M754" t="s">
        <v>58</v>
      </c>
      <c r="N754" t="s">
        <v>1437</v>
      </c>
      <c r="P754">
        <f t="shared" si="224"/>
        <v>7.4054956631994724</v>
      </c>
      <c r="Q754">
        <f t="shared" si="237"/>
        <v>0</v>
      </c>
      <c r="R754">
        <f t="shared" si="237"/>
        <v>0</v>
      </c>
      <c r="S754">
        <f t="shared" si="237"/>
        <v>0</v>
      </c>
      <c r="T754">
        <f t="shared" si="237"/>
        <v>0</v>
      </c>
      <c r="U754">
        <f t="shared" si="237"/>
        <v>0</v>
      </c>
      <c r="V754">
        <f t="shared" si="237"/>
        <v>0</v>
      </c>
      <c r="W754">
        <f t="shared" si="237"/>
        <v>0</v>
      </c>
      <c r="X754">
        <f t="shared" si="237"/>
        <v>0</v>
      </c>
      <c r="Y754">
        <f t="shared" si="237"/>
        <v>0</v>
      </c>
      <c r="Z754">
        <f t="shared" si="237"/>
        <v>1</v>
      </c>
      <c r="AA754">
        <f t="shared" si="238"/>
        <v>0</v>
      </c>
      <c r="AB754">
        <f t="shared" si="238"/>
        <v>0</v>
      </c>
      <c r="AC754">
        <f t="shared" si="238"/>
        <v>0</v>
      </c>
      <c r="AD754">
        <f t="shared" si="238"/>
        <v>0</v>
      </c>
      <c r="AE754">
        <f t="shared" si="238"/>
        <v>0</v>
      </c>
      <c r="AF754">
        <f t="shared" si="238"/>
        <v>0</v>
      </c>
      <c r="AG754">
        <f t="shared" si="238"/>
        <v>0</v>
      </c>
      <c r="AH754">
        <f t="shared" si="238"/>
        <v>0</v>
      </c>
      <c r="AI754">
        <f t="shared" si="238"/>
        <v>0</v>
      </c>
      <c r="AJ754">
        <f t="shared" si="238"/>
        <v>0</v>
      </c>
      <c r="AK754">
        <f t="shared" si="239"/>
        <v>0</v>
      </c>
      <c r="AL754">
        <f t="shared" si="239"/>
        <v>0</v>
      </c>
      <c r="AM754">
        <f t="shared" si="239"/>
        <v>0</v>
      </c>
      <c r="AN754">
        <f t="shared" si="239"/>
        <v>0</v>
      </c>
      <c r="AO754">
        <f t="shared" si="239"/>
        <v>0</v>
      </c>
      <c r="AP754">
        <f t="shared" si="239"/>
        <v>0</v>
      </c>
      <c r="AQ754">
        <f t="shared" si="239"/>
        <v>0</v>
      </c>
      <c r="AR754">
        <f t="shared" si="239"/>
        <v>0</v>
      </c>
      <c r="AS754">
        <f t="shared" si="239"/>
        <v>0</v>
      </c>
      <c r="AT754">
        <f t="shared" si="239"/>
        <v>0</v>
      </c>
      <c r="AU754">
        <f t="shared" si="239"/>
        <v>0</v>
      </c>
    </row>
    <row r="755" spans="1:47" x14ac:dyDescent="0.25">
      <c r="A755">
        <v>28</v>
      </c>
      <c r="B755" t="s">
        <v>1435</v>
      </c>
      <c r="C755" t="s">
        <v>58</v>
      </c>
      <c r="D755" t="s">
        <v>1436</v>
      </c>
      <c r="E755" t="s">
        <v>507</v>
      </c>
      <c r="F755" s="2">
        <v>36872</v>
      </c>
      <c r="G755" t="s">
        <v>16</v>
      </c>
      <c r="H755">
        <v>2000</v>
      </c>
      <c r="I755">
        <v>3000</v>
      </c>
      <c r="J755" s="1">
        <v>1645</v>
      </c>
      <c r="K755" t="s">
        <v>859</v>
      </c>
      <c r="L755" t="s">
        <v>58</v>
      </c>
      <c r="M755" t="s">
        <v>58</v>
      </c>
      <c r="N755" t="s">
        <v>1437</v>
      </c>
      <c r="P755">
        <f t="shared" si="224"/>
        <v>7.4054956631994724</v>
      </c>
      <c r="Q755">
        <f t="shared" si="237"/>
        <v>0</v>
      </c>
      <c r="R755">
        <f t="shared" si="237"/>
        <v>0</v>
      </c>
      <c r="S755">
        <f t="shared" si="237"/>
        <v>0</v>
      </c>
      <c r="T755">
        <f t="shared" si="237"/>
        <v>0</v>
      </c>
      <c r="U755">
        <f t="shared" si="237"/>
        <v>0</v>
      </c>
      <c r="V755">
        <f t="shared" si="237"/>
        <v>0</v>
      </c>
      <c r="W755">
        <f t="shared" si="237"/>
        <v>0</v>
      </c>
      <c r="X755">
        <f t="shared" si="237"/>
        <v>0</v>
      </c>
      <c r="Y755">
        <f t="shared" si="237"/>
        <v>0</v>
      </c>
      <c r="Z755">
        <f t="shared" si="237"/>
        <v>1</v>
      </c>
      <c r="AA755">
        <f t="shared" si="238"/>
        <v>0</v>
      </c>
      <c r="AB755">
        <f t="shared" si="238"/>
        <v>0</v>
      </c>
      <c r="AC755">
        <f t="shared" si="238"/>
        <v>0</v>
      </c>
      <c r="AD755">
        <f t="shared" si="238"/>
        <v>0</v>
      </c>
      <c r="AE755">
        <f t="shared" si="238"/>
        <v>0</v>
      </c>
      <c r="AF755">
        <f t="shared" si="238"/>
        <v>0</v>
      </c>
      <c r="AG755">
        <f t="shared" si="238"/>
        <v>0</v>
      </c>
      <c r="AH755">
        <f t="shared" si="238"/>
        <v>0</v>
      </c>
      <c r="AI755">
        <f t="shared" si="238"/>
        <v>0</v>
      </c>
      <c r="AJ755">
        <f t="shared" si="238"/>
        <v>0</v>
      </c>
      <c r="AK755">
        <f t="shared" si="239"/>
        <v>0</v>
      </c>
      <c r="AL755">
        <f t="shared" si="239"/>
        <v>0</v>
      </c>
      <c r="AM755">
        <f t="shared" si="239"/>
        <v>0</v>
      </c>
      <c r="AN755">
        <f t="shared" si="239"/>
        <v>0</v>
      </c>
      <c r="AO755">
        <f t="shared" si="239"/>
        <v>0</v>
      </c>
      <c r="AP755">
        <f t="shared" si="239"/>
        <v>0</v>
      </c>
      <c r="AQ755">
        <f t="shared" si="239"/>
        <v>0</v>
      </c>
      <c r="AR755">
        <f t="shared" si="239"/>
        <v>0</v>
      </c>
      <c r="AS755">
        <f t="shared" si="239"/>
        <v>0</v>
      </c>
      <c r="AT755">
        <f t="shared" si="239"/>
        <v>0</v>
      </c>
      <c r="AU755">
        <f t="shared" si="239"/>
        <v>0</v>
      </c>
    </row>
    <row r="756" spans="1:47" x14ac:dyDescent="0.25">
      <c r="A756">
        <v>25</v>
      </c>
      <c r="B756" t="s">
        <v>1465</v>
      </c>
      <c r="C756" t="s">
        <v>1466</v>
      </c>
      <c r="D756" t="s">
        <v>22</v>
      </c>
      <c r="E756" t="s">
        <v>507</v>
      </c>
      <c r="F756" s="2">
        <v>36684</v>
      </c>
      <c r="G756" t="s">
        <v>23</v>
      </c>
      <c r="H756">
        <v>1500</v>
      </c>
      <c r="I756">
        <v>2000</v>
      </c>
      <c r="J756" s="1">
        <v>1645</v>
      </c>
      <c r="K756" t="s">
        <v>1467</v>
      </c>
      <c r="L756" t="s">
        <v>58</v>
      </c>
      <c r="M756" t="s">
        <v>58</v>
      </c>
      <c r="N756" t="s">
        <v>1468</v>
      </c>
      <c r="P756">
        <f t="shared" si="224"/>
        <v>7.4054956631994724</v>
      </c>
      <c r="Q756">
        <f t="shared" si="237"/>
        <v>0</v>
      </c>
      <c r="R756">
        <f t="shared" si="237"/>
        <v>0</v>
      </c>
      <c r="S756">
        <f t="shared" si="237"/>
        <v>0</v>
      </c>
      <c r="T756">
        <f t="shared" si="237"/>
        <v>0</v>
      </c>
      <c r="U756">
        <f t="shared" si="237"/>
        <v>0</v>
      </c>
      <c r="V756">
        <f t="shared" si="237"/>
        <v>0</v>
      </c>
      <c r="W756">
        <f t="shared" si="237"/>
        <v>0</v>
      </c>
      <c r="X756">
        <f t="shared" si="237"/>
        <v>0</v>
      </c>
      <c r="Y756">
        <f t="shared" si="237"/>
        <v>0</v>
      </c>
      <c r="Z756">
        <f t="shared" si="237"/>
        <v>1</v>
      </c>
      <c r="AA756">
        <f t="shared" si="238"/>
        <v>0</v>
      </c>
      <c r="AB756">
        <f t="shared" si="238"/>
        <v>0</v>
      </c>
      <c r="AC756">
        <f t="shared" si="238"/>
        <v>0</v>
      </c>
      <c r="AD756">
        <f t="shared" si="238"/>
        <v>0</v>
      </c>
      <c r="AE756">
        <f t="shared" si="238"/>
        <v>0</v>
      </c>
      <c r="AF756">
        <f t="shared" si="238"/>
        <v>0</v>
      </c>
      <c r="AG756">
        <f t="shared" si="238"/>
        <v>0</v>
      </c>
      <c r="AH756">
        <f t="shared" si="238"/>
        <v>0</v>
      </c>
      <c r="AI756">
        <f t="shared" si="238"/>
        <v>0</v>
      </c>
      <c r="AJ756">
        <f t="shared" si="238"/>
        <v>0</v>
      </c>
      <c r="AK756">
        <f t="shared" si="239"/>
        <v>0</v>
      </c>
      <c r="AL756">
        <f t="shared" si="239"/>
        <v>0</v>
      </c>
      <c r="AM756">
        <f t="shared" si="239"/>
        <v>0</v>
      </c>
      <c r="AN756">
        <f t="shared" si="239"/>
        <v>0</v>
      </c>
      <c r="AO756">
        <f t="shared" si="239"/>
        <v>0</v>
      </c>
      <c r="AP756">
        <f t="shared" si="239"/>
        <v>0</v>
      </c>
      <c r="AQ756">
        <f t="shared" si="239"/>
        <v>0</v>
      </c>
      <c r="AR756">
        <f t="shared" si="239"/>
        <v>0</v>
      </c>
      <c r="AS756">
        <f t="shared" si="239"/>
        <v>0</v>
      </c>
      <c r="AT756">
        <f t="shared" si="239"/>
        <v>0</v>
      </c>
      <c r="AU756">
        <f t="shared" si="239"/>
        <v>0</v>
      </c>
    </row>
    <row r="757" spans="1:47" x14ac:dyDescent="0.25">
      <c r="A757">
        <v>24</v>
      </c>
      <c r="B757" t="s">
        <v>1465</v>
      </c>
      <c r="C757" t="s">
        <v>1466</v>
      </c>
      <c r="D757" t="s">
        <v>544</v>
      </c>
      <c r="E757" t="s">
        <v>507</v>
      </c>
      <c r="F757" s="2">
        <v>36684</v>
      </c>
      <c r="G757" t="s">
        <v>23</v>
      </c>
      <c r="H757">
        <v>1500</v>
      </c>
      <c r="I757">
        <v>2000</v>
      </c>
      <c r="J757" s="1">
        <v>1645</v>
      </c>
      <c r="K757" t="s">
        <v>1467</v>
      </c>
      <c r="L757" t="s">
        <v>58</v>
      </c>
      <c r="M757" t="s">
        <v>58</v>
      </c>
      <c r="N757" t="s">
        <v>1468</v>
      </c>
      <c r="P757">
        <f t="shared" si="224"/>
        <v>7.4054956631994724</v>
      </c>
      <c r="Q757">
        <f t="shared" si="237"/>
        <v>0</v>
      </c>
      <c r="R757">
        <f t="shared" si="237"/>
        <v>0</v>
      </c>
      <c r="S757">
        <f t="shared" si="237"/>
        <v>0</v>
      </c>
      <c r="T757">
        <f t="shared" si="237"/>
        <v>0</v>
      </c>
      <c r="U757">
        <f t="shared" si="237"/>
        <v>0</v>
      </c>
      <c r="V757">
        <f t="shared" si="237"/>
        <v>0</v>
      </c>
      <c r="W757">
        <f t="shared" si="237"/>
        <v>0</v>
      </c>
      <c r="X757">
        <f t="shared" si="237"/>
        <v>0</v>
      </c>
      <c r="Y757">
        <f t="shared" si="237"/>
        <v>0</v>
      </c>
      <c r="Z757">
        <f t="shared" si="237"/>
        <v>1</v>
      </c>
      <c r="AA757">
        <f t="shared" si="238"/>
        <v>0</v>
      </c>
      <c r="AB757">
        <f t="shared" si="238"/>
        <v>0</v>
      </c>
      <c r="AC757">
        <f t="shared" si="238"/>
        <v>0</v>
      </c>
      <c r="AD757">
        <f t="shared" si="238"/>
        <v>0</v>
      </c>
      <c r="AE757">
        <f t="shared" si="238"/>
        <v>0</v>
      </c>
      <c r="AF757">
        <f t="shared" si="238"/>
        <v>0</v>
      </c>
      <c r="AG757">
        <f t="shared" si="238"/>
        <v>0</v>
      </c>
      <c r="AH757">
        <f t="shared" si="238"/>
        <v>0</v>
      </c>
      <c r="AI757">
        <f t="shared" si="238"/>
        <v>0</v>
      </c>
      <c r="AJ757">
        <f t="shared" si="238"/>
        <v>0</v>
      </c>
      <c r="AK757">
        <f t="shared" si="239"/>
        <v>0</v>
      </c>
      <c r="AL757">
        <f t="shared" si="239"/>
        <v>0</v>
      </c>
      <c r="AM757">
        <f t="shared" si="239"/>
        <v>0</v>
      </c>
      <c r="AN757">
        <f t="shared" si="239"/>
        <v>0</v>
      </c>
      <c r="AO757">
        <f t="shared" si="239"/>
        <v>0</v>
      </c>
      <c r="AP757">
        <f t="shared" si="239"/>
        <v>0</v>
      </c>
      <c r="AQ757">
        <f t="shared" si="239"/>
        <v>0</v>
      </c>
      <c r="AR757">
        <f t="shared" si="239"/>
        <v>0</v>
      </c>
      <c r="AS757">
        <f t="shared" si="239"/>
        <v>0</v>
      </c>
      <c r="AT757">
        <f t="shared" si="239"/>
        <v>0</v>
      </c>
      <c r="AU757">
        <f t="shared" si="239"/>
        <v>0</v>
      </c>
    </row>
    <row r="758" spans="1:47" x14ac:dyDescent="0.25">
      <c r="A758">
        <v>355</v>
      </c>
      <c r="B758" t="s">
        <v>1640</v>
      </c>
      <c r="C758" t="s">
        <v>58</v>
      </c>
      <c r="D758" t="s">
        <v>1783</v>
      </c>
      <c r="E758" t="s">
        <v>507</v>
      </c>
      <c r="F758" s="2">
        <v>35564</v>
      </c>
      <c r="G758" t="s">
        <v>16</v>
      </c>
      <c r="H758">
        <v>900</v>
      </c>
      <c r="I758">
        <v>1200</v>
      </c>
      <c r="J758" s="1">
        <v>1035</v>
      </c>
      <c r="K758" t="s">
        <v>859</v>
      </c>
      <c r="L758" t="s">
        <v>58</v>
      </c>
      <c r="M758" t="s">
        <v>58</v>
      </c>
      <c r="N758" t="s">
        <v>1641</v>
      </c>
      <c r="P758">
        <f t="shared" si="224"/>
        <v>6.9421567056994693</v>
      </c>
      <c r="Q758">
        <f t="shared" si="237"/>
        <v>0</v>
      </c>
      <c r="R758">
        <f t="shared" si="237"/>
        <v>0</v>
      </c>
      <c r="S758">
        <f t="shared" si="237"/>
        <v>0</v>
      </c>
      <c r="T758">
        <f t="shared" si="237"/>
        <v>0</v>
      </c>
      <c r="U758">
        <f t="shared" si="237"/>
        <v>0</v>
      </c>
      <c r="V758">
        <f t="shared" si="237"/>
        <v>0</v>
      </c>
      <c r="W758">
        <f t="shared" si="237"/>
        <v>1</v>
      </c>
      <c r="X758">
        <f t="shared" si="237"/>
        <v>0</v>
      </c>
      <c r="Y758">
        <f t="shared" si="237"/>
        <v>0</v>
      </c>
      <c r="Z758">
        <f t="shared" si="237"/>
        <v>0</v>
      </c>
      <c r="AA758">
        <f t="shared" si="238"/>
        <v>0</v>
      </c>
      <c r="AB758">
        <f t="shared" si="238"/>
        <v>0</v>
      </c>
      <c r="AC758">
        <f t="shared" si="238"/>
        <v>0</v>
      </c>
      <c r="AD758">
        <f t="shared" si="238"/>
        <v>0</v>
      </c>
      <c r="AE758">
        <f t="shared" si="238"/>
        <v>0</v>
      </c>
      <c r="AF758">
        <f t="shared" si="238"/>
        <v>0</v>
      </c>
      <c r="AG758">
        <f t="shared" si="238"/>
        <v>0</v>
      </c>
      <c r="AH758">
        <f t="shared" si="238"/>
        <v>0</v>
      </c>
      <c r="AI758">
        <f t="shared" si="238"/>
        <v>0</v>
      </c>
      <c r="AJ758">
        <f t="shared" si="238"/>
        <v>0</v>
      </c>
      <c r="AK758">
        <f t="shared" si="239"/>
        <v>0</v>
      </c>
      <c r="AL758">
        <f t="shared" si="239"/>
        <v>0</v>
      </c>
      <c r="AM758">
        <f t="shared" si="239"/>
        <v>0</v>
      </c>
      <c r="AN758">
        <f t="shared" si="239"/>
        <v>0</v>
      </c>
      <c r="AO758">
        <f t="shared" si="239"/>
        <v>0</v>
      </c>
      <c r="AP758">
        <f t="shared" si="239"/>
        <v>0</v>
      </c>
      <c r="AQ758">
        <f t="shared" si="239"/>
        <v>0</v>
      </c>
      <c r="AR758">
        <f t="shared" si="239"/>
        <v>0</v>
      </c>
      <c r="AS758">
        <f t="shared" si="239"/>
        <v>0</v>
      </c>
      <c r="AT758">
        <f t="shared" si="239"/>
        <v>0</v>
      </c>
      <c r="AU758">
        <f t="shared" si="239"/>
        <v>0</v>
      </c>
    </row>
    <row r="759" spans="1:47" x14ac:dyDescent="0.25">
      <c r="A759">
        <v>350</v>
      </c>
      <c r="B759" t="s">
        <v>1640</v>
      </c>
      <c r="C759" t="s">
        <v>58</v>
      </c>
      <c r="D759" t="s">
        <v>1436</v>
      </c>
      <c r="E759" t="s">
        <v>507</v>
      </c>
      <c r="F759" s="2">
        <v>35564</v>
      </c>
      <c r="G759" t="s">
        <v>16</v>
      </c>
      <c r="H759">
        <v>900</v>
      </c>
      <c r="I759">
        <v>1200</v>
      </c>
      <c r="J759" s="1">
        <v>1035</v>
      </c>
      <c r="K759" t="s">
        <v>859</v>
      </c>
      <c r="L759" t="s">
        <v>58</v>
      </c>
      <c r="M759" t="s">
        <v>58</v>
      </c>
      <c r="N759" t="s">
        <v>1641</v>
      </c>
      <c r="P759">
        <f t="shared" si="224"/>
        <v>6.9421567056994693</v>
      </c>
      <c r="Q759">
        <f t="shared" si="237"/>
        <v>0</v>
      </c>
      <c r="R759">
        <f t="shared" si="237"/>
        <v>0</v>
      </c>
      <c r="S759">
        <f t="shared" si="237"/>
        <v>0</v>
      </c>
      <c r="T759">
        <f t="shared" si="237"/>
        <v>0</v>
      </c>
      <c r="U759">
        <f t="shared" si="237"/>
        <v>0</v>
      </c>
      <c r="V759">
        <f t="shared" si="237"/>
        <v>0</v>
      </c>
      <c r="W759">
        <f t="shared" si="237"/>
        <v>1</v>
      </c>
      <c r="X759">
        <f t="shared" si="237"/>
        <v>0</v>
      </c>
      <c r="Y759">
        <f t="shared" si="237"/>
        <v>0</v>
      </c>
      <c r="Z759">
        <f t="shared" si="237"/>
        <v>0</v>
      </c>
      <c r="AA759">
        <f t="shared" si="238"/>
        <v>0</v>
      </c>
      <c r="AB759">
        <f t="shared" si="238"/>
        <v>0</v>
      </c>
      <c r="AC759">
        <f t="shared" si="238"/>
        <v>0</v>
      </c>
      <c r="AD759">
        <f t="shared" si="238"/>
        <v>0</v>
      </c>
      <c r="AE759">
        <f t="shared" si="238"/>
        <v>0</v>
      </c>
      <c r="AF759">
        <f t="shared" si="238"/>
        <v>0</v>
      </c>
      <c r="AG759">
        <f t="shared" si="238"/>
        <v>0</v>
      </c>
      <c r="AH759">
        <f t="shared" si="238"/>
        <v>0</v>
      </c>
      <c r="AI759">
        <f t="shared" si="238"/>
        <v>0</v>
      </c>
      <c r="AJ759">
        <f t="shared" si="238"/>
        <v>0</v>
      </c>
      <c r="AK759">
        <f t="shared" si="239"/>
        <v>0</v>
      </c>
      <c r="AL759">
        <f t="shared" si="239"/>
        <v>0</v>
      </c>
      <c r="AM759">
        <f t="shared" si="239"/>
        <v>0</v>
      </c>
      <c r="AN759">
        <f t="shared" si="239"/>
        <v>0</v>
      </c>
      <c r="AO759">
        <f t="shared" si="239"/>
        <v>0</v>
      </c>
      <c r="AP759">
        <f t="shared" si="239"/>
        <v>0</v>
      </c>
      <c r="AQ759">
        <f t="shared" si="239"/>
        <v>0</v>
      </c>
      <c r="AR759">
        <f t="shared" si="239"/>
        <v>0</v>
      </c>
      <c r="AS759">
        <f t="shared" si="239"/>
        <v>0</v>
      </c>
      <c r="AT759">
        <f t="shared" si="239"/>
        <v>0</v>
      </c>
      <c r="AU759">
        <f t="shared" si="239"/>
        <v>0</v>
      </c>
    </row>
    <row r="760" spans="1:47" x14ac:dyDescent="0.25">
      <c r="A760">
        <v>336</v>
      </c>
      <c r="B760" t="s">
        <v>976</v>
      </c>
      <c r="C760" t="s">
        <v>977</v>
      </c>
      <c r="D760" t="s">
        <v>14</v>
      </c>
      <c r="E760" t="s">
        <v>507</v>
      </c>
      <c r="F760" s="2">
        <v>40787</v>
      </c>
      <c r="G760" t="s">
        <v>16</v>
      </c>
      <c r="H760">
        <v>600</v>
      </c>
      <c r="I760">
        <v>800</v>
      </c>
      <c r="J760" s="1">
        <v>1000</v>
      </c>
      <c r="K760" t="s">
        <v>859</v>
      </c>
      <c r="L760" t="s">
        <v>58</v>
      </c>
      <c r="M760" t="s">
        <v>58</v>
      </c>
      <c r="N760" t="s">
        <v>978</v>
      </c>
      <c r="P760">
        <f t="shared" si="224"/>
        <v>6.9077552789821368</v>
      </c>
      <c r="Q760">
        <f t="shared" si="237"/>
        <v>0</v>
      </c>
      <c r="R760">
        <f t="shared" si="237"/>
        <v>0</v>
      </c>
      <c r="S760">
        <f t="shared" si="237"/>
        <v>0</v>
      </c>
      <c r="T760">
        <f t="shared" si="237"/>
        <v>0</v>
      </c>
      <c r="U760">
        <f t="shared" si="237"/>
        <v>0</v>
      </c>
      <c r="V760">
        <f t="shared" si="237"/>
        <v>0</v>
      </c>
      <c r="W760">
        <f t="shared" si="237"/>
        <v>0</v>
      </c>
      <c r="X760">
        <f t="shared" si="237"/>
        <v>0</v>
      </c>
      <c r="Y760">
        <f t="shared" si="237"/>
        <v>0</v>
      </c>
      <c r="Z760">
        <f t="shared" si="237"/>
        <v>0</v>
      </c>
      <c r="AA760">
        <f t="shared" si="238"/>
        <v>0</v>
      </c>
      <c r="AB760">
        <f t="shared" si="238"/>
        <v>0</v>
      </c>
      <c r="AC760">
        <f t="shared" si="238"/>
        <v>0</v>
      </c>
      <c r="AD760">
        <f t="shared" si="238"/>
        <v>0</v>
      </c>
      <c r="AE760">
        <f t="shared" si="238"/>
        <v>0</v>
      </c>
      <c r="AF760">
        <f t="shared" si="238"/>
        <v>0</v>
      </c>
      <c r="AG760">
        <f t="shared" si="238"/>
        <v>0</v>
      </c>
      <c r="AH760">
        <f t="shared" si="238"/>
        <v>0</v>
      </c>
      <c r="AI760">
        <f t="shared" si="238"/>
        <v>0</v>
      </c>
      <c r="AJ760">
        <f t="shared" si="238"/>
        <v>0</v>
      </c>
      <c r="AK760">
        <f t="shared" si="239"/>
        <v>1</v>
      </c>
      <c r="AL760">
        <f t="shared" si="239"/>
        <v>0</v>
      </c>
      <c r="AM760">
        <f t="shared" si="239"/>
        <v>0</v>
      </c>
      <c r="AN760">
        <f t="shared" si="239"/>
        <v>0</v>
      </c>
      <c r="AO760">
        <f t="shared" si="239"/>
        <v>0</v>
      </c>
      <c r="AP760">
        <f t="shared" si="239"/>
        <v>0</v>
      </c>
      <c r="AQ760">
        <f t="shared" si="239"/>
        <v>0</v>
      </c>
      <c r="AR760">
        <f t="shared" si="239"/>
        <v>0</v>
      </c>
      <c r="AS760">
        <f t="shared" si="239"/>
        <v>0</v>
      </c>
      <c r="AT760">
        <f t="shared" si="239"/>
        <v>0</v>
      </c>
      <c r="AU760">
        <f t="shared" si="239"/>
        <v>0</v>
      </c>
    </row>
    <row r="761" spans="1:47" x14ac:dyDescent="0.25">
      <c r="A761">
        <v>331</v>
      </c>
      <c r="B761" t="s">
        <v>976</v>
      </c>
      <c r="C761" t="s">
        <v>977</v>
      </c>
      <c r="D761" t="s">
        <v>506</v>
      </c>
      <c r="E761" t="s">
        <v>507</v>
      </c>
      <c r="F761" s="2">
        <v>40787</v>
      </c>
      <c r="G761" t="s">
        <v>16</v>
      </c>
      <c r="H761">
        <v>600</v>
      </c>
      <c r="I761">
        <v>800</v>
      </c>
      <c r="J761" s="1">
        <v>1000</v>
      </c>
      <c r="K761" t="s">
        <v>859</v>
      </c>
      <c r="L761" t="s">
        <v>58</v>
      </c>
      <c r="M761" t="s">
        <v>58</v>
      </c>
      <c r="N761" t="s">
        <v>978</v>
      </c>
      <c r="P761">
        <f t="shared" si="224"/>
        <v>6.9077552789821368</v>
      </c>
      <c r="Q761">
        <f t="shared" si="237"/>
        <v>0</v>
      </c>
      <c r="R761">
        <f t="shared" si="237"/>
        <v>0</v>
      </c>
      <c r="S761">
        <f t="shared" si="237"/>
        <v>0</v>
      </c>
      <c r="T761">
        <f t="shared" si="237"/>
        <v>0</v>
      </c>
      <c r="U761">
        <f t="shared" si="237"/>
        <v>0</v>
      </c>
      <c r="V761">
        <f t="shared" si="237"/>
        <v>0</v>
      </c>
      <c r="W761">
        <f t="shared" si="237"/>
        <v>0</v>
      </c>
      <c r="X761">
        <f t="shared" si="237"/>
        <v>0</v>
      </c>
      <c r="Y761">
        <f t="shared" si="237"/>
        <v>0</v>
      </c>
      <c r="Z761">
        <f t="shared" si="237"/>
        <v>0</v>
      </c>
      <c r="AA761">
        <f t="shared" si="238"/>
        <v>0</v>
      </c>
      <c r="AB761">
        <f t="shared" si="238"/>
        <v>0</v>
      </c>
      <c r="AC761">
        <f t="shared" si="238"/>
        <v>0</v>
      </c>
      <c r="AD761">
        <f t="shared" si="238"/>
        <v>0</v>
      </c>
      <c r="AE761">
        <f t="shared" si="238"/>
        <v>0</v>
      </c>
      <c r="AF761">
        <f t="shared" si="238"/>
        <v>0</v>
      </c>
      <c r="AG761">
        <f t="shared" si="238"/>
        <v>0</v>
      </c>
      <c r="AH761">
        <f t="shared" si="238"/>
        <v>0</v>
      </c>
      <c r="AI761">
        <f t="shared" si="238"/>
        <v>0</v>
      </c>
      <c r="AJ761">
        <f t="shared" si="238"/>
        <v>0</v>
      </c>
      <c r="AK761">
        <f t="shared" si="239"/>
        <v>1</v>
      </c>
      <c r="AL761">
        <f t="shared" si="239"/>
        <v>0</v>
      </c>
      <c r="AM761">
        <f t="shared" si="239"/>
        <v>0</v>
      </c>
      <c r="AN761">
        <f t="shared" si="239"/>
        <v>0</v>
      </c>
      <c r="AO761">
        <f t="shared" si="239"/>
        <v>0</v>
      </c>
      <c r="AP761">
        <f t="shared" si="239"/>
        <v>0</v>
      </c>
      <c r="AQ761">
        <f t="shared" si="239"/>
        <v>0</v>
      </c>
      <c r="AR761">
        <f t="shared" si="239"/>
        <v>0</v>
      </c>
      <c r="AS761">
        <f t="shared" si="239"/>
        <v>0</v>
      </c>
      <c r="AT761">
        <f t="shared" si="239"/>
        <v>0</v>
      </c>
      <c r="AU761">
        <f t="shared" si="239"/>
        <v>0</v>
      </c>
    </row>
    <row r="762" spans="1:47" x14ac:dyDescent="0.25">
      <c r="A762">
        <v>354</v>
      </c>
      <c r="B762" t="s">
        <v>1296</v>
      </c>
      <c r="C762" t="s">
        <v>1297</v>
      </c>
      <c r="D762" t="s">
        <v>1782</v>
      </c>
      <c r="E762" t="s">
        <v>507</v>
      </c>
      <c r="F762" s="2">
        <v>38146</v>
      </c>
      <c r="G762" t="s">
        <v>23</v>
      </c>
      <c r="H762">
        <v>500</v>
      </c>
      <c r="I762">
        <v>800</v>
      </c>
      <c r="J762">
        <v>956</v>
      </c>
      <c r="K762" t="s">
        <v>859</v>
      </c>
      <c r="L762" t="s">
        <v>58</v>
      </c>
      <c r="M762" t="s">
        <v>58</v>
      </c>
      <c r="N762" t="s">
        <v>1298</v>
      </c>
      <c r="P762">
        <f t="shared" si="224"/>
        <v>6.8627579130514009</v>
      </c>
      <c r="Q762">
        <f t="shared" ref="Q762:Z773" si="240">IF(YEAR($F762)=Q$1,1,0)</f>
        <v>0</v>
      </c>
      <c r="R762">
        <f t="shared" si="240"/>
        <v>0</v>
      </c>
      <c r="S762">
        <f t="shared" si="240"/>
        <v>0</v>
      </c>
      <c r="T762">
        <f t="shared" si="240"/>
        <v>0</v>
      </c>
      <c r="U762">
        <f t="shared" si="240"/>
        <v>0</v>
      </c>
      <c r="V762">
        <f t="shared" si="240"/>
        <v>0</v>
      </c>
      <c r="W762">
        <f t="shared" si="240"/>
        <v>0</v>
      </c>
      <c r="X762">
        <f t="shared" si="240"/>
        <v>0</v>
      </c>
      <c r="Y762">
        <f t="shared" si="240"/>
        <v>0</v>
      </c>
      <c r="Z762">
        <f t="shared" si="240"/>
        <v>0</v>
      </c>
      <c r="AA762">
        <f t="shared" ref="AA762:AJ773" si="241">IF(YEAR($F762)=AA$1,1,0)</f>
        <v>0</v>
      </c>
      <c r="AB762">
        <f t="shared" si="241"/>
        <v>0</v>
      </c>
      <c r="AC762">
        <f t="shared" si="241"/>
        <v>0</v>
      </c>
      <c r="AD762">
        <f t="shared" si="241"/>
        <v>1</v>
      </c>
      <c r="AE762">
        <f t="shared" si="241"/>
        <v>0</v>
      </c>
      <c r="AF762">
        <f t="shared" si="241"/>
        <v>0</v>
      </c>
      <c r="AG762">
        <f t="shared" si="241"/>
        <v>0</v>
      </c>
      <c r="AH762">
        <f t="shared" si="241"/>
        <v>0</v>
      </c>
      <c r="AI762">
        <f t="shared" si="241"/>
        <v>0</v>
      </c>
      <c r="AJ762">
        <f t="shared" si="241"/>
        <v>0</v>
      </c>
      <c r="AK762">
        <f t="shared" ref="AK762:AU773" si="242">IF(YEAR($F762)=AK$1,1,0)</f>
        <v>0</v>
      </c>
      <c r="AL762">
        <f t="shared" si="242"/>
        <v>0</v>
      </c>
      <c r="AM762">
        <f t="shared" si="242"/>
        <v>0</v>
      </c>
      <c r="AN762">
        <f t="shared" si="242"/>
        <v>0</v>
      </c>
      <c r="AO762">
        <f t="shared" si="242"/>
        <v>0</v>
      </c>
      <c r="AP762">
        <f t="shared" si="242"/>
        <v>0</v>
      </c>
      <c r="AQ762">
        <f t="shared" si="242"/>
        <v>0</v>
      </c>
      <c r="AR762">
        <f t="shared" si="242"/>
        <v>0</v>
      </c>
      <c r="AS762">
        <f t="shared" si="242"/>
        <v>0</v>
      </c>
      <c r="AT762">
        <f t="shared" si="242"/>
        <v>0</v>
      </c>
      <c r="AU762">
        <f t="shared" si="242"/>
        <v>0</v>
      </c>
    </row>
    <row r="763" spans="1:47" x14ac:dyDescent="0.25">
      <c r="A763">
        <v>349</v>
      </c>
      <c r="B763" t="s">
        <v>1296</v>
      </c>
      <c r="C763" t="s">
        <v>1297</v>
      </c>
      <c r="D763" t="s">
        <v>858</v>
      </c>
      <c r="E763" t="s">
        <v>507</v>
      </c>
      <c r="F763" s="2">
        <v>38146</v>
      </c>
      <c r="G763" t="s">
        <v>23</v>
      </c>
      <c r="H763">
        <v>500</v>
      </c>
      <c r="I763">
        <v>800</v>
      </c>
      <c r="J763">
        <v>956</v>
      </c>
      <c r="K763" t="s">
        <v>859</v>
      </c>
      <c r="L763" t="s">
        <v>58</v>
      </c>
      <c r="M763" t="s">
        <v>58</v>
      </c>
      <c r="N763" t="s">
        <v>1298</v>
      </c>
      <c r="P763">
        <f t="shared" si="224"/>
        <v>6.8627579130514009</v>
      </c>
      <c r="Q763">
        <f t="shared" si="240"/>
        <v>0</v>
      </c>
      <c r="R763">
        <f t="shared" si="240"/>
        <v>0</v>
      </c>
      <c r="S763">
        <f t="shared" si="240"/>
        <v>0</v>
      </c>
      <c r="T763">
        <f t="shared" si="240"/>
        <v>0</v>
      </c>
      <c r="U763">
        <f t="shared" si="240"/>
        <v>0</v>
      </c>
      <c r="V763">
        <f t="shared" si="240"/>
        <v>0</v>
      </c>
      <c r="W763">
        <f t="shared" si="240"/>
        <v>0</v>
      </c>
      <c r="X763">
        <f t="shared" si="240"/>
        <v>0</v>
      </c>
      <c r="Y763">
        <f t="shared" si="240"/>
        <v>0</v>
      </c>
      <c r="Z763">
        <f t="shared" si="240"/>
        <v>0</v>
      </c>
      <c r="AA763">
        <f t="shared" si="241"/>
        <v>0</v>
      </c>
      <c r="AB763">
        <f t="shared" si="241"/>
        <v>0</v>
      </c>
      <c r="AC763">
        <f t="shared" si="241"/>
        <v>0</v>
      </c>
      <c r="AD763">
        <f t="shared" si="241"/>
        <v>1</v>
      </c>
      <c r="AE763">
        <f t="shared" si="241"/>
        <v>0</v>
      </c>
      <c r="AF763">
        <f t="shared" si="241"/>
        <v>0</v>
      </c>
      <c r="AG763">
        <f t="shared" si="241"/>
        <v>0</v>
      </c>
      <c r="AH763">
        <f t="shared" si="241"/>
        <v>0</v>
      </c>
      <c r="AI763">
        <f t="shared" si="241"/>
        <v>0</v>
      </c>
      <c r="AJ763">
        <f t="shared" si="241"/>
        <v>0</v>
      </c>
      <c r="AK763">
        <f t="shared" si="242"/>
        <v>0</v>
      </c>
      <c r="AL763">
        <f t="shared" si="242"/>
        <v>0</v>
      </c>
      <c r="AM763">
        <f t="shared" si="242"/>
        <v>0</v>
      </c>
      <c r="AN763">
        <f t="shared" si="242"/>
        <v>0</v>
      </c>
      <c r="AO763">
        <f t="shared" si="242"/>
        <v>0</v>
      </c>
      <c r="AP763">
        <f t="shared" si="242"/>
        <v>0</v>
      </c>
      <c r="AQ763">
        <f t="shared" si="242"/>
        <v>0</v>
      </c>
      <c r="AR763">
        <f t="shared" si="242"/>
        <v>0</v>
      </c>
      <c r="AS763">
        <f t="shared" si="242"/>
        <v>0</v>
      </c>
      <c r="AT763">
        <f t="shared" si="242"/>
        <v>0</v>
      </c>
      <c r="AU763">
        <f t="shared" si="242"/>
        <v>0</v>
      </c>
    </row>
    <row r="764" spans="1:47" x14ac:dyDescent="0.25">
      <c r="A764">
        <v>31</v>
      </c>
      <c r="B764" t="s">
        <v>1216</v>
      </c>
      <c r="C764" t="s">
        <v>1217</v>
      </c>
      <c r="D764" t="s">
        <v>1782</v>
      </c>
      <c r="E764" t="s">
        <v>507</v>
      </c>
      <c r="F764" s="2">
        <v>38874</v>
      </c>
      <c r="G764" t="s">
        <v>23</v>
      </c>
      <c r="H764">
        <v>800</v>
      </c>
      <c r="I764">
        <v>1200</v>
      </c>
      <c r="J764">
        <v>900</v>
      </c>
      <c r="K764" t="s">
        <v>859</v>
      </c>
      <c r="L764" t="s">
        <v>58</v>
      </c>
      <c r="M764" t="s">
        <v>58</v>
      </c>
      <c r="N764" t="s">
        <v>1218</v>
      </c>
      <c r="P764">
        <f t="shared" si="224"/>
        <v>6.8023947633243109</v>
      </c>
      <c r="Q764">
        <f t="shared" si="240"/>
        <v>0</v>
      </c>
      <c r="R764">
        <f t="shared" si="240"/>
        <v>0</v>
      </c>
      <c r="S764">
        <f t="shared" si="240"/>
        <v>0</v>
      </c>
      <c r="T764">
        <f t="shared" si="240"/>
        <v>0</v>
      </c>
      <c r="U764">
        <f t="shared" si="240"/>
        <v>0</v>
      </c>
      <c r="V764">
        <f t="shared" si="240"/>
        <v>0</v>
      </c>
      <c r="W764">
        <f t="shared" si="240"/>
        <v>0</v>
      </c>
      <c r="X764">
        <f t="shared" si="240"/>
        <v>0</v>
      </c>
      <c r="Y764">
        <f t="shared" si="240"/>
        <v>0</v>
      </c>
      <c r="Z764">
        <f t="shared" si="240"/>
        <v>0</v>
      </c>
      <c r="AA764">
        <f t="shared" si="241"/>
        <v>0</v>
      </c>
      <c r="AB764">
        <f t="shared" si="241"/>
        <v>0</v>
      </c>
      <c r="AC764">
        <f t="shared" si="241"/>
        <v>0</v>
      </c>
      <c r="AD764">
        <f t="shared" si="241"/>
        <v>0</v>
      </c>
      <c r="AE764">
        <f t="shared" si="241"/>
        <v>0</v>
      </c>
      <c r="AF764">
        <f t="shared" si="241"/>
        <v>1</v>
      </c>
      <c r="AG764">
        <f t="shared" si="241"/>
        <v>0</v>
      </c>
      <c r="AH764">
        <f t="shared" si="241"/>
        <v>0</v>
      </c>
      <c r="AI764">
        <f t="shared" si="241"/>
        <v>0</v>
      </c>
      <c r="AJ764">
        <f t="shared" si="241"/>
        <v>0</v>
      </c>
      <c r="AK764">
        <f t="shared" si="242"/>
        <v>0</v>
      </c>
      <c r="AL764">
        <f t="shared" si="242"/>
        <v>0</v>
      </c>
      <c r="AM764">
        <f t="shared" si="242"/>
        <v>0</v>
      </c>
      <c r="AN764">
        <f t="shared" si="242"/>
        <v>0</v>
      </c>
      <c r="AO764">
        <f t="shared" si="242"/>
        <v>0</v>
      </c>
      <c r="AP764">
        <f t="shared" si="242"/>
        <v>0</v>
      </c>
      <c r="AQ764">
        <f t="shared" si="242"/>
        <v>0</v>
      </c>
      <c r="AR764">
        <f t="shared" si="242"/>
        <v>0</v>
      </c>
      <c r="AS764">
        <f t="shared" si="242"/>
        <v>0</v>
      </c>
      <c r="AT764">
        <f t="shared" si="242"/>
        <v>0</v>
      </c>
      <c r="AU764">
        <f t="shared" si="242"/>
        <v>0</v>
      </c>
    </row>
    <row r="765" spans="1:47" x14ac:dyDescent="0.25">
      <c r="A765">
        <v>30</v>
      </c>
      <c r="B765" t="s">
        <v>1216</v>
      </c>
      <c r="C765" t="s">
        <v>1217</v>
      </c>
      <c r="D765" t="s">
        <v>858</v>
      </c>
      <c r="E765" t="s">
        <v>507</v>
      </c>
      <c r="F765" s="2">
        <v>38874</v>
      </c>
      <c r="G765" t="s">
        <v>23</v>
      </c>
      <c r="H765">
        <v>800</v>
      </c>
      <c r="I765">
        <v>1200</v>
      </c>
      <c r="J765">
        <v>900</v>
      </c>
      <c r="K765" t="s">
        <v>859</v>
      </c>
      <c r="L765" t="s">
        <v>58</v>
      </c>
      <c r="M765" t="s">
        <v>58</v>
      </c>
      <c r="N765" t="s">
        <v>1218</v>
      </c>
      <c r="P765">
        <f t="shared" si="224"/>
        <v>6.8023947633243109</v>
      </c>
      <c r="Q765">
        <f t="shared" si="240"/>
        <v>0</v>
      </c>
      <c r="R765">
        <f t="shared" si="240"/>
        <v>0</v>
      </c>
      <c r="S765">
        <f t="shared" si="240"/>
        <v>0</v>
      </c>
      <c r="T765">
        <f t="shared" si="240"/>
        <v>0</v>
      </c>
      <c r="U765">
        <f t="shared" si="240"/>
        <v>0</v>
      </c>
      <c r="V765">
        <f t="shared" si="240"/>
        <v>0</v>
      </c>
      <c r="W765">
        <f t="shared" si="240"/>
        <v>0</v>
      </c>
      <c r="X765">
        <f t="shared" si="240"/>
        <v>0</v>
      </c>
      <c r="Y765">
        <f t="shared" si="240"/>
        <v>0</v>
      </c>
      <c r="Z765">
        <f t="shared" si="240"/>
        <v>0</v>
      </c>
      <c r="AA765">
        <f t="shared" si="241"/>
        <v>0</v>
      </c>
      <c r="AB765">
        <f t="shared" si="241"/>
        <v>0</v>
      </c>
      <c r="AC765">
        <f t="shared" si="241"/>
        <v>0</v>
      </c>
      <c r="AD765">
        <f t="shared" si="241"/>
        <v>0</v>
      </c>
      <c r="AE765">
        <f t="shared" si="241"/>
        <v>0</v>
      </c>
      <c r="AF765">
        <f t="shared" si="241"/>
        <v>1</v>
      </c>
      <c r="AG765">
        <f t="shared" si="241"/>
        <v>0</v>
      </c>
      <c r="AH765">
        <f t="shared" si="241"/>
        <v>0</v>
      </c>
      <c r="AI765">
        <f t="shared" si="241"/>
        <v>0</v>
      </c>
      <c r="AJ765">
        <f t="shared" si="241"/>
        <v>0</v>
      </c>
      <c r="AK765">
        <f t="shared" si="242"/>
        <v>0</v>
      </c>
      <c r="AL765">
        <f t="shared" si="242"/>
        <v>0</v>
      </c>
      <c r="AM765">
        <f t="shared" si="242"/>
        <v>0</v>
      </c>
      <c r="AN765">
        <f t="shared" si="242"/>
        <v>0</v>
      </c>
      <c r="AO765">
        <f t="shared" si="242"/>
        <v>0</v>
      </c>
      <c r="AP765">
        <f t="shared" si="242"/>
        <v>0</v>
      </c>
      <c r="AQ765">
        <f t="shared" si="242"/>
        <v>0</v>
      </c>
      <c r="AR765">
        <f t="shared" si="242"/>
        <v>0</v>
      </c>
      <c r="AS765">
        <f t="shared" si="242"/>
        <v>0</v>
      </c>
      <c r="AT765">
        <f t="shared" si="242"/>
        <v>0</v>
      </c>
      <c r="AU765">
        <f t="shared" si="242"/>
        <v>0</v>
      </c>
    </row>
    <row r="766" spans="1:47" x14ac:dyDescent="0.25">
      <c r="A766">
        <v>346</v>
      </c>
      <c r="B766" t="s">
        <v>1265</v>
      </c>
      <c r="C766" t="s">
        <v>1266</v>
      </c>
      <c r="D766" t="s">
        <v>22</v>
      </c>
      <c r="E766" t="s">
        <v>507</v>
      </c>
      <c r="F766" s="2">
        <v>38323</v>
      </c>
      <c r="G766" t="s">
        <v>23</v>
      </c>
      <c r="H766">
        <v>800</v>
      </c>
      <c r="I766">
        <v>1200</v>
      </c>
      <c r="J766">
        <v>837</v>
      </c>
      <c r="K766" t="s">
        <v>1267</v>
      </c>
      <c r="L766" t="s">
        <v>58</v>
      </c>
      <c r="M766" t="s">
        <v>58</v>
      </c>
      <c r="N766" t="s">
        <v>1268</v>
      </c>
      <c r="P766">
        <f t="shared" si="224"/>
        <v>6.7298240704894754</v>
      </c>
      <c r="Q766">
        <f t="shared" si="240"/>
        <v>0</v>
      </c>
      <c r="R766">
        <f t="shared" si="240"/>
        <v>0</v>
      </c>
      <c r="S766">
        <f t="shared" si="240"/>
        <v>0</v>
      </c>
      <c r="T766">
        <f t="shared" si="240"/>
        <v>0</v>
      </c>
      <c r="U766">
        <f t="shared" si="240"/>
        <v>0</v>
      </c>
      <c r="V766">
        <f t="shared" si="240"/>
        <v>0</v>
      </c>
      <c r="W766">
        <f t="shared" si="240"/>
        <v>0</v>
      </c>
      <c r="X766">
        <f t="shared" si="240"/>
        <v>0</v>
      </c>
      <c r="Y766">
        <f t="shared" si="240"/>
        <v>0</v>
      </c>
      <c r="Z766">
        <f t="shared" si="240"/>
        <v>0</v>
      </c>
      <c r="AA766">
        <f t="shared" si="241"/>
        <v>0</v>
      </c>
      <c r="AB766">
        <f t="shared" si="241"/>
        <v>0</v>
      </c>
      <c r="AC766">
        <f t="shared" si="241"/>
        <v>0</v>
      </c>
      <c r="AD766">
        <f t="shared" si="241"/>
        <v>1</v>
      </c>
      <c r="AE766">
        <f t="shared" si="241"/>
        <v>0</v>
      </c>
      <c r="AF766">
        <f t="shared" si="241"/>
        <v>0</v>
      </c>
      <c r="AG766">
        <f t="shared" si="241"/>
        <v>0</v>
      </c>
      <c r="AH766">
        <f t="shared" si="241"/>
        <v>0</v>
      </c>
      <c r="AI766">
        <f t="shared" si="241"/>
        <v>0</v>
      </c>
      <c r="AJ766">
        <f t="shared" si="241"/>
        <v>0</v>
      </c>
      <c r="AK766">
        <f t="shared" si="242"/>
        <v>0</v>
      </c>
      <c r="AL766">
        <f t="shared" si="242"/>
        <v>0</v>
      </c>
      <c r="AM766">
        <f t="shared" si="242"/>
        <v>0</v>
      </c>
      <c r="AN766">
        <f t="shared" si="242"/>
        <v>0</v>
      </c>
      <c r="AO766">
        <f t="shared" si="242"/>
        <v>0</v>
      </c>
      <c r="AP766">
        <f t="shared" si="242"/>
        <v>0</v>
      </c>
      <c r="AQ766">
        <f t="shared" si="242"/>
        <v>0</v>
      </c>
      <c r="AR766">
        <f t="shared" si="242"/>
        <v>0</v>
      </c>
      <c r="AS766">
        <f t="shared" si="242"/>
        <v>0</v>
      </c>
      <c r="AT766">
        <f t="shared" si="242"/>
        <v>0</v>
      </c>
      <c r="AU766">
        <f t="shared" si="242"/>
        <v>0</v>
      </c>
    </row>
    <row r="767" spans="1:47" x14ac:dyDescent="0.25">
      <c r="A767">
        <v>341</v>
      </c>
      <c r="B767" t="s">
        <v>1265</v>
      </c>
      <c r="C767" t="s">
        <v>1266</v>
      </c>
      <c r="D767" t="s">
        <v>544</v>
      </c>
      <c r="E767" t="s">
        <v>507</v>
      </c>
      <c r="F767" s="2">
        <v>38323</v>
      </c>
      <c r="G767" t="s">
        <v>23</v>
      </c>
      <c r="H767">
        <v>800</v>
      </c>
      <c r="I767">
        <v>1200</v>
      </c>
      <c r="J767">
        <v>837</v>
      </c>
      <c r="K767" t="s">
        <v>1267</v>
      </c>
      <c r="L767" t="s">
        <v>58</v>
      </c>
      <c r="M767" t="s">
        <v>58</v>
      </c>
      <c r="N767" t="s">
        <v>1268</v>
      </c>
      <c r="P767">
        <f t="shared" si="224"/>
        <v>6.7298240704894754</v>
      </c>
      <c r="Q767">
        <f t="shared" si="240"/>
        <v>0</v>
      </c>
      <c r="R767">
        <f t="shared" si="240"/>
        <v>0</v>
      </c>
      <c r="S767">
        <f t="shared" si="240"/>
        <v>0</v>
      </c>
      <c r="T767">
        <f t="shared" si="240"/>
        <v>0</v>
      </c>
      <c r="U767">
        <f t="shared" si="240"/>
        <v>0</v>
      </c>
      <c r="V767">
        <f t="shared" si="240"/>
        <v>0</v>
      </c>
      <c r="W767">
        <f t="shared" si="240"/>
        <v>0</v>
      </c>
      <c r="X767">
        <f t="shared" si="240"/>
        <v>0</v>
      </c>
      <c r="Y767">
        <f t="shared" si="240"/>
        <v>0</v>
      </c>
      <c r="Z767">
        <f t="shared" si="240"/>
        <v>0</v>
      </c>
      <c r="AA767">
        <f t="shared" si="241"/>
        <v>0</v>
      </c>
      <c r="AB767">
        <f t="shared" si="241"/>
        <v>0</v>
      </c>
      <c r="AC767">
        <f t="shared" si="241"/>
        <v>0</v>
      </c>
      <c r="AD767">
        <f t="shared" si="241"/>
        <v>1</v>
      </c>
      <c r="AE767">
        <f t="shared" si="241"/>
        <v>0</v>
      </c>
      <c r="AF767">
        <f t="shared" si="241"/>
        <v>0</v>
      </c>
      <c r="AG767">
        <f t="shared" si="241"/>
        <v>0</v>
      </c>
      <c r="AH767">
        <f t="shared" si="241"/>
        <v>0</v>
      </c>
      <c r="AI767">
        <f t="shared" si="241"/>
        <v>0</v>
      </c>
      <c r="AJ767">
        <f t="shared" si="241"/>
        <v>0</v>
      </c>
      <c r="AK767">
        <f t="shared" si="242"/>
        <v>0</v>
      </c>
      <c r="AL767">
        <f t="shared" si="242"/>
        <v>0</v>
      </c>
      <c r="AM767">
        <f t="shared" si="242"/>
        <v>0</v>
      </c>
      <c r="AN767">
        <f t="shared" si="242"/>
        <v>0</v>
      </c>
      <c r="AO767">
        <f t="shared" si="242"/>
        <v>0</v>
      </c>
      <c r="AP767">
        <f t="shared" si="242"/>
        <v>0</v>
      </c>
      <c r="AQ767">
        <f t="shared" si="242"/>
        <v>0</v>
      </c>
      <c r="AR767">
        <f t="shared" si="242"/>
        <v>0</v>
      </c>
      <c r="AS767">
        <f t="shared" si="242"/>
        <v>0</v>
      </c>
      <c r="AT767">
        <f t="shared" si="242"/>
        <v>0</v>
      </c>
      <c r="AU767">
        <f t="shared" si="242"/>
        <v>0</v>
      </c>
    </row>
    <row r="768" spans="1:47" x14ac:dyDescent="0.25">
      <c r="A768">
        <v>359</v>
      </c>
      <c r="B768" t="s">
        <v>1232</v>
      </c>
      <c r="C768" t="s">
        <v>1233</v>
      </c>
      <c r="D768" t="s">
        <v>1782</v>
      </c>
      <c r="E768" t="s">
        <v>507</v>
      </c>
      <c r="F768" s="2">
        <v>38658</v>
      </c>
      <c r="G768" t="s">
        <v>23</v>
      </c>
      <c r="H768">
        <v>500</v>
      </c>
      <c r="I768">
        <v>800</v>
      </c>
      <c r="J768">
        <v>780</v>
      </c>
      <c r="K768" t="s">
        <v>859</v>
      </c>
      <c r="L768" t="s">
        <v>58</v>
      </c>
      <c r="M768" t="s">
        <v>58</v>
      </c>
      <c r="N768" t="s">
        <v>1234</v>
      </c>
      <c r="P768">
        <f t="shared" si="224"/>
        <v>6.6592939196836376</v>
      </c>
      <c r="Q768">
        <f t="shared" si="240"/>
        <v>0</v>
      </c>
      <c r="R768">
        <f t="shared" si="240"/>
        <v>0</v>
      </c>
      <c r="S768">
        <f t="shared" si="240"/>
        <v>0</v>
      </c>
      <c r="T768">
        <f t="shared" si="240"/>
        <v>0</v>
      </c>
      <c r="U768">
        <f t="shared" si="240"/>
        <v>0</v>
      </c>
      <c r="V768">
        <f t="shared" si="240"/>
        <v>0</v>
      </c>
      <c r="W768">
        <f t="shared" si="240"/>
        <v>0</v>
      </c>
      <c r="X768">
        <f t="shared" si="240"/>
        <v>0</v>
      </c>
      <c r="Y768">
        <f t="shared" si="240"/>
        <v>0</v>
      </c>
      <c r="Z768">
        <f t="shared" si="240"/>
        <v>0</v>
      </c>
      <c r="AA768">
        <f t="shared" si="241"/>
        <v>0</v>
      </c>
      <c r="AB768">
        <f t="shared" si="241"/>
        <v>0</v>
      </c>
      <c r="AC768">
        <f t="shared" si="241"/>
        <v>0</v>
      </c>
      <c r="AD768">
        <f t="shared" si="241"/>
        <v>0</v>
      </c>
      <c r="AE768">
        <f t="shared" si="241"/>
        <v>1</v>
      </c>
      <c r="AF768">
        <f t="shared" si="241"/>
        <v>0</v>
      </c>
      <c r="AG768">
        <f t="shared" si="241"/>
        <v>0</v>
      </c>
      <c r="AH768">
        <f t="shared" si="241"/>
        <v>0</v>
      </c>
      <c r="AI768">
        <f t="shared" si="241"/>
        <v>0</v>
      </c>
      <c r="AJ768">
        <f t="shared" si="241"/>
        <v>0</v>
      </c>
      <c r="AK768">
        <f t="shared" si="242"/>
        <v>0</v>
      </c>
      <c r="AL768">
        <f t="shared" si="242"/>
        <v>0</v>
      </c>
      <c r="AM768">
        <f t="shared" si="242"/>
        <v>0</v>
      </c>
      <c r="AN768">
        <f t="shared" si="242"/>
        <v>0</v>
      </c>
      <c r="AO768">
        <f t="shared" si="242"/>
        <v>0</v>
      </c>
      <c r="AP768">
        <f t="shared" si="242"/>
        <v>0</v>
      </c>
      <c r="AQ768">
        <f t="shared" si="242"/>
        <v>0</v>
      </c>
      <c r="AR768">
        <f t="shared" si="242"/>
        <v>0</v>
      </c>
      <c r="AS768">
        <f t="shared" si="242"/>
        <v>0</v>
      </c>
      <c r="AT768">
        <f t="shared" si="242"/>
        <v>0</v>
      </c>
      <c r="AU768">
        <f t="shared" si="242"/>
        <v>0</v>
      </c>
    </row>
    <row r="769" spans="1:47" x14ac:dyDescent="0.25">
      <c r="A769">
        <v>355</v>
      </c>
      <c r="B769" t="s">
        <v>1232</v>
      </c>
      <c r="C769" t="s">
        <v>1233</v>
      </c>
      <c r="D769" t="s">
        <v>858</v>
      </c>
      <c r="E769" t="s">
        <v>507</v>
      </c>
      <c r="F769" s="2">
        <v>38658</v>
      </c>
      <c r="G769" t="s">
        <v>23</v>
      </c>
      <c r="H769">
        <v>500</v>
      </c>
      <c r="I769">
        <v>800</v>
      </c>
      <c r="J769">
        <v>780</v>
      </c>
      <c r="K769" t="s">
        <v>859</v>
      </c>
      <c r="L769" t="s">
        <v>58</v>
      </c>
      <c r="M769" t="s">
        <v>58</v>
      </c>
      <c r="N769" t="s">
        <v>1234</v>
      </c>
      <c r="P769">
        <f t="shared" si="224"/>
        <v>6.6592939196836376</v>
      </c>
      <c r="Q769">
        <f t="shared" si="240"/>
        <v>0</v>
      </c>
      <c r="R769">
        <f t="shared" si="240"/>
        <v>0</v>
      </c>
      <c r="S769">
        <f t="shared" si="240"/>
        <v>0</v>
      </c>
      <c r="T769">
        <f t="shared" si="240"/>
        <v>0</v>
      </c>
      <c r="U769">
        <f t="shared" si="240"/>
        <v>0</v>
      </c>
      <c r="V769">
        <f t="shared" si="240"/>
        <v>0</v>
      </c>
      <c r="W769">
        <f t="shared" si="240"/>
        <v>0</v>
      </c>
      <c r="X769">
        <f t="shared" si="240"/>
        <v>0</v>
      </c>
      <c r="Y769">
        <f t="shared" si="240"/>
        <v>0</v>
      </c>
      <c r="Z769">
        <f t="shared" si="240"/>
        <v>0</v>
      </c>
      <c r="AA769">
        <f t="shared" si="241"/>
        <v>0</v>
      </c>
      <c r="AB769">
        <f t="shared" si="241"/>
        <v>0</v>
      </c>
      <c r="AC769">
        <f t="shared" si="241"/>
        <v>0</v>
      </c>
      <c r="AD769">
        <f t="shared" si="241"/>
        <v>0</v>
      </c>
      <c r="AE769">
        <f t="shared" si="241"/>
        <v>1</v>
      </c>
      <c r="AF769">
        <f t="shared" si="241"/>
        <v>0</v>
      </c>
      <c r="AG769">
        <f t="shared" si="241"/>
        <v>0</v>
      </c>
      <c r="AH769">
        <f t="shared" si="241"/>
        <v>0</v>
      </c>
      <c r="AI769">
        <f t="shared" si="241"/>
        <v>0</v>
      </c>
      <c r="AJ769">
        <f t="shared" si="241"/>
        <v>0</v>
      </c>
      <c r="AK769">
        <f t="shared" si="242"/>
        <v>0</v>
      </c>
      <c r="AL769">
        <f t="shared" si="242"/>
        <v>0</v>
      </c>
      <c r="AM769">
        <f t="shared" si="242"/>
        <v>0</v>
      </c>
      <c r="AN769">
        <f t="shared" si="242"/>
        <v>0</v>
      </c>
      <c r="AO769">
        <f t="shared" si="242"/>
        <v>0</v>
      </c>
      <c r="AP769">
        <f t="shared" si="242"/>
        <v>0</v>
      </c>
      <c r="AQ769">
        <f t="shared" si="242"/>
        <v>0</v>
      </c>
      <c r="AR769">
        <f t="shared" si="242"/>
        <v>0</v>
      </c>
      <c r="AS769">
        <f t="shared" si="242"/>
        <v>0</v>
      </c>
      <c r="AT769">
        <f t="shared" si="242"/>
        <v>0</v>
      </c>
      <c r="AU769">
        <f t="shared" si="242"/>
        <v>0</v>
      </c>
    </row>
    <row r="770" spans="1:47" x14ac:dyDescent="0.25">
      <c r="A770">
        <v>370</v>
      </c>
      <c r="B770" t="s">
        <v>1299</v>
      </c>
      <c r="C770" t="s">
        <v>1300</v>
      </c>
      <c r="D770" t="s">
        <v>1782</v>
      </c>
      <c r="E770" t="s">
        <v>507</v>
      </c>
      <c r="F770" s="2">
        <v>38146</v>
      </c>
      <c r="G770" t="s">
        <v>23</v>
      </c>
      <c r="H770">
        <v>500</v>
      </c>
      <c r="I770">
        <v>800</v>
      </c>
      <c r="J770">
        <v>717</v>
      </c>
      <c r="K770" t="s">
        <v>859</v>
      </c>
      <c r="L770" t="s">
        <v>58</v>
      </c>
      <c r="M770" t="s">
        <v>58</v>
      </c>
      <c r="N770" t="s">
        <v>1301</v>
      </c>
      <c r="P770">
        <f t="shared" si="224"/>
        <v>6.5750758405996201</v>
      </c>
      <c r="Q770">
        <f t="shared" si="240"/>
        <v>0</v>
      </c>
      <c r="R770">
        <f t="shared" si="240"/>
        <v>0</v>
      </c>
      <c r="S770">
        <f t="shared" si="240"/>
        <v>0</v>
      </c>
      <c r="T770">
        <f t="shared" si="240"/>
        <v>0</v>
      </c>
      <c r="U770">
        <f t="shared" si="240"/>
        <v>0</v>
      </c>
      <c r="V770">
        <f t="shared" si="240"/>
        <v>0</v>
      </c>
      <c r="W770">
        <f t="shared" si="240"/>
        <v>0</v>
      </c>
      <c r="X770">
        <f t="shared" si="240"/>
        <v>0</v>
      </c>
      <c r="Y770">
        <f t="shared" si="240"/>
        <v>0</v>
      </c>
      <c r="Z770">
        <f t="shared" si="240"/>
        <v>0</v>
      </c>
      <c r="AA770">
        <f t="shared" si="241"/>
        <v>0</v>
      </c>
      <c r="AB770">
        <f t="shared" si="241"/>
        <v>0</v>
      </c>
      <c r="AC770">
        <f t="shared" si="241"/>
        <v>0</v>
      </c>
      <c r="AD770">
        <f t="shared" si="241"/>
        <v>1</v>
      </c>
      <c r="AE770">
        <f t="shared" si="241"/>
        <v>0</v>
      </c>
      <c r="AF770">
        <f t="shared" si="241"/>
        <v>0</v>
      </c>
      <c r="AG770">
        <f t="shared" si="241"/>
        <v>0</v>
      </c>
      <c r="AH770">
        <f t="shared" si="241"/>
        <v>0</v>
      </c>
      <c r="AI770">
        <f t="shared" si="241"/>
        <v>0</v>
      </c>
      <c r="AJ770">
        <f t="shared" si="241"/>
        <v>0</v>
      </c>
      <c r="AK770">
        <f t="shared" si="242"/>
        <v>0</v>
      </c>
      <c r="AL770">
        <f t="shared" si="242"/>
        <v>0</v>
      </c>
      <c r="AM770">
        <f t="shared" si="242"/>
        <v>0</v>
      </c>
      <c r="AN770">
        <f t="shared" si="242"/>
        <v>0</v>
      </c>
      <c r="AO770">
        <f t="shared" si="242"/>
        <v>0</v>
      </c>
      <c r="AP770">
        <f t="shared" si="242"/>
        <v>0</v>
      </c>
      <c r="AQ770">
        <f t="shared" si="242"/>
        <v>0</v>
      </c>
      <c r="AR770">
        <f t="shared" si="242"/>
        <v>0</v>
      </c>
      <c r="AS770">
        <f t="shared" si="242"/>
        <v>0</v>
      </c>
      <c r="AT770">
        <f t="shared" si="242"/>
        <v>0</v>
      </c>
      <c r="AU770">
        <f t="shared" si="242"/>
        <v>0</v>
      </c>
    </row>
    <row r="771" spans="1:47" x14ac:dyDescent="0.25">
      <c r="A771">
        <v>395</v>
      </c>
      <c r="B771" t="s">
        <v>1299</v>
      </c>
      <c r="C771" t="s">
        <v>1300</v>
      </c>
      <c r="D771" t="s">
        <v>858</v>
      </c>
      <c r="E771" t="s">
        <v>507</v>
      </c>
      <c r="F771" s="2">
        <v>38146</v>
      </c>
      <c r="G771" t="s">
        <v>23</v>
      </c>
      <c r="H771">
        <v>500</v>
      </c>
      <c r="I771">
        <v>800</v>
      </c>
      <c r="J771">
        <v>717</v>
      </c>
      <c r="K771" t="s">
        <v>859</v>
      </c>
      <c r="L771" t="s">
        <v>58</v>
      </c>
      <c r="M771" t="s">
        <v>58</v>
      </c>
      <c r="N771" t="s">
        <v>1301</v>
      </c>
      <c r="P771">
        <f t="shared" si="224"/>
        <v>6.5750758405996201</v>
      </c>
      <c r="Q771">
        <f t="shared" si="240"/>
        <v>0</v>
      </c>
      <c r="R771">
        <f t="shared" si="240"/>
        <v>0</v>
      </c>
      <c r="S771">
        <f t="shared" si="240"/>
        <v>0</v>
      </c>
      <c r="T771">
        <f t="shared" si="240"/>
        <v>0</v>
      </c>
      <c r="U771">
        <f t="shared" si="240"/>
        <v>0</v>
      </c>
      <c r="V771">
        <f t="shared" si="240"/>
        <v>0</v>
      </c>
      <c r="W771">
        <f t="shared" si="240"/>
        <v>0</v>
      </c>
      <c r="X771">
        <f t="shared" si="240"/>
        <v>0</v>
      </c>
      <c r="Y771">
        <f t="shared" si="240"/>
        <v>0</v>
      </c>
      <c r="Z771">
        <f t="shared" si="240"/>
        <v>0</v>
      </c>
      <c r="AA771">
        <f t="shared" si="241"/>
        <v>0</v>
      </c>
      <c r="AB771">
        <f t="shared" si="241"/>
        <v>0</v>
      </c>
      <c r="AC771">
        <f t="shared" si="241"/>
        <v>0</v>
      </c>
      <c r="AD771">
        <f t="shared" si="241"/>
        <v>1</v>
      </c>
      <c r="AE771">
        <f t="shared" si="241"/>
        <v>0</v>
      </c>
      <c r="AF771">
        <f t="shared" si="241"/>
        <v>0</v>
      </c>
      <c r="AG771">
        <f t="shared" si="241"/>
        <v>0</v>
      </c>
      <c r="AH771">
        <f t="shared" si="241"/>
        <v>0</v>
      </c>
      <c r="AI771">
        <f t="shared" si="241"/>
        <v>0</v>
      </c>
      <c r="AJ771">
        <f t="shared" si="241"/>
        <v>0</v>
      </c>
      <c r="AK771">
        <f t="shared" si="242"/>
        <v>0</v>
      </c>
      <c r="AL771">
        <f t="shared" si="242"/>
        <v>0</v>
      </c>
      <c r="AM771">
        <f t="shared" si="242"/>
        <v>0</v>
      </c>
      <c r="AN771">
        <f t="shared" si="242"/>
        <v>0</v>
      </c>
      <c r="AO771">
        <f t="shared" si="242"/>
        <v>0</v>
      </c>
      <c r="AP771">
        <f t="shared" si="242"/>
        <v>0</v>
      </c>
      <c r="AQ771">
        <f t="shared" si="242"/>
        <v>0</v>
      </c>
      <c r="AR771">
        <f t="shared" si="242"/>
        <v>0</v>
      </c>
      <c r="AS771">
        <f t="shared" si="242"/>
        <v>0</v>
      </c>
      <c r="AT771">
        <f t="shared" si="242"/>
        <v>0</v>
      </c>
      <c r="AU771">
        <f t="shared" si="242"/>
        <v>0</v>
      </c>
    </row>
    <row r="772" spans="1:47" x14ac:dyDescent="0.25">
      <c r="A772">
        <v>20</v>
      </c>
      <c r="B772" t="s">
        <v>504</v>
      </c>
      <c r="C772" t="s">
        <v>1704</v>
      </c>
      <c r="D772" t="s">
        <v>1782</v>
      </c>
      <c r="E772" t="s">
        <v>507</v>
      </c>
      <c r="F772" s="2">
        <v>35167</v>
      </c>
      <c r="G772" t="s">
        <v>23</v>
      </c>
      <c r="H772">
        <v>400</v>
      </c>
      <c r="I772">
        <v>600</v>
      </c>
      <c r="J772">
        <v>690</v>
      </c>
      <c r="K772" t="s">
        <v>859</v>
      </c>
      <c r="L772" t="s">
        <v>58</v>
      </c>
      <c r="M772" t="s">
        <v>58</v>
      </c>
      <c r="N772" t="s">
        <v>1705</v>
      </c>
      <c r="P772">
        <f t="shared" si="224"/>
        <v>6.5366915975913047</v>
      </c>
      <c r="Q772">
        <f t="shared" si="240"/>
        <v>0</v>
      </c>
      <c r="R772">
        <f t="shared" si="240"/>
        <v>0</v>
      </c>
      <c r="S772">
        <f t="shared" si="240"/>
        <v>0</v>
      </c>
      <c r="T772">
        <f t="shared" si="240"/>
        <v>0</v>
      </c>
      <c r="U772">
        <f t="shared" si="240"/>
        <v>0</v>
      </c>
      <c r="V772">
        <f t="shared" si="240"/>
        <v>1</v>
      </c>
      <c r="W772">
        <f t="shared" si="240"/>
        <v>0</v>
      </c>
      <c r="X772">
        <f t="shared" si="240"/>
        <v>0</v>
      </c>
      <c r="Y772">
        <f t="shared" si="240"/>
        <v>0</v>
      </c>
      <c r="Z772">
        <f t="shared" si="240"/>
        <v>0</v>
      </c>
      <c r="AA772">
        <f t="shared" si="241"/>
        <v>0</v>
      </c>
      <c r="AB772">
        <f t="shared" si="241"/>
        <v>0</v>
      </c>
      <c r="AC772">
        <f t="shared" si="241"/>
        <v>0</v>
      </c>
      <c r="AD772">
        <f t="shared" si="241"/>
        <v>0</v>
      </c>
      <c r="AE772">
        <f t="shared" si="241"/>
        <v>0</v>
      </c>
      <c r="AF772">
        <f t="shared" si="241"/>
        <v>0</v>
      </c>
      <c r="AG772">
        <f t="shared" si="241"/>
        <v>0</v>
      </c>
      <c r="AH772">
        <f t="shared" si="241"/>
        <v>0</v>
      </c>
      <c r="AI772">
        <f t="shared" si="241"/>
        <v>0</v>
      </c>
      <c r="AJ772">
        <f t="shared" si="241"/>
        <v>0</v>
      </c>
      <c r="AK772">
        <f t="shared" si="242"/>
        <v>0</v>
      </c>
      <c r="AL772">
        <f t="shared" si="242"/>
        <v>0</v>
      </c>
      <c r="AM772">
        <f t="shared" si="242"/>
        <v>0</v>
      </c>
      <c r="AN772">
        <f t="shared" si="242"/>
        <v>0</v>
      </c>
      <c r="AO772">
        <f t="shared" si="242"/>
        <v>0</v>
      </c>
      <c r="AP772">
        <f t="shared" si="242"/>
        <v>0</v>
      </c>
      <c r="AQ772">
        <f t="shared" si="242"/>
        <v>0</v>
      </c>
      <c r="AR772">
        <f t="shared" si="242"/>
        <v>0</v>
      </c>
      <c r="AS772">
        <f t="shared" si="242"/>
        <v>0</v>
      </c>
      <c r="AT772">
        <f t="shared" si="242"/>
        <v>0</v>
      </c>
      <c r="AU772">
        <f t="shared" si="242"/>
        <v>0</v>
      </c>
    </row>
    <row r="773" spans="1:47" x14ac:dyDescent="0.25">
      <c r="A773">
        <v>19</v>
      </c>
      <c r="B773" t="s">
        <v>504</v>
      </c>
      <c r="C773" t="s">
        <v>1704</v>
      </c>
      <c r="D773" t="s">
        <v>858</v>
      </c>
      <c r="E773" t="s">
        <v>507</v>
      </c>
      <c r="F773" s="2">
        <v>35167</v>
      </c>
      <c r="G773" t="s">
        <v>23</v>
      </c>
      <c r="H773">
        <v>400</v>
      </c>
      <c r="I773">
        <v>600</v>
      </c>
      <c r="J773">
        <v>690</v>
      </c>
      <c r="K773" t="s">
        <v>859</v>
      </c>
      <c r="L773" t="s">
        <v>58</v>
      </c>
      <c r="M773" t="s">
        <v>58</v>
      </c>
      <c r="N773" t="s">
        <v>1705</v>
      </c>
      <c r="P773">
        <f t="shared" si="224"/>
        <v>6.5366915975913047</v>
      </c>
      <c r="Q773">
        <f t="shared" si="240"/>
        <v>0</v>
      </c>
      <c r="R773">
        <f t="shared" si="240"/>
        <v>0</v>
      </c>
      <c r="S773">
        <f t="shared" si="240"/>
        <v>0</v>
      </c>
      <c r="T773">
        <f t="shared" si="240"/>
        <v>0</v>
      </c>
      <c r="U773">
        <f t="shared" si="240"/>
        <v>0</v>
      </c>
      <c r="V773">
        <f t="shared" si="240"/>
        <v>1</v>
      </c>
      <c r="W773">
        <f t="shared" si="240"/>
        <v>0</v>
      </c>
      <c r="X773">
        <f t="shared" si="240"/>
        <v>0</v>
      </c>
      <c r="Y773">
        <f t="shared" si="240"/>
        <v>0</v>
      </c>
      <c r="Z773">
        <f t="shared" si="240"/>
        <v>0</v>
      </c>
      <c r="AA773">
        <f t="shared" si="241"/>
        <v>0</v>
      </c>
      <c r="AB773">
        <f t="shared" si="241"/>
        <v>0</v>
      </c>
      <c r="AC773">
        <f t="shared" si="241"/>
        <v>0</v>
      </c>
      <c r="AD773">
        <f t="shared" si="241"/>
        <v>0</v>
      </c>
      <c r="AE773">
        <f t="shared" si="241"/>
        <v>0</v>
      </c>
      <c r="AF773">
        <f t="shared" si="241"/>
        <v>0</v>
      </c>
      <c r="AG773">
        <f t="shared" si="241"/>
        <v>0</v>
      </c>
      <c r="AH773">
        <f t="shared" si="241"/>
        <v>0</v>
      </c>
      <c r="AI773">
        <f t="shared" si="241"/>
        <v>0</v>
      </c>
      <c r="AJ773">
        <f t="shared" si="241"/>
        <v>0</v>
      </c>
      <c r="AK773">
        <f t="shared" si="242"/>
        <v>0</v>
      </c>
      <c r="AL773">
        <f t="shared" si="242"/>
        <v>0</v>
      </c>
      <c r="AM773">
        <f t="shared" si="242"/>
        <v>0</v>
      </c>
      <c r="AN773">
        <f t="shared" si="242"/>
        <v>0</v>
      </c>
      <c r="AO773">
        <f t="shared" si="242"/>
        <v>0</v>
      </c>
      <c r="AP773">
        <f t="shared" si="242"/>
        <v>0</v>
      </c>
      <c r="AQ773">
        <f t="shared" si="242"/>
        <v>0</v>
      </c>
      <c r="AR773">
        <f t="shared" si="242"/>
        <v>0</v>
      </c>
      <c r="AS773">
        <f t="shared" si="242"/>
        <v>0</v>
      </c>
      <c r="AT773">
        <f t="shared" si="242"/>
        <v>0</v>
      </c>
      <c r="AU773">
        <f t="shared" si="242"/>
        <v>0</v>
      </c>
    </row>
  </sheetData>
  <autoFilter ref="A1:AU773" xr:uid="{B2E14540-61D2-4050-A690-974D0DB9D4B8}">
    <sortState xmlns:xlrd2="http://schemas.microsoft.com/office/spreadsheetml/2017/richdata2" ref="A2:AU773">
      <sortCondition descending="1" ref="P1:P773"/>
    </sortState>
  </autoFilter>
  <sortState xmlns:xlrd2="http://schemas.microsoft.com/office/spreadsheetml/2017/richdata2" ref="A2:O773">
    <sortCondition descending="1" ref="F361:F77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74D2C-C3FA-4F20-89EB-CE217C1F2336}">
  <dimension ref="A1:AU65"/>
  <sheetViews>
    <sheetView topLeftCell="A46" workbookViewId="0">
      <selection activeCell="F77" sqref="F77"/>
    </sheetView>
  </sheetViews>
  <sheetFormatPr defaultRowHeight="15" x14ac:dyDescent="0.25"/>
  <sheetData>
    <row r="1" spans="1:47" x14ac:dyDescent="0.25">
      <c r="A1">
        <v>187</v>
      </c>
      <c r="B1" t="s">
        <v>12</v>
      </c>
      <c r="C1" t="s">
        <v>19</v>
      </c>
      <c r="E1" t="s">
        <v>15</v>
      </c>
      <c r="F1" s="2" t="s">
        <v>58</v>
      </c>
      <c r="G1" t="s">
        <v>23</v>
      </c>
      <c r="H1">
        <v>10000000</v>
      </c>
      <c r="I1">
        <v>15000000</v>
      </c>
      <c r="J1">
        <v>18500000</v>
      </c>
      <c r="M1" t="s">
        <v>17</v>
      </c>
      <c r="O1" t="s">
        <v>60</v>
      </c>
      <c r="P1">
        <f t="shared" ref="P1:P32" si="0">LN(J1)</f>
        <v>16.733281290048552</v>
      </c>
      <c r="Q1" t="e">
        <f>IF(YEAR($F1)=Sheet1!Q$1,1,0)</f>
        <v>#VALUE!</v>
      </c>
      <c r="R1" t="e">
        <f>IF(YEAR($F1)=Sheet1!R$1,1,0)</f>
        <v>#VALUE!</v>
      </c>
      <c r="S1" t="e">
        <f>IF(YEAR($F1)=Sheet1!S$1,1,0)</f>
        <v>#VALUE!</v>
      </c>
      <c r="T1" t="e">
        <f>IF(YEAR($F1)=Sheet1!T$1,1,0)</f>
        <v>#VALUE!</v>
      </c>
      <c r="U1" t="e">
        <f>IF(YEAR($F1)=Sheet1!U$1,1,0)</f>
        <v>#VALUE!</v>
      </c>
      <c r="V1" t="e">
        <f>IF(YEAR($F1)=Sheet1!V$1,1,0)</f>
        <v>#VALUE!</v>
      </c>
      <c r="W1" t="e">
        <f>IF(YEAR($F1)=Sheet1!W$1,1,0)</f>
        <v>#VALUE!</v>
      </c>
      <c r="X1" t="e">
        <f>IF(YEAR($F1)=Sheet1!X$1,1,0)</f>
        <v>#VALUE!</v>
      </c>
      <c r="Y1" t="e">
        <f>IF(YEAR($F1)=Sheet1!Y$1,1,0)</f>
        <v>#VALUE!</v>
      </c>
      <c r="Z1" t="e">
        <f>IF(YEAR($F1)=Sheet1!Z$1,1,0)</f>
        <v>#VALUE!</v>
      </c>
      <c r="AA1" t="e">
        <f>IF(YEAR($F1)=Sheet1!AA$1,1,0)</f>
        <v>#VALUE!</v>
      </c>
      <c r="AB1" t="e">
        <f>IF(YEAR($F1)=Sheet1!AB$1,1,0)</f>
        <v>#VALUE!</v>
      </c>
      <c r="AC1" t="e">
        <f>IF(YEAR($F1)=Sheet1!AC$1,1,0)</f>
        <v>#VALUE!</v>
      </c>
      <c r="AD1" t="e">
        <f>IF(YEAR($F1)=Sheet1!AD$1,1,0)</f>
        <v>#VALUE!</v>
      </c>
      <c r="AE1" t="e">
        <f>IF(YEAR($F1)=Sheet1!AE$1,1,0)</f>
        <v>#VALUE!</v>
      </c>
      <c r="AF1" t="e">
        <f>IF(YEAR($F1)=Sheet1!AF$1,1,0)</f>
        <v>#VALUE!</v>
      </c>
      <c r="AG1" t="e">
        <f>IF(YEAR($F1)=Sheet1!AG$1,1,0)</f>
        <v>#VALUE!</v>
      </c>
      <c r="AH1" t="e">
        <f>IF(YEAR($F1)=Sheet1!AH$1,1,0)</f>
        <v>#VALUE!</v>
      </c>
      <c r="AI1" t="e">
        <f>IF(YEAR($F1)=Sheet1!AI$1,1,0)</f>
        <v>#VALUE!</v>
      </c>
      <c r="AJ1" t="e">
        <f>IF(YEAR($F1)=Sheet1!AJ$1,1,0)</f>
        <v>#VALUE!</v>
      </c>
      <c r="AK1" t="e">
        <f>IF(YEAR($F1)=Sheet1!AK$1,1,0)</f>
        <v>#VALUE!</v>
      </c>
      <c r="AL1" t="e">
        <f>IF(YEAR($F1)=Sheet1!AL$1,1,0)</f>
        <v>#VALUE!</v>
      </c>
      <c r="AM1" t="e">
        <f>IF(YEAR($F1)=Sheet1!AM$1,1,0)</f>
        <v>#VALUE!</v>
      </c>
      <c r="AN1" t="e">
        <f>IF(YEAR($F1)=Sheet1!AN$1,1,0)</f>
        <v>#VALUE!</v>
      </c>
      <c r="AO1" t="e">
        <f>IF(YEAR($F1)=Sheet1!AO$1,1,0)</f>
        <v>#VALUE!</v>
      </c>
      <c r="AP1" t="e">
        <f>IF(YEAR($F1)=Sheet1!AP$1,1,0)</f>
        <v>#VALUE!</v>
      </c>
      <c r="AQ1" t="e">
        <f>IF(YEAR($F1)=Sheet1!AQ$1,1,0)</f>
        <v>#VALUE!</v>
      </c>
      <c r="AR1" t="e">
        <f>IF(YEAR($F1)=Sheet1!AR$1,1,0)</f>
        <v>#VALUE!</v>
      </c>
      <c r="AS1" t="e">
        <f>IF(YEAR($F1)=Sheet1!AS$1,1,0)</f>
        <v>#VALUE!</v>
      </c>
      <c r="AT1" t="e">
        <f>IF(YEAR($F1)=Sheet1!AT$1,1,0)</f>
        <v>#VALUE!</v>
      </c>
      <c r="AU1" t="e">
        <f>IF(YEAR($F1)=Sheet1!AU$1,1,0)</f>
        <v>#VALUE!</v>
      </c>
    </row>
    <row r="2" spans="1:47" x14ac:dyDescent="0.25">
      <c r="A2">
        <v>200</v>
      </c>
      <c r="B2" t="s">
        <v>12</v>
      </c>
      <c r="C2" t="s">
        <v>81</v>
      </c>
      <c r="E2" t="s">
        <v>15</v>
      </c>
      <c r="F2" s="2" t="s">
        <v>58</v>
      </c>
      <c r="G2" t="s">
        <v>23</v>
      </c>
      <c r="H2">
        <v>7000000</v>
      </c>
      <c r="I2">
        <v>10000000</v>
      </c>
      <c r="J2">
        <v>17096000</v>
      </c>
      <c r="M2" t="s">
        <v>17</v>
      </c>
      <c r="O2" t="s">
        <v>82</v>
      </c>
      <c r="P2">
        <f t="shared" si="0"/>
        <v>16.654355075981119</v>
      </c>
      <c r="Q2" t="e">
        <f>IF(YEAR($F2)=Sheet1!Q$1,1,0)</f>
        <v>#VALUE!</v>
      </c>
      <c r="R2" t="e">
        <f>IF(YEAR($F2)=Sheet1!R$1,1,0)</f>
        <v>#VALUE!</v>
      </c>
      <c r="S2" t="e">
        <f>IF(YEAR($F2)=Sheet1!S$1,1,0)</f>
        <v>#VALUE!</v>
      </c>
      <c r="T2" t="e">
        <f>IF(YEAR($F2)=Sheet1!T$1,1,0)</f>
        <v>#VALUE!</v>
      </c>
      <c r="U2" t="e">
        <f>IF(YEAR($F2)=Sheet1!U$1,1,0)</f>
        <v>#VALUE!</v>
      </c>
      <c r="V2" t="e">
        <f>IF(YEAR($F2)=Sheet1!V$1,1,0)</f>
        <v>#VALUE!</v>
      </c>
      <c r="W2" t="e">
        <f>IF(YEAR($F2)=Sheet1!W$1,1,0)</f>
        <v>#VALUE!</v>
      </c>
      <c r="X2" t="e">
        <f>IF(YEAR($F2)=Sheet1!X$1,1,0)</f>
        <v>#VALUE!</v>
      </c>
      <c r="Y2" t="e">
        <f>IF(YEAR($F2)=Sheet1!Y$1,1,0)</f>
        <v>#VALUE!</v>
      </c>
      <c r="Z2" t="e">
        <f>IF(YEAR($F2)=Sheet1!Z$1,1,0)</f>
        <v>#VALUE!</v>
      </c>
      <c r="AA2" t="e">
        <f>IF(YEAR($F2)=Sheet1!AA$1,1,0)</f>
        <v>#VALUE!</v>
      </c>
      <c r="AB2" t="e">
        <f>IF(YEAR($F2)=Sheet1!AB$1,1,0)</f>
        <v>#VALUE!</v>
      </c>
      <c r="AC2" t="e">
        <f>IF(YEAR($F2)=Sheet1!AC$1,1,0)</f>
        <v>#VALUE!</v>
      </c>
      <c r="AD2" t="e">
        <f>IF(YEAR($F2)=Sheet1!AD$1,1,0)</f>
        <v>#VALUE!</v>
      </c>
      <c r="AE2" t="e">
        <f>IF(YEAR($F2)=Sheet1!AE$1,1,0)</f>
        <v>#VALUE!</v>
      </c>
      <c r="AF2" t="e">
        <f>IF(YEAR($F2)=Sheet1!AF$1,1,0)</f>
        <v>#VALUE!</v>
      </c>
      <c r="AG2" t="e">
        <f>IF(YEAR($F2)=Sheet1!AG$1,1,0)</f>
        <v>#VALUE!</v>
      </c>
      <c r="AH2" t="e">
        <f>IF(YEAR($F2)=Sheet1!AH$1,1,0)</f>
        <v>#VALUE!</v>
      </c>
      <c r="AI2" t="e">
        <f>IF(YEAR($F2)=Sheet1!AI$1,1,0)</f>
        <v>#VALUE!</v>
      </c>
      <c r="AJ2" t="e">
        <f>IF(YEAR($F2)=Sheet1!AJ$1,1,0)</f>
        <v>#VALUE!</v>
      </c>
      <c r="AK2" t="e">
        <f>IF(YEAR($F2)=Sheet1!AK$1,1,0)</f>
        <v>#VALUE!</v>
      </c>
      <c r="AL2" t="e">
        <f>IF(YEAR($F2)=Sheet1!AL$1,1,0)</f>
        <v>#VALUE!</v>
      </c>
      <c r="AM2" t="e">
        <f>IF(YEAR($F2)=Sheet1!AM$1,1,0)</f>
        <v>#VALUE!</v>
      </c>
      <c r="AN2" t="e">
        <f>IF(YEAR($F2)=Sheet1!AN$1,1,0)</f>
        <v>#VALUE!</v>
      </c>
      <c r="AO2" t="e">
        <f>IF(YEAR($F2)=Sheet1!AO$1,1,0)</f>
        <v>#VALUE!</v>
      </c>
      <c r="AP2" t="e">
        <f>IF(YEAR($F2)=Sheet1!AP$1,1,0)</f>
        <v>#VALUE!</v>
      </c>
      <c r="AQ2" t="e">
        <f>IF(YEAR($F2)=Sheet1!AQ$1,1,0)</f>
        <v>#VALUE!</v>
      </c>
      <c r="AR2" t="e">
        <f>IF(YEAR($F2)=Sheet1!AR$1,1,0)</f>
        <v>#VALUE!</v>
      </c>
      <c r="AS2" t="e">
        <f>IF(YEAR($F2)=Sheet1!AS$1,1,0)</f>
        <v>#VALUE!</v>
      </c>
      <c r="AT2" t="e">
        <f>IF(YEAR($F2)=Sheet1!AT$1,1,0)</f>
        <v>#VALUE!</v>
      </c>
      <c r="AU2" t="e">
        <f>IF(YEAR($F2)=Sheet1!AU$1,1,0)</f>
        <v>#VALUE!</v>
      </c>
    </row>
    <row r="3" spans="1:47" x14ac:dyDescent="0.25">
      <c r="A3">
        <v>211</v>
      </c>
      <c r="B3" t="s">
        <v>12</v>
      </c>
      <c r="C3" t="s">
        <v>30</v>
      </c>
      <c r="E3" t="s">
        <v>15</v>
      </c>
      <c r="F3" s="2" t="s">
        <v>58</v>
      </c>
      <c r="G3" t="s">
        <v>16</v>
      </c>
      <c r="H3">
        <v>12000000</v>
      </c>
      <c r="I3">
        <v>16000000</v>
      </c>
      <c r="J3">
        <v>12896000</v>
      </c>
      <c r="M3" t="s">
        <v>17</v>
      </c>
      <c r="O3" t="s">
        <v>59</v>
      </c>
      <c r="P3">
        <f t="shared" si="0"/>
        <v>16.372427743728547</v>
      </c>
      <c r="Q3" t="e">
        <f>IF(YEAR($F3)=Sheet1!Q$1,1,0)</f>
        <v>#VALUE!</v>
      </c>
      <c r="R3" t="e">
        <f>IF(YEAR($F3)=Sheet1!R$1,1,0)</f>
        <v>#VALUE!</v>
      </c>
      <c r="S3" t="e">
        <f>IF(YEAR($F3)=Sheet1!S$1,1,0)</f>
        <v>#VALUE!</v>
      </c>
      <c r="T3" t="e">
        <f>IF(YEAR($F3)=Sheet1!T$1,1,0)</f>
        <v>#VALUE!</v>
      </c>
      <c r="U3" t="e">
        <f>IF(YEAR($F3)=Sheet1!U$1,1,0)</f>
        <v>#VALUE!</v>
      </c>
      <c r="V3" t="e">
        <f>IF(YEAR($F3)=Sheet1!V$1,1,0)</f>
        <v>#VALUE!</v>
      </c>
      <c r="W3" t="e">
        <f>IF(YEAR($F3)=Sheet1!W$1,1,0)</f>
        <v>#VALUE!</v>
      </c>
      <c r="X3" t="e">
        <f>IF(YEAR($F3)=Sheet1!X$1,1,0)</f>
        <v>#VALUE!</v>
      </c>
      <c r="Y3" t="e">
        <f>IF(YEAR($F3)=Sheet1!Y$1,1,0)</f>
        <v>#VALUE!</v>
      </c>
      <c r="Z3" t="e">
        <f>IF(YEAR($F3)=Sheet1!Z$1,1,0)</f>
        <v>#VALUE!</v>
      </c>
      <c r="AA3" t="e">
        <f>IF(YEAR($F3)=Sheet1!AA$1,1,0)</f>
        <v>#VALUE!</v>
      </c>
      <c r="AB3" t="e">
        <f>IF(YEAR($F3)=Sheet1!AB$1,1,0)</f>
        <v>#VALUE!</v>
      </c>
      <c r="AC3" t="e">
        <f>IF(YEAR($F3)=Sheet1!AC$1,1,0)</f>
        <v>#VALUE!</v>
      </c>
      <c r="AD3" t="e">
        <f>IF(YEAR($F3)=Sheet1!AD$1,1,0)</f>
        <v>#VALUE!</v>
      </c>
      <c r="AE3" t="e">
        <f>IF(YEAR($F3)=Sheet1!AE$1,1,0)</f>
        <v>#VALUE!</v>
      </c>
      <c r="AF3" t="e">
        <f>IF(YEAR($F3)=Sheet1!AF$1,1,0)</f>
        <v>#VALUE!</v>
      </c>
      <c r="AG3" t="e">
        <f>IF(YEAR($F3)=Sheet1!AG$1,1,0)</f>
        <v>#VALUE!</v>
      </c>
      <c r="AH3" t="e">
        <f>IF(YEAR($F3)=Sheet1!AH$1,1,0)</f>
        <v>#VALUE!</v>
      </c>
      <c r="AI3" t="e">
        <f>IF(YEAR($F3)=Sheet1!AI$1,1,0)</f>
        <v>#VALUE!</v>
      </c>
      <c r="AJ3" t="e">
        <f>IF(YEAR($F3)=Sheet1!AJ$1,1,0)</f>
        <v>#VALUE!</v>
      </c>
      <c r="AK3" t="e">
        <f>IF(YEAR($F3)=Sheet1!AK$1,1,0)</f>
        <v>#VALUE!</v>
      </c>
      <c r="AL3" t="e">
        <f>IF(YEAR($F3)=Sheet1!AL$1,1,0)</f>
        <v>#VALUE!</v>
      </c>
      <c r="AM3" t="e">
        <f>IF(YEAR($F3)=Sheet1!AM$1,1,0)</f>
        <v>#VALUE!</v>
      </c>
      <c r="AN3" t="e">
        <f>IF(YEAR($F3)=Sheet1!AN$1,1,0)</f>
        <v>#VALUE!</v>
      </c>
      <c r="AO3" t="e">
        <f>IF(YEAR($F3)=Sheet1!AO$1,1,0)</f>
        <v>#VALUE!</v>
      </c>
      <c r="AP3" t="e">
        <f>IF(YEAR($F3)=Sheet1!AP$1,1,0)</f>
        <v>#VALUE!</v>
      </c>
      <c r="AQ3" t="e">
        <f>IF(YEAR($F3)=Sheet1!AQ$1,1,0)</f>
        <v>#VALUE!</v>
      </c>
      <c r="AR3" t="e">
        <f>IF(YEAR($F3)=Sheet1!AR$1,1,0)</f>
        <v>#VALUE!</v>
      </c>
      <c r="AS3" t="e">
        <f>IF(YEAR($F3)=Sheet1!AS$1,1,0)</f>
        <v>#VALUE!</v>
      </c>
      <c r="AT3" t="e">
        <f>IF(YEAR($F3)=Sheet1!AT$1,1,0)</f>
        <v>#VALUE!</v>
      </c>
      <c r="AU3" t="e">
        <f>IF(YEAR($F3)=Sheet1!AU$1,1,0)</f>
        <v>#VALUE!</v>
      </c>
    </row>
    <row r="4" spans="1:47" x14ac:dyDescent="0.25">
      <c r="A4">
        <v>240</v>
      </c>
      <c r="B4" t="s">
        <v>12</v>
      </c>
      <c r="C4" t="s">
        <v>61</v>
      </c>
      <c r="E4" t="s">
        <v>15</v>
      </c>
      <c r="F4" s="2" t="s">
        <v>58</v>
      </c>
      <c r="G4" t="s">
        <v>16</v>
      </c>
      <c r="H4">
        <v>10000000</v>
      </c>
      <c r="I4">
        <v>15000000</v>
      </c>
      <c r="J4">
        <v>10424000</v>
      </c>
      <c r="M4" t="s">
        <v>17</v>
      </c>
      <c r="O4" t="s">
        <v>62</v>
      </c>
      <c r="P4">
        <f t="shared" si="0"/>
        <v>16.159621397786818</v>
      </c>
      <c r="Q4" t="e">
        <f>IF(YEAR($F4)=Sheet1!Q$1,1,0)</f>
        <v>#VALUE!</v>
      </c>
      <c r="R4" t="e">
        <f>IF(YEAR($F4)=Sheet1!R$1,1,0)</f>
        <v>#VALUE!</v>
      </c>
      <c r="S4" t="e">
        <f>IF(YEAR($F4)=Sheet1!S$1,1,0)</f>
        <v>#VALUE!</v>
      </c>
      <c r="T4" t="e">
        <f>IF(YEAR($F4)=Sheet1!T$1,1,0)</f>
        <v>#VALUE!</v>
      </c>
      <c r="U4" t="e">
        <f>IF(YEAR($F4)=Sheet1!U$1,1,0)</f>
        <v>#VALUE!</v>
      </c>
      <c r="V4" t="e">
        <f>IF(YEAR($F4)=Sheet1!V$1,1,0)</f>
        <v>#VALUE!</v>
      </c>
      <c r="W4" t="e">
        <f>IF(YEAR($F4)=Sheet1!W$1,1,0)</f>
        <v>#VALUE!</v>
      </c>
      <c r="X4" t="e">
        <f>IF(YEAR($F4)=Sheet1!X$1,1,0)</f>
        <v>#VALUE!</v>
      </c>
      <c r="Y4" t="e">
        <f>IF(YEAR($F4)=Sheet1!Y$1,1,0)</f>
        <v>#VALUE!</v>
      </c>
      <c r="Z4" t="e">
        <f>IF(YEAR($F4)=Sheet1!Z$1,1,0)</f>
        <v>#VALUE!</v>
      </c>
      <c r="AA4" t="e">
        <f>IF(YEAR($F4)=Sheet1!AA$1,1,0)</f>
        <v>#VALUE!</v>
      </c>
      <c r="AB4" t="e">
        <f>IF(YEAR($F4)=Sheet1!AB$1,1,0)</f>
        <v>#VALUE!</v>
      </c>
      <c r="AC4" t="e">
        <f>IF(YEAR($F4)=Sheet1!AC$1,1,0)</f>
        <v>#VALUE!</v>
      </c>
      <c r="AD4" t="e">
        <f>IF(YEAR($F4)=Sheet1!AD$1,1,0)</f>
        <v>#VALUE!</v>
      </c>
      <c r="AE4" t="e">
        <f>IF(YEAR($F4)=Sheet1!AE$1,1,0)</f>
        <v>#VALUE!</v>
      </c>
      <c r="AF4" t="e">
        <f>IF(YEAR($F4)=Sheet1!AF$1,1,0)</f>
        <v>#VALUE!</v>
      </c>
      <c r="AG4" t="e">
        <f>IF(YEAR($F4)=Sheet1!AG$1,1,0)</f>
        <v>#VALUE!</v>
      </c>
      <c r="AH4" t="e">
        <f>IF(YEAR($F4)=Sheet1!AH$1,1,0)</f>
        <v>#VALUE!</v>
      </c>
      <c r="AI4" t="e">
        <f>IF(YEAR($F4)=Sheet1!AI$1,1,0)</f>
        <v>#VALUE!</v>
      </c>
      <c r="AJ4" t="e">
        <f>IF(YEAR($F4)=Sheet1!AJ$1,1,0)</f>
        <v>#VALUE!</v>
      </c>
      <c r="AK4" t="e">
        <f>IF(YEAR($F4)=Sheet1!AK$1,1,0)</f>
        <v>#VALUE!</v>
      </c>
      <c r="AL4" t="e">
        <f>IF(YEAR($F4)=Sheet1!AL$1,1,0)</f>
        <v>#VALUE!</v>
      </c>
      <c r="AM4" t="e">
        <f>IF(YEAR($F4)=Sheet1!AM$1,1,0)</f>
        <v>#VALUE!</v>
      </c>
      <c r="AN4" t="e">
        <f>IF(YEAR($F4)=Sheet1!AN$1,1,0)</f>
        <v>#VALUE!</v>
      </c>
      <c r="AO4" t="e">
        <f>IF(YEAR($F4)=Sheet1!AO$1,1,0)</f>
        <v>#VALUE!</v>
      </c>
      <c r="AP4" t="e">
        <f>IF(YEAR($F4)=Sheet1!AP$1,1,0)</f>
        <v>#VALUE!</v>
      </c>
      <c r="AQ4" t="e">
        <f>IF(YEAR($F4)=Sheet1!AQ$1,1,0)</f>
        <v>#VALUE!</v>
      </c>
      <c r="AR4" t="e">
        <f>IF(YEAR($F4)=Sheet1!AR$1,1,0)</f>
        <v>#VALUE!</v>
      </c>
      <c r="AS4" t="e">
        <f>IF(YEAR($F4)=Sheet1!AS$1,1,0)</f>
        <v>#VALUE!</v>
      </c>
      <c r="AT4" t="e">
        <f>IF(YEAR($F4)=Sheet1!AT$1,1,0)</f>
        <v>#VALUE!</v>
      </c>
      <c r="AU4" t="e">
        <f>IF(YEAR($F4)=Sheet1!AU$1,1,0)</f>
        <v>#VALUE!</v>
      </c>
    </row>
    <row r="5" spans="1:47" x14ac:dyDescent="0.25">
      <c r="A5">
        <v>212</v>
      </c>
      <c r="B5" t="s">
        <v>12</v>
      </c>
      <c r="C5" t="s">
        <v>53</v>
      </c>
      <c r="E5" t="s">
        <v>15</v>
      </c>
      <c r="F5" s="2" t="s">
        <v>58</v>
      </c>
      <c r="G5" t="s">
        <v>16</v>
      </c>
      <c r="H5">
        <v>1500000</v>
      </c>
      <c r="I5">
        <v>2000000</v>
      </c>
      <c r="J5">
        <v>5168000</v>
      </c>
      <c r="M5" t="s">
        <v>17</v>
      </c>
      <c r="O5" t="s">
        <v>223</v>
      </c>
      <c r="P5">
        <f t="shared" si="0"/>
        <v>15.457996324444574</v>
      </c>
      <c r="Q5" t="e">
        <f>IF(YEAR($F5)=Sheet1!Q$1,1,0)</f>
        <v>#VALUE!</v>
      </c>
      <c r="R5" t="e">
        <f>IF(YEAR($F5)=Sheet1!R$1,1,0)</f>
        <v>#VALUE!</v>
      </c>
      <c r="S5" t="e">
        <f>IF(YEAR($F5)=Sheet1!S$1,1,0)</f>
        <v>#VALUE!</v>
      </c>
      <c r="T5" t="e">
        <f>IF(YEAR($F5)=Sheet1!T$1,1,0)</f>
        <v>#VALUE!</v>
      </c>
      <c r="U5" t="e">
        <f>IF(YEAR($F5)=Sheet1!U$1,1,0)</f>
        <v>#VALUE!</v>
      </c>
      <c r="V5" t="e">
        <f>IF(YEAR($F5)=Sheet1!V$1,1,0)</f>
        <v>#VALUE!</v>
      </c>
      <c r="W5" t="e">
        <f>IF(YEAR($F5)=Sheet1!W$1,1,0)</f>
        <v>#VALUE!</v>
      </c>
      <c r="X5" t="e">
        <f>IF(YEAR($F5)=Sheet1!X$1,1,0)</f>
        <v>#VALUE!</v>
      </c>
      <c r="Y5" t="e">
        <f>IF(YEAR($F5)=Sheet1!Y$1,1,0)</f>
        <v>#VALUE!</v>
      </c>
      <c r="Z5" t="e">
        <f>IF(YEAR($F5)=Sheet1!Z$1,1,0)</f>
        <v>#VALUE!</v>
      </c>
      <c r="AA5" t="e">
        <f>IF(YEAR($F5)=Sheet1!AA$1,1,0)</f>
        <v>#VALUE!</v>
      </c>
      <c r="AB5" t="e">
        <f>IF(YEAR($F5)=Sheet1!AB$1,1,0)</f>
        <v>#VALUE!</v>
      </c>
      <c r="AC5" t="e">
        <f>IF(YEAR($F5)=Sheet1!AC$1,1,0)</f>
        <v>#VALUE!</v>
      </c>
      <c r="AD5" t="e">
        <f>IF(YEAR($F5)=Sheet1!AD$1,1,0)</f>
        <v>#VALUE!</v>
      </c>
      <c r="AE5" t="e">
        <f>IF(YEAR($F5)=Sheet1!AE$1,1,0)</f>
        <v>#VALUE!</v>
      </c>
      <c r="AF5" t="e">
        <f>IF(YEAR($F5)=Sheet1!AF$1,1,0)</f>
        <v>#VALUE!</v>
      </c>
      <c r="AG5" t="e">
        <f>IF(YEAR($F5)=Sheet1!AG$1,1,0)</f>
        <v>#VALUE!</v>
      </c>
      <c r="AH5" t="e">
        <f>IF(YEAR($F5)=Sheet1!AH$1,1,0)</f>
        <v>#VALUE!</v>
      </c>
      <c r="AI5" t="e">
        <f>IF(YEAR($F5)=Sheet1!AI$1,1,0)</f>
        <v>#VALUE!</v>
      </c>
      <c r="AJ5" t="e">
        <f>IF(YEAR($F5)=Sheet1!AJ$1,1,0)</f>
        <v>#VALUE!</v>
      </c>
      <c r="AK5" t="e">
        <f>IF(YEAR($F5)=Sheet1!AK$1,1,0)</f>
        <v>#VALUE!</v>
      </c>
      <c r="AL5" t="e">
        <f>IF(YEAR($F5)=Sheet1!AL$1,1,0)</f>
        <v>#VALUE!</v>
      </c>
      <c r="AM5" t="e">
        <f>IF(YEAR($F5)=Sheet1!AM$1,1,0)</f>
        <v>#VALUE!</v>
      </c>
      <c r="AN5" t="e">
        <f>IF(YEAR($F5)=Sheet1!AN$1,1,0)</f>
        <v>#VALUE!</v>
      </c>
      <c r="AO5" t="e">
        <f>IF(YEAR($F5)=Sheet1!AO$1,1,0)</f>
        <v>#VALUE!</v>
      </c>
      <c r="AP5" t="e">
        <f>IF(YEAR($F5)=Sheet1!AP$1,1,0)</f>
        <v>#VALUE!</v>
      </c>
      <c r="AQ5" t="e">
        <f>IF(YEAR($F5)=Sheet1!AQ$1,1,0)</f>
        <v>#VALUE!</v>
      </c>
      <c r="AR5" t="e">
        <f>IF(YEAR($F5)=Sheet1!AR$1,1,0)</f>
        <v>#VALUE!</v>
      </c>
      <c r="AS5" t="e">
        <f>IF(YEAR($F5)=Sheet1!AS$1,1,0)</f>
        <v>#VALUE!</v>
      </c>
      <c r="AT5" t="e">
        <f>IF(YEAR($F5)=Sheet1!AT$1,1,0)</f>
        <v>#VALUE!</v>
      </c>
      <c r="AU5" t="e">
        <f>IF(YEAR($F5)=Sheet1!AU$1,1,0)</f>
        <v>#VALUE!</v>
      </c>
    </row>
    <row r="6" spans="1:47" x14ac:dyDescent="0.25">
      <c r="A6">
        <v>202</v>
      </c>
      <c r="B6" t="s">
        <v>12</v>
      </c>
      <c r="C6" t="s">
        <v>106</v>
      </c>
      <c r="E6" t="s">
        <v>15</v>
      </c>
      <c r="F6" s="2" t="s">
        <v>58</v>
      </c>
      <c r="G6" t="s">
        <v>16</v>
      </c>
      <c r="H6">
        <v>2000000</v>
      </c>
      <c r="I6">
        <v>3000000</v>
      </c>
      <c r="J6">
        <v>5056000</v>
      </c>
      <c r="M6" t="s">
        <v>17</v>
      </c>
      <c r="O6" t="s">
        <v>197</v>
      </c>
      <c r="P6">
        <f t="shared" si="0"/>
        <v>15.43608621480883</v>
      </c>
      <c r="Q6" t="e">
        <f>IF(YEAR($F6)=Sheet1!Q$1,1,0)</f>
        <v>#VALUE!</v>
      </c>
      <c r="R6" t="e">
        <f>IF(YEAR($F6)=Sheet1!R$1,1,0)</f>
        <v>#VALUE!</v>
      </c>
      <c r="S6" t="e">
        <f>IF(YEAR($F6)=Sheet1!S$1,1,0)</f>
        <v>#VALUE!</v>
      </c>
      <c r="T6" t="e">
        <f>IF(YEAR($F6)=Sheet1!T$1,1,0)</f>
        <v>#VALUE!</v>
      </c>
      <c r="U6" t="e">
        <f>IF(YEAR($F6)=Sheet1!U$1,1,0)</f>
        <v>#VALUE!</v>
      </c>
      <c r="V6" t="e">
        <f>IF(YEAR($F6)=Sheet1!V$1,1,0)</f>
        <v>#VALUE!</v>
      </c>
      <c r="W6" t="e">
        <f>IF(YEAR($F6)=Sheet1!W$1,1,0)</f>
        <v>#VALUE!</v>
      </c>
      <c r="X6" t="e">
        <f>IF(YEAR($F6)=Sheet1!X$1,1,0)</f>
        <v>#VALUE!</v>
      </c>
      <c r="Y6" t="e">
        <f>IF(YEAR($F6)=Sheet1!Y$1,1,0)</f>
        <v>#VALUE!</v>
      </c>
      <c r="Z6" t="e">
        <f>IF(YEAR($F6)=Sheet1!Z$1,1,0)</f>
        <v>#VALUE!</v>
      </c>
      <c r="AA6" t="e">
        <f>IF(YEAR($F6)=Sheet1!AA$1,1,0)</f>
        <v>#VALUE!</v>
      </c>
      <c r="AB6" t="e">
        <f>IF(YEAR($F6)=Sheet1!AB$1,1,0)</f>
        <v>#VALUE!</v>
      </c>
      <c r="AC6" t="e">
        <f>IF(YEAR($F6)=Sheet1!AC$1,1,0)</f>
        <v>#VALUE!</v>
      </c>
      <c r="AD6" t="e">
        <f>IF(YEAR($F6)=Sheet1!AD$1,1,0)</f>
        <v>#VALUE!</v>
      </c>
      <c r="AE6" t="e">
        <f>IF(YEAR($F6)=Sheet1!AE$1,1,0)</f>
        <v>#VALUE!</v>
      </c>
      <c r="AF6" t="e">
        <f>IF(YEAR($F6)=Sheet1!AF$1,1,0)</f>
        <v>#VALUE!</v>
      </c>
      <c r="AG6" t="e">
        <f>IF(YEAR($F6)=Sheet1!AG$1,1,0)</f>
        <v>#VALUE!</v>
      </c>
      <c r="AH6" t="e">
        <f>IF(YEAR($F6)=Sheet1!AH$1,1,0)</f>
        <v>#VALUE!</v>
      </c>
      <c r="AI6" t="e">
        <f>IF(YEAR($F6)=Sheet1!AI$1,1,0)</f>
        <v>#VALUE!</v>
      </c>
      <c r="AJ6" t="e">
        <f>IF(YEAR($F6)=Sheet1!AJ$1,1,0)</f>
        <v>#VALUE!</v>
      </c>
      <c r="AK6" t="e">
        <f>IF(YEAR($F6)=Sheet1!AK$1,1,0)</f>
        <v>#VALUE!</v>
      </c>
      <c r="AL6" t="e">
        <f>IF(YEAR($F6)=Sheet1!AL$1,1,0)</f>
        <v>#VALUE!</v>
      </c>
      <c r="AM6" t="e">
        <f>IF(YEAR($F6)=Sheet1!AM$1,1,0)</f>
        <v>#VALUE!</v>
      </c>
      <c r="AN6" t="e">
        <f>IF(YEAR($F6)=Sheet1!AN$1,1,0)</f>
        <v>#VALUE!</v>
      </c>
      <c r="AO6" t="e">
        <f>IF(YEAR($F6)=Sheet1!AO$1,1,0)</f>
        <v>#VALUE!</v>
      </c>
      <c r="AP6" t="e">
        <f>IF(YEAR($F6)=Sheet1!AP$1,1,0)</f>
        <v>#VALUE!</v>
      </c>
      <c r="AQ6" t="e">
        <f>IF(YEAR($F6)=Sheet1!AQ$1,1,0)</f>
        <v>#VALUE!</v>
      </c>
      <c r="AR6" t="e">
        <f>IF(YEAR($F6)=Sheet1!AR$1,1,0)</f>
        <v>#VALUE!</v>
      </c>
      <c r="AS6" t="e">
        <f>IF(YEAR($F6)=Sheet1!AS$1,1,0)</f>
        <v>#VALUE!</v>
      </c>
      <c r="AT6" t="e">
        <f>IF(YEAR($F6)=Sheet1!AT$1,1,0)</f>
        <v>#VALUE!</v>
      </c>
      <c r="AU6" t="e">
        <f>IF(YEAR($F6)=Sheet1!AU$1,1,0)</f>
        <v>#VALUE!</v>
      </c>
    </row>
    <row r="7" spans="1:47" x14ac:dyDescent="0.25">
      <c r="A7">
        <v>218</v>
      </c>
      <c r="B7" t="s">
        <v>12</v>
      </c>
      <c r="C7" t="s">
        <v>127</v>
      </c>
      <c r="E7" t="s">
        <v>15</v>
      </c>
      <c r="F7" s="2" t="s">
        <v>58</v>
      </c>
      <c r="G7" t="s">
        <v>16</v>
      </c>
      <c r="H7">
        <v>4000000</v>
      </c>
      <c r="I7">
        <v>6000000</v>
      </c>
      <c r="J7">
        <v>4832000</v>
      </c>
      <c r="M7" t="s">
        <v>17</v>
      </c>
      <c r="O7" t="s">
        <v>128</v>
      </c>
      <c r="P7">
        <f t="shared" si="0"/>
        <v>15.390771018596787</v>
      </c>
      <c r="Q7" t="e">
        <f>IF(YEAR($F7)=Sheet1!Q$1,1,0)</f>
        <v>#VALUE!</v>
      </c>
      <c r="R7" t="e">
        <f>IF(YEAR($F7)=Sheet1!R$1,1,0)</f>
        <v>#VALUE!</v>
      </c>
      <c r="S7" t="e">
        <f>IF(YEAR($F7)=Sheet1!S$1,1,0)</f>
        <v>#VALUE!</v>
      </c>
      <c r="T7" t="e">
        <f>IF(YEAR($F7)=Sheet1!T$1,1,0)</f>
        <v>#VALUE!</v>
      </c>
      <c r="U7" t="e">
        <f>IF(YEAR($F7)=Sheet1!U$1,1,0)</f>
        <v>#VALUE!</v>
      </c>
      <c r="V7" t="e">
        <f>IF(YEAR($F7)=Sheet1!V$1,1,0)</f>
        <v>#VALUE!</v>
      </c>
      <c r="W7" t="e">
        <f>IF(YEAR($F7)=Sheet1!W$1,1,0)</f>
        <v>#VALUE!</v>
      </c>
      <c r="X7" t="e">
        <f>IF(YEAR($F7)=Sheet1!X$1,1,0)</f>
        <v>#VALUE!</v>
      </c>
      <c r="Y7" t="e">
        <f>IF(YEAR($F7)=Sheet1!Y$1,1,0)</f>
        <v>#VALUE!</v>
      </c>
      <c r="Z7" t="e">
        <f>IF(YEAR($F7)=Sheet1!Z$1,1,0)</f>
        <v>#VALUE!</v>
      </c>
      <c r="AA7" t="e">
        <f>IF(YEAR($F7)=Sheet1!AA$1,1,0)</f>
        <v>#VALUE!</v>
      </c>
      <c r="AB7" t="e">
        <f>IF(YEAR($F7)=Sheet1!AB$1,1,0)</f>
        <v>#VALUE!</v>
      </c>
      <c r="AC7" t="e">
        <f>IF(YEAR($F7)=Sheet1!AC$1,1,0)</f>
        <v>#VALUE!</v>
      </c>
      <c r="AD7" t="e">
        <f>IF(YEAR($F7)=Sheet1!AD$1,1,0)</f>
        <v>#VALUE!</v>
      </c>
      <c r="AE7" t="e">
        <f>IF(YEAR($F7)=Sheet1!AE$1,1,0)</f>
        <v>#VALUE!</v>
      </c>
      <c r="AF7" t="e">
        <f>IF(YEAR($F7)=Sheet1!AF$1,1,0)</f>
        <v>#VALUE!</v>
      </c>
      <c r="AG7" t="e">
        <f>IF(YEAR($F7)=Sheet1!AG$1,1,0)</f>
        <v>#VALUE!</v>
      </c>
      <c r="AH7" t="e">
        <f>IF(YEAR($F7)=Sheet1!AH$1,1,0)</f>
        <v>#VALUE!</v>
      </c>
      <c r="AI7" t="e">
        <f>IF(YEAR($F7)=Sheet1!AI$1,1,0)</f>
        <v>#VALUE!</v>
      </c>
      <c r="AJ7" t="e">
        <f>IF(YEAR($F7)=Sheet1!AJ$1,1,0)</f>
        <v>#VALUE!</v>
      </c>
      <c r="AK7" t="e">
        <f>IF(YEAR($F7)=Sheet1!AK$1,1,0)</f>
        <v>#VALUE!</v>
      </c>
      <c r="AL7" t="e">
        <f>IF(YEAR($F7)=Sheet1!AL$1,1,0)</f>
        <v>#VALUE!</v>
      </c>
      <c r="AM7" t="e">
        <f>IF(YEAR($F7)=Sheet1!AM$1,1,0)</f>
        <v>#VALUE!</v>
      </c>
      <c r="AN7" t="e">
        <f>IF(YEAR($F7)=Sheet1!AN$1,1,0)</f>
        <v>#VALUE!</v>
      </c>
      <c r="AO7" t="e">
        <f>IF(YEAR($F7)=Sheet1!AO$1,1,0)</f>
        <v>#VALUE!</v>
      </c>
      <c r="AP7" t="e">
        <f>IF(YEAR($F7)=Sheet1!AP$1,1,0)</f>
        <v>#VALUE!</v>
      </c>
      <c r="AQ7" t="e">
        <f>IF(YEAR($F7)=Sheet1!AQ$1,1,0)</f>
        <v>#VALUE!</v>
      </c>
      <c r="AR7" t="e">
        <f>IF(YEAR($F7)=Sheet1!AR$1,1,0)</f>
        <v>#VALUE!</v>
      </c>
      <c r="AS7" t="e">
        <f>IF(YEAR($F7)=Sheet1!AS$1,1,0)</f>
        <v>#VALUE!</v>
      </c>
      <c r="AT7" t="e">
        <f>IF(YEAR($F7)=Sheet1!AT$1,1,0)</f>
        <v>#VALUE!</v>
      </c>
      <c r="AU7" t="e">
        <f>IF(YEAR($F7)=Sheet1!AU$1,1,0)</f>
        <v>#VALUE!</v>
      </c>
    </row>
    <row r="8" spans="1:47" x14ac:dyDescent="0.25">
      <c r="A8">
        <v>229</v>
      </c>
      <c r="B8" t="s">
        <v>12</v>
      </c>
      <c r="C8" t="s">
        <v>19</v>
      </c>
      <c r="E8" t="s">
        <v>15</v>
      </c>
      <c r="F8" s="2" t="s">
        <v>58</v>
      </c>
      <c r="G8" t="s">
        <v>23</v>
      </c>
      <c r="H8">
        <v>4000000</v>
      </c>
      <c r="I8">
        <v>6000000</v>
      </c>
      <c r="J8">
        <v>4205600</v>
      </c>
      <c r="M8" t="s">
        <v>17</v>
      </c>
      <c r="O8" t="s">
        <v>126</v>
      </c>
      <c r="P8">
        <f t="shared" si="0"/>
        <v>15.251927528487375</v>
      </c>
      <c r="Q8" t="e">
        <f>IF(YEAR($F8)=Sheet1!Q$1,1,0)</f>
        <v>#VALUE!</v>
      </c>
      <c r="R8" t="e">
        <f>IF(YEAR($F8)=Sheet1!R$1,1,0)</f>
        <v>#VALUE!</v>
      </c>
      <c r="S8" t="e">
        <f>IF(YEAR($F8)=Sheet1!S$1,1,0)</f>
        <v>#VALUE!</v>
      </c>
      <c r="T8" t="e">
        <f>IF(YEAR($F8)=Sheet1!T$1,1,0)</f>
        <v>#VALUE!</v>
      </c>
      <c r="U8" t="e">
        <f>IF(YEAR($F8)=Sheet1!U$1,1,0)</f>
        <v>#VALUE!</v>
      </c>
      <c r="V8" t="e">
        <f>IF(YEAR($F8)=Sheet1!V$1,1,0)</f>
        <v>#VALUE!</v>
      </c>
      <c r="W8" t="e">
        <f>IF(YEAR($F8)=Sheet1!W$1,1,0)</f>
        <v>#VALUE!</v>
      </c>
      <c r="X8" t="e">
        <f>IF(YEAR($F8)=Sheet1!X$1,1,0)</f>
        <v>#VALUE!</v>
      </c>
      <c r="Y8" t="e">
        <f>IF(YEAR($F8)=Sheet1!Y$1,1,0)</f>
        <v>#VALUE!</v>
      </c>
      <c r="Z8" t="e">
        <f>IF(YEAR($F8)=Sheet1!Z$1,1,0)</f>
        <v>#VALUE!</v>
      </c>
      <c r="AA8" t="e">
        <f>IF(YEAR($F8)=Sheet1!AA$1,1,0)</f>
        <v>#VALUE!</v>
      </c>
      <c r="AB8" t="e">
        <f>IF(YEAR($F8)=Sheet1!AB$1,1,0)</f>
        <v>#VALUE!</v>
      </c>
      <c r="AC8" t="e">
        <f>IF(YEAR($F8)=Sheet1!AC$1,1,0)</f>
        <v>#VALUE!</v>
      </c>
      <c r="AD8" t="e">
        <f>IF(YEAR($F8)=Sheet1!AD$1,1,0)</f>
        <v>#VALUE!</v>
      </c>
      <c r="AE8" t="e">
        <f>IF(YEAR($F8)=Sheet1!AE$1,1,0)</f>
        <v>#VALUE!</v>
      </c>
      <c r="AF8" t="e">
        <f>IF(YEAR($F8)=Sheet1!AF$1,1,0)</f>
        <v>#VALUE!</v>
      </c>
      <c r="AG8" t="e">
        <f>IF(YEAR($F8)=Sheet1!AG$1,1,0)</f>
        <v>#VALUE!</v>
      </c>
      <c r="AH8" t="e">
        <f>IF(YEAR($F8)=Sheet1!AH$1,1,0)</f>
        <v>#VALUE!</v>
      </c>
      <c r="AI8" t="e">
        <f>IF(YEAR($F8)=Sheet1!AI$1,1,0)</f>
        <v>#VALUE!</v>
      </c>
      <c r="AJ8" t="e">
        <f>IF(YEAR($F8)=Sheet1!AJ$1,1,0)</f>
        <v>#VALUE!</v>
      </c>
      <c r="AK8" t="e">
        <f>IF(YEAR($F8)=Sheet1!AK$1,1,0)</f>
        <v>#VALUE!</v>
      </c>
      <c r="AL8" t="e">
        <f>IF(YEAR($F8)=Sheet1!AL$1,1,0)</f>
        <v>#VALUE!</v>
      </c>
      <c r="AM8" t="e">
        <f>IF(YEAR($F8)=Sheet1!AM$1,1,0)</f>
        <v>#VALUE!</v>
      </c>
      <c r="AN8" t="e">
        <f>IF(YEAR($F8)=Sheet1!AN$1,1,0)</f>
        <v>#VALUE!</v>
      </c>
      <c r="AO8" t="e">
        <f>IF(YEAR($F8)=Sheet1!AO$1,1,0)</f>
        <v>#VALUE!</v>
      </c>
      <c r="AP8" t="e">
        <f>IF(YEAR($F8)=Sheet1!AP$1,1,0)</f>
        <v>#VALUE!</v>
      </c>
      <c r="AQ8" t="e">
        <f>IF(YEAR($F8)=Sheet1!AQ$1,1,0)</f>
        <v>#VALUE!</v>
      </c>
      <c r="AR8" t="e">
        <f>IF(YEAR($F8)=Sheet1!AR$1,1,0)</f>
        <v>#VALUE!</v>
      </c>
      <c r="AS8" t="e">
        <f>IF(YEAR($F8)=Sheet1!AS$1,1,0)</f>
        <v>#VALUE!</v>
      </c>
      <c r="AT8" t="e">
        <f>IF(YEAR($F8)=Sheet1!AT$1,1,0)</f>
        <v>#VALUE!</v>
      </c>
      <c r="AU8" t="e">
        <f>IF(YEAR($F8)=Sheet1!AU$1,1,0)</f>
        <v>#VALUE!</v>
      </c>
    </row>
    <row r="9" spans="1:47" x14ac:dyDescent="0.25">
      <c r="A9">
        <v>186</v>
      </c>
      <c r="B9" t="s">
        <v>12</v>
      </c>
      <c r="C9" t="s">
        <v>75</v>
      </c>
      <c r="E9" t="s">
        <v>15</v>
      </c>
      <c r="F9" s="2" t="s">
        <v>58</v>
      </c>
      <c r="G9" t="s">
        <v>23</v>
      </c>
      <c r="H9">
        <v>2500000</v>
      </c>
      <c r="I9">
        <v>3500000</v>
      </c>
      <c r="J9">
        <v>4164000</v>
      </c>
      <c r="M9" t="s">
        <v>17</v>
      </c>
      <c r="O9" t="s">
        <v>184</v>
      </c>
      <c r="P9">
        <f t="shared" si="0"/>
        <v>15.241986708716997</v>
      </c>
      <c r="Q9" t="e">
        <f>IF(YEAR($F9)=Sheet1!Q$1,1,0)</f>
        <v>#VALUE!</v>
      </c>
      <c r="R9" t="e">
        <f>IF(YEAR($F9)=Sheet1!R$1,1,0)</f>
        <v>#VALUE!</v>
      </c>
      <c r="S9" t="e">
        <f>IF(YEAR($F9)=Sheet1!S$1,1,0)</f>
        <v>#VALUE!</v>
      </c>
      <c r="T9" t="e">
        <f>IF(YEAR($F9)=Sheet1!T$1,1,0)</f>
        <v>#VALUE!</v>
      </c>
      <c r="U9" t="e">
        <f>IF(YEAR($F9)=Sheet1!U$1,1,0)</f>
        <v>#VALUE!</v>
      </c>
      <c r="V9" t="e">
        <f>IF(YEAR($F9)=Sheet1!V$1,1,0)</f>
        <v>#VALUE!</v>
      </c>
      <c r="W9" t="e">
        <f>IF(YEAR($F9)=Sheet1!W$1,1,0)</f>
        <v>#VALUE!</v>
      </c>
      <c r="X9" t="e">
        <f>IF(YEAR($F9)=Sheet1!X$1,1,0)</f>
        <v>#VALUE!</v>
      </c>
      <c r="Y9" t="e">
        <f>IF(YEAR($F9)=Sheet1!Y$1,1,0)</f>
        <v>#VALUE!</v>
      </c>
      <c r="Z9" t="e">
        <f>IF(YEAR($F9)=Sheet1!Z$1,1,0)</f>
        <v>#VALUE!</v>
      </c>
      <c r="AA9" t="e">
        <f>IF(YEAR($F9)=Sheet1!AA$1,1,0)</f>
        <v>#VALUE!</v>
      </c>
      <c r="AB9" t="e">
        <f>IF(YEAR($F9)=Sheet1!AB$1,1,0)</f>
        <v>#VALUE!</v>
      </c>
      <c r="AC9" t="e">
        <f>IF(YEAR($F9)=Sheet1!AC$1,1,0)</f>
        <v>#VALUE!</v>
      </c>
      <c r="AD9" t="e">
        <f>IF(YEAR($F9)=Sheet1!AD$1,1,0)</f>
        <v>#VALUE!</v>
      </c>
      <c r="AE9" t="e">
        <f>IF(YEAR($F9)=Sheet1!AE$1,1,0)</f>
        <v>#VALUE!</v>
      </c>
      <c r="AF9" t="e">
        <f>IF(YEAR($F9)=Sheet1!AF$1,1,0)</f>
        <v>#VALUE!</v>
      </c>
      <c r="AG9" t="e">
        <f>IF(YEAR($F9)=Sheet1!AG$1,1,0)</f>
        <v>#VALUE!</v>
      </c>
      <c r="AH9" t="e">
        <f>IF(YEAR($F9)=Sheet1!AH$1,1,0)</f>
        <v>#VALUE!</v>
      </c>
      <c r="AI9" t="e">
        <f>IF(YEAR($F9)=Sheet1!AI$1,1,0)</f>
        <v>#VALUE!</v>
      </c>
      <c r="AJ9" t="e">
        <f>IF(YEAR($F9)=Sheet1!AJ$1,1,0)</f>
        <v>#VALUE!</v>
      </c>
      <c r="AK9" t="e">
        <f>IF(YEAR($F9)=Sheet1!AK$1,1,0)</f>
        <v>#VALUE!</v>
      </c>
      <c r="AL9" t="e">
        <f>IF(YEAR($F9)=Sheet1!AL$1,1,0)</f>
        <v>#VALUE!</v>
      </c>
      <c r="AM9" t="e">
        <f>IF(YEAR($F9)=Sheet1!AM$1,1,0)</f>
        <v>#VALUE!</v>
      </c>
      <c r="AN9" t="e">
        <f>IF(YEAR($F9)=Sheet1!AN$1,1,0)</f>
        <v>#VALUE!</v>
      </c>
      <c r="AO9" t="e">
        <f>IF(YEAR($F9)=Sheet1!AO$1,1,0)</f>
        <v>#VALUE!</v>
      </c>
      <c r="AP9" t="e">
        <f>IF(YEAR($F9)=Sheet1!AP$1,1,0)</f>
        <v>#VALUE!</v>
      </c>
      <c r="AQ9" t="e">
        <f>IF(YEAR($F9)=Sheet1!AQ$1,1,0)</f>
        <v>#VALUE!</v>
      </c>
      <c r="AR9" t="e">
        <f>IF(YEAR($F9)=Sheet1!AR$1,1,0)</f>
        <v>#VALUE!</v>
      </c>
      <c r="AS9" t="e">
        <f>IF(YEAR($F9)=Sheet1!AS$1,1,0)</f>
        <v>#VALUE!</v>
      </c>
      <c r="AT9" t="e">
        <f>IF(YEAR($F9)=Sheet1!AT$1,1,0)</f>
        <v>#VALUE!</v>
      </c>
      <c r="AU9" t="e">
        <f>IF(YEAR($F9)=Sheet1!AU$1,1,0)</f>
        <v>#VALUE!</v>
      </c>
    </row>
    <row r="10" spans="1:47" x14ac:dyDescent="0.25">
      <c r="A10">
        <v>191</v>
      </c>
      <c r="B10" t="s">
        <v>12</v>
      </c>
      <c r="C10" t="s">
        <v>169</v>
      </c>
      <c r="E10" t="s">
        <v>15</v>
      </c>
      <c r="F10" s="2" t="s">
        <v>58</v>
      </c>
      <c r="G10" t="s">
        <v>23</v>
      </c>
      <c r="H10">
        <v>2500000</v>
      </c>
      <c r="I10">
        <v>3500000</v>
      </c>
      <c r="J10">
        <v>4052000</v>
      </c>
      <c r="M10" t="s">
        <v>17</v>
      </c>
      <c r="O10" t="s">
        <v>170</v>
      </c>
      <c r="P10">
        <f t="shared" si="0"/>
        <v>15.214721144350712</v>
      </c>
      <c r="Q10" t="e">
        <f>IF(YEAR($F10)=Sheet1!Q$1,1,0)</f>
        <v>#VALUE!</v>
      </c>
      <c r="R10" t="e">
        <f>IF(YEAR($F10)=Sheet1!R$1,1,0)</f>
        <v>#VALUE!</v>
      </c>
      <c r="S10" t="e">
        <f>IF(YEAR($F10)=Sheet1!S$1,1,0)</f>
        <v>#VALUE!</v>
      </c>
      <c r="T10" t="e">
        <f>IF(YEAR($F10)=Sheet1!T$1,1,0)</f>
        <v>#VALUE!</v>
      </c>
      <c r="U10" t="e">
        <f>IF(YEAR($F10)=Sheet1!U$1,1,0)</f>
        <v>#VALUE!</v>
      </c>
      <c r="V10" t="e">
        <f>IF(YEAR($F10)=Sheet1!V$1,1,0)</f>
        <v>#VALUE!</v>
      </c>
      <c r="W10" t="e">
        <f>IF(YEAR($F10)=Sheet1!W$1,1,0)</f>
        <v>#VALUE!</v>
      </c>
      <c r="X10" t="e">
        <f>IF(YEAR($F10)=Sheet1!X$1,1,0)</f>
        <v>#VALUE!</v>
      </c>
      <c r="Y10" t="e">
        <f>IF(YEAR($F10)=Sheet1!Y$1,1,0)</f>
        <v>#VALUE!</v>
      </c>
      <c r="Z10" t="e">
        <f>IF(YEAR($F10)=Sheet1!Z$1,1,0)</f>
        <v>#VALUE!</v>
      </c>
      <c r="AA10" t="e">
        <f>IF(YEAR($F10)=Sheet1!AA$1,1,0)</f>
        <v>#VALUE!</v>
      </c>
      <c r="AB10" t="e">
        <f>IF(YEAR($F10)=Sheet1!AB$1,1,0)</f>
        <v>#VALUE!</v>
      </c>
      <c r="AC10" t="e">
        <f>IF(YEAR($F10)=Sheet1!AC$1,1,0)</f>
        <v>#VALUE!</v>
      </c>
      <c r="AD10" t="e">
        <f>IF(YEAR($F10)=Sheet1!AD$1,1,0)</f>
        <v>#VALUE!</v>
      </c>
      <c r="AE10" t="e">
        <f>IF(YEAR($F10)=Sheet1!AE$1,1,0)</f>
        <v>#VALUE!</v>
      </c>
      <c r="AF10" t="e">
        <f>IF(YEAR($F10)=Sheet1!AF$1,1,0)</f>
        <v>#VALUE!</v>
      </c>
      <c r="AG10" t="e">
        <f>IF(YEAR($F10)=Sheet1!AG$1,1,0)</f>
        <v>#VALUE!</v>
      </c>
      <c r="AH10" t="e">
        <f>IF(YEAR($F10)=Sheet1!AH$1,1,0)</f>
        <v>#VALUE!</v>
      </c>
      <c r="AI10" t="e">
        <f>IF(YEAR($F10)=Sheet1!AI$1,1,0)</f>
        <v>#VALUE!</v>
      </c>
      <c r="AJ10" t="e">
        <f>IF(YEAR($F10)=Sheet1!AJ$1,1,0)</f>
        <v>#VALUE!</v>
      </c>
      <c r="AK10" t="e">
        <f>IF(YEAR($F10)=Sheet1!AK$1,1,0)</f>
        <v>#VALUE!</v>
      </c>
      <c r="AL10" t="e">
        <f>IF(YEAR($F10)=Sheet1!AL$1,1,0)</f>
        <v>#VALUE!</v>
      </c>
      <c r="AM10" t="e">
        <f>IF(YEAR($F10)=Sheet1!AM$1,1,0)</f>
        <v>#VALUE!</v>
      </c>
      <c r="AN10" t="e">
        <f>IF(YEAR($F10)=Sheet1!AN$1,1,0)</f>
        <v>#VALUE!</v>
      </c>
      <c r="AO10" t="e">
        <f>IF(YEAR($F10)=Sheet1!AO$1,1,0)</f>
        <v>#VALUE!</v>
      </c>
      <c r="AP10" t="e">
        <f>IF(YEAR($F10)=Sheet1!AP$1,1,0)</f>
        <v>#VALUE!</v>
      </c>
      <c r="AQ10" t="e">
        <f>IF(YEAR($F10)=Sheet1!AQ$1,1,0)</f>
        <v>#VALUE!</v>
      </c>
      <c r="AR10" t="e">
        <f>IF(YEAR($F10)=Sheet1!AR$1,1,0)</f>
        <v>#VALUE!</v>
      </c>
      <c r="AS10" t="e">
        <f>IF(YEAR($F10)=Sheet1!AS$1,1,0)</f>
        <v>#VALUE!</v>
      </c>
      <c r="AT10" t="e">
        <f>IF(YEAR($F10)=Sheet1!AT$1,1,0)</f>
        <v>#VALUE!</v>
      </c>
      <c r="AU10" t="e">
        <f>IF(YEAR($F10)=Sheet1!AU$1,1,0)</f>
        <v>#VALUE!</v>
      </c>
    </row>
    <row r="11" spans="1:47" x14ac:dyDescent="0.25">
      <c r="A11">
        <v>223</v>
      </c>
      <c r="B11" t="s">
        <v>12</v>
      </c>
      <c r="C11" t="s">
        <v>149</v>
      </c>
      <c r="E11" t="s">
        <v>15</v>
      </c>
      <c r="F11" s="2" t="s">
        <v>58</v>
      </c>
      <c r="G11" t="s">
        <v>16</v>
      </c>
      <c r="H11">
        <v>3000000</v>
      </c>
      <c r="I11">
        <v>5000000</v>
      </c>
      <c r="J11">
        <v>3368000</v>
      </c>
      <c r="M11" t="s">
        <v>17</v>
      </c>
      <c r="O11" t="s">
        <v>150</v>
      </c>
      <c r="P11">
        <f t="shared" si="0"/>
        <v>15.029829654344354</v>
      </c>
      <c r="Q11" t="e">
        <f>IF(YEAR($F11)=Sheet1!Q$1,1,0)</f>
        <v>#VALUE!</v>
      </c>
      <c r="R11" t="e">
        <f>IF(YEAR($F11)=Sheet1!R$1,1,0)</f>
        <v>#VALUE!</v>
      </c>
      <c r="S11" t="e">
        <f>IF(YEAR($F11)=Sheet1!S$1,1,0)</f>
        <v>#VALUE!</v>
      </c>
      <c r="T11" t="e">
        <f>IF(YEAR($F11)=Sheet1!T$1,1,0)</f>
        <v>#VALUE!</v>
      </c>
      <c r="U11" t="e">
        <f>IF(YEAR($F11)=Sheet1!U$1,1,0)</f>
        <v>#VALUE!</v>
      </c>
      <c r="V11" t="e">
        <f>IF(YEAR($F11)=Sheet1!V$1,1,0)</f>
        <v>#VALUE!</v>
      </c>
      <c r="W11" t="e">
        <f>IF(YEAR($F11)=Sheet1!W$1,1,0)</f>
        <v>#VALUE!</v>
      </c>
      <c r="X11" t="e">
        <f>IF(YEAR($F11)=Sheet1!X$1,1,0)</f>
        <v>#VALUE!</v>
      </c>
      <c r="Y11" t="e">
        <f>IF(YEAR($F11)=Sheet1!Y$1,1,0)</f>
        <v>#VALUE!</v>
      </c>
      <c r="Z11" t="e">
        <f>IF(YEAR($F11)=Sheet1!Z$1,1,0)</f>
        <v>#VALUE!</v>
      </c>
      <c r="AA11" t="e">
        <f>IF(YEAR($F11)=Sheet1!AA$1,1,0)</f>
        <v>#VALUE!</v>
      </c>
      <c r="AB11" t="e">
        <f>IF(YEAR($F11)=Sheet1!AB$1,1,0)</f>
        <v>#VALUE!</v>
      </c>
      <c r="AC11" t="e">
        <f>IF(YEAR($F11)=Sheet1!AC$1,1,0)</f>
        <v>#VALUE!</v>
      </c>
      <c r="AD11" t="e">
        <f>IF(YEAR($F11)=Sheet1!AD$1,1,0)</f>
        <v>#VALUE!</v>
      </c>
      <c r="AE11" t="e">
        <f>IF(YEAR($F11)=Sheet1!AE$1,1,0)</f>
        <v>#VALUE!</v>
      </c>
      <c r="AF11" t="e">
        <f>IF(YEAR($F11)=Sheet1!AF$1,1,0)</f>
        <v>#VALUE!</v>
      </c>
      <c r="AG11" t="e">
        <f>IF(YEAR($F11)=Sheet1!AG$1,1,0)</f>
        <v>#VALUE!</v>
      </c>
      <c r="AH11" t="e">
        <f>IF(YEAR($F11)=Sheet1!AH$1,1,0)</f>
        <v>#VALUE!</v>
      </c>
      <c r="AI11" t="e">
        <f>IF(YEAR($F11)=Sheet1!AI$1,1,0)</f>
        <v>#VALUE!</v>
      </c>
      <c r="AJ11" t="e">
        <f>IF(YEAR($F11)=Sheet1!AJ$1,1,0)</f>
        <v>#VALUE!</v>
      </c>
      <c r="AK11" t="e">
        <f>IF(YEAR($F11)=Sheet1!AK$1,1,0)</f>
        <v>#VALUE!</v>
      </c>
      <c r="AL11" t="e">
        <f>IF(YEAR($F11)=Sheet1!AL$1,1,0)</f>
        <v>#VALUE!</v>
      </c>
      <c r="AM11" t="e">
        <f>IF(YEAR($F11)=Sheet1!AM$1,1,0)</f>
        <v>#VALUE!</v>
      </c>
      <c r="AN11" t="e">
        <f>IF(YEAR($F11)=Sheet1!AN$1,1,0)</f>
        <v>#VALUE!</v>
      </c>
      <c r="AO11" t="e">
        <f>IF(YEAR($F11)=Sheet1!AO$1,1,0)</f>
        <v>#VALUE!</v>
      </c>
      <c r="AP11" t="e">
        <f>IF(YEAR($F11)=Sheet1!AP$1,1,0)</f>
        <v>#VALUE!</v>
      </c>
      <c r="AQ11" t="e">
        <f>IF(YEAR($F11)=Sheet1!AQ$1,1,0)</f>
        <v>#VALUE!</v>
      </c>
      <c r="AR11" t="e">
        <f>IF(YEAR($F11)=Sheet1!AR$1,1,0)</f>
        <v>#VALUE!</v>
      </c>
      <c r="AS11" t="e">
        <f>IF(YEAR($F11)=Sheet1!AS$1,1,0)</f>
        <v>#VALUE!</v>
      </c>
      <c r="AT11" t="e">
        <f>IF(YEAR($F11)=Sheet1!AT$1,1,0)</f>
        <v>#VALUE!</v>
      </c>
      <c r="AU11" t="e">
        <f>IF(YEAR($F11)=Sheet1!AU$1,1,0)</f>
        <v>#VALUE!</v>
      </c>
    </row>
    <row r="12" spans="1:47" x14ac:dyDescent="0.25">
      <c r="A12">
        <v>198</v>
      </c>
      <c r="B12" t="s">
        <v>12</v>
      </c>
      <c r="C12" t="s">
        <v>165</v>
      </c>
      <c r="E12" t="s">
        <v>15</v>
      </c>
      <c r="F12" s="2" t="s">
        <v>58</v>
      </c>
      <c r="G12" t="s">
        <v>16</v>
      </c>
      <c r="H12">
        <v>700000</v>
      </c>
      <c r="I12">
        <v>1000000</v>
      </c>
      <c r="J12">
        <v>2704000</v>
      </c>
      <c r="M12" t="s">
        <v>17</v>
      </c>
      <c r="O12" t="s">
        <v>305</v>
      </c>
      <c r="P12">
        <f t="shared" si="0"/>
        <v>14.810242716144991</v>
      </c>
      <c r="Q12" t="e">
        <f>IF(YEAR($F12)=Sheet1!Q$1,1,0)</f>
        <v>#VALUE!</v>
      </c>
      <c r="R12" t="e">
        <f>IF(YEAR($F12)=Sheet1!R$1,1,0)</f>
        <v>#VALUE!</v>
      </c>
      <c r="S12" t="e">
        <f>IF(YEAR($F12)=Sheet1!S$1,1,0)</f>
        <v>#VALUE!</v>
      </c>
      <c r="T12" t="e">
        <f>IF(YEAR($F12)=Sheet1!T$1,1,0)</f>
        <v>#VALUE!</v>
      </c>
      <c r="U12" t="e">
        <f>IF(YEAR($F12)=Sheet1!U$1,1,0)</f>
        <v>#VALUE!</v>
      </c>
      <c r="V12" t="e">
        <f>IF(YEAR($F12)=Sheet1!V$1,1,0)</f>
        <v>#VALUE!</v>
      </c>
      <c r="W12" t="e">
        <f>IF(YEAR($F12)=Sheet1!W$1,1,0)</f>
        <v>#VALUE!</v>
      </c>
      <c r="X12" t="e">
        <f>IF(YEAR($F12)=Sheet1!X$1,1,0)</f>
        <v>#VALUE!</v>
      </c>
      <c r="Y12" t="e">
        <f>IF(YEAR($F12)=Sheet1!Y$1,1,0)</f>
        <v>#VALUE!</v>
      </c>
      <c r="Z12" t="e">
        <f>IF(YEAR($F12)=Sheet1!Z$1,1,0)</f>
        <v>#VALUE!</v>
      </c>
      <c r="AA12" t="e">
        <f>IF(YEAR($F12)=Sheet1!AA$1,1,0)</f>
        <v>#VALUE!</v>
      </c>
      <c r="AB12" t="e">
        <f>IF(YEAR($F12)=Sheet1!AB$1,1,0)</f>
        <v>#VALUE!</v>
      </c>
      <c r="AC12" t="e">
        <f>IF(YEAR($F12)=Sheet1!AC$1,1,0)</f>
        <v>#VALUE!</v>
      </c>
      <c r="AD12" t="e">
        <f>IF(YEAR($F12)=Sheet1!AD$1,1,0)</f>
        <v>#VALUE!</v>
      </c>
      <c r="AE12" t="e">
        <f>IF(YEAR($F12)=Sheet1!AE$1,1,0)</f>
        <v>#VALUE!</v>
      </c>
      <c r="AF12" t="e">
        <f>IF(YEAR($F12)=Sheet1!AF$1,1,0)</f>
        <v>#VALUE!</v>
      </c>
      <c r="AG12" t="e">
        <f>IF(YEAR($F12)=Sheet1!AG$1,1,0)</f>
        <v>#VALUE!</v>
      </c>
      <c r="AH12" t="e">
        <f>IF(YEAR($F12)=Sheet1!AH$1,1,0)</f>
        <v>#VALUE!</v>
      </c>
      <c r="AI12" t="e">
        <f>IF(YEAR($F12)=Sheet1!AI$1,1,0)</f>
        <v>#VALUE!</v>
      </c>
      <c r="AJ12" t="e">
        <f>IF(YEAR($F12)=Sheet1!AJ$1,1,0)</f>
        <v>#VALUE!</v>
      </c>
      <c r="AK12" t="e">
        <f>IF(YEAR($F12)=Sheet1!AK$1,1,0)</f>
        <v>#VALUE!</v>
      </c>
      <c r="AL12" t="e">
        <f>IF(YEAR($F12)=Sheet1!AL$1,1,0)</f>
        <v>#VALUE!</v>
      </c>
      <c r="AM12" t="e">
        <f>IF(YEAR($F12)=Sheet1!AM$1,1,0)</f>
        <v>#VALUE!</v>
      </c>
      <c r="AN12" t="e">
        <f>IF(YEAR($F12)=Sheet1!AN$1,1,0)</f>
        <v>#VALUE!</v>
      </c>
      <c r="AO12" t="e">
        <f>IF(YEAR($F12)=Sheet1!AO$1,1,0)</f>
        <v>#VALUE!</v>
      </c>
      <c r="AP12" t="e">
        <f>IF(YEAR($F12)=Sheet1!AP$1,1,0)</f>
        <v>#VALUE!</v>
      </c>
      <c r="AQ12" t="e">
        <f>IF(YEAR($F12)=Sheet1!AQ$1,1,0)</f>
        <v>#VALUE!</v>
      </c>
      <c r="AR12" t="e">
        <f>IF(YEAR($F12)=Sheet1!AR$1,1,0)</f>
        <v>#VALUE!</v>
      </c>
      <c r="AS12" t="e">
        <f>IF(YEAR($F12)=Sheet1!AS$1,1,0)</f>
        <v>#VALUE!</v>
      </c>
      <c r="AT12" t="e">
        <f>IF(YEAR($F12)=Sheet1!AT$1,1,0)</f>
        <v>#VALUE!</v>
      </c>
      <c r="AU12" t="e">
        <f>IF(YEAR($F12)=Sheet1!AU$1,1,0)</f>
        <v>#VALUE!</v>
      </c>
    </row>
    <row r="13" spans="1:47" x14ac:dyDescent="0.25">
      <c r="A13">
        <v>217</v>
      </c>
      <c r="B13" t="s">
        <v>12</v>
      </c>
      <c r="C13" t="s">
        <v>292</v>
      </c>
      <c r="E13" t="s">
        <v>15</v>
      </c>
      <c r="F13" s="2" t="s">
        <v>58</v>
      </c>
      <c r="G13" t="s">
        <v>16</v>
      </c>
      <c r="H13">
        <v>900000</v>
      </c>
      <c r="I13">
        <v>1200000</v>
      </c>
      <c r="J13">
        <v>2592000</v>
      </c>
      <c r="M13" t="s">
        <v>17</v>
      </c>
      <c r="O13" t="s">
        <v>293</v>
      </c>
      <c r="P13">
        <f t="shared" si="0"/>
        <v>14.767940336454302</v>
      </c>
      <c r="Q13" t="e">
        <f>IF(YEAR($F13)=Sheet1!Q$1,1,0)</f>
        <v>#VALUE!</v>
      </c>
      <c r="R13" t="e">
        <f>IF(YEAR($F13)=Sheet1!R$1,1,0)</f>
        <v>#VALUE!</v>
      </c>
      <c r="S13" t="e">
        <f>IF(YEAR($F13)=Sheet1!S$1,1,0)</f>
        <v>#VALUE!</v>
      </c>
      <c r="T13" t="e">
        <f>IF(YEAR($F13)=Sheet1!T$1,1,0)</f>
        <v>#VALUE!</v>
      </c>
      <c r="U13" t="e">
        <f>IF(YEAR($F13)=Sheet1!U$1,1,0)</f>
        <v>#VALUE!</v>
      </c>
      <c r="V13" t="e">
        <f>IF(YEAR($F13)=Sheet1!V$1,1,0)</f>
        <v>#VALUE!</v>
      </c>
      <c r="W13" t="e">
        <f>IF(YEAR($F13)=Sheet1!W$1,1,0)</f>
        <v>#VALUE!</v>
      </c>
      <c r="X13" t="e">
        <f>IF(YEAR($F13)=Sheet1!X$1,1,0)</f>
        <v>#VALUE!</v>
      </c>
      <c r="Y13" t="e">
        <f>IF(YEAR($F13)=Sheet1!Y$1,1,0)</f>
        <v>#VALUE!</v>
      </c>
      <c r="Z13" t="e">
        <f>IF(YEAR($F13)=Sheet1!Z$1,1,0)</f>
        <v>#VALUE!</v>
      </c>
      <c r="AA13" t="e">
        <f>IF(YEAR($F13)=Sheet1!AA$1,1,0)</f>
        <v>#VALUE!</v>
      </c>
      <c r="AB13" t="e">
        <f>IF(YEAR($F13)=Sheet1!AB$1,1,0)</f>
        <v>#VALUE!</v>
      </c>
      <c r="AC13" t="e">
        <f>IF(YEAR($F13)=Sheet1!AC$1,1,0)</f>
        <v>#VALUE!</v>
      </c>
      <c r="AD13" t="e">
        <f>IF(YEAR($F13)=Sheet1!AD$1,1,0)</f>
        <v>#VALUE!</v>
      </c>
      <c r="AE13" t="e">
        <f>IF(YEAR($F13)=Sheet1!AE$1,1,0)</f>
        <v>#VALUE!</v>
      </c>
      <c r="AF13" t="e">
        <f>IF(YEAR($F13)=Sheet1!AF$1,1,0)</f>
        <v>#VALUE!</v>
      </c>
      <c r="AG13" t="e">
        <f>IF(YEAR($F13)=Sheet1!AG$1,1,0)</f>
        <v>#VALUE!</v>
      </c>
      <c r="AH13" t="e">
        <f>IF(YEAR($F13)=Sheet1!AH$1,1,0)</f>
        <v>#VALUE!</v>
      </c>
      <c r="AI13" t="e">
        <f>IF(YEAR($F13)=Sheet1!AI$1,1,0)</f>
        <v>#VALUE!</v>
      </c>
      <c r="AJ13" t="e">
        <f>IF(YEAR($F13)=Sheet1!AJ$1,1,0)</f>
        <v>#VALUE!</v>
      </c>
      <c r="AK13" t="e">
        <f>IF(YEAR($F13)=Sheet1!AK$1,1,0)</f>
        <v>#VALUE!</v>
      </c>
      <c r="AL13" t="e">
        <f>IF(YEAR($F13)=Sheet1!AL$1,1,0)</f>
        <v>#VALUE!</v>
      </c>
      <c r="AM13" t="e">
        <f>IF(YEAR($F13)=Sheet1!AM$1,1,0)</f>
        <v>#VALUE!</v>
      </c>
      <c r="AN13" t="e">
        <f>IF(YEAR($F13)=Sheet1!AN$1,1,0)</f>
        <v>#VALUE!</v>
      </c>
      <c r="AO13" t="e">
        <f>IF(YEAR($F13)=Sheet1!AO$1,1,0)</f>
        <v>#VALUE!</v>
      </c>
      <c r="AP13" t="e">
        <f>IF(YEAR($F13)=Sheet1!AP$1,1,0)</f>
        <v>#VALUE!</v>
      </c>
      <c r="AQ13" t="e">
        <f>IF(YEAR($F13)=Sheet1!AQ$1,1,0)</f>
        <v>#VALUE!</v>
      </c>
      <c r="AR13" t="e">
        <f>IF(YEAR($F13)=Sheet1!AR$1,1,0)</f>
        <v>#VALUE!</v>
      </c>
      <c r="AS13" t="e">
        <f>IF(YEAR($F13)=Sheet1!AS$1,1,0)</f>
        <v>#VALUE!</v>
      </c>
      <c r="AT13" t="e">
        <f>IF(YEAR($F13)=Sheet1!AT$1,1,0)</f>
        <v>#VALUE!</v>
      </c>
      <c r="AU13" t="e">
        <f>IF(YEAR($F13)=Sheet1!AU$1,1,0)</f>
        <v>#VALUE!</v>
      </c>
    </row>
    <row r="14" spans="1:47" x14ac:dyDescent="0.25">
      <c r="A14">
        <v>193</v>
      </c>
      <c r="B14" t="s">
        <v>12</v>
      </c>
      <c r="C14" t="s">
        <v>202</v>
      </c>
      <c r="E14" t="s">
        <v>15</v>
      </c>
      <c r="F14" s="2" t="s">
        <v>58</v>
      </c>
      <c r="G14" t="s">
        <v>23</v>
      </c>
      <c r="H14">
        <v>2000000</v>
      </c>
      <c r="I14">
        <v>3000000</v>
      </c>
      <c r="J14">
        <v>2260000</v>
      </c>
      <c r="M14" t="s">
        <v>17</v>
      </c>
      <c r="O14" t="s">
        <v>203</v>
      </c>
      <c r="P14">
        <f t="shared" si="0"/>
        <v>14.630875371248468</v>
      </c>
      <c r="Q14" t="e">
        <f>IF(YEAR($F14)=Sheet1!Q$1,1,0)</f>
        <v>#VALUE!</v>
      </c>
      <c r="R14" t="e">
        <f>IF(YEAR($F14)=Sheet1!R$1,1,0)</f>
        <v>#VALUE!</v>
      </c>
      <c r="S14" t="e">
        <f>IF(YEAR($F14)=Sheet1!S$1,1,0)</f>
        <v>#VALUE!</v>
      </c>
      <c r="T14" t="e">
        <f>IF(YEAR($F14)=Sheet1!T$1,1,0)</f>
        <v>#VALUE!</v>
      </c>
      <c r="U14" t="e">
        <f>IF(YEAR($F14)=Sheet1!U$1,1,0)</f>
        <v>#VALUE!</v>
      </c>
      <c r="V14" t="e">
        <f>IF(YEAR($F14)=Sheet1!V$1,1,0)</f>
        <v>#VALUE!</v>
      </c>
      <c r="W14" t="e">
        <f>IF(YEAR($F14)=Sheet1!W$1,1,0)</f>
        <v>#VALUE!</v>
      </c>
      <c r="X14" t="e">
        <f>IF(YEAR($F14)=Sheet1!X$1,1,0)</f>
        <v>#VALUE!</v>
      </c>
      <c r="Y14" t="e">
        <f>IF(YEAR($F14)=Sheet1!Y$1,1,0)</f>
        <v>#VALUE!</v>
      </c>
      <c r="Z14" t="e">
        <f>IF(YEAR($F14)=Sheet1!Z$1,1,0)</f>
        <v>#VALUE!</v>
      </c>
      <c r="AA14" t="e">
        <f>IF(YEAR($F14)=Sheet1!AA$1,1,0)</f>
        <v>#VALUE!</v>
      </c>
      <c r="AB14" t="e">
        <f>IF(YEAR($F14)=Sheet1!AB$1,1,0)</f>
        <v>#VALUE!</v>
      </c>
      <c r="AC14" t="e">
        <f>IF(YEAR($F14)=Sheet1!AC$1,1,0)</f>
        <v>#VALUE!</v>
      </c>
      <c r="AD14" t="e">
        <f>IF(YEAR($F14)=Sheet1!AD$1,1,0)</f>
        <v>#VALUE!</v>
      </c>
      <c r="AE14" t="e">
        <f>IF(YEAR($F14)=Sheet1!AE$1,1,0)</f>
        <v>#VALUE!</v>
      </c>
      <c r="AF14" t="e">
        <f>IF(YEAR($F14)=Sheet1!AF$1,1,0)</f>
        <v>#VALUE!</v>
      </c>
      <c r="AG14" t="e">
        <f>IF(YEAR($F14)=Sheet1!AG$1,1,0)</f>
        <v>#VALUE!</v>
      </c>
      <c r="AH14" t="e">
        <f>IF(YEAR($F14)=Sheet1!AH$1,1,0)</f>
        <v>#VALUE!</v>
      </c>
      <c r="AI14" t="e">
        <f>IF(YEAR($F14)=Sheet1!AI$1,1,0)</f>
        <v>#VALUE!</v>
      </c>
      <c r="AJ14" t="e">
        <f>IF(YEAR($F14)=Sheet1!AJ$1,1,0)</f>
        <v>#VALUE!</v>
      </c>
      <c r="AK14" t="e">
        <f>IF(YEAR($F14)=Sheet1!AK$1,1,0)</f>
        <v>#VALUE!</v>
      </c>
      <c r="AL14" t="e">
        <f>IF(YEAR($F14)=Sheet1!AL$1,1,0)</f>
        <v>#VALUE!</v>
      </c>
      <c r="AM14" t="e">
        <f>IF(YEAR($F14)=Sheet1!AM$1,1,0)</f>
        <v>#VALUE!</v>
      </c>
      <c r="AN14" t="e">
        <f>IF(YEAR($F14)=Sheet1!AN$1,1,0)</f>
        <v>#VALUE!</v>
      </c>
      <c r="AO14" t="e">
        <f>IF(YEAR($F14)=Sheet1!AO$1,1,0)</f>
        <v>#VALUE!</v>
      </c>
      <c r="AP14" t="e">
        <f>IF(YEAR($F14)=Sheet1!AP$1,1,0)</f>
        <v>#VALUE!</v>
      </c>
      <c r="AQ14" t="e">
        <f>IF(YEAR($F14)=Sheet1!AQ$1,1,0)</f>
        <v>#VALUE!</v>
      </c>
      <c r="AR14" t="e">
        <f>IF(YEAR($F14)=Sheet1!AR$1,1,0)</f>
        <v>#VALUE!</v>
      </c>
      <c r="AS14" t="e">
        <f>IF(YEAR($F14)=Sheet1!AS$1,1,0)</f>
        <v>#VALUE!</v>
      </c>
      <c r="AT14" t="e">
        <f>IF(YEAR($F14)=Sheet1!AT$1,1,0)</f>
        <v>#VALUE!</v>
      </c>
      <c r="AU14" t="e">
        <f>IF(YEAR($F14)=Sheet1!AU$1,1,0)</f>
        <v>#VALUE!</v>
      </c>
    </row>
    <row r="15" spans="1:47" x14ac:dyDescent="0.25">
      <c r="A15">
        <v>208</v>
      </c>
      <c r="B15" t="s">
        <v>12</v>
      </c>
      <c r="C15" t="s">
        <v>167</v>
      </c>
      <c r="E15" t="s">
        <v>15</v>
      </c>
      <c r="F15" s="2" t="s">
        <v>58</v>
      </c>
      <c r="G15" t="s">
        <v>23</v>
      </c>
      <c r="H15">
        <v>2500000</v>
      </c>
      <c r="I15">
        <v>3500000</v>
      </c>
      <c r="J15">
        <v>2136000</v>
      </c>
      <c r="M15" t="s">
        <v>17</v>
      </c>
      <c r="O15" t="s">
        <v>168</v>
      </c>
      <c r="P15">
        <f t="shared" si="0"/>
        <v>14.574445479062222</v>
      </c>
      <c r="Q15" t="e">
        <f>IF(YEAR($F15)=Sheet1!Q$1,1,0)</f>
        <v>#VALUE!</v>
      </c>
      <c r="R15" t="e">
        <f>IF(YEAR($F15)=Sheet1!R$1,1,0)</f>
        <v>#VALUE!</v>
      </c>
      <c r="S15" t="e">
        <f>IF(YEAR($F15)=Sheet1!S$1,1,0)</f>
        <v>#VALUE!</v>
      </c>
      <c r="T15" t="e">
        <f>IF(YEAR($F15)=Sheet1!T$1,1,0)</f>
        <v>#VALUE!</v>
      </c>
      <c r="U15" t="e">
        <f>IF(YEAR($F15)=Sheet1!U$1,1,0)</f>
        <v>#VALUE!</v>
      </c>
      <c r="V15" t="e">
        <f>IF(YEAR($F15)=Sheet1!V$1,1,0)</f>
        <v>#VALUE!</v>
      </c>
      <c r="W15" t="e">
        <f>IF(YEAR($F15)=Sheet1!W$1,1,0)</f>
        <v>#VALUE!</v>
      </c>
      <c r="X15" t="e">
        <f>IF(YEAR($F15)=Sheet1!X$1,1,0)</f>
        <v>#VALUE!</v>
      </c>
      <c r="Y15" t="e">
        <f>IF(YEAR($F15)=Sheet1!Y$1,1,0)</f>
        <v>#VALUE!</v>
      </c>
      <c r="Z15" t="e">
        <f>IF(YEAR($F15)=Sheet1!Z$1,1,0)</f>
        <v>#VALUE!</v>
      </c>
      <c r="AA15" t="e">
        <f>IF(YEAR($F15)=Sheet1!AA$1,1,0)</f>
        <v>#VALUE!</v>
      </c>
      <c r="AB15" t="e">
        <f>IF(YEAR($F15)=Sheet1!AB$1,1,0)</f>
        <v>#VALUE!</v>
      </c>
      <c r="AC15" t="e">
        <f>IF(YEAR($F15)=Sheet1!AC$1,1,0)</f>
        <v>#VALUE!</v>
      </c>
      <c r="AD15" t="e">
        <f>IF(YEAR($F15)=Sheet1!AD$1,1,0)</f>
        <v>#VALUE!</v>
      </c>
      <c r="AE15" t="e">
        <f>IF(YEAR($F15)=Sheet1!AE$1,1,0)</f>
        <v>#VALUE!</v>
      </c>
      <c r="AF15" t="e">
        <f>IF(YEAR($F15)=Sheet1!AF$1,1,0)</f>
        <v>#VALUE!</v>
      </c>
      <c r="AG15" t="e">
        <f>IF(YEAR($F15)=Sheet1!AG$1,1,0)</f>
        <v>#VALUE!</v>
      </c>
      <c r="AH15" t="e">
        <f>IF(YEAR($F15)=Sheet1!AH$1,1,0)</f>
        <v>#VALUE!</v>
      </c>
      <c r="AI15" t="e">
        <f>IF(YEAR($F15)=Sheet1!AI$1,1,0)</f>
        <v>#VALUE!</v>
      </c>
      <c r="AJ15" t="e">
        <f>IF(YEAR($F15)=Sheet1!AJ$1,1,0)</f>
        <v>#VALUE!</v>
      </c>
      <c r="AK15" t="e">
        <f>IF(YEAR($F15)=Sheet1!AK$1,1,0)</f>
        <v>#VALUE!</v>
      </c>
      <c r="AL15" t="e">
        <f>IF(YEAR($F15)=Sheet1!AL$1,1,0)</f>
        <v>#VALUE!</v>
      </c>
      <c r="AM15" t="e">
        <f>IF(YEAR($F15)=Sheet1!AM$1,1,0)</f>
        <v>#VALUE!</v>
      </c>
      <c r="AN15" t="e">
        <f>IF(YEAR($F15)=Sheet1!AN$1,1,0)</f>
        <v>#VALUE!</v>
      </c>
      <c r="AO15" t="e">
        <f>IF(YEAR($F15)=Sheet1!AO$1,1,0)</f>
        <v>#VALUE!</v>
      </c>
      <c r="AP15" t="e">
        <f>IF(YEAR($F15)=Sheet1!AP$1,1,0)</f>
        <v>#VALUE!</v>
      </c>
      <c r="AQ15" t="e">
        <f>IF(YEAR($F15)=Sheet1!AQ$1,1,0)</f>
        <v>#VALUE!</v>
      </c>
      <c r="AR15" t="e">
        <f>IF(YEAR($F15)=Sheet1!AR$1,1,0)</f>
        <v>#VALUE!</v>
      </c>
      <c r="AS15" t="e">
        <f>IF(YEAR($F15)=Sheet1!AS$1,1,0)</f>
        <v>#VALUE!</v>
      </c>
      <c r="AT15" t="e">
        <f>IF(YEAR($F15)=Sheet1!AT$1,1,0)</f>
        <v>#VALUE!</v>
      </c>
      <c r="AU15" t="e">
        <f>IF(YEAR($F15)=Sheet1!AU$1,1,0)</f>
        <v>#VALUE!</v>
      </c>
    </row>
    <row r="16" spans="1:47" x14ac:dyDescent="0.25">
      <c r="A16">
        <v>203</v>
      </c>
      <c r="B16" t="s">
        <v>12</v>
      </c>
      <c r="C16" t="s">
        <v>299</v>
      </c>
      <c r="E16" t="s">
        <v>15</v>
      </c>
      <c r="F16" s="2" t="s">
        <v>58</v>
      </c>
      <c r="G16" t="s">
        <v>16</v>
      </c>
      <c r="H16">
        <v>800000</v>
      </c>
      <c r="I16">
        <v>1200000</v>
      </c>
      <c r="J16">
        <v>1920000</v>
      </c>
      <c r="M16" t="s">
        <v>17</v>
      </c>
      <c r="O16" t="s">
        <v>300</v>
      </c>
      <c r="P16">
        <f t="shared" si="0"/>
        <v>14.467835744003965</v>
      </c>
      <c r="Q16" t="e">
        <f>IF(YEAR($F16)=Sheet1!Q$1,1,0)</f>
        <v>#VALUE!</v>
      </c>
      <c r="R16" t="e">
        <f>IF(YEAR($F16)=Sheet1!R$1,1,0)</f>
        <v>#VALUE!</v>
      </c>
      <c r="S16" t="e">
        <f>IF(YEAR($F16)=Sheet1!S$1,1,0)</f>
        <v>#VALUE!</v>
      </c>
      <c r="T16" t="e">
        <f>IF(YEAR($F16)=Sheet1!T$1,1,0)</f>
        <v>#VALUE!</v>
      </c>
      <c r="U16" t="e">
        <f>IF(YEAR($F16)=Sheet1!U$1,1,0)</f>
        <v>#VALUE!</v>
      </c>
      <c r="V16" t="e">
        <f>IF(YEAR($F16)=Sheet1!V$1,1,0)</f>
        <v>#VALUE!</v>
      </c>
      <c r="W16" t="e">
        <f>IF(YEAR($F16)=Sheet1!W$1,1,0)</f>
        <v>#VALUE!</v>
      </c>
      <c r="X16" t="e">
        <f>IF(YEAR($F16)=Sheet1!X$1,1,0)</f>
        <v>#VALUE!</v>
      </c>
      <c r="Y16" t="e">
        <f>IF(YEAR($F16)=Sheet1!Y$1,1,0)</f>
        <v>#VALUE!</v>
      </c>
      <c r="Z16" t="e">
        <f>IF(YEAR($F16)=Sheet1!Z$1,1,0)</f>
        <v>#VALUE!</v>
      </c>
      <c r="AA16" t="e">
        <f>IF(YEAR($F16)=Sheet1!AA$1,1,0)</f>
        <v>#VALUE!</v>
      </c>
      <c r="AB16" t="e">
        <f>IF(YEAR($F16)=Sheet1!AB$1,1,0)</f>
        <v>#VALUE!</v>
      </c>
      <c r="AC16" t="e">
        <f>IF(YEAR($F16)=Sheet1!AC$1,1,0)</f>
        <v>#VALUE!</v>
      </c>
      <c r="AD16" t="e">
        <f>IF(YEAR($F16)=Sheet1!AD$1,1,0)</f>
        <v>#VALUE!</v>
      </c>
      <c r="AE16" t="e">
        <f>IF(YEAR($F16)=Sheet1!AE$1,1,0)</f>
        <v>#VALUE!</v>
      </c>
      <c r="AF16" t="e">
        <f>IF(YEAR($F16)=Sheet1!AF$1,1,0)</f>
        <v>#VALUE!</v>
      </c>
      <c r="AG16" t="e">
        <f>IF(YEAR($F16)=Sheet1!AG$1,1,0)</f>
        <v>#VALUE!</v>
      </c>
      <c r="AH16" t="e">
        <f>IF(YEAR($F16)=Sheet1!AH$1,1,0)</f>
        <v>#VALUE!</v>
      </c>
      <c r="AI16" t="e">
        <f>IF(YEAR($F16)=Sheet1!AI$1,1,0)</f>
        <v>#VALUE!</v>
      </c>
      <c r="AJ16" t="e">
        <f>IF(YEAR($F16)=Sheet1!AJ$1,1,0)</f>
        <v>#VALUE!</v>
      </c>
      <c r="AK16" t="e">
        <f>IF(YEAR($F16)=Sheet1!AK$1,1,0)</f>
        <v>#VALUE!</v>
      </c>
      <c r="AL16" t="e">
        <f>IF(YEAR($F16)=Sheet1!AL$1,1,0)</f>
        <v>#VALUE!</v>
      </c>
      <c r="AM16" t="e">
        <f>IF(YEAR($F16)=Sheet1!AM$1,1,0)</f>
        <v>#VALUE!</v>
      </c>
      <c r="AN16" t="e">
        <f>IF(YEAR($F16)=Sheet1!AN$1,1,0)</f>
        <v>#VALUE!</v>
      </c>
      <c r="AO16" t="e">
        <f>IF(YEAR($F16)=Sheet1!AO$1,1,0)</f>
        <v>#VALUE!</v>
      </c>
      <c r="AP16" t="e">
        <f>IF(YEAR($F16)=Sheet1!AP$1,1,0)</f>
        <v>#VALUE!</v>
      </c>
      <c r="AQ16" t="e">
        <f>IF(YEAR($F16)=Sheet1!AQ$1,1,0)</f>
        <v>#VALUE!</v>
      </c>
      <c r="AR16" t="e">
        <f>IF(YEAR($F16)=Sheet1!AR$1,1,0)</f>
        <v>#VALUE!</v>
      </c>
      <c r="AS16" t="e">
        <f>IF(YEAR($F16)=Sheet1!AS$1,1,0)</f>
        <v>#VALUE!</v>
      </c>
      <c r="AT16" t="e">
        <f>IF(YEAR($F16)=Sheet1!AT$1,1,0)</f>
        <v>#VALUE!</v>
      </c>
      <c r="AU16" t="e">
        <f>IF(YEAR($F16)=Sheet1!AU$1,1,0)</f>
        <v>#VALUE!</v>
      </c>
    </row>
    <row r="17" spans="1:47" x14ac:dyDescent="0.25">
      <c r="A17">
        <v>238</v>
      </c>
      <c r="B17" t="s">
        <v>12</v>
      </c>
      <c r="C17" t="s">
        <v>243</v>
      </c>
      <c r="E17" t="s">
        <v>15</v>
      </c>
      <c r="F17" s="2" t="s">
        <v>58</v>
      </c>
      <c r="G17" t="s">
        <v>16</v>
      </c>
      <c r="H17">
        <v>1200000</v>
      </c>
      <c r="I17">
        <v>1800000</v>
      </c>
      <c r="J17">
        <v>1912000</v>
      </c>
      <c r="M17" t="s">
        <v>17</v>
      </c>
      <c r="O17" t="s">
        <v>244</v>
      </c>
      <c r="P17">
        <f t="shared" si="0"/>
        <v>14.463660372593484</v>
      </c>
      <c r="Q17" t="e">
        <f>IF(YEAR($F17)=Sheet1!Q$1,1,0)</f>
        <v>#VALUE!</v>
      </c>
      <c r="R17" t="e">
        <f>IF(YEAR($F17)=Sheet1!R$1,1,0)</f>
        <v>#VALUE!</v>
      </c>
      <c r="S17" t="e">
        <f>IF(YEAR($F17)=Sheet1!S$1,1,0)</f>
        <v>#VALUE!</v>
      </c>
      <c r="T17" t="e">
        <f>IF(YEAR($F17)=Sheet1!T$1,1,0)</f>
        <v>#VALUE!</v>
      </c>
      <c r="U17" t="e">
        <f>IF(YEAR($F17)=Sheet1!U$1,1,0)</f>
        <v>#VALUE!</v>
      </c>
      <c r="V17" t="e">
        <f>IF(YEAR($F17)=Sheet1!V$1,1,0)</f>
        <v>#VALUE!</v>
      </c>
      <c r="W17" t="e">
        <f>IF(YEAR($F17)=Sheet1!W$1,1,0)</f>
        <v>#VALUE!</v>
      </c>
      <c r="X17" t="e">
        <f>IF(YEAR($F17)=Sheet1!X$1,1,0)</f>
        <v>#VALUE!</v>
      </c>
      <c r="Y17" t="e">
        <f>IF(YEAR($F17)=Sheet1!Y$1,1,0)</f>
        <v>#VALUE!</v>
      </c>
      <c r="Z17" t="e">
        <f>IF(YEAR($F17)=Sheet1!Z$1,1,0)</f>
        <v>#VALUE!</v>
      </c>
      <c r="AA17" t="e">
        <f>IF(YEAR($F17)=Sheet1!AA$1,1,0)</f>
        <v>#VALUE!</v>
      </c>
      <c r="AB17" t="e">
        <f>IF(YEAR($F17)=Sheet1!AB$1,1,0)</f>
        <v>#VALUE!</v>
      </c>
      <c r="AC17" t="e">
        <f>IF(YEAR($F17)=Sheet1!AC$1,1,0)</f>
        <v>#VALUE!</v>
      </c>
      <c r="AD17" t="e">
        <f>IF(YEAR($F17)=Sheet1!AD$1,1,0)</f>
        <v>#VALUE!</v>
      </c>
      <c r="AE17" t="e">
        <f>IF(YEAR($F17)=Sheet1!AE$1,1,0)</f>
        <v>#VALUE!</v>
      </c>
      <c r="AF17" t="e">
        <f>IF(YEAR($F17)=Sheet1!AF$1,1,0)</f>
        <v>#VALUE!</v>
      </c>
      <c r="AG17" t="e">
        <f>IF(YEAR($F17)=Sheet1!AG$1,1,0)</f>
        <v>#VALUE!</v>
      </c>
      <c r="AH17" t="e">
        <f>IF(YEAR($F17)=Sheet1!AH$1,1,0)</f>
        <v>#VALUE!</v>
      </c>
      <c r="AI17" t="e">
        <f>IF(YEAR($F17)=Sheet1!AI$1,1,0)</f>
        <v>#VALUE!</v>
      </c>
      <c r="AJ17" t="e">
        <f>IF(YEAR($F17)=Sheet1!AJ$1,1,0)</f>
        <v>#VALUE!</v>
      </c>
      <c r="AK17" t="e">
        <f>IF(YEAR($F17)=Sheet1!AK$1,1,0)</f>
        <v>#VALUE!</v>
      </c>
      <c r="AL17" t="e">
        <f>IF(YEAR($F17)=Sheet1!AL$1,1,0)</f>
        <v>#VALUE!</v>
      </c>
      <c r="AM17" t="e">
        <f>IF(YEAR($F17)=Sheet1!AM$1,1,0)</f>
        <v>#VALUE!</v>
      </c>
      <c r="AN17" t="e">
        <f>IF(YEAR($F17)=Sheet1!AN$1,1,0)</f>
        <v>#VALUE!</v>
      </c>
      <c r="AO17" t="e">
        <f>IF(YEAR($F17)=Sheet1!AO$1,1,0)</f>
        <v>#VALUE!</v>
      </c>
      <c r="AP17" t="e">
        <f>IF(YEAR($F17)=Sheet1!AP$1,1,0)</f>
        <v>#VALUE!</v>
      </c>
      <c r="AQ17" t="e">
        <f>IF(YEAR($F17)=Sheet1!AQ$1,1,0)</f>
        <v>#VALUE!</v>
      </c>
      <c r="AR17" t="e">
        <f>IF(YEAR($F17)=Sheet1!AR$1,1,0)</f>
        <v>#VALUE!</v>
      </c>
      <c r="AS17" t="e">
        <f>IF(YEAR($F17)=Sheet1!AS$1,1,0)</f>
        <v>#VALUE!</v>
      </c>
      <c r="AT17" t="e">
        <f>IF(YEAR($F17)=Sheet1!AT$1,1,0)</f>
        <v>#VALUE!</v>
      </c>
      <c r="AU17" t="e">
        <f>IF(YEAR($F17)=Sheet1!AU$1,1,0)</f>
        <v>#VALUE!</v>
      </c>
    </row>
    <row r="18" spans="1:47" x14ac:dyDescent="0.25">
      <c r="A18">
        <v>192</v>
      </c>
      <c r="B18" t="s">
        <v>12</v>
      </c>
      <c r="C18" t="s">
        <v>235</v>
      </c>
      <c r="E18" t="s">
        <v>15</v>
      </c>
      <c r="F18" s="2" t="s">
        <v>58</v>
      </c>
      <c r="G18" t="s">
        <v>23</v>
      </c>
      <c r="H18">
        <v>1500000</v>
      </c>
      <c r="I18">
        <v>2000000</v>
      </c>
      <c r="J18">
        <v>1700000</v>
      </c>
      <c r="M18" t="s">
        <v>17</v>
      </c>
      <c r="O18" t="s">
        <v>236</v>
      </c>
      <c r="P18">
        <f t="shared" si="0"/>
        <v>14.346138809026444</v>
      </c>
      <c r="Q18" t="e">
        <f>IF(YEAR($F18)=Sheet1!Q$1,1,0)</f>
        <v>#VALUE!</v>
      </c>
      <c r="R18" t="e">
        <f>IF(YEAR($F18)=Sheet1!R$1,1,0)</f>
        <v>#VALUE!</v>
      </c>
      <c r="S18" t="e">
        <f>IF(YEAR($F18)=Sheet1!S$1,1,0)</f>
        <v>#VALUE!</v>
      </c>
      <c r="T18" t="e">
        <f>IF(YEAR($F18)=Sheet1!T$1,1,0)</f>
        <v>#VALUE!</v>
      </c>
      <c r="U18" t="e">
        <f>IF(YEAR($F18)=Sheet1!U$1,1,0)</f>
        <v>#VALUE!</v>
      </c>
      <c r="V18" t="e">
        <f>IF(YEAR($F18)=Sheet1!V$1,1,0)</f>
        <v>#VALUE!</v>
      </c>
      <c r="W18" t="e">
        <f>IF(YEAR($F18)=Sheet1!W$1,1,0)</f>
        <v>#VALUE!</v>
      </c>
      <c r="X18" t="e">
        <f>IF(YEAR($F18)=Sheet1!X$1,1,0)</f>
        <v>#VALUE!</v>
      </c>
      <c r="Y18" t="e">
        <f>IF(YEAR($F18)=Sheet1!Y$1,1,0)</f>
        <v>#VALUE!</v>
      </c>
      <c r="Z18" t="e">
        <f>IF(YEAR($F18)=Sheet1!Z$1,1,0)</f>
        <v>#VALUE!</v>
      </c>
      <c r="AA18" t="e">
        <f>IF(YEAR($F18)=Sheet1!AA$1,1,0)</f>
        <v>#VALUE!</v>
      </c>
      <c r="AB18" t="e">
        <f>IF(YEAR($F18)=Sheet1!AB$1,1,0)</f>
        <v>#VALUE!</v>
      </c>
      <c r="AC18" t="e">
        <f>IF(YEAR($F18)=Sheet1!AC$1,1,0)</f>
        <v>#VALUE!</v>
      </c>
      <c r="AD18" t="e">
        <f>IF(YEAR($F18)=Sheet1!AD$1,1,0)</f>
        <v>#VALUE!</v>
      </c>
      <c r="AE18" t="e">
        <f>IF(YEAR($F18)=Sheet1!AE$1,1,0)</f>
        <v>#VALUE!</v>
      </c>
      <c r="AF18" t="e">
        <f>IF(YEAR($F18)=Sheet1!AF$1,1,0)</f>
        <v>#VALUE!</v>
      </c>
      <c r="AG18" t="e">
        <f>IF(YEAR($F18)=Sheet1!AG$1,1,0)</f>
        <v>#VALUE!</v>
      </c>
      <c r="AH18" t="e">
        <f>IF(YEAR($F18)=Sheet1!AH$1,1,0)</f>
        <v>#VALUE!</v>
      </c>
      <c r="AI18" t="e">
        <f>IF(YEAR($F18)=Sheet1!AI$1,1,0)</f>
        <v>#VALUE!</v>
      </c>
      <c r="AJ18" t="e">
        <f>IF(YEAR($F18)=Sheet1!AJ$1,1,0)</f>
        <v>#VALUE!</v>
      </c>
      <c r="AK18" t="e">
        <f>IF(YEAR($F18)=Sheet1!AK$1,1,0)</f>
        <v>#VALUE!</v>
      </c>
      <c r="AL18" t="e">
        <f>IF(YEAR($F18)=Sheet1!AL$1,1,0)</f>
        <v>#VALUE!</v>
      </c>
      <c r="AM18" t="e">
        <f>IF(YEAR($F18)=Sheet1!AM$1,1,0)</f>
        <v>#VALUE!</v>
      </c>
      <c r="AN18" t="e">
        <f>IF(YEAR($F18)=Sheet1!AN$1,1,0)</f>
        <v>#VALUE!</v>
      </c>
      <c r="AO18" t="e">
        <f>IF(YEAR($F18)=Sheet1!AO$1,1,0)</f>
        <v>#VALUE!</v>
      </c>
      <c r="AP18" t="e">
        <f>IF(YEAR($F18)=Sheet1!AP$1,1,0)</f>
        <v>#VALUE!</v>
      </c>
      <c r="AQ18" t="e">
        <f>IF(YEAR($F18)=Sheet1!AQ$1,1,0)</f>
        <v>#VALUE!</v>
      </c>
      <c r="AR18" t="e">
        <f>IF(YEAR($F18)=Sheet1!AR$1,1,0)</f>
        <v>#VALUE!</v>
      </c>
      <c r="AS18" t="e">
        <f>IF(YEAR($F18)=Sheet1!AS$1,1,0)</f>
        <v>#VALUE!</v>
      </c>
      <c r="AT18" t="e">
        <f>IF(YEAR($F18)=Sheet1!AT$1,1,0)</f>
        <v>#VALUE!</v>
      </c>
      <c r="AU18" t="e">
        <f>IF(YEAR($F18)=Sheet1!AU$1,1,0)</f>
        <v>#VALUE!</v>
      </c>
    </row>
    <row r="19" spans="1:47" x14ac:dyDescent="0.25">
      <c r="A19">
        <v>196</v>
      </c>
      <c r="B19" t="s">
        <v>12</v>
      </c>
      <c r="C19" t="s">
        <v>209</v>
      </c>
      <c r="E19" t="s">
        <v>15</v>
      </c>
      <c r="F19" s="2" t="s">
        <v>58</v>
      </c>
      <c r="G19" t="s">
        <v>23</v>
      </c>
      <c r="H19">
        <v>1500000</v>
      </c>
      <c r="I19">
        <v>2500000</v>
      </c>
      <c r="J19">
        <v>1588000</v>
      </c>
      <c r="M19" t="s">
        <v>17</v>
      </c>
      <c r="O19" t="s">
        <v>210</v>
      </c>
      <c r="P19">
        <f t="shared" si="0"/>
        <v>14.277985920789218</v>
      </c>
      <c r="Q19" t="e">
        <f>IF(YEAR($F19)=Sheet1!Q$1,1,0)</f>
        <v>#VALUE!</v>
      </c>
      <c r="R19" t="e">
        <f>IF(YEAR($F19)=Sheet1!R$1,1,0)</f>
        <v>#VALUE!</v>
      </c>
      <c r="S19" t="e">
        <f>IF(YEAR($F19)=Sheet1!S$1,1,0)</f>
        <v>#VALUE!</v>
      </c>
      <c r="T19" t="e">
        <f>IF(YEAR($F19)=Sheet1!T$1,1,0)</f>
        <v>#VALUE!</v>
      </c>
      <c r="U19" t="e">
        <f>IF(YEAR($F19)=Sheet1!U$1,1,0)</f>
        <v>#VALUE!</v>
      </c>
      <c r="V19" t="e">
        <f>IF(YEAR($F19)=Sheet1!V$1,1,0)</f>
        <v>#VALUE!</v>
      </c>
      <c r="W19" t="e">
        <f>IF(YEAR($F19)=Sheet1!W$1,1,0)</f>
        <v>#VALUE!</v>
      </c>
      <c r="X19" t="e">
        <f>IF(YEAR($F19)=Sheet1!X$1,1,0)</f>
        <v>#VALUE!</v>
      </c>
      <c r="Y19" t="e">
        <f>IF(YEAR($F19)=Sheet1!Y$1,1,0)</f>
        <v>#VALUE!</v>
      </c>
      <c r="Z19" t="e">
        <f>IF(YEAR($F19)=Sheet1!Z$1,1,0)</f>
        <v>#VALUE!</v>
      </c>
      <c r="AA19" t="e">
        <f>IF(YEAR($F19)=Sheet1!AA$1,1,0)</f>
        <v>#VALUE!</v>
      </c>
      <c r="AB19" t="e">
        <f>IF(YEAR($F19)=Sheet1!AB$1,1,0)</f>
        <v>#VALUE!</v>
      </c>
      <c r="AC19" t="e">
        <f>IF(YEAR($F19)=Sheet1!AC$1,1,0)</f>
        <v>#VALUE!</v>
      </c>
      <c r="AD19" t="e">
        <f>IF(YEAR($F19)=Sheet1!AD$1,1,0)</f>
        <v>#VALUE!</v>
      </c>
      <c r="AE19" t="e">
        <f>IF(YEAR($F19)=Sheet1!AE$1,1,0)</f>
        <v>#VALUE!</v>
      </c>
      <c r="AF19" t="e">
        <f>IF(YEAR($F19)=Sheet1!AF$1,1,0)</f>
        <v>#VALUE!</v>
      </c>
      <c r="AG19" t="e">
        <f>IF(YEAR($F19)=Sheet1!AG$1,1,0)</f>
        <v>#VALUE!</v>
      </c>
      <c r="AH19" t="e">
        <f>IF(YEAR($F19)=Sheet1!AH$1,1,0)</f>
        <v>#VALUE!</v>
      </c>
      <c r="AI19" t="e">
        <f>IF(YEAR($F19)=Sheet1!AI$1,1,0)</f>
        <v>#VALUE!</v>
      </c>
      <c r="AJ19" t="e">
        <f>IF(YEAR($F19)=Sheet1!AJ$1,1,0)</f>
        <v>#VALUE!</v>
      </c>
      <c r="AK19" t="e">
        <f>IF(YEAR($F19)=Sheet1!AK$1,1,0)</f>
        <v>#VALUE!</v>
      </c>
      <c r="AL19" t="e">
        <f>IF(YEAR($F19)=Sheet1!AL$1,1,0)</f>
        <v>#VALUE!</v>
      </c>
      <c r="AM19" t="e">
        <f>IF(YEAR($F19)=Sheet1!AM$1,1,0)</f>
        <v>#VALUE!</v>
      </c>
      <c r="AN19" t="e">
        <f>IF(YEAR($F19)=Sheet1!AN$1,1,0)</f>
        <v>#VALUE!</v>
      </c>
      <c r="AO19" t="e">
        <f>IF(YEAR($F19)=Sheet1!AO$1,1,0)</f>
        <v>#VALUE!</v>
      </c>
      <c r="AP19" t="e">
        <f>IF(YEAR($F19)=Sheet1!AP$1,1,0)</f>
        <v>#VALUE!</v>
      </c>
      <c r="AQ19" t="e">
        <f>IF(YEAR($F19)=Sheet1!AQ$1,1,0)</f>
        <v>#VALUE!</v>
      </c>
      <c r="AR19" t="e">
        <f>IF(YEAR($F19)=Sheet1!AR$1,1,0)</f>
        <v>#VALUE!</v>
      </c>
      <c r="AS19" t="e">
        <f>IF(YEAR($F19)=Sheet1!AS$1,1,0)</f>
        <v>#VALUE!</v>
      </c>
      <c r="AT19" t="e">
        <f>IF(YEAR($F19)=Sheet1!AT$1,1,0)</f>
        <v>#VALUE!</v>
      </c>
      <c r="AU19" t="e">
        <f>IF(YEAR($F19)=Sheet1!AU$1,1,0)</f>
        <v>#VALUE!</v>
      </c>
    </row>
    <row r="20" spans="1:47" x14ac:dyDescent="0.25">
      <c r="A20">
        <v>213</v>
      </c>
      <c r="B20" t="s">
        <v>12</v>
      </c>
      <c r="C20" t="s">
        <v>245</v>
      </c>
      <c r="E20" t="s">
        <v>15</v>
      </c>
      <c r="F20" s="2" t="s">
        <v>58</v>
      </c>
      <c r="G20" t="s">
        <v>16</v>
      </c>
      <c r="H20">
        <v>1200000</v>
      </c>
      <c r="I20">
        <v>1800000</v>
      </c>
      <c r="J20">
        <v>1472000</v>
      </c>
      <c r="M20" t="s">
        <v>17</v>
      </c>
      <c r="O20" t="s">
        <v>246</v>
      </c>
      <c r="P20">
        <f t="shared" si="0"/>
        <v>14.202132578270959</v>
      </c>
      <c r="Q20" t="e">
        <f>IF(YEAR($F20)=Sheet1!Q$1,1,0)</f>
        <v>#VALUE!</v>
      </c>
      <c r="R20" t="e">
        <f>IF(YEAR($F20)=Sheet1!R$1,1,0)</f>
        <v>#VALUE!</v>
      </c>
      <c r="S20" t="e">
        <f>IF(YEAR($F20)=Sheet1!S$1,1,0)</f>
        <v>#VALUE!</v>
      </c>
      <c r="T20" t="e">
        <f>IF(YEAR($F20)=Sheet1!T$1,1,0)</f>
        <v>#VALUE!</v>
      </c>
      <c r="U20" t="e">
        <f>IF(YEAR($F20)=Sheet1!U$1,1,0)</f>
        <v>#VALUE!</v>
      </c>
      <c r="V20" t="e">
        <f>IF(YEAR($F20)=Sheet1!V$1,1,0)</f>
        <v>#VALUE!</v>
      </c>
      <c r="W20" t="e">
        <f>IF(YEAR($F20)=Sheet1!W$1,1,0)</f>
        <v>#VALUE!</v>
      </c>
      <c r="X20" t="e">
        <f>IF(YEAR($F20)=Sheet1!X$1,1,0)</f>
        <v>#VALUE!</v>
      </c>
      <c r="Y20" t="e">
        <f>IF(YEAR($F20)=Sheet1!Y$1,1,0)</f>
        <v>#VALUE!</v>
      </c>
      <c r="Z20" t="e">
        <f>IF(YEAR($F20)=Sheet1!Z$1,1,0)</f>
        <v>#VALUE!</v>
      </c>
      <c r="AA20" t="e">
        <f>IF(YEAR($F20)=Sheet1!AA$1,1,0)</f>
        <v>#VALUE!</v>
      </c>
      <c r="AB20" t="e">
        <f>IF(YEAR($F20)=Sheet1!AB$1,1,0)</f>
        <v>#VALUE!</v>
      </c>
      <c r="AC20" t="e">
        <f>IF(YEAR($F20)=Sheet1!AC$1,1,0)</f>
        <v>#VALUE!</v>
      </c>
      <c r="AD20" t="e">
        <f>IF(YEAR($F20)=Sheet1!AD$1,1,0)</f>
        <v>#VALUE!</v>
      </c>
      <c r="AE20" t="e">
        <f>IF(YEAR($F20)=Sheet1!AE$1,1,0)</f>
        <v>#VALUE!</v>
      </c>
      <c r="AF20" t="e">
        <f>IF(YEAR($F20)=Sheet1!AF$1,1,0)</f>
        <v>#VALUE!</v>
      </c>
      <c r="AG20" t="e">
        <f>IF(YEAR($F20)=Sheet1!AG$1,1,0)</f>
        <v>#VALUE!</v>
      </c>
      <c r="AH20" t="e">
        <f>IF(YEAR($F20)=Sheet1!AH$1,1,0)</f>
        <v>#VALUE!</v>
      </c>
      <c r="AI20" t="e">
        <f>IF(YEAR($F20)=Sheet1!AI$1,1,0)</f>
        <v>#VALUE!</v>
      </c>
      <c r="AJ20" t="e">
        <f>IF(YEAR($F20)=Sheet1!AJ$1,1,0)</f>
        <v>#VALUE!</v>
      </c>
      <c r="AK20" t="e">
        <f>IF(YEAR($F20)=Sheet1!AK$1,1,0)</f>
        <v>#VALUE!</v>
      </c>
      <c r="AL20" t="e">
        <f>IF(YEAR($F20)=Sheet1!AL$1,1,0)</f>
        <v>#VALUE!</v>
      </c>
      <c r="AM20" t="e">
        <f>IF(YEAR($F20)=Sheet1!AM$1,1,0)</f>
        <v>#VALUE!</v>
      </c>
      <c r="AN20" t="e">
        <f>IF(YEAR($F20)=Sheet1!AN$1,1,0)</f>
        <v>#VALUE!</v>
      </c>
      <c r="AO20" t="e">
        <f>IF(YEAR($F20)=Sheet1!AO$1,1,0)</f>
        <v>#VALUE!</v>
      </c>
      <c r="AP20" t="e">
        <f>IF(YEAR($F20)=Sheet1!AP$1,1,0)</f>
        <v>#VALUE!</v>
      </c>
      <c r="AQ20" t="e">
        <f>IF(YEAR($F20)=Sheet1!AQ$1,1,0)</f>
        <v>#VALUE!</v>
      </c>
      <c r="AR20" t="e">
        <f>IF(YEAR($F20)=Sheet1!AR$1,1,0)</f>
        <v>#VALUE!</v>
      </c>
      <c r="AS20" t="e">
        <f>IF(YEAR($F20)=Sheet1!AS$1,1,0)</f>
        <v>#VALUE!</v>
      </c>
      <c r="AT20" t="e">
        <f>IF(YEAR($F20)=Sheet1!AT$1,1,0)</f>
        <v>#VALUE!</v>
      </c>
      <c r="AU20" t="e">
        <f>IF(YEAR($F20)=Sheet1!AU$1,1,0)</f>
        <v>#VALUE!</v>
      </c>
    </row>
    <row r="21" spans="1:47" x14ac:dyDescent="0.25">
      <c r="A21">
        <v>210</v>
      </c>
      <c r="B21" t="s">
        <v>12</v>
      </c>
      <c r="C21" t="s">
        <v>313</v>
      </c>
      <c r="E21" t="s">
        <v>15</v>
      </c>
      <c r="F21" s="2" t="s">
        <v>58</v>
      </c>
      <c r="G21" t="s">
        <v>16</v>
      </c>
      <c r="H21">
        <v>600000</v>
      </c>
      <c r="I21">
        <v>800000</v>
      </c>
      <c r="J21">
        <v>1416000</v>
      </c>
      <c r="M21" t="s">
        <v>17</v>
      </c>
      <c r="O21" t="s">
        <v>314</v>
      </c>
      <c r="P21">
        <f t="shared" si="0"/>
        <v>14.163346553235803</v>
      </c>
      <c r="Q21" t="e">
        <f>IF(YEAR($F21)=Sheet1!Q$1,1,0)</f>
        <v>#VALUE!</v>
      </c>
      <c r="R21" t="e">
        <f>IF(YEAR($F21)=Sheet1!R$1,1,0)</f>
        <v>#VALUE!</v>
      </c>
      <c r="S21" t="e">
        <f>IF(YEAR($F21)=Sheet1!S$1,1,0)</f>
        <v>#VALUE!</v>
      </c>
      <c r="T21" t="e">
        <f>IF(YEAR($F21)=Sheet1!T$1,1,0)</f>
        <v>#VALUE!</v>
      </c>
      <c r="U21" t="e">
        <f>IF(YEAR($F21)=Sheet1!U$1,1,0)</f>
        <v>#VALUE!</v>
      </c>
      <c r="V21" t="e">
        <f>IF(YEAR($F21)=Sheet1!V$1,1,0)</f>
        <v>#VALUE!</v>
      </c>
      <c r="W21" t="e">
        <f>IF(YEAR($F21)=Sheet1!W$1,1,0)</f>
        <v>#VALUE!</v>
      </c>
      <c r="X21" t="e">
        <f>IF(YEAR($F21)=Sheet1!X$1,1,0)</f>
        <v>#VALUE!</v>
      </c>
      <c r="Y21" t="e">
        <f>IF(YEAR($F21)=Sheet1!Y$1,1,0)</f>
        <v>#VALUE!</v>
      </c>
      <c r="Z21" t="e">
        <f>IF(YEAR($F21)=Sheet1!Z$1,1,0)</f>
        <v>#VALUE!</v>
      </c>
      <c r="AA21" t="e">
        <f>IF(YEAR($F21)=Sheet1!AA$1,1,0)</f>
        <v>#VALUE!</v>
      </c>
      <c r="AB21" t="e">
        <f>IF(YEAR($F21)=Sheet1!AB$1,1,0)</f>
        <v>#VALUE!</v>
      </c>
      <c r="AC21" t="e">
        <f>IF(YEAR($F21)=Sheet1!AC$1,1,0)</f>
        <v>#VALUE!</v>
      </c>
      <c r="AD21" t="e">
        <f>IF(YEAR($F21)=Sheet1!AD$1,1,0)</f>
        <v>#VALUE!</v>
      </c>
      <c r="AE21" t="e">
        <f>IF(YEAR($F21)=Sheet1!AE$1,1,0)</f>
        <v>#VALUE!</v>
      </c>
      <c r="AF21" t="e">
        <f>IF(YEAR($F21)=Sheet1!AF$1,1,0)</f>
        <v>#VALUE!</v>
      </c>
      <c r="AG21" t="e">
        <f>IF(YEAR($F21)=Sheet1!AG$1,1,0)</f>
        <v>#VALUE!</v>
      </c>
      <c r="AH21" t="e">
        <f>IF(YEAR($F21)=Sheet1!AH$1,1,0)</f>
        <v>#VALUE!</v>
      </c>
      <c r="AI21" t="e">
        <f>IF(YEAR($F21)=Sheet1!AI$1,1,0)</f>
        <v>#VALUE!</v>
      </c>
      <c r="AJ21" t="e">
        <f>IF(YEAR($F21)=Sheet1!AJ$1,1,0)</f>
        <v>#VALUE!</v>
      </c>
      <c r="AK21" t="e">
        <f>IF(YEAR($F21)=Sheet1!AK$1,1,0)</f>
        <v>#VALUE!</v>
      </c>
      <c r="AL21" t="e">
        <f>IF(YEAR($F21)=Sheet1!AL$1,1,0)</f>
        <v>#VALUE!</v>
      </c>
      <c r="AM21" t="e">
        <f>IF(YEAR($F21)=Sheet1!AM$1,1,0)</f>
        <v>#VALUE!</v>
      </c>
      <c r="AN21" t="e">
        <f>IF(YEAR($F21)=Sheet1!AN$1,1,0)</f>
        <v>#VALUE!</v>
      </c>
      <c r="AO21" t="e">
        <f>IF(YEAR($F21)=Sheet1!AO$1,1,0)</f>
        <v>#VALUE!</v>
      </c>
      <c r="AP21" t="e">
        <f>IF(YEAR($F21)=Sheet1!AP$1,1,0)</f>
        <v>#VALUE!</v>
      </c>
      <c r="AQ21" t="e">
        <f>IF(YEAR($F21)=Sheet1!AQ$1,1,0)</f>
        <v>#VALUE!</v>
      </c>
      <c r="AR21" t="e">
        <f>IF(YEAR($F21)=Sheet1!AR$1,1,0)</f>
        <v>#VALUE!</v>
      </c>
      <c r="AS21" t="e">
        <f>IF(YEAR($F21)=Sheet1!AS$1,1,0)</f>
        <v>#VALUE!</v>
      </c>
      <c r="AT21" t="e">
        <f>IF(YEAR($F21)=Sheet1!AT$1,1,0)</f>
        <v>#VALUE!</v>
      </c>
      <c r="AU21" t="e">
        <f>IF(YEAR($F21)=Sheet1!AU$1,1,0)</f>
        <v>#VALUE!</v>
      </c>
    </row>
    <row r="22" spans="1:47" x14ac:dyDescent="0.25">
      <c r="A22">
        <v>209</v>
      </c>
      <c r="B22" t="s">
        <v>12</v>
      </c>
      <c r="C22" t="s">
        <v>288</v>
      </c>
      <c r="E22" t="s">
        <v>15</v>
      </c>
      <c r="F22" s="2" t="s">
        <v>58</v>
      </c>
      <c r="G22" t="s">
        <v>16</v>
      </c>
      <c r="H22">
        <v>800000</v>
      </c>
      <c r="I22">
        <v>1200000</v>
      </c>
      <c r="J22">
        <v>1360000</v>
      </c>
      <c r="M22" t="s">
        <v>17</v>
      </c>
      <c r="O22" t="s">
        <v>289</v>
      </c>
      <c r="P22">
        <f t="shared" si="0"/>
        <v>14.122995257712235</v>
      </c>
      <c r="Q22" t="e">
        <f>IF(YEAR($F22)=Sheet1!Q$1,1,0)</f>
        <v>#VALUE!</v>
      </c>
      <c r="R22" t="e">
        <f>IF(YEAR($F22)=Sheet1!R$1,1,0)</f>
        <v>#VALUE!</v>
      </c>
      <c r="S22" t="e">
        <f>IF(YEAR($F22)=Sheet1!S$1,1,0)</f>
        <v>#VALUE!</v>
      </c>
      <c r="T22" t="e">
        <f>IF(YEAR($F22)=Sheet1!T$1,1,0)</f>
        <v>#VALUE!</v>
      </c>
      <c r="U22" t="e">
        <f>IF(YEAR($F22)=Sheet1!U$1,1,0)</f>
        <v>#VALUE!</v>
      </c>
      <c r="V22" t="e">
        <f>IF(YEAR($F22)=Sheet1!V$1,1,0)</f>
        <v>#VALUE!</v>
      </c>
      <c r="W22" t="e">
        <f>IF(YEAR($F22)=Sheet1!W$1,1,0)</f>
        <v>#VALUE!</v>
      </c>
      <c r="X22" t="e">
        <f>IF(YEAR($F22)=Sheet1!X$1,1,0)</f>
        <v>#VALUE!</v>
      </c>
      <c r="Y22" t="e">
        <f>IF(YEAR($F22)=Sheet1!Y$1,1,0)</f>
        <v>#VALUE!</v>
      </c>
      <c r="Z22" t="e">
        <f>IF(YEAR($F22)=Sheet1!Z$1,1,0)</f>
        <v>#VALUE!</v>
      </c>
      <c r="AA22" t="e">
        <f>IF(YEAR($F22)=Sheet1!AA$1,1,0)</f>
        <v>#VALUE!</v>
      </c>
      <c r="AB22" t="e">
        <f>IF(YEAR($F22)=Sheet1!AB$1,1,0)</f>
        <v>#VALUE!</v>
      </c>
      <c r="AC22" t="e">
        <f>IF(YEAR($F22)=Sheet1!AC$1,1,0)</f>
        <v>#VALUE!</v>
      </c>
      <c r="AD22" t="e">
        <f>IF(YEAR($F22)=Sheet1!AD$1,1,0)</f>
        <v>#VALUE!</v>
      </c>
      <c r="AE22" t="e">
        <f>IF(YEAR($F22)=Sheet1!AE$1,1,0)</f>
        <v>#VALUE!</v>
      </c>
      <c r="AF22" t="e">
        <f>IF(YEAR($F22)=Sheet1!AF$1,1,0)</f>
        <v>#VALUE!</v>
      </c>
      <c r="AG22" t="e">
        <f>IF(YEAR($F22)=Sheet1!AG$1,1,0)</f>
        <v>#VALUE!</v>
      </c>
      <c r="AH22" t="e">
        <f>IF(YEAR($F22)=Sheet1!AH$1,1,0)</f>
        <v>#VALUE!</v>
      </c>
      <c r="AI22" t="e">
        <f>IF(YEAR($F22)=Sheet1!AI$1,1,0)</f>
        <v>#VALUE!</v>
      </c>
      <c r="AJ22" t="e">
        <f>IF(YEAR($F22)=Sheet1!AJ$1,1,0)</f>
        <v>#VALUE!</v>
      </c>
      <c r="AK22" t="e">
        <f>IF(YEAR($F22)=Sheet1!AK$1,1,0)</f>
        <v>#VALUE!</v>
      </c>
      <c r="AL22" t="e">
        <f>IF(YEAR($F22)=Sheet1!AL$1,1,0)</f>
        <v>#VALUE!</v>
      </c>
      <c r="AM22" t="e">
        <f>IF(YEAR($F22)=Sheet1!AM$1,1,0)</f>
        <v>#VALUE!</v>
      </c>
      <c r="AN22" t="e">
        <f>IF(YEAR($F22)=Sheet1!AN$1,1,0)</f>
        <v>#VALUE!</v>
      </c>
      <c r="AO22" t="e">
        <f>IF(YEAR($F22)=Sheet1!AO$1,1,0)</f>
        <v>#VALUE!</v>
      </c>
      <c r="AP22" t="e">
        <f>IF(YEAR($F22)=Sheet1!AP$1,1,0)</f>
        <v>#VALUE!</v>
      </c>
      <c r="AQ22" t="e">
        <f>IF(YEAR($F22)=Sheet1!AQ$1,1,0)</f>
        <v>#VALUE!</v>
      </c>
      <c r="AR22" t="e">
        <f>IF(YEAR($F22)=Sheet1!AR$1,1,0)</f>
        <v>#VALUE!</v>
      </c>
      <c r="AS22" t="e">
        <f>IF(YEAR($F22)=Sheet1!AS$1,1,0)</f>
        <v>#VALUE!</v>
      </c>
      <c r="AT22" t="e">
        <f>IF(YEAR($F22)=Sheet1!AT$1,1,0)</f>
        <v>#VALUE!</v>
      </c>
      <c r="AU22" t="e">
        <f>IF(YEAR($F22)=Sheet1!AU$1,1,0)</f>
        <v>#VALUE!</v>
      </c>
    </row>
    <row r="23" spans="1:47" x14ac:dyDescent="0.25">
      <c r="A23">
        <v>199</v>
      </c>
      <c r="B23" t="s">
        <v>12</v>
      </c>
      <c r="C23" t="s">
        <v>278</v>
      </c>
      <c r="E23" t="s">
        <v>15</v>
      </c>
      <c r="F23" s="2" t="s">
        <v>58</v>
      </c>
      <c r="G23" t="s">
        <v>16</v>
      </c>
      <c r="H23">
        <v>800000</v>
      </c>
      <c r="I23">
        <v>1200000</v>
      </c>
      <c r="J23">
        <v>1248000</v>
      </c>
      <c r="M23" t="s">
        <v>17</v>
      </c>
      <c r="O23" t="s">
        <v>279</v>
      </c>
      <c r="P23">
        <f t="shared" si="0"/>
        <v>14.037052827911509</v>
      </c>
      <c r="Q23" t="e">
        <f>IF(YEAR($F23)=Sheet1!Q$1,1,0)</f>
        <v>#VALUE!</v>
      </c>
      <c r="R23" t="e">
        <f>IF(YEAR($F23)=Sheet1!R$1,1,0)</f>
        <v>#VALUE!</v>
      </c>
      <c r="S23" t="e">
        <f>IF(YEAR($F23)=Sheet1!S$1,1,0)</f>
        <v>#VALUE!</v>
      </c>
      <c r="T23" t="e">
        <f>IF(YEAR($F23)=Sheet1!T$1,1,0)</f>
        <v>#VALUE!</v>
      </c>
      <c r="U23" t="e">
        <f>IF(YEAR($F23)=Sheet1!U$1,1,0)</f>
        <v>#VALUE!</v>
      </c>
      <c r="V23" t="e">
        <f>IF(YEAR($F23)=Sheet1!V$1,1,0)</f>
        <v>#VALUE!</v>
      </c>
      <c r="W23" t="e">
        <f>IF(YEAR($F23)=Sheet1!W$1,1,0)</f>
        <v>#VALUE!</v>
      </c>
      <c r="X23" t="e">
        <f>IF(YEAR($F23)=Sheet1!X$1,1,0)</f>
        <v>#VALUE!</v>
      </c>
      <c r="Y23" t="e">
        <f>IF(YEAR($F23)=Sheet1!Y$1,1,0)</f>
        <v>#VALUE!</v>
      </c>
      <c r="Z23" t="e">
        <f>IF(YEAR($F23)=Sheet1!Z$1,1,0)</f>
        <v>#VALUE!</v>
      </c>
      <c r="AA23" t="e">
        <f>IF(YEAR($F23)=Sheet1!AA$1,1,0)</f>
        <v>#VALUE!</v>
      </c>
      <c r="AB23" t="e">
        <f>IF(YEAR($F23)=Sheet1!AB$1,1,0)</f>
        <v>#VALUE!</v>
      </c>
      <c r="AC23" t="e">
        <f>IF(YEAR($F23)=Sheet1!AC$1,1,0)</f>
        <v>#VALUE!</v>
      </c>
      <c r="AD23" t="e">
        <f>IF(YEAR($F23)=Sheet1!AD$1,1,0)</f>
        <v>#VALUE!</v>
      </c>
      <c r="AE23" t="e">
        <f>IF(YEAR($F23)=Sheet1!AE$1,1,0)</f>
        <v>#VALUE!</v>
      </c>
      <c r="AF23" t="e">
        <f>IF(YEAR($F23)=Sheet1!AF$1,1,0)</f>
        <v>#VALUE!</v>
      </c>
      <c r="AG23" t="e">
        <f>IF(YEAR($F23)=Sheet1!AG$1,1,0)</f>
        <v>#VALUE!</v>
      </c>
      <c r="AH23" t="e">
        <f>IF(YEAR($F23)=Sheet1!AH$1,1,0)</f>
        <v>#VALUE!</v>
      </c>
      <c r="AI23" t="e">
        <f>IF(YEAR($F23)=Sheet1!AI$1,1,0)</f>
        <v>#VALUE!</v>
      </c>
      <c r="AJ23" t="e">
        <f>IF(YEAR($F23)=Sheet1!AJ$1,1,0)</f>
        <v>#VALUE!</v>
      </c>
      <c r="AK23" t="e">
        <f>IF(YEAR($F23)=Sheet1!AK$1,1,0)</f>
        <v>#VALUE!</v>
      </c>
      <c r="AL23" t="e">
        <f>IF(YEAR($F23)=Sheet1!AL$1,1,0)</f>
        <v>#VALUE!</v>
      </c>
      <c r="AM23" t="e">
        <f>IF(YEAR($F23)=Sheet1!AM$1,1,0)</f>
        <v>#VALUE!</v>
      </c>
      <c r="AN23" t="e">
        <f>IF(YEAR($F23)=Sheet1!AN$1,1,0)</f>
        <v>#VALUE!</v>
      </c>
      <c r="AO23" t="e">
        <f>IF(YEAR($F23)=Sheet1!AO$1,1,0)</f>
        <v>#VALUE!</v>
      </c>
      <c r="AP23" t="e">
        <f>IF(YEAR($F23)=Sheet1!AP$1,1,0)</f>
        <v>#VALUE!</v>
      </c>
      <c r="AQ23" t="e">
        <f>IF(YEAR($F23)=Sheet1!AQ$1,1,0)</f>
        <v>#VALUE!</v>
      </c>
      <c r="AR23" t="e">
        <f>IF(YEAR($F23)=Sheet1!AR$1,1,0)</f>
        <v>#VALUE!</v>
      </c>
      <c r="AS23" t="e">
        <f>IF(YEAR($F23)=Sheet1!AS$1,1,0)</f>
        <v>#VALUE!</v>
      </c>
      <c r="AT23" t="e">
        <f>IF(YEAR($F23)=Sheet1!AT$1,1,0)</f>
        <v>#VALUE!</v>
      </c>
      <c r="AU23" t="e">
        <f>IF(YEAR($F23)=Sheet1!AU$1,1,0)</f>
        <v>#VALUE!</v>
      </c>
    </row>
    <row r="24" spans="1:47" x14ac:dyDescent="0.25">
      <c r="A24">
        <v>228</v>
      </c>
      <c r="B24" t="s">
        <v>12</v>
      </c>
      <c r="C24" t="s">
        <v>135</v>
      </c>
      <c r="E24" t="s">
        <v>15</v>
      </c>
      <c r="F24" s="2" t="s">
        <v>58</v>
      </c>
      <c r="G24" t="s">
        <v>23</v>
      </c>
      <c r="H24">
        <v>1000000</v>
      </c>
      <c r="I24">
        <v>1500000</v>
      </c>
      <c r="J24">
        <v>1237600</v>
      </c>
      <c r="M24" t="s">
        <v>17</v>
      </c>
      <c r="O24" t="s">
        <v>271</v>
      </c>
      <c r="P24">
        <f t="shared" si="0"/>
        <v>14.028684578240993</v>
      </c>
      <c r="Q24" t="e">
        <f>IF(YEAR($F24)=Sheet1!Q$1,1,0)</f>
        <v>#VALUE!</v>
      </c>
      <c r="R24" t="e">
        <f>IF(YEAR($F24)=Sheet1!R$1,1,0)</f>
        <v>#VALUE!</v>
      </c>
      <c r="S24" t="e">
        <f>IF(YEAR($F24)=Sheet1!S$1,1,0)</f>
        <v>#VALUE!</v>
      </c>
      <c r="T24" t="e">
        <f>IF(YEAR($F24)=Sheet1!T$1,1,0)</f>
        <v>#VALUE!</v>
      </c>
      <c r="U24" t="e">
        <f>IF(YEAR($F24)=Sheet1!U$1,1,0)</f>
        <v>#VALUE!</v>
      </c>
      <c r="V24" t="e">
        <f>IF(YEAR($F24)=Sheet1!V$1,1,0)</f>
        <v>#VALUE!</v>
      </c>
      <c r="W24" t="e">
        <f>IF(YEAR($F24)=Sheet1!W$1,1,0)</f>
        <v>#VALUE!</v>
      </c>
      <c r="X24" t="e">
        <f>IF(YEAR($F24)=Sheet1!X$1,1,0)</f>
        <v>#VALUE!</v>
      </c>
      <c r="Y24" t="e">
        <f>IF(YEAR($F24)=Sheet1!Y$1,1,0)</f>
        <v>#VALUE!</v>
      </c>
      <c r="Z24" t="e">
        <f>IF(YEAR($F24)=Sheet1!Z$1,1,0)</f>
        <v>#VALUE!</v>
      </c>
      <c r="AA24" t="e">
        <f>IF(YEAR($F24)=Sheet1!AA$1,1,0)</f>
        <v>#VALUE!</v>
      </c>
      <c r="AB24" t="e">
        <f>IF(YEAR($F24)=Sheet1!AB$1,1,0)</f>
        <v>#VALUE!</v>
      </c>
      <c r="AC24" t="e">
        <f>IF(YEAR($F24)=Sheet1!AC$1,1,0)</f>
        <v>#VALUE!</v>
      </c>
      <c r="AD24" t="e">
        <f>IF(YEAR($F24)=Sheet1!AD$1,1,0)</f>
        <v>#VALUE!</v>
      </c>
      <c r="AE24" t="e">
        <f>IF(YEAR($F24)=Sheet1!AE$1,1,0)</f>
        <v>#VALUE!</v>
      </c>
      <c r="AF24" t="e">
        <f>IF(YEAR($F24)=Sheet1!AF$1,1,0)</f>
        <v>#VALUE!</v>
      </c>
      <c r="AG24" t="e">
        <f>IF(YEAR($F24)=Sheet1!AG$1,1,0)</f>
        <v>#VALUE!</v>
      </c>
      <c r="AH24" t="e">
        <f>IF(YEAR($F24)=Sheet1!AH$1,1,0)</f>
        <v>#VALUE!</v>
      </c>
      <c r="AI24" t="e">
        <f>IF(YEAR($F24)=Sheet1!AI$1,1,0)</f>
        <v>#VALUE!</v>
      </c>
      <c r="AJ24" t="e">
        <f>IF(YEAR($F24)=Sheet1!AJ$1,1,0)</f>
        <v>#VALUE!</v>
      </c>
      <c r="AK24" t="e">
        <f>IF(YEAR($F24)=Sheet1!AK$1,1,0)</f>
        <v>#VALUE!</v>
      </c>
      <c r="AL24" t="e">
        <f>IF(YEAR($F24)=Sheet1!AL$1,1,0)</f>
        <v>#VALUE!</v>
      </c>
      <c r="AM24" t="e">
        <f>IF(YEAR($F24)=Sheet1!AM$1,1,0)</f>
        <v>#VALUE!</v>
      </c>
      <c r="AN24" t="e">
        <f>IF(YEAR($F24)=Sheet1!AN$1,1,0)</f>
        <v>#VALUE!</v>
      </c>
      <c r="AO24" t="e">
        <f>IF(YEAR($F24)=Sheet1!AO$1,1,0)</f>
        <v>#VALUE!</v>
      </c>
      <c r="AP24" t="e">
        <f>IF(YEAR($F24)=Sheet1!AP$1,1,0)</f>
        <v>#VALUE!</v>
      </c>
      <c r="AQ24" t="e">
        <f>IF(YEAR($F24)=Sheet1!AQ$1,1,0)</f>
        <v>#VALUE!</v>
      </c>
      <c r="AR24" t="e">
        <f>IF(YEAR($F24)=Sheet1!AR$1,1,0)</f>
        <v>#VALUE!</v>
      </c>
      <c r="AS24" t="e">
        <f>IF(YEAR($F24)=Sheet1!AS$1,1,0)</f>
        <v>#VALUE!</v>
      </c>
      <c r="AT24" t="e">
        <f>IF(YEAR($F24)=Sheet1!AT$1,1,0)</f>
        <v>#VALUE!</v>
      </c>
      <c r="AU24" t="e">
        <f>IF(YEAR($F24)=Sheet1!AU$1,1,0)</f>
        <v>#VALUE!</v>
      </c>
    </row>
    <row r="25" spans="1:47" x14ac:dyDescent="0.25">
      <c r="A25">
        <v>216</v>
      </c>
      <c r="B25" t="s">
        <v>12</v>
      </c>
      <c r="C25" t="s">
        <v>272</v>
      </c>
      <c r="E25" t="s">
        <v>15</v>
      </c>
      <c r="F25" s="2" t="s">
        <v>58</v>
      </c>
      <c r="G25" t="s">
        <v>16</v>
      </c>
      <c r="H25">
        <v>1000000</v>
      </c>
      <c r="I25">
        <v>1500000</v>
      </c>
      <c r="J25">
        <v>1024000</v>
      </c>
      <c r="M25" t="s">
        <v>17</v>
      </c>
      <c r="O25" t="s">
        <v>273</v>
      </c>
      <c r="P25">
        <f t="shared" si="0"/>
        <v>13.839227084581591</v>
      </c>
      <c r="Q25" t="e">
        <f>IF(YEAR($F25)=Sheet1!Q$1,1,0)</f>
        <v>#VALUE!</v>
      </c>
      <c r="R25" t="e">
        <f>IF(YEAR($F25)=Sheet1!R$1,1,0)</f>
        <v>#VALUE!</v>
      </c>
      <c r="S25" t="e">
        <f>IF(YEAR($F25)=Sheet1!S$1,1,0)</f>
        <v>#VALUE!</v>
      </c>
      <c r="T25" t="e">
        <f>IF(YEAR($F25)=Sheet1!T$1,1,0)</f>
        <v>#VALUE!</v>
      </c>
      <c r="U25" t="e">
        <f>IF(YEAR($F25)=Sheet1!U$1,1,0)</f>
        <v>#VALUE!</v>
      </c>
      <c r="V25" t="e">
        <f>IF(YEAR($F25)=Sheet1!V$1,1,0)</f>
        <v>#VALUE!</v>
      </c>
      <c r="W25" t="e">
        <f>IF(YEAR($F25)=Sheet1!W$1,1,0)</f>
        <v>#VALUE!</v>
      </c>
      <c r="X25" t="e">
        <f>IF(YEAR($F25)=Sheet1!X$1,1,0)</f>
        <v>#VALUE!</v>
      </c>
      <c r="Y25" t="e">
        <f>IF(YEAR($F25)=Sheet1!Y$1,1,0)</f>
        <v>#VALUE!</v>
      </c>
      <c r="Z25" t="e">
        <f>IF(YEAR($F25)=Sheet1!Z$1,1,0)</f>
        <v>#VALUE!</v>
      </c>
      <c r="AA25" t="e">
        <f>IF(YEAR($F25)=Sheet1!AA$1,1,0)</f>
        <v>#VALUE!</v>
      </c>
      <c r="AB25" t="e">
        <f>IF(YEAR($F25)=Sheet1!AB$1,1,0)</f>
        <v>#VALUE!</v>
      </c>
      <c r="AC25" t="e">
        <f>IF(YEAR($F25)=Sheet1!AC$1,1,0)</f>
        <v>#VALUE!</v>
      </c>
      <c r="AD25" t="e">
        <f>IF(YEAR($F25)=Sheet1!AD$1,1,0)</f>
        <v>#VALUE!</v>
      </c>
      <c r="AE25" t="e">
        <f>IF(YEAR($F25)=Sheet1!AE$1,1,0)</f>
        <v>#VALUE!</v>
      </c>
      <c r="AF25" t="e">
        <f>IF(YEAR($F25)=Sheet1!AF$1,1,0)</f>
        <v>#VALUE!</v>
      </c>
      <c r="AG25" t="e">
        <f>IF(YEAR($F25)=Sheet1!AG$1,1,0)</f>
        <v>#VALUE!</v>
      </c>
      <c r="AH25" t="e">
        <f>IF(YEAR($F25)=Sheet1!AH$1,1,0)</f>
        <v>#VALUE!</v>
      </c>
      <c r="AI25" t="e">
        <f>IF(YEAR($F25)=Sheet1!AI$1,1,0)</f>
        <v>#VALUE!</v>
      </c>
      <c r="AJ25" t="e">
        <f>IF(YEAR($F25)=Sheet1!AJ$1,1,0)</f>
        <v>#VALUE!</v>
      </c>
      <c r="AK25" t="e">
        <f>IF(YEAR($F25)=Sheet1!AK$1,1,0)</f>
        <v>#VALUE!</v>
      </c>
      <c r="AL25" t="e">
        <f>IF(YEAR($F25)=Sheet1!AL$1,1,0)</f>
        <v>#VALUE!</v>
      </c>
      <c r="AM25" t="e">
        <f>IF(YEAR($F25)=Sheet1!AM$1,1,0)</f>
        <v>#VALUE!</v>
      </c>
      <c r="AN25" t="e">
        <f>IF(YEAR($F25)=Sheet1!AN$1,1,0)</f>
        <v>#VALUE!</v>
      </c>
      <c r="AO25" t="e">
        <f>IF(YEAR($F25)=Sheet1!AO$1,1,0)</f>
        <v>#VALUE!</v>
      </c>
      <c r="AP25" t="e">
        <f>IF(YEAR($F25)=Sheet1!AP$1,1,0)</f>
        <v>#VALUE!</v>
      </c>
      <c r="AQ25" t="e">
        <f>IF(YEAR($F25)=Sheet1!AQ$1,1,0)</f>
        <v>#VALUE!</v>
      </c>
      <c r="AR25" t="e">
        <f>IF(YEAR($F25)=Sheet1!AR$1,1,0)</f>
        <v>#VALUE!</v>
      </c>
      <c r="AS25" t="e">
        <f>IF(YEAR($F25)=Sheet1!AS$1,1,0)</f>
        <v>#VALUE!</v>
      </c>
      <c r="AT25" t="e">
        <f>IF(YEAR($F25)=Sheet1!AT$1,1,0)</f>
        <v>#VALUE!</v>
      </c>
      <c r="AU25" t="e">
        <f>IF(YEAR($F25)=Sheet1!AU$1,1,0)</f>
        <v>#VALUE!</v>
      </c>
    </row>
    <row r="26" spans="1:47" x14ac:dyDescent="0.25">
      <c r="A26">
        <v>239</v>
      </c>
      <c r="B26" t="s">
        <v>12</v>
      </c>
      <c r="C26" t="s">
        <v>224</v>
      </c>
      <c r="E26" t="s">
        <v>15</v>
      </c>
      <c r="F26" s="2" t="s">
        <v>58</v>
      </c>
      <c r="G26" t="s">
        <v>16</v>
      </c>
      <c r="H26">
        <v>1500000</v>
      </c>
      <c r="I26">
        <v>2000000</v>
      </c>
      <c r="J26">
        <v>950000</v>
      </c>
      <c r="M26" t="s">
        <v>17</v>
      </c>
      <c r="O26" t="s">
        <v>225</v>
      </c>
      <c r="P26">
        <f t="shared" si="0"/>
        <v>13.764217263576723</v>
      </c>
      <c r="Q26" t="e">
        <f>IF(YEAR($F26)=Sheet1!Q$1,1,0)</f>
        <v>#VALUE!</v>
      </c>
      <c r="R26" t="e">
        <f>IF(YEAR($F26)=Sheet1!R$1,1,0)</f>
        <v>#VALUE!</v>
      </c>
      <c r="S26" t="e">
        <f>IF(YEAR($F26)=Sheet1!S$1,1,0)</f>
        <v>#VALUE!</v>
      </c>
      <c r="T26" t="e">
        <f>IF(YEAR($F26)=Sheet1!T$1,1,0)</f>
        <v>#VALUE!</v>
      </c>
      <c r="U26" t="e">
        <f>IF(YEAR($F26)=Sheet1!U$1,1,0)</f>
        <v>#VALUE!</v>
      </c>
      <c r="V26" t="e">
        <f>IF(YEAR($F26)=Sheet1!V$1,1,0)</f>
        <v>#VALUE!</v>
      </c>
      <c r="W26" t="e">
        <f>IF(YEAR($F26)=Sheet1!W$1,1,0)</f>
        <v>#VALUE!</v>
      </c>
      <c r="X26" t="e">
        <f>IF(YEAR($F26)=Sheet1!X$1,1,0)</f>
        <v>#VALUE!</v>
      </c>
      <c r="Y26" t="e">
        <f>IF(YEAR($F26)=Sheet1!Y$1,1,0)</f>
        <v>#VALUE!</v>
      </c>
      <c r="Z26" t="e">
        <f>IF(YEAR($F26)=Sheet1!Z$1,1,0)</f>
        <v>#VALUE!</v>
      </c>
      <c r="AA26" t="e">
        <f>IF(YEAR($F26)=Sheet1!AA$1,1,0)</f>
        <v>#VALUE!</v>
      </c>
      <c r="AB26" t="e">
        <f>IF(YEAR($F26)=Sheet1!AB$1,1,0)</f>
        <v>#VALUE!</v>
      </c>
      <c r="AC26" t="e">
        <f>IF(YEAR($F26)=Sheet1!AC$1,1,0)</f>
        <v>#VALUE!</v>
      </c>
      <c r="AD26" t="e">
        <f>IF(YEAR($F26)=Sheet1!AD$1,1,0)</f>
        <v>#VALUE!</v>
      </c>
      <c r="AE26" t="e">
        <f>IF(YEAR($F26)=Sheet1!AE$1,1,0)</f>
        <v>#VALUE!</v>
      </c>
      <c r="AF26" t="e">
        <f>IF(YEAR($F26)=Sheet1!AF$1,1,0)</f>
        <v>#VALUE!</v>
      </c>
      <c r="AG26" t="e">
        <f>IF(YEAR($F26)=Sheet1!AG$1,1,0)</f>
        <v>#VALUE!</v>
      </c>
      <c r="AH26" t="e">
        <f>IF(YEAR($F26)=Sheet1!AH$1,1,0)</f>
        <v>#VALUE!</v>
      </c>
      <c r="AI26" t="e">
        <f>IF(YEAR($F26)=Sheet1!AI$1,1,0)</f>
        <v>#VALUE!</v>
      </c>
      <c r="AJ26" t="e">
        <f>IF(YEAR($F26)=Sheet1!AJ$1,1,0)</f>
        <v>#VALUE!</v>
      </c>
      <c r="AK26" t="e">
        <f>IF(YEAR($F26)=Sheet1!AK$1,1,0)</f>
        <v>#VALUE!</v>
      </c>
      <c r="AL26" t="e">
        <f>IF(YEAR($F26)=Sheet1!AL$1,1,0)</f>
        <v>#VALUE!</v>
      </c>
      <c r="AM26" t="e">
        <f>IF(YEAR($F26)=Sheet1!AM$1,1,0)</f>
        <v>#VALUE!</v>
      </c>
      <c r="AN26" t="e">
        <f>IF(YEAR($F26)=Sheet1!AN$1,1,0)</f>
        <v>#VALUE!</v>
      </c>
      <c r="AO26" t="e">
        <f>IF(YEAR($F26)=Sheet1!AO$1,1,0)</f>
        <v>#VALUE!</v>
      </c>
      <c r="AP26" t="e">
        <f>IF(YEAR($F26)=Sheet1!AP$1,1,0)</f>
        <v>#VALUE!</v>
      </c>
      <c r="AQ26" t="e">
        <f>IF(YEAR($F26)=Sheet1!AQ$1,1,0)</f>
        <v>#VALUE!</v>
      </c>
      <c r="AR26" t="e">
        <f>IF(YEAR($F26)=Sheet1!AR$1,1,0)</f>
        <v>#VALUE!</v>
      </c>
      <c r="AS26" t="e">
        <f>IF(YEAR($F26)=Sheet1!AS$1,1,0)</f>
        <v>#VALUE!</v>
      </c>
      <c r="AT26" t="e">
        <f>IF(YEAR($F26)=Sheet1!AT$1,1,0)</f>
        <v>#VALUE!</v>
      </c>
      <c r="AU26" t="e">
        <f>IF(YEAR($F26)=Sheet1!AU$1,1,0)</f>
        <v>#VALUE!</v>
      </c>
    </row>
    <row r="27" spans="1:47" x14ac:dyDescent="0.25">
      <c r="A27">
        <v>195</v>
      </c>
      <c r="B27" t="s">
        <v>12</v>
      </c>
      <c r="C27" t="s">
        <v>303</v>
      </c>
      <c r="E27" t="s">
        <v>15</v>
      </c>
      <c r="F27" s="2" t="s">
        <v>58</v>
      </c>
      <c r="G27" t="s">
        <v>23</v>
      </c>
      <c r="H27">
        <v>750000</v>
      </c>
      <c r="I27">
        <v>1000000</v>
      </c>
      <c r="J27">
        <v>916000</v>
      </c>
      <c r="M27" t="s">
        <v>17</v>
      </c>
      <c r="O27" t="s">
        <v>304</v>
      </c>
      <c r="P27">
        <f t="shared" si="0"/>
        <v>13.727771643656267</v>
      </c>
      <c r="Q27" t="e">
        <f>IF(YEAR($F27)=Sheet1!Q$1,1,0)</f>
        <v>#VALUE!</v>
      </c>
      <c r="R27" t="e">
        <f>IF(YEAR($F27)=Sheet1!R$1,1,0)</f>
        <v>#VALUE!</v>
      </c>
      <c r="S27" t="e">
        <f>IF(YEAR($F27)=Sheet1!S$1,1,0)</f>
        <v>#VALUE!</v>
      </c>
      <c r="T27" t="e">
        <f>IF(YEAR($F27)=Sheet1!T$1,1,0)</f>
        <v>#VALUE!</v>
      </c>
      <c r="U27" t="e">
        <f>IF(YEAR($F27)=Sheet1!U$1,1,0)</f>
        <v>#VALUE!</v>
      </c>
      <c r="V27" t="e">
        <f>IF(YEAR($F27)=Sheet1!V$1,1,0)</f>
        <v>#VALUE!</v>
      </c>
      <c r="W27" t="e">
        <f>IF(YEAR($F27)=Sheet1!W$1,1,0)</f>
        <v>#VALUE!</v>
      </c>
      <c r="X27" t="e">
        <f>IF(YEAR($F27)=Sheet1!X$1,1,0)</f>
        <v>#VALUE!</v>
      </c>
      <c r="Y27" t="e">
        <f>IF(YEAR($F27)=Sheet1!Y$1,1,0)</f>
        <v>#VALUE!</v>
      </c>
      <c r="Z27" t="e">
        <f>IF(YEAR($F27)=Sheet1!Z$1,1,0)</f>
        <v>#VALUE!</v>
      </c>
      <c r="AA27" t="e">
        <f>IF(YEAR($F27)=Sheet1!AA$1,1,0)</f>
        <v>#VALUE!</v>
      </c>
      <c r="AB27" t="e">
        <f>IF(YEAR($F27)=Sheet1!AB$1,1,0)</f>
        <v>#VALUE!</v>
      </c>
      <c r="AC27" t="e">
        <f>IF(YEAR($F27)=Sheet1!AC$1,1,0)</f>
        <v>#VALUE!</v>
      </c>
      <c r="AD27" t="e">
        <f>IF(YEAR($F27)=Sheet1!AD$1,1,0)</f>
        <v>#VALUE!</v>
      </c>
      <c r="AE27" t="e">
        <f>IF(YEAR($F27)=Sheet1!AE$1,1,0)</f>
        <v>#VALUE!</v>
      </c>
      <c r="AF27" t="e">
        <f>IF(YEAR($F27)=Sheet1!AF$1,1,0)</f>
        <v>#VALUE!</v>
      </c>
      <c r="AG27" t="e">
        <f>IF(YEAR($F27)=Sheet1!AG$1,1,0)</f>
        <v>#VALUE!</v>
      </c>
      <c r="AH27" t="e">
        <f>IF(YEAR($F27)=Sheet1!AH$1,1,0)</f>
        <v>#VALUE!</v>
      </c>
      <c r="AI27" t="e">
        <f>IF(YEAR($F27)=Sheet1!AI$1,1,0)</f>
        <v>#VALUE!</v>
      </c>
      <c r="AJ27" t="e">
        <f>IF(YEAR($F27)=Sheet1!AJ$1,1,0)</f>
        <v>#VALUE!</v>
      </c>
      <c r="AK27" t="e">
        <f>IF(YEAR($F27)=Sheet1!AK$1,1,0)</f>
        <v>#VALUE!</v>
      </c>
      <c r="AL27" t="e">
        <f>IF(YEAR($F27)=Sheet1!AL$1,1,0)</f>
        <v>#VALUE!</v>
      </c>
      <c r="AM27" t="e">
        <f>IF(YEAR($F27)=Sheet1!AM$1,1,0)</f>
        <v>#VALUE!</v>
      </c>
      <c r="AN27" t="e">
        <f>IF(YEAR($F27)=Sheet1!AN$1,1,0)</f>
        <v>#VALUE!</v>
      </c>
      <c r="AO27" t="e">
        <f>IF(YEAR($F27)=Sheet1!AO$1,1,0)</f>
        <v>#VALUE!</v>
      </c>
      <c r="AP27" t="e">
        <f>IF(YEAR($F27)=Sheet1!AP$1,1,0)</f>
        <v>#VALUE!</v>
      </c>
      <c r="AQ27" t="e">
        <f>IF(YEAR($F27)=Sheet1!AQ$1,1,0)</f>
        <v>#VALUE!</v>
      </c>
      <c r="AR27" t="e">
        <f>IF(YEAR($F27)=Sheet1!AR$1,1,0)</f>
        <v>#VALUE!</v>
      </c>
      <c r="AS27" t="e">
        <f>IF(YEAR($F27)=Sheet1!AS$1,1,0)</f>
        <v>#VALUE!</v>
      </c>
      <c r="AT27" t="e">
        <f>IF(YEAR($F27)=Sheet1!AT$1,1,0)</f>
        <v>#VALUE!</v>
      </c>
      <c r="AU27" t="e">
        <f>IF(YEAR($F27)=Sheet1!AU$1,1,0)</f>
        <v>#VALUE!</v>
      </c>
    </row>
    <row r="28" spans="1:47" x14ac:dyDescent="0.25">
      <c r="A28">
        <v>201</v>
      </c>
      <c r="B28" t="s">
        <v>12</v>
      </c>
      <c r="C28" t="s">
        <v>286</v>
      </c>
      <c r="E28" t="s">
        <v>15</v>
      </c>
      <c r="F28" s="2" t="s">
        <v>58</v>
      </c>
      <c r="G28" t="s">
        <v>16</v>
      </c>
      <c r="H28">
        <v>800000</v>
      </c>
      <c r="I28">
        <v>1200000</v>
      </c>
      <c r="J28">
        <v>912000</v>
      </c>
      <c r="M28" t="s">
        <v>17</v>
      </c>
      <c r="O28" t="s">
        <v>287</v>
      </c>
      <c r="P28">
        <f t="shared" si="0"/>
        <v>13.723395269056468</v>
      </c>
      <c r="Q28" t="e">
        <f>IF(YEAR($F28)=Sheet1!Q$1,1,0)</f>
        <v>#VALUE!</v>
      </c>
      <c r="R28" t="e">
        <f>IF(YEAR($F28)=Sheet1!R$1,1,0)</f>
        <v>#VALUE!</v>
      </c>
      <c r="S28" t="e">
        <f>IF(YEAR($F28)=Sheet1!S$1,1,0)</f>
        <v>#VALUE!</v>
      </c>
      <c r="T28" t="e">
        <f>IF(YEAR($F28)=Sheet1!T$1,1,0)</f>
        <v>#VALUE!</v>
      </c>
      <c r="U28" t="e">
        <f>IF(YEAR($F28)=Sheet1!U$1,1,0)</f>
        <v>#VALUE!</v>
      </c>
      <c r="V28" t="e">
        <f>IF(YEAR($F28)=Sheet1!V$1,1,0)</f>
        <v>#VALUE!</v>
      </c>
      <c r="W28" t="e">
        <f>IF(YEAR($F28)=Sheet1!W$1,1,0)</f>
        <v>#VALUE!</v>
      </c>
      <c r="X28" t="e">
        <f>IF(YEAR($F28)=Sheet1!X$1,1,0)</f>
        <v>#VALUE!</v>
      </c>
      <c r="Y28" t="e">
        <f>IF(YEAR($F28)=Sheet1!Y$1,1,0)</f>
        <v>#VALUE!</v>
      </c>
      <c r="Z28" t="e">
        <f>IF(YEAR($F28)=Sheet1!Z$1,1,0)</f>
        <v>#VALUE!</v>
      </c>
      <c r="AA28" t="e">
        <f>IF(YEAR($F28)=Sheet1!AA$1,1,0)</f>
        <v>#VALUE!</v>
      </c>
      <c r="AB28" t="e">
        <f>IF(YEAR($F28)=Sheet1!AB$1,1,0)</f>
        <v>#VALUE!</v>
      </c>
      <c r="AC28" t="e">
        <f>IF(YEAR($F28)=Sheet1!AC$1,1,0)</f>
        <v>#VALUE!</v>
      </c>
      <c r="AD28" t="e">
        <f>IF(YEAR($F28)=Sheet1!AD$1,1,0)</f>
        <v>#VALUE!</v>
      </c>
      <c r="AE28" t="e">
        <f>IF(YEAR($F28)=Sheet1!AE$1,1,0)</f>
        <v>#VALUE!</v>
      </c>
      <c r="AF28" t="e">
        <f>IF(YEAR($F28)=Sheet1!AF$1,1,0)</f>
        <v>#VALUE!</v>
      </c>
      <c r="AG28" t="e">
        <f>IF(YEAR($F28)=Sheet1!AG$1,1,0)</f>
        <v>#VALUE!</v>
      </c>
      <c r="AH28" t="e">
        <f>IF(YEAR($F28)=Sheet1!AH$1,1,0)</f>
        <v>#VALUE!</v>
      </c>
      <c r="AI28" t="e">
        <f>IF(YEAR($F28)=Sheet1!AI$1,1,0)</f>
        <v>#VALUE!</v>
      </c>
      <c r="AJ28" t="e">
        <f>IF(YEAR($F28)=Sheet1!AJ$1,1,0)</f>
        <v>#VALUE!</v>
      </c>
      <c r="AK28" t="e">
        <f>IF(YEAR($F28)=Sheet1!AK$1,1,0)</f>
        <v>#VALUE!</v>
      </c>
      <c r="AL28" t="e">
        <f>IF(YEAR($F28)=Sheet1!AL$1,1,0)</f>
        <v>#VALUE!</v>
      </c>
      <c r="AM28" t="e">
        <f>IF(YEAR($F28)=Sheet1!AM$1,1,0)</f>
        <v>#VALUE!</v>
      </c>
      <c r="AN28" t="e">
        <f>IF(YEAR($F28)=Sheet1!AN$1,1,0)</f>
        <v>#VALUE!</v>
      </c>
      <c r="AO28" t="e">
        <f>IF(YEAR($F28)=Sheet1!AO$1,1,0)</f>
        <v>#VALUE!</v>
      </c>
      <c r="AP28" t="e">
        <f>IF(YEAR($F28)=Sheet1!AP$1,1,0)</f>
        <v>#VALUE!</v>
      </c>
      <c r="AQ28" t="e">
        <f>IF(YEAR($F28)=Sheet1!AQ$1,1,0)</f>
        <v>#VALUE!</v>
      </c>
      <c r="AR28" t="e">
        <f>IF(YEAR($F28)=Sheet1!AR$1,1,0)</f>
        <v>#VALUE!</v>
      </c>
      <c r="AS28" t="e">
        <f>IF(YEAR($F28)=Sheet1!AS$1,1,0)</f>
        <v>#VALUE!</v>
      </c>
      <c r="AT28" t="e">
        <f>IF(YEAR($F28)=Sheet1!AT$1,1,0)</f>
        <v>#VALUE!</v>
      </c>
      <c r="AU28" t="e">
        <f>IF(YEAR($F28)=Sheet1!AU$1,1,0)</f>
        <v>#VALUE!</v>
      </c>
    </row>
    <row r="29" spans="1:47" x14ac:dyDescent="0.25">
      <c r="A29">
        <v>237</v>
      </c>
      <c r="B29" t="s">
        <v>12</v>
      </c>
      <c r="C29" t="s">
        <v>290</v>
      </c>
      <c r="E29" t="s">
        <v>15</v>
      </c>
      <c r="F29" s="2" t="s">
        <v>58</v>
      </c>
      <c r="G29" t="s">
        <v>16</v>
      </c>
      <c r="H29">
        <v>900000</v>
      </c>
      <c r="I29">
        <v>1200000</v>
      </c>
      <c r="J29">
        <v>848000</v>
      </c>
      <c r="M29" t="s">
        <v>17</v>
      </c>
      <c r="O29" t="s">
        <v>291</v>
      </c>
      <c r="P29">
        <f t="shared" si="0"/>
        <v>13.650635914774041</v>
      </c>
      <c r="Q29" t="e">
        <f>IF(YEAR($F29)=Sheet1!Q$1,1,0)</f>
        <v>#VALUE!</v>
      </c>
      <c r="R29" t="e">
        <f>IF(YEAR($F29)=Sheet1!R$1,1,0)</f>
        <v>#VALUE!</v>
      </c>
      <c r="S29" t="e">
        <f>IF(YEAR($F29)=Sheet1!S$1,1,0)</f>
        <v>#VALUE!</v>
      </c>
      <c r="T29" t="e">
        <f>IF(YEAR($F29)=Sheet1!T$1,1,0)</f>
        <v>#VALUE!</v>
      </c>
      <c r="U29" t="e">
        <f>IF(YEAR($F29)=Sheet1!U$1,1,0)</f>
        <v>#VALUE!</v>
      </c>
      <c r="V29" t="e">
        <f>IF(YEAR($F29)=Sheet1!V$1,1,0)</f>
        <v>#VALUE!</v>
      </c>
      <c r="W29" t="e">
        <f>IF(YEAR($F29)=Sheet1!W$1,1,0)</f>
        <v>#VALUE!</v>
      </c>
      <c r="X29" t="e">
        <f>IF(YEAR($F29)=Sheet1!X$1,1,0)</f>
        <v>#VALUE!</v>
      </c>
      <c r="Y29" t="e">
        <f>IF(YEAR($F29)=Sheet1!Y$1,1,0)</f>
        <v>#VALUE!</v>
      </c>
      <c r="Z29" t="e">
        <f>IF(YEAR($F29)=Sheet1!Z$1,1,0)</f>
        <v>#VALUE!</v>
      </c>
      <c r="AA29" t="e">
        <f>IF(YEAR($F29)=Sheet1!AA$1,1,0)</f>
        <v>#VALUE!</v>
      </c>
      <c r="AB29" t="e">
        <f>IF(YEAR($F29)=Sheet1!AB$1,1,0)</f>
        <v>#VALUE!</v>
      </c>
      <c r="AC29" t="e">
        <f>IF(YEAR($F29)=Sheet1!AC$1,1,0)</f>
        <v>#VALUE!</v>
      </c>
      <c r="AD29" t="e">
        <f>IF(YEAR($F29)=Sheet1!AD$1,1,0)</f>
        <v>#VALUE!</v>
      </c>
      <c r="AE29" t="e">
        <f>IF(YEAR($F29)=Sheet1!AE$1,1,0)</f>
        <v>#VALUE!</v>
      </c>
      <c r="AF29" t="e">
        <f>IF(YEAR($F29)=Sheet1!AF$1,1,0)</f>
        <v>#VALUE!</v>
      </c>
      <c r="AG29" t="e">
        <f>IF(YEAR($F29)=Sheet1!AG$1,1,0)</f>
        <v>#VALUE!</v>
      </c>
      <c r="AH29" t="e">
        <f>IF(YEAR($F29)=Sheet1!AH$1,1,0)</f>
        <v>#VALUE!</v>
      </c>
      <c r="AI29" t="e">
        <f>IF(YEAR($F29)=Sheet1!AI$1,1,0)</f>
        <v>#VALUE!</v>
      </c>
      <c r="AJ29" t="e">
        <f>IF(YEAR($F29)=Sheet1!AJ$1,1,0)</f>
        <v>#VALUE!</v>
      </c>
      <c r="AK29" t="e">
        <f>IF(YEAR($F29)=Sheet1!AK$1,1,0)</f>
        <v>#VALUE!</v>
      </c>
      <c r="AL29" t="e">
        <f>IF(YEAR($F29)=Sheet1!AL$1,1,0)</f>
        <v>#VALUE!</v>
      </c>
      <c r="AM29" t="e">
        <f>IF(YEAR($F29)=Sheet1!AM$1,1,0)</f>
        <v>#VALUE!</v>
      </c>
      <c r="AN29" t="e">
        <f>IF(YEAR($F29)=Sheet1!AN$1,1,0)</f>
        <v>#VALUE!</v>
      </c>
      <c r="AO29" t="e">
        <f>IF(YEAR($F29)=Sheet1!AO$1,1,0)</f>
        <v>#VALUE!</v>
      </c>
      <c r="AP29" t="e">
        <f>IF(YEAR($F29)=Sheet1!AP$1,1,0)</f>
        <v>#VALUE!</v>
      </c>
      <c r="AQ29" t="e">
        <f>IF(YEAR($F29)=Sheet1!AQ$1,1,0)</f>
        <v>#VALUE!</v>
      </c>
      <c r="AR29" t="e">
        <f>IF(YEAR($F29)=Sheet1!AR$1,1,0)</f>
        <v>#VALUE!</v>
      </c>
      <c r="AS29" t="e">
        <f>IF(YEAR($F29)=Sheet1!AS$1,1,0)</f>
        <v>#VALUE!</v>
      </c>
      <c r="AT29" t="e">
        <f>IF(YEAR($F29)=Sheet1!AT$1,1,0)</f>
        <v>#VALUE!</v>
      </c>
      <c r="AU29" t="e">
        <f>IF(YEAR($F29)=Sheet1!AU$1,1,0)</f>
        <v>#VALUE!</v>
      </c>
    </row>
    <row r="30" spans="1:47" x14ac:dyDescent="0.25">
      <c r="A30">
        <v>224</v>
      </c>
      <c r="B30" t="s">
        <v>12</v>
      </c>
      <c r="C30" t="s">
        <v>274</v>
      </c>
      <c r="E30" t="s">
        <v>15</v>
      </c>
      <c r="F30" s="2" t="s">
        <v>58</v>
      </c>
      <c r="G30" t="s">
        <v>16</v>
      </c>
      <c r="H30">
        <v>1000000</v>
      </c>
      <c r="I30">
        <v>1500000</v>
      </c>
      <c r="J30">
        <v>792000</v>
      </c>
      <c r="M30" t="s">
        <v>17</v>
      </c>
      <c r="O30" t="s">
        <v>275</v>
      </c>
      <c r="P30">
        <f t="shared" si="0"/>
        <v>13.582316670796564</v>
      </c>
      <c r="Q30" t="e">
        <f>IF(YEAR($F30)=Sheet1!Q$1,1,0)</f>
        <v>#VALUE!</v>
      </c>
      <c r="R30" t="e">
        <f>IF(YEAR($F30)=Sheet1!R$1,1,0)</f>
        <v>#VALUE!</v>
      </c>
      <c r="S30" t="e">
        <f>IF(YEAR($F30)=Sheet1!S$1,1,0)</f>
        <v>#VALUE!</v>
      </c>
      <c r="T30" t="e">
        <f>IF(YEAR($F30)=Sheet1!T$1,1,0)</f>
        <v>#VALUE!</v>
      </c>
      <c r="U30" t="e">
        <f>IF(YEAR($F30)=Sheet1!U$1,1,0)</f>
        <v>#VALUE!</v>
      </c>
      <c r="V30" t="e">
        <f>IF(YEAR($F30)=Sheet1!V$1,1,0)</f>
        <v>#VALUE!</v>
      </c>
      <c r="W30" t="e">
        <f>IF(YEAR($F30)=Sheet1!W$1,1,0)</f>
        <v>#VALUE!</v>
      </c>
      <c r="X30" t="e">
        <f>IF(YEAR($F30)=Sheet1!X$1,1,0)</f>
        <v>#VALUE!</v>
      </c>
      <c r="Y30" t="e">
        <f>IF(YEAR($F30)=Sheet1!Y$1,1,0)</f>
        <v>#VALUE!</v>
      </c>
      <c r="Z30" t="e">
        <f>IF(YEAR($F30)=Sheet1!Z$1,1,0)</f>
        <v>#VALUE!</v>
      </c>
      <c r="AA30" t="e">
        <f>IF(YEAR($F30)=Sheet1!AA$1,1,0)</f>
        <v>#VALUE!</v>
      </c>
      <c r="AB30" t="e">
        <f>IF(YEAR($F30)=Sheet1!AB$1,1,0)</f>
        <v>#VALUE!</v>
      </c>
      <c r="AC30" t="e">
        <f>IF(YEAR($F30)=Sheet1!AC$1,1,0)</f>
        <v>#VALUE!</v>
      </c>
      <c r="AD30" t="e">
        <f>IF(YEAR($F30)=Sheet1!AD$1,1,0)</f>
        <v>#VALUE!</v>
      </c>
      <c r="AE30" t="e">
        <f>IF(YEAR($F30)=Sheet1!AE$1,1,0)</f>
        <v>#VALUE!</v>
      </c>
      <c r="AF30" t="e">
        <f>IF(YEAR($F30)=Sheet1!AF$1,1,0)</f>
        <v>#VALUE!</v>
      </c>
      <c r="AG30" t="e">
        <f>IF(YEAR($F30)=Sheet1!AG$1,1,0)</f>
        <v>#VALUE!</v>
      </c>
      <c r="AH30" t="e">
        <f>IF(YEAR($F30)=Sheet1!AH$1,1,0)</f>
        <v>#VALUE!</v>
      </c>
      <c r="AI30" t="e">
        <f>IF(YEAR($F30)=Sheet1!AI$1,1,0)</f>
        <v>#VALUE!</v>
      </c>
      <c r="AJ30" t="e">
        <f>IF(YEAR($F30)=Sheet1!AJ$1,1,0)</f>
        <v>#VALUE!</v>
      </c>
      <c r="AK30" t="e">
        <f>IF(YEAR($F30)=Sheet1!AK$1,1,0)</f>
        <v>#VALUE!</v>
      </c>
      <c r="AL30" t="e">
        <f>IF(YEAR($F30)=Sheet1!AL$1,1,0)</f>
        <v>#VALUE!</v>
      </c>
      <c r="AM30" t="e">
        <f>IF(YEAR($F30)=Sheet1!AM$1,1,0)</f>
        <v>#VALUE!</v>
      </c>
      <c r="AN30" t="e">
        <f>IF(YEAR($F30)=Sheet1!AN$1,1,0)</f>
        <v>#VALUE!</v>
      </c>
      <c r="AO30" t="e">
        <f>IF(YEAR($F30)=Sheet1!AO$1,1,0)</f>
        <v>#VALUE!</v>
      </c>
      <c r="AP30" t="e">
        <f>IF(YEAR($F30)=Sheet1!AP$1,1,0)</f>
        <v>#VALUE!</v>
      </c>
      <c r="AQ30" t="e">
        <f>IF(YEAR($F30)=Sheet1!AQ$1,1,0)</f>
        <v>#VALUE!</v>
      </c>
      <c r="AR30" t="e">
        <f>IF(YEAR($F30)=Sheet1!AR$1,1,0)</f>
        <v>#VALUE!</v>
      </c>
      <c r="AS30" t="e">
        <f>IF(YEAR($F30)=Sheet1!AS$1,1,0)</f>
        <v>#VALUE!</v>
      </c>
      <c r="AT30" t="e">
        <f>IF(YEAR($F30)=Sheet1!AT$1,1,0)</f>
        <v>#VALUE!</v>
      </c>
      <c r="AU30" t="e">
        <f>IF(YEAR($F30)=Sheet1!AU$1,1,0)</f>
        <v>#VALUE!</v>
      </c>
    </row>
    <row r="31" spans="1:47" x14ac:dyDescent="0.25">
      <c r="A31">
        <v>231</v>
      </c>
      <c r="B31" t="s">
        <v>12</v>
      </c>
      <c r="C31" t="s">
        <v>278</v>
      </c>
      <c r="E31" t="s">
        <v>15</v>
      </c>
      <c r="F31" s="2" t="s">
        <v>58</v>
      </c>
      <c r="G31" t="s">
        <v>16</v>
      </c>
      <c r="H31">
        <v>200000</v>
      </c>
      <c r="I31">
        <v>300000</v>
      </c>
      <c r="J31">
        <v>792000</v>
      </c>
      <c r="M31" t="s">
        <v>17</v>
      </c>
      <c r="O31" t="s">
        <v>357</v>
      </c>
      <c r="P31">
        <f t="shared" si="0"/>
        <v>13.582316670796564</v>
      </c>
      <c r="Q31" t="e">
        <f>IF(YEAR($F31)=Sheet1!Q$1,1,0)</f>
        <v>#VALUE!</v>
      </c>
      <c r="R31" t="e">
        <f>IF(YEAR($F31)=Sheet1!R$1,1,0)</f>
        <v>#VALUE!</v>
      </c>
      <c r="S31" t="e">
        <f>IF(YEAR($F31)=Sheet1!S$1,1,0)</f>
        <v>#VALUE!</v>
      </c>
      <c r="T31" t="e">
        <f>IF(YEAR($F31)=Sheet1!T$1,1,0)</f>
        <v>#VALUE!</v>
      </c>
      <c r="U31" t="e">
        <f>IF(YEAR($F31)=Sheet1!U$1,1,0)</f>
        <v>#VALUE!</v>
      </c>
      <c r="V31" t="e">
        <f>IF(YEAR($F31)=Sheet1!V$1,1,0)</f>
        <v>#VALUE!</v>
      </c>
      <c r="W31" t="e">
        <f>IF(YEAR($F31)=Sheet1!W$1,1,0)</f>
        <v>#VALUE!</v>
      </c>
      <c r="X31" t="e">
        <f>IF(YEAR($F31)=Sheet1!X$1,1,0)</f>
        <v>#VALUE!</v>
      </c>
      <c r="Y31" t="e">
        <f>IF(YEAR($F31)=Sheet1!Y$1,1,0)</f>
        <v>#VALUE!</v>
      </c>
      <c r="Z31" t="e">
        <f>IF(YEAR($F31)=Sheet1!Z$1,1,0)</f>
        <v>#VALUE!</v>
      </c>
      <c r="AA31" t="e">
        <f>IF(YEAR($F31)=Sheet1!AA$1,1,0)</f>
        <v>#VALUE!</v>
      </c>
      <c r="AB31" t="e">
        <f>IF(YEAR($F31)=Sheet1!AB$1,1,0)</f>
        <v>#VALUE!</v>
      </c>
      <c r="AC31" t="e">
        <f>IF(YEAR($F31)=Sheet1!AC$1,1,0)</f>
        <v>#VALUE!</v>
      </c>
      <c r="AD31" t="e">
        <f>IF(YEAR($F31)=Sheet1!AD$1,1,0)</f>
        <v>#VALUE!</v>
      </c>
      <c r="AE31" t="e">
        <f>IF(YEAR($F31)=Sheet1!AE$1,1,0)</f>
        <v>#VALUE!</v>
      </c>
      <c r="AF31" t="e">
        <f>IF(YEAR($F31)=Sheet1!AF$1,1,0)</f>
        <v>#VALUE!</v>
      </c>
      <c r="AG31" t="e">
        <f>IF(YEAR($F31)=Sheet1!AG$1,1,0)</f>
        <v>#VALUE!</v>
      </c>
      <c r="AH31" t="e">
        <f>IF(YEAR($F31)=Sheet1!AH$1,1,0)</f>
        <v>#VALUE!</v>
      </c>
      <c r="AI31" t="e">
        <f>IF(YEAR($F31)=Sheet1!AI$1,1,0)</f>
        <v>#VALUE!</v>
      </c>
      <c r="AJ31" t="e">
        <f>IF(YEAR($F31)=Sheet1!AJ$1,1,0)</f>
        <v>#VALUE!</v>
      </c>
      <c r="AK31" t="e">
        <f>IF(YEAR($F31)=Sheet1!AK$1,1,0)</f>
        <v>#VALUE!</v>
      </c>
      <c r="AL31" t="e">
        <f>IF(YEAR($F31)=Sheet1!AL$1,1,0)</f>
        <v>#VALUE!</v>
      </c>
      <c r="AM31" t="e">
        <f>IF(YEAR($F31)=Sheet1!AM$1,1,0)</f>
        <v>#VALUE!</v>
      </c>
      <c r="AN31" t="e">
        <f>IF(YEAR($F31)=Sheet1!AN$1,1,0)</f>
        <v>#VALUE!</v>
      </c>
      <c r="AO31" t="e">
        <f>IF(YEAR($F31)=Sheet1!AO$1,1,0)</f>
        <v>#VALUE!</v>
      </c>
      <c r="AP31" t="e">
        <f>IF(YEAR($F31)=Sheet1!AP$1,1,0)</f>
        <v>#VALUE!</v>
      </c>
      <c r="AQ31" t="e">
        <f>IF(YEAR($F31)=Sheet1!AQ$1,1,0)</f>
        <v>#VALUE!</v>
      </c>
      <c r="AR31" t="e">
        <f>IF(YEAR($F31)=Sheet1!AR$1,1,0)</f>
        <v>#VALUE!</v>
      </c>
      <c r="AS31" t="e">
        <f>IF(YEAR($F31)=Sheet1!AS$1,1,0)</f>
        <v>#VALUE!</v>
      </c>
      <c r="AT31" t="e">
        <f>IF(YEAR($F31)=Sheet1!AT$1,1,0)</f>
        <v>#VALUE!</v>
      </c>
      <c r="AU31" t="e">
        <f>IF(YEAR($F31)=Sheet1!AU$1,1,0)</f>
        <v>#VALUE!</v>
      </c>
    </row>
    <row r="32" spans="1:47" x14ac:dyDescent="0.25">
      <c r="A32">
        <v>214</v>
      </c>
      <c r="B32" t="s">
        <v>12</v>
      </c>
      <c r="C32" t="s">
        <v>321</v>
      </c>
      <c r="E32" t="s">
        <v>15</v>
      </c>
      <c r="F32" s="2" t="s">
        <v>58</v>
      </c>
      <c r="G32" t="s">
        <v>23</v>
      </c>
      <c r="H32">
        <v>500000</v>
      </c>
      <c r="I32">
        <v>700000</v>
      </c>
      <c r="J32">
        <v>436000</v>
      </c>
      <c r="M32" t="s">
        <v>17</v>
      </c>
      <c r="O32" t="s">
        <v>322</v>
      </c>
      <c r="P32">
        <f t="shared" si="0"/>
        <v>12.985397522331171</v>
      </c>
      <c r="Q32" t="e">
        <f>IF(YEAR($F32)=Sheet1!Q$1,1,0)</f>
        <v>#VALUE!</v>
      </c>
      <c r="R32" t="e">
        <f>IF(YEAR($F32)=Sheet1!R$1,1,0)</f>
        <v>#VALUE!</v>
      </c>
      <c r="S32" t="e">
        <f>IF(YEAR($F32)=Sheet1!S$1,1,0)</f>
        <v>#VALUE!</v>
      </c>
      <c r="T32" t="e">
        <f>IF(YEAR($F32)=Sheet1!T$1,1,0)</f>
        <v>#VALUE!</v>
      </c>
      <c r="U32" t="e">
        <f>IF(YEAR($F32)=Sheet1!U$1,1,0)</f>
        <v>#VALUE!</v>
      </c>
      <c r="V32" t="e">
        <f>IF(YEAR($F32)=Sheet1!V$1,1,0)</f>
        <v>#VALUE!</v>
      </c>
      <c r="W32" t="e">
        <f>IF(YEAR($F32)=Sheet1!W$1,1,0)</f>
        <v>#VALUE!</v>
      </c>
      <c r="X32" t="e">
        <f>IF(YEAR($F32)=Sheet1!X$1,1,0)</f>
        <v>#VALUE!</v>
      </c>
      <c r="Y32" t="e">
        <f>IF(YEAR($F32)=Sheet1!Y$1,1,0)</f>
        <v>#VALUE!</v>
      </c>
      <c r="Z32" t="e">
        <f>IF(YEAR($F32)=Sheet1!Z$1,1,0)</f>
        <v>#VALUE!</v>
      </c>
      <c r="AA32" t="e">
        <f>IF(YEAR($F32)=Sheet1!AA$1,1,0)</f>
        <v>#VALUE!</v>
      </c>
      <c r="AB32" t="e">
        <f>IF(YEAR($F32)=Sheet1!AB$1,1,0)</f>
        <v>#VALUE!</v>
      </c>
      <c r="AC32" t="e">
        <f>IF(YEAR($F32)=Sheet1!AC$1,1,0)</f>
        <v>#VALUE!</v>
      </c>
      <c r="AD32" t="e">
        <f>IF(YEAR($F32)=Sheet1!AD$1,1,0)</f>
        <v>#VALUE!</v>
      </c>
      <c r="AE32" t="e">
        <f>IF(YEAR($F32)=Sheet1!AE$1,1,0)</f>
        <v>#VALUE!</v>
      </c>
      <c r="AF32" t="e">
        <f>IF(YEAR($F32)=Sheet1!AF$1,1,0)</f>
        <v>#VALUE!</v>
      </c>
      <c r="AG32" t="e">
        <f>IF(YEAR($F32)=Sheet1!AG$1,1,0)</f>
        <v>#VALUE!</v>
      </c>
      <c r="AH32" t="e">
        <f>IF(YEAR($F32)=Sheet1!AH$1,1,0)</f>
        <v>#VALUE!</v>
      </c>
      <c r="AI32" t="e">
        <f>IF(YEAR($F32)=Sheet1!AI$1,1,0)</f>
        <v>#VALUE!</v>
      </c>
      <c r="AJ32" t="e">
        <f>IF(YEAR($F32)=Sheet1!AJ$1,1,0)</f>
        <v>#VALUE!</v>
      </c>
      <c r="AK32" t="e">
        <f>IF(YEAR($F32)=Sheet1!AK$1,1,0)</f>
        <v>#VALUE!</v>
      </c>
      <c r="AL32" t="e">
        <f>IF(YEAR($F32)=Sheet1!AL$1,1,0)</f>
        <v>#VALUE!</v>
      </c>
      <c r="AM32" t="e">
        <f>IF(YEAR($F32)=Sheet1!AM$1,1,0)</f>
        <v>#VALUE!</v>
      </c>
      <c r="AN32" t="e">
        <f>IF(YEAR($F32)=Sheet1!AN$1,1,0)</f>
        <v>#VALUE!</v>
      </c>
      <c r="AO32" t="e">
        <f>IF(YEAR($F32)=Sheet1!AO$1,1,0)</f>
        <v>#VALUE!</v>
      </c>
      <c r="AP32" t="e">
        <f>IF(YEAR($F32)=Sheet1!AP$1,1,0)</f>
        <v>#VALUE!</v>
      </c>
      <c r="AQ32" t="e">
        <f>IF(YEAR($F32)=Sheet1!AQ$1,1,0)</f>
        <v>#VALUE!</v>
      </c>
      <c r="AR32" t="e">
        <f>IF(YEAR($F32)=Sheet1!AR$1,1,0)</f>
        <v>#VALUE!</v>
      </c>
      <c r="AS32" t="e">
        <f>IF(YEAR($F32)=Sheet1!AS$1,1,0)</f>
        <v>#VALUE!</v>
      </c>
      <c r="AT32" t="e">
        <f>IF(YEAR($F32)=Sheet1!AT$1,1,0)</f>
        <v>#VALUE!</v>
      </c>
      <c r="AU32" t="e">
        <f>IF(YEAR($F32)=Sheet1!AU$1,1,0)</f>
        <v>#VALUE!</v>
      </c>
    </row>
    <row r="33" spans="1:47" x14ac:dyDescent="0.25">
      <c r="A33">
        <v>194</v>
      </c>
      <c r="B33" t="s">
        <v>12</v>
      </c>
      <c r="C33" t="s">
        <v>331</v>
      </c>
      <c r="E33" t="s">
        <v>15</v>
      </c>
      <c r="F33" s="2" t="s">
        <v>58</v>
      </c>
      <c r="G33" t="s">
        <v>23</v>
      </c>
      <c r="H33">
        <v>400000</v>
      </c>
      <c r="I33">
        <v>600000</v>
      </c>
      <c r="J33">
        <v>423200</v>
      </c>
      <c r="M33" t="s">
        <v>17</v>
      </c>
      <c r="O33" t="s">
        <v>332</v>
      </c>
      <c r="P33">
        <f t="shared" ref="P33:P65" si="1">LN(J33)</f>
        <v>12.955600159526227</v>
      </c>
      <c r="Q33" t="e">
        <f>IF(YEAR($F33)=Sheet1!Q$1,1,0)</f>
        <v>#VALUE!</v>
      </c>
      <c r="R33" t="e">
        <f>IF(YEAR($F33)=Sheet1!R$1,1,0)</f>
        <v>#VALUE!</v>
      </c>
      <c r="S33" t="e">
        <f>IF(YEAR($F33)=Sheet1!S$1,1,0)</f>
        <v>#VALUE!</v>
      </c>
      <c r="T33" t="e">
        <f>IF(YEAR($F33)=Sheet1!T$1,1,0)</f>
        <v>#VALUE!</v>
      </c>
      <c r="U33" t="e">
        <f>IF(YEAR($F33)=Sheet1!U$1,1,0)</f>
        <v>#VALUE!</v>
      </c>
      <c r="V33" t="e">
        <f>IF(YEAR($F33)=Sheet1!V$1,1,0)</f>
        <v>#VALUE!</v>
      </c>
      <c r="W33" t="e">
        <f>IF(YEAR($F33)=Sheet1!W$1,1,0)</f>
        <v>#VALUE!</v>
      </c>
      <c r="X33" t="e">
        <f>IF(YEAR($F33)=Sheet1!X$1,1,0)</f>
        <v>#VALUE!</v>
      </c>
      <c r="Y33" t="e">
        <f>IF(YEAR($F33)=Sheet1!Y$1,1,0)</f>
        <v>#VALUE!</v>
      </c>
      <c r="Z33" t="e">
        <f>IF(YEAR($F33)=Sheet1!Z$1,1,0)</f>
        <v>#VALUE!</v>
      </c>
      <c r="AA33" t="e">
        <f>IF(YEAR($F33)=Sheet1!AA$1,1,0)</f>
        <v>#VALUE!</v>
      </c>
      <c r="AB33" t="e">
        <f>IF(YEAR($F33)=Sheet1!AB$1,1,0)</f>
        <v>#VALUE!</v>
      </c>
      <c r="AC33" t="e">
        <f>IF(YEAR($F33)=Sheet1!AC$1,1,0)</f>
        <v>#VALUE!</v>
      </c>
      <c r="AD33" t="e">
        <f>IF(YEAR($F33)=Sheet1!AD$1,1,0)</f>
        <v>#VALUE!</v>
      </c>
      <c r="AE33" t="e">
        <f>IF(YEAR($F33)=Sheet1!AE$1,1,0)</f>
        <v>#VALUE!</v>
      </c>
      <c r="AF33" t="e">
        <f>IF(YEAR($F33)=Sheet1!AF$1,1,0)</f>
        <v>#VALUE!</v>
      </c>
      <c r="AG33" t="e">
        <f>IF(YEAR($F33)=Sheet1!AG$1,1,0)</f>
        <v>#VALUE!</v>
      </c>
      <c r="AH33" t="e">
        <f>IF(YEAR($F33)=Sheet1!AH$1,1,0)</f>
        <v>#VALUE!</v>
      </c>
      <c r="AI33" t="e">
        <f>IF(YEAR($F33)=Sheet1!AI$1,1,0)</f>
        <v>#VALUE!</v>
      </c>
      <c r="AJ33" t="e">
        <f>IF(YEAR($F33)=Sheet1!AJ$1,1,0)</f>
        <v>#VALUE!</v>
      </c>
      <c r="AK33" t="e">
        <f>IF(YEAR($F33)=Sheet1!AK$1,1,0)</f>
        <v>#VALUE!</v>
      </c>
      <c r="AL33" t="e">
        <f>IF(YEAR($F33)=Sheet1!AL$1,1,0)</f>
        <v>#VALUE!</v>
      </c>
      <c r="AM33" t="e">
        <f>IF(YEAR($F33)=Sheet1!AM$1,1,0)</f>
        <v>#VALUE!</v>
      </c>
      <c r="AN33" t="e">
        <f>IF(YEAR($F33)=Sheet1!AN$1,1,0)</f>
        <v>#VALUE!</v>
      </c>
      <c r="AO33" t="e">
        <f>IF(YEAR($F33)=Sheet1!AO$1,1,0)</f>
        <v>#VALUE!</v>
      </c>
      <c r="AP33" t="e">
        <f>IF(YEAR($F33)=Sheet1!AP$1,1,0)</f>
        <v>#VALUE!</v>
      </c>
      <c r="AQ33" t="e">
        <f>IF(YEAR($F33)=Sheet1!AQ$1,1,0)</f>
        <v>#VALUE!</v>
      </c>
      <c r="AR33" t="e">
        <f>IF(YEAR($F33)=Sheet1!AR$1,1,0)</f>
        <v>#VALUE!</v>
      </c>
      <c r="AS33" t="e">
        <f>IF(YEAR($F33)=Sheet1!AS$1,1,0)</f>
        <v>#VALUE!</v>
      </c>
      <c r="AT33" t="e">
        <f>IF(YEAR($F33)=Sheet1!AT$1,1,0)</f>
        <v>#VALUE!</v>
      </c>
      <c r="AU33" t="e">
        <f>IF(YEAR($F33)=Sheet1!AU$1,1,0)</f>
        <v>#VALUE!</v>
      </c>
    </row>
    <row r="34" spans="1:47" x14ac:dyDescent="0.25">
      <c r="A34">
        <v>220</v>
      </c>
      <c r="B34" t="s">
        <v>12</v>
      </c>
      <c r="C34" t="s">
        <v>327</v>
      </c>
      <c r="E34" t="s">
        <v>15</v>
      </c>
      <c r="F34" s="2" t="s">
        <v>58</v>
      </c>
      <c r="G34" t="s">
        <v>23</v>
      </c>
      <c r="H34">
        <v>400000</v>
      </c>
      <c r="I34">
        <v>600000</v>
      </c>
      <c r="J34">
        <v>400000</v>
      </c>
      <c r="M34" t="s">
        <v>17</v>
      </c>
      <c r="O34" t="s">
        <v>328</v>
      </c>
      <c r="P34">
        <f t="shared" si="1"/>
        <v>12.899219826090119</v>
      </c>
      <c r="Q34" t="e">
        <f>IF(YEAR($F34)=Sheet1!Q$1,1,0)</f>
        <v>#VALUE!</v>
      </c>
      <c r="R34" t="e">
        <f>IF(YEAR($F34)=Sheet1!R$1,1,0)</f>
        <v>#VALUE!</v>
      </c>
      <c r="S34" t="e">
        <f>IF(YEAR($F34)=Sheet1!S$1,1,0)</f>
        <v>#VALUE!</v>
      </c>
      <c r="T34" t="e">
        <f>IF(YEAR($F34)=Sheet1!T$1,1,0)</f>
        <v>#VALUE!</v>
      </c>
      <c r="U34" t="e">
        <f>IF(YEAR($F34)=Sheet1!U$1,1,0)</f>
        <v>#VALUE!</v>
      </c>
      <c r="V34" t="e">
        <f>IF(YEAR($F34)=Sheet1!V$1,1,0)</f>
        <v>#VALUE!</v>
      </c>
      <c r="W34" t="e">
        <f>IF(YEAR($F34)=Sheet1!W$1,1,0)</f>
        <v>#VALUE!</v>
      </c>
      <c r="X34" t="e">
        <f>IF(YEAR($F34)=Sheet1!X$1,1,0)</f>
        <v>#VALUE!</v>
      </c>
      <c r="Y34" t="e">
        <f>IF(YEAR($F34)=Sheet1!Y$1,1,0)</f>
        <v>#VALUE!</v>
      </c>
      <c r="Z34" t="e">
        <f>IF(YEAR($F34)=Sheet1!Z$1,1,0)</f>
        <v>#VALUE!</v>
      </c>
      <c r="AA34" t="e">
        <f>IF(YEAR($F34)=Sheet1!AA$1,1,0)</f>
        <v>#VALUE!</v>
      </c>
      <c r="AB34" t="e">
        <f>IF(YEAR($F34)=Sheet1!AB$1,1,0)</f>
        <v>#VALUE!</v>
      </c>
      <c r="AC34" t="e">
        <f>IF(YEAR($F34)=Sheet1!AC$1,1,0)</f>
        <v>#VALUE!</v>
      </c>
      <c r="AD34" t="e">
        <f>IF(YEAR($F34)=Sheet1!AD$1,1,0)</f>
        <v>#VALUE!</v>
      </c>
      <c r="AE34" t="e">
        <f>IF(YEAR($F34)=Sheet1!AE$1,1,0)</f>
        <v>#VALUE!</v>
      </c>
      <c r="AF34" t="e">
        <f>IF(YEAR($F34)=Sheet1!AF$1,1,0)</f>
        <v>#VALUE!</v>
      </c>
      <c r="AG34" t="e">
        <f>IF(YEAR($F34)=Sheet1!AG$1,1,0)</f>
        <v>#VALUE!</v>
      </c>
      <c r="AH34" t="e">
        <f>IF(YEAR($F34)=Sheet1!AH$1,1,0)</f>
        <v>#VALUE!</v>
      </c>
      <c r="AI34" t="e">
        <f>IF(YEAR($F34)=Sheet1!AI$1,1,0)</f>
        <v>#VALUE!</v>
      </c>
      <c r="AJ34" t="e">
        <f>IF(YEAR($F34)=Sheet1!AJ$1,1,0)</f>
        <v>#VALUE!</v>
      </c>
      <c r="AK34" t="e">
        <f>IF(YEAR($F34)=Sheet1!AK$1,1,0)</f>
        <v>#VALUE!</v>
      </c>
      <c r="AL34" t="e">
        <f>IF(YEAR($F34)=Sheet1!AL$1,1,0)</f>
        <v>#VALUE!</v>
      </c>
      <c r="AM34" t="e">
        <f>IF(YEAR($F34)=Sheet1!AM$1,1,0)</f>
        <v>#VALUE!</v>
      </c>
      <c r="AN34" t="e">
        <f>IF(YEAR($F34)=Sheet1!AN$1,1,0)</f>
        <v>#VALUE!</v>
      </c>
      <c r="AO34" t="e">
        <f>IF(YEAR($F34)=Sheet1!AO$1,1,0)</f>
        <v>#VALUE!</v>
      </c>
      <c r="AP34" t="e">
        <f>IF(YEAR($F34)=Sheet1!AP$1,1,0)</f>
        <v>#VALUE!</v>
      </c>
      <c r="AQ34" t="e">
        <f>IF(YEAR($F34)=Sheet1!AQ$1,1,0)</f>
        <v>#VALUE!</v>
      </c>
      <c r="AR34" t="e">
        <f>IF(YEAR($F34)=Sheet1!AR$1,1,0)</f>
        <v>#VALUE!</v>
      </c>
      <c r="AS34" t="e">
        <f>IF(YEAR($F34)=Sheet1!AS$1,1,0)</f>
        <v>#VALUE!</v>
      </c>
      <c r="AT34" t="e">
        <f>IF(YEAR($F34)=Sheet1!AT$1,1,0)</f>
        <v>#VALUE!</v>
      </c>
      <c r="AU34" t="e">
        <f>IF(YEAR($F34)=Sheet1!AU$1,1,0)</f>
        <v>#VALUE!</v>
      </c>
    </row>
    <row r="35" spans="1:47" x14ac:dyDescent="0.25">
      <c r="A35">
        <v>219</v>
      </c>
      <c r="B35" t="s">
        <v>12</v>
      </c>
      <c r="C35" t="s">
        <v>360</v>
      </c>
      <c r="E35" t="s">
        <v>15</v>
      </c>
      <c r="F35" s="2" t="s">
        <v>58</v>
      </c>
      <c r="G35" t="s">
        <v>23</v>
      </c>
      <c r="H35">
        <v>200000</v>
      </c>
      <c r="I35">
        <v>300000</v>
      </c>
      <c r="J35">
        <v>344000</v>
      </c>
      <c r="M35" t="s">
        <v>17</v>
      </c>
      <c r="O35" t="s">
        <v>361</v>
      </c>
      <c r="P35">
        <f t="shared" si="1"/>
        <v>12.748396936355535</v>
      </c>
      <c r="Q35" t="e">
        <f>IF(YEAR($F35)=Sheet1!Q$1,1,0)</f>
        <v>#VALUE!</v>
      </c>
      <c r="R35" t="e">
        <f>IF(YEAR($F35)=Sheet1!R$1,1,0)</f>
        <v>#VALUE!</v>
      </c>
      <c r="S35" t="e">
        <f>IF(YEAR($F35)=Sheet1!S$1,1,0)</f>
        <v>#VALUE!</v>
      </c>
      <c r="T35" t="e">
        <f>IF(YEAR($F35)=Sheet1!T$1,1,0)</f>
        <v>#VALUE!</v>
      </c>
      <c r="U35" t="e">
        <f>IF(YEAR($F35)=Sheet1!U$1,1,0)</f>
        <v>#VALUE!</v>
      </c>
      <c r="V35" t="e">
        <f>IF(YEAR($F35)=Sheet1!V$1,1,0)</f>
        <v>#VALUE!</v>
      </c>
      <c r="W35" t="e">
        <f>IF(YEAR($F35)=Sheet1!W$1,1,0)</f>
        <v>#VALUE!</v>
      </c>
      <c r="X35" t="e">
        <f>IF(YEAR($F35)=Sheet1!X$1,1,0)</f>
        <v>#VALUE!</v>
      </c>
      <c r="Y35" t="e">
        <f>IF(YEAR($F35)=Sheet1!Y$1,1,0)</f>
        <v>#VALUE!</v>
      </c>
      <c r="Z35" t="e">
        <f>IF(YEAR($F35)=Sheet1!Z$1,1,0)</f>
        <v>#VALUE!</v>
      </c>
      <c r="AA35" t="e">
        <f>IF(YEAR($F35)=Sheet1!AA$1,1,0)</f>
        <v>#VALUE!</v>
      </c>
      <c r="AB35" t="e">
        <f>IF(YEAR($F35)=Sheet1!AB$1,1,0)</f>
        <v>#VALUE!</v>
      </c>
      <c r="AC35" t="e">
        <f>IF(YEAR($F35)=Sheet1!AC$1,1,0)</f>
        <v>#VALUE!</v>
      </c>
      <c r="AD35" t="e">
        <f>IF(YEAR($F35)=Sheet1!AD$1,1,0)</f>
        <v>#VALUE!</v>
      </c>
      <c r="AE35" t="e">
        <f>IF(YEAR($F35)=Sheet1!AE$1,1,0)</f>
        <v>#VALUE!</v>
      </c>
      <c r="AF35" t="e">
        <f>IF(YEAR($F35)=Sheet1!AF$1,1,0)</f>
        <v>#VALUE!</v>
      </c>
      <c r="AG35" t="e">
        <f>IF(YEAR($F35)=Sheet1!AG$1,1,0)</f>
        <v>#VALUE!</v>
      </c>
      <c r="AH35" t="e">
        <f>IF(YEAR($F35)=Sheet1!AH$1,1,0)</f>
        <v>#VALUE!</v>
      </c>
      <c r="AI35" t="e">
        <f>IF(YEAR($F35)=Sheet1!AI$1,1,0)</f>
        <v>#VALUE!</v>
      </c>
      <c r="AJ35" t="e">
        <f>IF(YEAR($F35)=Sheet1!AJ$1,1,0)</f>
        <v>#VALUE!</v>
      </c>
      <c r="AK35" t="e">
        <f>IF(YEAR($F35)=Sheet1!AK$1,1,0)</f>
        <v>#VALUE!</v>
      </c>
      <c r="AL35" t="e">
        <f>IF(YEAR($F35)=Sheet1!AL$1,1,0)</f>
        <v>#VALUE!</v>
      </c>
      <c r="AM35" t="e">
        <f>IF(YEAR($F35)=Sheet1!AM$1,1,0)</f>
        <v>#VALUE!</v>
      </c>
      <c r="AN35" t="e">
        <f>IF(YEAR($F35)=Sheet1!AN$1,1,0)</f>
        <v>#VALUE!</v>
      </c>
      <c r="AO35" t="e">
        <f>IF(YEAR($F35)=Sheet1!AO$1,1,0)</f>
        <v>#VALUE!</v>
      </c>
      <c r="AP35" t="e">
        <f>IF(YEAR($F35)=Sheet1!AP$1,1,0)</f>
        <v>#VALUE!</v>
      </c>
      <c r="AQ35" t="e">
        <f>IF(YEAR($F35)=Sheet1!AQ$1,1,0)</f>
        <v>#VALUE!</v>
      </c>
      <c r="AR35" t="e">
        <f>IF(YEAR($F35)=Sheet1!AR$1,1,0)</f>
        <v>#VALUE!</v>
      </c>
      <c r="AS35" t="e">
        <f>IF(YEAR($F35)=Sheet1!AS$1,1,0)</f>
        <v>#VALUE!</v>
      </c>
      <c r="AT35" t="e">
        <f>IF(YEAR($F35)=Sheet1!AT$1,1,0)</f>
        <v>#VALUE!</v>
      </c>
      <c r="AU35" t="e">
        <f>IF(YEAR($F35)=Sheet1!AU$1,1,0)</f>
        <v>#VALUE!</v>
      </c>
    </row>
    <row r="36" spans="1:47" x14ac:dyDescent="0.25">
      <c r="A36">
        <v>172</v>
      </c>
      <c r="B36" t="s">
        <v>12</v>
      </c>
      <c r="C36" t="s">
        <v>364</v>
      </c>
      <c r="E36" t="s">
        <v>15</v>
      </c>
      <c r="F36" s="2" t="s">
        <v>58</v>
      </c>
      <c r="G36" t="s">
        <v>23</v>
      </c>
      <c r="H36">
        <v>150000</v>
      </c>
      <c r="I36">
        <v>200000</v>
      </c>
      <c r="J36">
        <v>265250</v>
      </c>
      <c r="M36" t="s">
        <v>17</v>
      </c>
      <c r="O36" t="s">
        <v>365</v>
      </c>
      <c r="P36">
        <f t="shared" si="1"/>
        <v>12.488428056476229</v>
      </c>
      <c r="Q36" t="e">
        <f>IF(YEAR($F36)=Sheet1!Q$1,1,0)</f>
        <v>#VALUE!</v>
      </c>
      <c r="R36" t="e">
        <f>IF(YEAR($F36)=Sheet1!R$1,1,0)</f>
        <v>#VALUE!</v>
      </c>
      <c r="S36" t="e">
        <f>IF(YEAR($F36)=Sheet1!S$1,1,0)</f>
        <v>#VALUE!</v>
      </c>
      <c r="T36" t="e">
        <f>IF(YEAR($F36)=Sheet1!T$1,1,0)</f>
        <v>#VALUE!</v>
      </c>
      <c r="U36" t="e">
        <f>IF(YEAR($F36)=Sheet1!U$1,1,0)</f>
        <v>#VALUE!</v>
      </c>
      <c r="V36" t="e">
        <f>IF(YEAR($F36)=Sheet1!V$1,1,0)</f>
        <v>#VALUE!</v>
      </c>
      <c r="W36" t="e">
        <f>IF(YEAR($F36)=Sheet1!W$1,1,0)</f>
        <v>#VALUE!</v>
      </c>
      <c r="X36" t="e">
        <f>IF(YEAR($F36)=Sheet1!X$1,1,0)</f>
        <v>#VALUE!</v>
      </c>
      <c r="Y36" t="e">
        <f>IF(YEAR($F36)=Sheet1!Y$1,1,0)</f>
        <v>#VALUE!</v>
      </c>
      <c r="Z36" t="e">
        <f>IF(YEAR($F36)=Sheet1!Z$1,1,0)</f>
        <v>#VALUE!</v>
      </c>
      <c r="AA36" t="e">
        <f>IF(YEAR($F36)=Sheet1!AA$1,1,0)</f>
        <v>#VALUE!</v>
      </c>
      <c r="AB36" t="e">
        <f>IF(YEAR($F36)=Sheet1!AB$1,1,0)</f>
        <v>#VALUE!</v>
      </c>
      <c r="AC36" t="e">
        <f>IF(YEAR($F36)=Sheet1!AC$1,1,0)</f>
        <v>#VALUE!</v>
      </c>
      <c r="AD36" t="e">
        <f>IF(YEAR($F36)=Sheet1!AD$1,1,0)</f>
        <v>#VALUE!</v>
      </c>
      <c r="AE36" t="e">
        <f>IF(YEAR($F36)=Sheet1!AE$1,1,0)</f>
        <v>#VALUE!</v>
      </c>
      <c r="AF36" t="e">
        <f>IF(YEAR($F36)=Sheet1!AF$1,1,0)</f>
        <v>#VALUE!</v>
      </c>
      <c r="AG36" t="e">
        <f>IF(YEAR($F36)=Sheet1!AG$1,1,0)</f>
        <v>#VALUE!</v>
      </c>
      <c r="AH36" t="e">
        <f>IF(YEAR($F36)=Sheet1!AH$1,1,0)</f>
        <v>#VALUE!</v>
      </c>
      <c r="AI36" t="e">
        <f>IF(YEAR($F36)=Sheet1!AI$1,1,0)</f>
        <v>#VALUE!</v>
      </c>
      <c r="AJ36" t="e">
        <f>IF(YEAR($F36)=Sheet1!AJ$1,1,0)</f>
        <v>#VALUE!</v>
      </c>
      <c r="AK36" t="e">
        <f>IF(YEAR($F36)=Sheet1!AK$1,1,0)</f>
        <v>#VALUE!</v>
      </c>
      <c r="AL36" t="e">
        <f>IF(YEAR($F36)=Sheet1!AL$1,1,0)</f>
        <v>#VALUE!</v>
      </c>
      <c r="AM36" t="e">
        <f>IF(YEAR($F36)=Sheet1!AM$1,1,0)</f>
        <v>#VALUE!</v>
      </c>
      <c r="AN36" t="e">
        <f>IF(YEAR($F36)=Sheet1!AN$1,1,0)</f>
        <v>#VALUE!</v>
      </c>
      <c r="AO36" t="e">
        <f>IF(YEAR($F36)=Sheet1!AO$1,1,0)</f>
        <v>#VALUE!</v>
      </c>
      <c r="AP36" t="e">
        <f>IF(YEAR($F36)=Sheet1!AP$1,1,0)</f>
        <v>#VALUE!</v>
      </c>
      <c r="AQ36" t="e">
        <f>IF(YEAR($F36)=Sheet1!AQ$1,1,0)</f>
        <v>#VALUE!</v>
      </c>
      <c r="AR36" t="e">
        <f>IF(YEAR($F36)=Sheet1!AR$1,1,0)</f>
        <v>#VALUE!</v>
      </c>
      <c r="AS36" t="e">
        <f>IF(YEAR($F36)=Sheet1!AS$1,1,0)</f>
        <v>#VALUE!</v>
      </c>
      <c r="AT36" t="e">
        <f>IF(YEAR($F36)=Sheet1!AT$1,1,0)</f>
        <v>#VALUE!</v>
      </c>
      <c r="AU36" t="e">
        <f>IF(YEAR($F36)=Sheet1!AU$1,1,0)</f>
        <v>#VALUE!</v>
      </c>
    </row>
    <row r="37" spans="1:47" x14ac:dyDescent="0.25">
      <c r="A37">
        <v>171</v>
      </c>
      <c r="B37" t="s">
        <v>12</v>
      </c>
      <c r="C37" t="s">
        <v>333</v>
      </c>
      <c r="E37" t="s">
        <v>15</v>
      </c>
      <c r="F37" s="2" t="s">
        <v>58</v>
      </c>
      <c r="G37" t="s">
        <v>23</v>
      </c>
      <c r="H37">
        <v>120000</v>
      </c>
      <c r="I37">
        <v>180000</v>
      </c>
      <c r="J37">
        <v>145250</v>
      </c>
      <c r="M37" t="s">
        <v>17</v>
      </c>
      <c r="O37" t="s">
        <v>373</v>
      </c>
      <c r="P37">
        <f t="shared" si="1"/>
        <v>11.886211674714158</v>
      </c>
      <c r="Q37" t="e">
        <f>IF(YEAR($F37)=Sheet1!Q$1,1,0)</f>
        <v>#VALUE!</v>
      </c>
      <c r="R37" t="e">
        <f>IF(YEAR($F37)=Sheet1!R$1,1,0)</f>
        <v>#VALUE!</v>
      </c>
      <c r="S37" t="e">
        <f>IF(YEAR($F37)=Sheet1!S$1,1,0)</f>
        <v>#VALUE!</v>
      </c>
      <c r="T37" t="e">
        <f>IF(YEAR($F37)=Sheet1!T$1,1,0)</f>
        <v>#VALUE!</v>
      </c>
      <c r="U37" t="e">
        <f>IF(YEAR($F37)=Sheet1!U$1,1,0)</f>
        <v>#VALUE!</v>
      </c>
      <c r="V37" t="e">
        <f>IF(YEAR($F37)=Sheet1!V$1,1,0)</f>
        <v>#VALUE!</v>
      </c>
      <c r="W37" t="e">
        <f>IF(YEAR($F37)=Sheet1!W$1,1,0)</f>
        <v>#VALUE!</v>
      </c>
      <c r="X37" t="e">
        <f>IF(YEAR($F37)=Sheet1!X$1,1,0)</f>
        <v>#VALUE!</v>
      </c>
      <c r="Y37" t="e">
        <f>IF(YEAR($F37)=Sheet1!Y$1,1,0)</f>
        <v>#VALUE!</v>
      </c>
      <c r="Z37" t="e">
        <f>IF(YEAR($F37)=Sheet1!Z$1,1,0)</f>
        <v>#VALUE!</v>
      </c>
      <c r="AA37" t="e">
        <f>IF(YEAR($F37)=Sheet1!AA$1,1,0)</f>
        <v>#VALUE!</v>
      </c>
      <c r="AB37" t="e">
        <f>IF(YEAR($F37)=Sheet1!AB$1,1,0)</f>
        <v>#VALUE!</v>
      </c>
      <c r="AC37" t="e">
        <f>IF(YEAR($F37)=Sheet1!AC$1,1,0)</f>
        <v>#VALUE!</v>
      </c>
      <c r="AD37" t="e">
        <f>IF(YEAR($F37)=Sheet1!AD$1,1,0)</f>
        <v>#VALUE!</v>
      </c>
      <c r="AE37" t="e">
        <f>IF(YEAR($F37)=Sheet1!AE$1,1,0)</f>
        <v>#VALUE!</v>
      </c>
      <c r="AF37" t="e">
        <f>IF(YEAR($F37)=Sheet1!AF$1,1,0)</f>
        <v>#VALUE!</v>
      </c>
      <c r="AG37" t="e">
        <f>IF(YEAR($F37)=Sheet1!AG$1,1,0)</f>
        <v>#VALUE!</v>
      </c>
      <c r="AH37" t="e">
        <f>IF(YEAR($F37)=Sheet1!AH$1,1,0)</f>
        <v>#VALUE!</v>
      </c>
      <c r="AI37" t="e">
        <f>IF(YEAR($F37)=Sheet1!AI$1,1,0)</f>
        <v>#VALUE!</v>
      </c>
      <c r="AJ37" t="e">
        <f>IF(YEAR($F37)=Sheet1!AJ$1,1,0)</f>
        <v>#VALUE!</v>
      </c>
      <c r="AK37" t="e">
        <f>IF(YEAR($F37)=Sheet1!AK$1,1,0)</f>
        <v>#VALUE!</v>
      </c>
      <c r="AL37" t="e">
        <f>IF(YEAR($F37)=Sheet1!AL$1,1,0)</f>
        <v>#VALUE!</v>
      </c>
      <c r="AM37" t="e">
        <f>IF(YEAR($F37)=Sheet1!AM$1,1,0)</f>
        <v>#VALUE!</v>
      </c>
      <c r="AN37" t="e">
        <f>IF(YEAR($F37)=Sheet1!AN$1,1,0)</f>
        <v>#VALUE!</v>
      </c>
      <c r="AO37" t="e">
        <f>IF(YEAR($F37)=Sheet1!AO$1,1,0)</f>
        <v>#VALUE!</v>
      </c>
      <c r="AP37" t="e">
        <f>IF(YEAR($F37)=Sheet1!AP$1,1,0)</f>
        <v>#VALUE!</v>
      </c>
      <c r="AQ37" t="e">
        <f>IF(YEAR($F37)=Sheet1!AQ$1,1,0)</f>
        <v>#VALUE!</v>
      </c>
      <c r="AR37" t="e">
        <f>IF(YEAR($F37)=Sheet1!AR$1,1,0)</f>
        <v>#VALUE!</v>
      </c>
      <c r="AS37" t="e">
        <f>IF(YEAR($F37)=Sheet1!AS$1,1,0)</f>
        <v>#VALUE!</v>
      </c>
      <c r="AT37" t="e">
        <f>IF(YEAR($F37)=Sheet1!AT$1,1,0)</f>
        <v>#VALUE!</v>
      </c>
      <c r="AU37" t="e">
        <f>IF(YEAR($F37)=Sheet1!AU$1,1,0)</f>
        <v>#VALUE!</v>
      </c>
    </row>
    <row r="38" spans="1:47" x14ac:dyDescent="0.25">
      <c r="A38">
        <v>206</v>
      </c>
      <c r="B38" t="s">
        <v>12</v>
      </c>
      <c r="C38" t="s">
        <v>369</v>
      </c>
      <c r="E38" t="s">
        <v>15</v>
      </c>
      <c r="F38" s="2" t="s">
        <v>58</v>
      </c>
      <c r="G38" t="s">
        <v>23</v>
      </c>
      <c r="H38">
        <v>120000</v>
      </c>
      <c r="I38">
        <v>180000</v>
      </c>
      <c r="J38">
        <v>142400</v>
      </c>
      <c r="M38" t="s">
        <v>17</v>
      </c>
      <c r="O38" t="s">
        <v>370</v>
      </c>
      <c r="P38">
        <f t="shared" si="1"/>
        <v>11.866395277960013</v>
      </c>
      <c r="Q38" t="e">
        <f>IF(YEAR($F38)=Sheet1!Q$1,1,0)</f>
        <v>#VALUE!</v>
      </c>
      <c r="R38" t="e">
        <f>IF(YEAR($F38)=Sheet1!R$1,1,0)</f>
        <v>#VALUE!</v>
      </c>
      <c r="S38" t="e">
        <f>IF(YEAR($F38)=Sheet1!S$1,1,0)</f>
        <v>#VALUE!</v>
      </c>
      <c r="T38" t="e">
        <f>IF(YEAR($F38)=Sheet1!T$1,1,0)</f>
        <v>#VALUE!</v>
      </c>
      <c r="U38" t="e">
        <f>IF(YEAR($F38)=Sheet1!U$1,1,0)</f>
        <v>#VALUE!</v>
      </c>
      <c r="V38" t="e">
        <f>IF(YEAR($F38)=Sheet1!V$1,1,0)</f>
        <v>#VALUE!</v>
      </c>
      <c r="W38" t="e">
        <f>IF(YEAR($F38)=Sheet1!W$1,1,0)</f>
        <v>#VALUE!</v>
      </c>
      <c r="X38" t="e">
        <f>IF(YEAR($F38)=Sheet1!X$1,1,0)</f>
        <v>#VALUE!</v>
      </c>
      <c r="Y38" t="e">
        <f>IF(YEAR($F38)=Sheet1!Y$1,1,0)</f>
        <v>#VALUE!</v>
      </c>
      <c r="Z38" t="e">
        <f>IF(YEAR($F38)=Sheet1!Z$1,1,0)</f>
        <v>#VALUE!</v>
      </c>
      <c r="AA38" t="e">
        <f>IF(YEAR($F38)=Sheet1!AA$1,1,0)</f>
        <v>#VALUE!</v>
      </c>
      <c r="AB38" t="e">
        <f>IF(YEAR($F38)=Sheet1!AB$1,1,0)</f>
        <v>#VALUE!</v>
      </c>
      <c r="AC38" t="e">
        <f>IF(YEAR($F38)=Sheet1!AC$1,1,0)</f>
        <v>#VALUE!</v>
      </c>
      <c r="AD38" t="e">
        <f>IF(YEAR($F38)=Sheet1!AD$1,1,0)</f>
        <v>#VALUE!</v>
      </c>
      <c r="AE38" t="e">
        <f>IF(YEAR($F38)=Sheet1!AE$1,1,0)</f>
        <v>#VALUE!</v>
      </c>
      <c r="AF38" t="e">
        <f>IF(YEAR($F38)=Sheet1!AF$1,1,0)</f>
        <v>#VALUE!</v>
      </c>
      <c r="AG38" t="e">
        <f>IF(YEAR($F38)=Sheet1!AG$1,1,0)</f>
        <v>#VALUE!</v>
      </c>
      <c r="AH38" t="e">
        <f>IF(YEAR($F38)=Sheet1!AH$1,1,0)</f>
        <v>#VALUE!</v>
      </c>
      <c r="AI38" t="e">
        <f>IF(YEAR($F38)=Sheet1!AI$1,1,0)</f>
        <v>#VALUE!</v>
      </c>
      <c r="AJ38" t="e">
        <f>IF(YEAR($F38)=Sheet1!AJ$1,1,0)</f>
        <v>#VALUE!</v>
      </c>
      <c r="AK38" t="e">
        <f>IF(YEAR($F38)=Sheet1!AK$1,1,0)</f>
        <v>#VALUE!</v>
      </c>
      <c r="AL38" t="e">
        <f>IF(YEAR($F38)=Sheet1!AL$1,1,0)</f>
        <v>#VALUE!</v>
      </c>
      <c r="AM38" t="e">
        <f>IF(YEAR($F38)=Sheet1!AM$1,1,0)</f>
        <v>#VALUE!</v>
      </c>
      <c r="AN38" t="e">
        <f>IF(YEAR($F38)=Sheet1!AN$1,1,0)</f>
        <v>#VALUE!</v>
      </c>
      <c r="AO38" t="e">
        <f>IF(YEAR($F38)=Sheet1!AO$1,1,0)</f>
        <v>#VALUE!</v>
      </c>
      <c r="AP38" t="e">
        <f>IF(YEAR($F38)=Sheet1!AP$1,1,0)</f>
        <v>#VALUE!</v>
      </c>
      <c r="AQ38" t="e">
        <f>IF(YEAR($F38)=Sheet1!AQ$1,1,0)</f>
        <v>#VALUE!</v>
      </c>
      <c r="AR38" t="e">
        <f>IF(YEAR($F38)=Sheet1!AR$1,1,0)</f>
        <v>#VALUE!</v>
      </c>
      <c r="AS38" t="e">
        <f>IF(YEAR($F38)=Sheet1!AS$1,1,0)</f>
        <v>#VALUE!</v>
      </c>
      <c r="AT38" t="e">
        <f>IF(YEAR($F38)=Sheet1!AT$1,1,0)</f>
        <v>#VALUE!</v>
      </c>
      <c r="AU38" t="e">
        <f>IF(YEAR($F38)=Sheet1!AU$1,1,0)</f>
        <v>#VALUE!</v>
      </c>
    </row>
    <row r="39" spans="1:47" x14ac:dyDescent="0.25">
      <c r="A39">
        <v>215</v>
      </c>
      <c r="B39" t="s">
        <v>12</v>
      </c>
      <c r="C39" t="s">
        <v>362</v>
      </c>
      <c r="E39" t="s">
        <v>15</v>
      </c>
      <c r="F39" s="2" t="s">
        <v>58</v>
      </c>
      <c r="G39" t="s">
        <v>23</v>
      </c>
      <c r="H39">
        <v>65000</v>
      </c>
      <c r="I39">
        <v>85000</v>
      </c>
      <c r="J39">
        <v>72000</v>
      </c>
      <c r="M39" t="s">
        <v>17</v>
      </c>
      <c r="O39" t="s">
        <v>385</v>
      </c>
      <c r="P39">
        <f t="shared" si="1"/>
        <v>11.184421397998193</v>
      </c>
      <c r="Q39" t="e">
        <f>IF(YEAR($F39)=Sheet1!Q$1,1,0)</f>
        <v>#VALUE!</v>
      </c>
      <c r="R39" t="e">
        <f>IF(YEAR($F39)=Sheet1!R$1,1,0)</f>
        <v>#VALUE!</v>
      </c>
      <c r="S39" t="e">
        <f>IF(YEAR($F39)=Sheet1!S$1,1,0)</f>
        <v>#VALUE!</v>
      </c>
      <c r="T39" t="e">
        <f>IF(YEAR($F39)=Sheet1!T$1,1,0)</f>
        <v>#VALUE!</v>
      </c>
      <c r="U39" t="e">
        <f>IF(YEAR($F39)=Sheet1!U$1,1,0)</f>
        <v>#VALUE!</v>
      </c>
      <c r="V39" t="e">
        <f>IF(YEAR($F39)=Sheet1!V$1,1,0)</f>
        <v>#VALUE!</v>
      </c>
      <c r="W39" t="e">
        <f>IF(YEAR($F39)=Sheet1!W$1,1,0)</f>
        <v>#VALUE!</v>
      </c>
      <c r="X39" t="e">
        <f>IF(YEAR($F39)=Sheet1!X$1,1,0)</f>
        <v>#VALUE!</v>
      </c>
      <c r="Y39" t="e">
        <f>IF(YEAR($F39)=Sheet1!Y$1,1,0)</f>
        <v>#VALUE!</v>
      </c>
      <c r="Z39" t="e">
        <f>IF(YEAR($F39)=Sheet1!Z$1,1,0)</f>
        <v>#VALUE!</v>
      </c>
      <c r="AA39" t="e">
        <f>IF(YEAR($F39)=Sheet1!AA$1,1,0)</f>
        <v>#VALUE!</v>
      </c>
      <c r="AB39" t="e">
        <f>IF(YEAR($F39)=Sheet1!AB$1,1,0)</f>
        <v>#VALUE!</v>
      </c>
      <c r="AC39" t="e">
        <f>IF(YEAR($F39)=Sheet1!AC$1,1,0)</f>
        <v>#VALUE!</v>
      </c>
      <c r="AD39" t="e">
        <f>IF(YEAR($F39)=Sheet1!AD$1,1,0)</f>
        <v>#VALUE!</v>
      </c>
      <c r="AE39" t="e">
        <f>IF(YEAR($F39)=Sheet1!AE$1,1,0)</f>
        <v>#VALUE!</v>
      </c>
      <c r="AF39" t="e">
        <f>IF(YEAR($F39)=Sheet1!AF$1,1,0)</f>
        <v>#VALUE!</v>
      </c>
      <c r="AG39" t="e">
        <f>IF(YEAR($F39)=Sheet1!AG$1,1,0)</f>
        <v>#VALUE!</v>
      </c>
      <c r="AH39" t="e">
        <f>IF(YEAR($F39)=Sheet1!AH$1,1,0)</f>
        <v>#VALUE!</v>
      </c>
      <c r="AI39" t="e">
        <f>IF(YEAR($F39)=Sheet1!AI$1,1,0)</f>
        <v>#VALUE!</v>
      </c>
      <c r="AJ39" t="e">
        <f>IF(YEAR($F39)=Sheet1!AJ$1,1,0)</f>
        <v>#VALUE!</v>
      </c>
      <c r="AK39" t="e">
        <f>IF(YEAR($F39)=Sheet1!AK$1,1,0)</f>
        <v>#VALUE!</v>
      </c>
      <c r="AL39" t="e">
        <f>IF(YEAR($F39)=Sheet1!AL$1,1,0)</f>
        <v>#VALUE!</v>
      </c>
      <c r="AM39" t="e">
        <f>IF(YEAR($F39)=Sheet1!AM$1,1,0)</f>
        <v>#VALUE!</v>
      </c>
      <c r="AN39" t="e">
        <f>IF(YEAR($F39)=Sheet1!AN$1,1,0)</f>
        <v>#VALUE!</v>
      </c>
      <c r="AO39" t="e">
        <f>IF(YEAR($F39)=Sheet1!AO$1,1,0)</f>
        <v>#VALUE!</v>
      </c>
      <c r="AP39" t="e">
        <f>IF(YEAR($F39)=Sheet1!AP$1,1,0)</f>
        <v>#VALUE!</v>
      </c>
      <c r="AQ39" t="e">
        <f>IF(YEAR($F39)=Sheet1!AQ$1,1,0)</f>
        <v>#VALUE!</v>
      </c>
      <c r="AR39" t="e">
        <f>IF(YEAR($F39)=Sheet1!AR$1,1,0)</f>
        <v>#VALUE!</v>
      </c>
      <c r="AS39" t="e">
        <f>IF(YEAR($F39)=Sheet1!AS$1,1,0)</f>
        <v>#VALUE!</v>
      </c>
      <c r="AT39" t="e">
        <f>IF(YEAR($F39)=Sheet1!AT$1,1,0)</f>
        <v>#VALUE!</v>
      </c>
      <c r="AU39" t="e">
        <f>IF(YEAR($F39)=Sheet1!AU$1,1,0)</f>
        <v>#VALUE!</v>
      </c>
    </row>
    <row r="40" spans="1:47" x14ac:dyDescent="0.25">
      <c r="A40">
        <v>221</v>
      </c>
      <c r="B40" t="s">
        <v>386</v>
      </c>
      <c r="C40" t="s">
        <v>409</v>
      </c>
      <c r="E40" t="s">
        <v>15</v>
      </c>
      <c r="F40" s="2" t="s">
        <v>58</v>
      </c>
      <c r="G40" t="s">
        <v>16</v>
      </c>
      <c r="H40">
        <v>18000</v>
      </c>
      <c r="I40">
        <v>25000</v>
      </c>
      <c r="J40">
        <v>25200</v>
      </c>
      <c r="M40" t="s">
        <v>17</v>
      </c>
      <c r="O40" t="s">
        <v>410</v>
      </c>
      <c r="P40">
        <f t="shared" si="1"/>
        <v>10.134599273499514</v>
      </c>
      <c r="Q40" t="e">
        <f>IF(YEAR($F40)=Sheet1!Q$1,1,0)</f>
        <v>#VALUE!</v>
      </c>
      <c r="R40" t="e">
        <f>IF(YEAR($F40)=Sheet1!R$1,1,0)</f>
        <v>#VALUE!</v>
      </c>
      <c r="S40" t="e">
        <f>IF(YEAR($F40)=Sheet1!S$1,1,0)</f>
        <v>#VALUE!</v>
      </c>
      <c r="T40" t="e">
        <f>IF(YEAR($F40)=Sheet1!T$1,1,0)</f>
        <v>#VALUE!</v>
      </c>
      <c r="U40" t="e">
        <f>IF(YEAR($F40)=Sheet1!U$1,1,0)</f>
        <v>#VALUE!</v>
      </c>
      <c r="V40" t="e">
        <f>IF(YEAR($F40)=Sheet1!V$1,1,0)</f>
        <v>#VALUE!</v>
      </c>
      <c r="W40" t="e">
        <f>IF(YEAR($F40)=Sheet1!W$1,1,0)</f>
        <v>#VALUE!</v>
      </c>
      <c r="X40" t="e">
        <f>IF(YEAR($F40)=Sheet1!X$1,1,0)</f>
        <v>#VALUE!</v>
      </c>
      <c r="Y40" t="e">
        <f>IF(YEAR($F40)=Sheet1!Y$1,1,0)</f>
        <v>#VALUE!</v>
      </c>
      <c r="Z40" t="e">
        <f>IF(YEAR($F40)=Sheet1!Z$1,1,0)</f>
        <v>#VALUE!</v>
      </c>
      <c r="AA40" t="e">
        <f>IF(YEAR($F40)=Sheet1!AA$1,1,0)</f>
        <v>#VALUE!</v>
      </c>
      <c r="AB40" t="e">
        <f>IF(YEAR($F40)=Sheet1!AB$1,1,0)</f>
        <v>#VALUE!</v>
      </c>
      <c r="AC40" t="e">
        <f>IF(YEAR($F40)=Sheet1!AC$1,1,0)</f>
        <v>#VALUE!</v>
      </c>
      <c r="AD40" t="e">
        <f>IF(YEAR($F40)=Sheet1!AD$1,1,0)</f>
        <v>#VALUE!</v>
      </c>
      <c r="AE40" t="e">
        <f>IF(YEAR($F40)=Sheet1!AE$1,1,0)</f>
        <v>#VALUE!</v>
      </c>
      <c r="AF40" t="e">
        <f>IF(YEAR($F40)=Sheet1!AF$1,1,0)</f>
        <v>#VALUE!</v>
      </c>
      <c r="AG40" t="e">
        <f>IF(YEAR($F40)=Sheet1!AG$1,1,0)</f>
        <v>#VALUE!</v>
      </c>
      <c r="AH40" t="e">
        <f>IF(YEAR($F40)=Sheet1!AH$1,1,0)</f>
        <v>#VALUE!</v>
      </c>
      <c r="AI40" t="e">
        <f>IF(YEAR($F40)=Sheet1!AI$1,1,0)</f>
        <v>#VALUE!</v>
      </c>
      <c r="AJ40" t="e">
        <f>IF(YEAR($F40)=Sheet1!AJ$1,1,0)</f>
        <v>#VALUE!</v>
      </c>
      <c r="AK40" t="e">
        <f>IF(YEAR($F40)=Sheet1!AK$1,1,0)</f>
        <v>#VALUE!</v>
      </c>
      <c r="AL40" t="e">
        <f>IF(YEAR($F40)=Sheet1!AL$1,1,0)</f>
        <v>#VALUE!</v>
      </c>
      <c r="AM40" t="e">
        <f>IF(YEAR($F40)=Sheet1!AM$1,1,0)</f>
        <v>#VALUE!</v>
      </c>
      <c r="AN40" t="e">
        <f>IF(YEAR($F40)=Sheet1!AN$1,1,0)</f>
        <v>#VALUE!</v>
      </c>
      <c r="AO40" t="e">
        <f>IF(YEAR($F40)=Sheet1!AO$1,1,0)</f>
        <v>#VALUE!</v>
      </c>
      <c r="AP40" t="e">
        <f>IF(YEAR($F40)=Sheet1!AP$1,1,0)</f>
        <v>#VALUE!</v>
      </c>
      <c r="AQ40" t="e">
        <f>IF(YEAR($F40)=Sheet1!AQ$1,1,0)</f>
        <v>#VALUE!</v>
      </c>
      <c r="AR40" t="e">
        <f>IF(YEAR($F40)=Sheet1!AR$1,1,0)</f>
        <v>#VALUE!</v>
      </c>
      <c r="AS40" t="e">
        <f>IF(YEAR($F40)=Sheet1!AS$1,1,0)</f>
        <v>#VALUE!</v>
      </c>
      <c r="AT40" t="e">
        <f>IF(YEAR($F40)=Sheet1!AT$1,1,0)</f>
        <v>#VALUE!</v>
      </c>
      <c r="AU40" t="e">
        <f>IF(YEAR($F40)=Sheet1!AU$1,1,0)</f>
        <v>#VALUE!</v>
      </c>
    </row>
    <row r="41" spans="1:47" x14ac:dyDescent="0.25">
      <c r="A41">
        <v>197</v>
      </c>
      <c r="B41" t="s">
        <v>386</v>
      </c>
      <c r="C41" t="s">
        <v>401</v>
      </c>
      <c r="E41" t="s">
        <v>15</v>
      </c>
      <c r="F41" s="2" t="s">
        <v>58</v>
      </c>
      <c r="G41" t="s">
        <v>16</v>
      </c>
      <c r="H41">
        <v>25000</v>
      </c>
      <c r="I41">
        <v>35000</v>
      </c>
      <c r="J41">
        <v>24000</v>
      </c>
      <c r="M41" t="s">
        <v>17</v>
      </c>
      <c r="O41" t="s">
        <v>402</v>
      </c>
      <c r="P41">
        <f t="shared" si="1"/>
        <v>10.085809109330082</v>
      </c>
      <c r="Q41" t="e">
        <f>IF(YEAR($F41)=Sheet1!Q$1,1,0)</f>
        <v>#VALUE!</v>
      </c>
      <c r="R41" t="e">
        <f>IF(YEAR($F41)=Sheet1!R$1,1,0)</f>
        <v>#VALUE!</v>
      </c>
      <c r="S41" t="e">
        <f>IF(YEAR($F41)=Sheet1!S$1,1,0)</f>
        <v>#VALUE!</v>
      </c>
      <c r="T41" t="e">
        <f>IF(YEAR($F41)=Sheet1!T$1,1,0)</f>
        <v>#VALUE!</v>
      </c>
      <c r="U41" t="e">
        <f>IF(YEAR($F41)=Sheet1!U$1,1,0)</f>
        <v>#VALUE!</v>
      </c>
      <c r="V41" t="e">
        <f>IF(YEAR($F41)=Sheet1!V$1,1,0)</f>
        <v>#VALUE!</v>
      </c>
      <c r="W41" t="e">
        <f>IF(YEAR($F41)=Sheet1!W$1,1,0)</f>
        <v>#VALUE!</v>
      </c>
      <c r="X41" t="e">
        <f>IF(YEAR($F41)=Sheet1!X$1,1,0)</f>
        <v>#VALUE!</v>
      </c>
      <c r="Y41" t="e">
        <f>IF(YEAR($F41)=Sheet1!Y$1,1,0)</f>
        <v>#VALUE!</v>
      </c>
      <c r="Z41" t="e">
        <f>IF(YEAR($F41)=Sheet1!Z$1,1,0)</f>
        <v>#VALUE!</v>
      </c>
      <c r="AA41" t="e">
        <f>IF(YEAR($F41)=Sheet1!AA$1,1,0)</f>
        <v>#VALUE!</v>
      </c>
      <c r="AB41" t="e">
        <f>IF(YEAR($F41)=Sheet1!AB$1,1,0)</f>
        <v>#VALUE!</v>
      </c>
      <c r="AC41" t="e">
        <f>IF(YEAR($F41)=Sheet1!AC$1,1,0)</f>
        <v>#VALUE!</v>
      </c>
      <c r="AD41" t="e">
        <f>IF(YEAR($F41)=Sheet1!AD$1,1,0)</f>
        <v>#VALUE!</v>
      </c>
      <c r="AE41" t="e">
        <f>IF(YEAR($F41)=Sheet1!AE$1,1,0)</f>
        <v>#VALUE!</v>
      </c>
      <c r="AF41" t="e">
        <f>IF(YEAR($F41)=Sheet1!AF$1,1,0)</f>
        <v>#VALUE!</v>
      </c>
      <c r="AG41" t="e">
        <f>IF(YEAR($F41)=Sheet1!AG$1,1,0)</f>
        <v>#VALUE!</v>
      </c>
      <c r="AH41" t="e">
        <f>IF(YEAR($F41)=Sheet1!AH$1,1,0)</f>
        <v>#VALUE!</v>
      </c>
      <c r="AI41" t="e">
        <f>IF(YEAR($F41)=Sheet1!AI$1,1,0)</f>
        <v>#VALUE!</v>
      </c>
      <c r="AJ41" t="e">
        <f>IF(YEAR($F41)=Sheet1!AJ$1,1,0)</f>
        <v>#VALUE!</v>
      </c>
      <c r="AK41" t="e">
        <f>IF(YEAR($F41)=Sheet1!AK$1,1,0)</f>
        <v>#VALUE!</v>
      </c>
      <c r="AL41" t="e">
        <f>IF(YEAR($F41)=Sheet1!AL$1,1,0)</f>
        <v>#VALUE!</v>
      </c>
      <c r="AM41" t="e">
        <f>IF(YEAR($F41)=Sheet1!AM$1,1,0)</f>
        <v>#VALUE!</v>
      </c>
      <c r="AN41" t="e">
        <f>IF(YEAR($F41)=Sheet1!AN$1,1,0)</f>
        <v>#VALUE!</v>
      </c>
      <c r="AO41" t="e">
        <f>IF(YEAR($F41)=Sheet1!AO$1,1,0)</f>
        <v>#VALUE!</v>
      </c>
      <c r="AP41" t="e">
        <f>IF(YEAR($F41)=Sheet1!AP$1,1,0)</f>
        <v>#VALUE!</v>
      </c>
      <c r="AQ41" t="e">
        <f>IF(YEAR($F41)=Sheet1!AQ$1,1,0)</f>
        <v>#VALUE!</v>
      </c>
      <c r="AR41" t="e">
        <f>IF(YEAR($F41)=Sheet1!AR$1,1,0)</f>
        <v>#VALUE!</v>
      </c>
      <c r="AS41" t="e">
        <f>IF(YEAR($F41)=Sheet1!AS$1,1,0)</f>
        <v>#VALUE!</v>
      </c>
      <c r="AT41" t="e">
        <f>IF(YEAR($F41)=Sheet1!AT$1,1,0)</f>
        <v>#VALUE!</v>
      </c>
      <c r="AU41" t="e">
        <f>IF(YEAR($F41)=Sheet1!AU$1,1,0)</f>
        <v>#VALUE!</v>
      </c>
    </row>
    <row r="42" spans="1:47" x14ac:dyDescent="0.25">
      <c r="A42">
        <v>235</v>
      </c>
      <c r="B42" t="s">
        <v>12</v>
      </c>
      <c r="C42" t="s">
        <v>399</v>
      </c>
      <c r="E42" t="s">
        <v>15</v>
      </c>
      <c r="F42" s="2" t="s">
        <v>58</v>
      </c>
      <c r="G42" t="s">
        <v>23</v>
      </c>
      <c r="H42">
        <v>25000</v>
      </c>
      <c r="I42">
        <v>35000</v>
      </c>
      <c r="J42">
        <v>23000</v>
      </c>
      <c r="M42" t="s">
        <v>17</v>
      </c>
      <c r="O42" t="s">
        <v>400</v>
      </c>
      <c r="P42">
        <f t="shared" si="1"/>
        <v>10.043249494911286</v>
      </c>
      <c r="Q42" t="e">
        <f>IF(YEAR($F42)=Sheet1!Q$1,1,0)</f>
        <v>#VALUE!</v>
      </c>
      <c r="R42" t="e">
        <f>IF(YEAR($F42)=Sheet1!R$1,1,0)</f>
        <v>#VALUE!</v>
      </c>
      <c r="S42" t="e">
        <f>IF(YEAR($F42)=Sheet1!S$1,1,0)</f>
        <v>#VALUE!</v>
      </c>
      <c r="T42" t="e">
        <f>IF(YEAR($F42)=Sheet1!T$1,1,0)</f>
        <v>#VALUE!</v>
      </c>
      <c r="U42" t="e">
        <f>IF(YEAR($F42)=Sheet1!U$1,1,0)</f>
        <v>#VALUE!</v>
      </c>
      <c r="V42" t="e">
        <f>IF(YEAR($F42)=Sheet1!V$1,1,0)</f>
        <v>#VALUE!</v>
      </c>
      <c r="W42" t="e">
        <f>IF(YEAR($F42)=Sheet1!W$1,1,0)</f>
        <v>#VALUE!</v>
      </c>
      <c r="X42" t="e">
        <f>IF(YEAR($F42)=Sheet1!X$1,1,0)</f>
        <v>#VALUE!</v>
      </c>
      <c r="Y42" t="e">
        <f>IF(YEAR($F42)=Sheet1!Y$1,1,0)</f>
        <v>#VALUE!</v>
      </c>
      <c r="Z42" t="e">
        <f>IF(YEAR($F42)=Sheet1!Z$1,1,0)</f>
        <v>#VALUE!</v>
      </c>
      <c r="AA42" t="e">
        <f>IF(YEAR($F42)=Sheet1!AA$1,1,0)</f>
        <v>#VALUE!</v>
      </c>
      <c r="AB42" t="e">
        <f>IF(YEAR($F42)=Sheet1!AB$1,1,0)</f>
        <v>#VALUE!</v>
      </c>
      <c r="AC42" t="e">
        <f>IF(YEAR($F42)=Sheet1!AC$1,1,0)</f>
        <v>#VALUE!</v>
      </c>
      <c r="AD42" t="e">
        <f>IF(YEAR($F42)=Sheet1!AD$1,1,0)</f>
        <v>#VALUE!</v>
      </c>
      <c r="AE42" t="e">
        <f>IF(YEAR($F42)=Sheet1!AE$1,1,0)</f>
        <v>#VALUE!</v>
      </c>
      <c r="AF42" t="e">
        <f>IF(YEAR($F42)=Sheet1!AF$1,1,0)</f>
        <v>#VALUE!</v>
      </c>
      <c r="AG42" t="e">
        <f>IF(YEAR($F42)=Sheet1!AG$1,1,0)</f>
        <v>#VALUE!</v>
      </c>
      <c r="AH42" t="e">
        <f>IF(YEAR($F42)=Sheet1!AH$1,1,0)</f>
        <v>#VALUE!</v>
      </c>
      <c r="AI42" t="e">
        <f>IF(YEAR($F42)=Sheet1!AI$1,1,0)</f>
        <v>#VALUE!</v>
      </c>
      <c r="AJ42" t="e">
        <f>IF(YEAR($F42)=Sheet1!AJ$1,1,0)</f>
        <v>#VALUE!</v>
      </c>
      <c r="AK42" t="e">
        <f>IF(YEAR($F42)=Sheet1!AK$1,1,0)</f>
        <v>#VALUE!</v>
      </c>
      <c r="AL42" t="e">
        <f>IF(YEAR($F42)=Sheet1!AL$1,1,0)</f>
        <v>#VALUE!</v>
      </c>
      <c r="AM42" t="e">
        <f>IF(YEAR($F42)=Sheet1!AM$1,1,0)</f>
        <v>#VALUE!</v>
      </c>
      <c r="AN42" t="e">
        <f>IF(YEAR($F42)=Sheet1!AN$1,1,0)</f>
        <v>#VALUE!</v>
      </c>
      <c r="AO42" t="e">
        <f>IF(YEAR($F42)=Sheet1!AO$1,1,0)</f>
        <v>#VALUE!</v>
      </c>
      <c r="AP42" t="e">
        <f>IF(YEAR($F42)=Sheet1!AP$1,1,0)</f>
        <v>#VALUE!</v>
      </c>
      <c r="AQ42" t="e">
        <f>IF(YEAR($F42)=Sheet1!AQ$1,1,0)</f>
        <v>#VALUE!</v>
      </c>
      <c r="AR42" t="e">
        <f>IF(YEAR($F42)=Sheet1!AR$1,1,0)</f>
        <v>#VALUE!</v>
      </c>
      <c r="AS42" t="e">
        <f>IF(YEAR($F42)=Sheet1!AS$1,1,0)</f>
        <v>#VALUE!</v>
      </c>
      <c r="AT42" t="e">
        <f>IF(YEAR($F42)=Sheet1!AT$1,1,0)</f>
        <v>#VALUE!</v>
      </c>
      <c r="AU42" t="e">
        <f>IF(YEAR($F42)=Sheet1!AU$1,1,0)</f>
        <v>#VALUE!</v>
      </c>
    </row>
    <row r="43" spans="1:47" x14ac:dyDescent="0.25">
      <c r="A43">
        <v>234</v>
      </c>
      <c r="B43" t="s">
        <v>386</v>
      </c>
      <c r="C43" t="s">
        <v>407</v>
      </c>
      <c r="E43" t="s">
        <v>15</v>
      </c>
      <c r="F43" s="2" t="s">
        <v>58</v>
      </c>
      <c r="G43" t="s">
        <v>16</v>
      </c>
      <c r="H43">
        <v>18000</v>
      </c>
      <c r="I43">
        <v>25000</v>
      </c>
      <c r="J43">
        <v>18000</v>
      </c>
      <c r="M43" t="s">
        <v>17</v>
      </c>
      <c r="O43" t="s">
        <v>408</v>
      </c>
      <c r="P43">
        <f t="shared" si="1"/>
        <v>9.7981270368783022</v>
      </c>
      <c r="Q43" t="e">
        <f>IF(YEAR($F43)=Sheet1!Q$1,1,0)</f>
        <v>#VALUE!</v>
      </c>
      <c r="R43" t="e">
        <f>IF(YEAR($F43)=Sheet1!R$1,1,0)</f>
        <v>#VALUE!</v>
      </c>
      <c r="S43" t="e">
        <f>IF(YEAR($F43)=Sheet1!S$1,1,0)</f>
        <v>#VALUE!</v>
      </c>
      <c r="T43" t="e">
        <f>IF(YEAR($F43)=Sheet1!T$1,1,0)</f>
        <v>#VALUE!</v>
      </c>
      <c r="U43" t="e">
        <f>IF(YEAR($F43)=Sheet1!U$1,1,0)</f>
        <v>#VALUE!</v>
      </c>
      <c r="V43" t="e">
        <f>IF(YEAR($F43)=Sheet1!V$1,1,0)</f>
        <v>#VALUE!</v>
      </c>
      <c r="W43" t="e">
        <f>IF(YEAR($F43)=Sheet1!W$1,1,0)</f>
        <v>#VALUE!</v>
      </c>
      <c r="X43" t="e">
        <f>IF(YEAR($F43)=Sheet1!X$1,1,0)</f>
        <v>#VALUE!</v>
      </c>
      <c r="Y43" t="e">
        <f>IF(YEAR($F43)=Sheet1!Y$1,1,0)</f>
        <v>#VALUE!</v>
      </c>
      <c r="Z43" t="e">
        <f>IF(YEAR($F43)=Sheet1!Z$1,1,0)</f>
        <v>#VALUE!</v>
      </c>
      <c r="AA43" t="e">
        <f>IF(YEAR($F43)=Sheet1!AA$1,1,0)</f>
        <v>#VALUE!</v>
      </c>
      <c r="AB43" t="e">
        <f>IF(YEAR($F43)=Sheet1!AB$1,1,0)</f>
        <v>#VALUE!</v>
      </c>
      <c r="AC43" t="e">
        <f>IF(YEAR($F43)=Sheet1!AC$1,1,0)</f>
        <v>#VALUE!</v>
      </c>
      <c r="AD43" t="e">
        <f>IF(YEAR($F43)=Sheet1!AD$1,1,0)</f>
        <v>#VALUE!</v>
      </c>
      <c r="AE43" t="e">
        <f>IF(YEAR($F43)=Sheet1!AE$1,1,0)</f>
        <v>#VALUE!</v>
      </c>
      <c r="AF43" t="e">
        <f>IF(YEAR($F43)=Sheet1!AF$1,1,0)</f>
        <v>#VALUE!</v>
      </c>
      <c r="AG43" t="e">
        <f>IF(YEAR($F43)=Sheet1!AG$1,1,0)</f>
        <v>#VALUE!</v>
      </c>
      <c r="AH43" t="e">
        <f>IF(YEAR($F43)=Sheet1!AH$1,1,0)</f>
        <v>#VALUE!</v>
      </c>
      <c r="AI43" t="e">
        <f>IF(YEAR($F43)=Sheet1!AI$1,1,0)</f>
        <v>#VALUE!</v>
      </c>
      <c r="AJ43" t="e">
        <f>IF(YEAR($F43)=Sheet1!AJ$1,1,0)</f>
        <v>#VALUE!</v>
      </c>
      <c r="AK43" t="e">
        <f>IF(YEAR($F43)=Sheet1!AK$1,1,0)</f>
        <v>#VALUE!</v>
      </c>
      <c r="AL43" t="e">
        <f>IF(YEAR($F43)=Sheet1!AL$1,1,0)</f>
        <v>#VALUE!</v>
      </c>
      <c r="AM43" t="e">
        <f>IF(YEAR($F43)=Sheet1!AM$1,1,0)</f>
        <v>#VALUE!</v>
      </c>
      <c r="AN43" t="e">
        <f>IF(YEAR($F43)=Sheet1!AN$1,1,0)</f>
        <v>#VALUE!</v>
      </c>
      <c r="AO43" t="e">
        <f>IF(YEAR($F43)=Sheet1!AO$1,1,0)</f>
        <v>#VALUE!</v>
      </c>
      <c r="AP43" t="e">
        <f>IF(YEAR($F43)=Sheet1!AP$1,1,0)</f>
        <v>#VALUE!</v>
      </c>
      <c r="AQ43" t="e">
        <f>IF(YEAR($F43)=Sheet1!AQ$1,1,0)</f>
        <v>#VALUE!</v>
      </c>
      <c r="AR43" t="e">
        <f>IF(YEAR($F43)=Sheet1!AR$1,1,0)</f>
        <v>#VALUE!</v>
      </c>
      <c r="AS43" t="e">
        <f>IF(YEAR($F43)=Sheet1!AS$1,1,0)</f>
        <v>#VALUE!</v>
      </c>
      <c r="AT43" t="e">
        <f>IF(YEAR($F43)=Sheet1!AT$1,1,0)</f>
        <v>#VALUE!</v>
      </c>
      <c r="AU43" t="e">
        <f>IF(YEAR($F43)=Sheet1!AU$1,1,0)</f>
        <v>#VALUE!</v>
      </c>
    </row>
    <row r="44" spans="1:47" x14ac:dyDescent="0.25">
      <c r="A44">
        <v>207</v>
      </c>
      <c r="B44" t="s">
        <v>12</v>
      </c>
      <c r="C44" t="s">
        <v>443</v>
      </c>
      <c r="E44" t="s">
        <v>15</v>
      </c>
      <c r="F44" s="2" t="s">
        <v>58</v>
      </c>
      <c r="G44" t="s">
        <v>23</v>
      </c>
      <c r="H44">
        <v>7000</v>
      </c>
      <c r="I44">
        <v>9000</v>
      </c>
      <c r="J44">
        <v>12600</v>
      </c>
      <c r="M44" t="s">
        <v>17</v>
      </c>
      <c r="O44" t="s">
        <v>444</v>
      </c>
      <c r="P44">
        <f t="shared" si="1"/>
        <v>9.4414520929395689</v>
      </c>
      <c r="Q44" t="e">
        <f>IF(YEAR($F44)=Sheet1!Q$1,1,0)</f>
        <v>#VALUE!</v>
      </c>
      <c r="R44" t="e">
        <f>IF(YEAR($F44)=Sheet1!R$1,1,0)</f>
        <v>#VALUE!</v>
      </c>
      <c r="S44" t="e">
        <f>IF(YEAR($F44)=Sheet1!S$1,1,0)</f>
        <v>#VALUE!</v>
      </c>
      <c r="T44" t="e">
        <f>IF(YEAR($F44)=Sheet1!T$1,1,0)</f>
        <v>#VALUE!</v>
      </c>
      <c r="U44" t="e">
        <f>IF(YEAR($F44)=Sheet1!U$1,1,0)</f>
        <v>#VALUE!</v>
      </c>
      <c r="V44" t="e">
        <f>IF(YEAR($F44)=Sheet1!V$1,1,0)</f>
        <v>#VALUE!</v>
      </c>
      <c r="W44" t="e">
        <f>IF(YEAR($F44)=Sheet1!W$1,1,0)</f>
        <v>#VALUE!</v>
      </c>
      <c r="X44" t="e">
        <f>IF(YEAR($F44)=Sheet1!X$1,1,0)</f>
        <v>#VALUE!</v>
      </c>
      <c r="Y44" t="e">
        <f>IF(YEAR($F44)=Sheet1!Y$1,1,0)</f>
        <v>#VALUE!</v>
      </c>
      <c r="Z44" t="e">
        <f>IF(YEAR($F44)=Sheet1!Z$1,1,0)</f>
        <v>#VALUE!</v>
      </c>
      <c r="AA44" t="e">
        <f>IF(YEAR($F44)=Sheet1!AA$1,1,0)</f>
        <v>#VALUE!</v>
      </c>
      <c r="AB44" t="e">
        <f>IF(YEAR($F44)=Sheet1!AB$1,1,0)</f>
        <v>#VALUE!</v>
      </c>
      <c r="AC44" t="e">
        <f>IF(YEAR($F44)=Sheet1!AC$1,1,0)</f>
        <v>#VALUE!</v>
      </c>
      <c r="AD44" t="e">
        <f>IF(YEAR($F44)=Sheet1!AD$1,1,0)</f>
        <v>#VALUE!</v>
      </c>
      <c r="AE44" t="e">
        <f>IF(YEAR($F44)=Sheet1!AE$1,1,0)</f>
        <v>#VALUE!</v>
      </c>
      <c r="AF44" t="e">
        <f>IF(YEAR($F44)=Sheet1!AF$1,1,0)</f>
        <v>#VALUE!</v>
      </c>
      <c r="AG44" t="e">
        <f>IF(YEAR($F44)=Sheet1!AG$1,1,0)</f>
        <v>#VALUE!</v>
      </c>
      <c r="AH44" t="e">
        <f>IF(YEAR($F44)=Sheet1!AH$1,1,0)</f>
        <v>#VALUE!</v>
      </c>
      <c r="AI44" t="e">
        <f>IF(YEAR($F44)=Sheet1!AI$1,1,0)</f>
        <v>#VALUE!</v>
      </c>
      <c r="AJ44" t="e">
        <f>IF(YEAR($F44)=Sheet1!AJ$1,1,0)</f>
        <v>#VALUE!</v>
      </c>
      <c r="AK44" t="e">
        <f>IF(YEAR($F44)=Sheet1!AK$1,1,0)</f>
        <v>#VALUE!</v>
      </c>
      <c r="AL44" t="e">
        <f>IF(YEAR($F44)=Sheet1!AL$1,1,0)</f>
        <v>#VALUE!</v>
      </c>
      <c r="AM44" t="e">
        <f>IF(YEAR($F44)=Sheet1!AM$1,1,0)</f>
        <v>#VALUE!</v>
      </c>
      <c r="AN44" t="e">
        <f>IF(YEAR($F44)=Sheet1!AN$1,1,0)</f>
        <v>#VALUE!</v>
      </c>
      <c r="AO44" t="e">
        <f>IF(YEAR($F44)=Sheet1!AO$1,1,0)</f>
        <v>#VALUE!</v>
      </c>
      <c r="AP44" t="e">
        <f>IF(YEAR($F44)=Sheet1!AP$1,1,0)</f>
        <v>#VALUE!</v>
      </c>
      <c r="AQ44" t="e">
        <f>IF(YEAR($F44)=Sheet1!AQ$1,1,0)</f>
        <v>#VALUE!</v>
      </c>
      <c r="AR44" t="e">
        <f>IF(YEAR($F44)=Sheet1!AR$1,1,0)</f>
        <v>#VALUE!</v>
      </c>
      <c r="AS44" t="e">
        <f>IF(YEAR($F44)=Sheet1!AS$1,1,0)</f>
        <v>#VALUE!</v>
      </c>
      <c r="AT44" t="e">
        <f>IF(YEAR($F44)=Sheet1!AT$1,1,0)</f>
        <v>#VALUE!</v>
      </c>
      <c r="AU44" t="e">
        <f>IF(YEAR($F44)=Sheet1!AU$1,1,0)</f>
        <v>#VALUE!</v>
      </c>
    </row>
    <row r="45" spans="1:47" x14ac:dyDescent="0.25">
      <c r="A45">
        <v>252</v>
      </c>
      <c r="B45" t="s">
        <v>411</v>
      </c>
      <c r="C45" t="s">
        <v>412</v>
      </c>
      <c r="E45" t="s">
        <v>15</v>
      </c>
      <c r="F45" s="2" t="s">
        <v>58</v>
      </c>
      <c r="G45" t="s">
        <v>265</v>
      </c>
      <c r="H45">
        <v>15000</v>
      </c>
      <c r="I45">
        <v>20000</v>
      </c>
      <c r="J45">
        <v>10000</v>
      </c>
      <c r="M45" t="s">
        <v>413</v>
      </c>
      <c r="O45" t="s">
        <v>414</v>
      </c>
      <c r="P45">
        <f t="shared" si="1"/>
        <v>9.2103403719761836</v>
      </c>
      <c r="Q45" t="e">
        <f>IF(YEAR($F45)=Sheet1!Q$1,1,0)</f>
        <v>#VALUE!</v>
      </c>
      <c r="R45" t="e">
        <f>IF(YEAR($F45)=Sheet1!R$1,1,0)</f>
        <v>#VALUE!</v>
      </c>
      <c r="S45" t="e">
        <f>IF(YEAR($F45)=Sheet1!S$1,1,0)</f>
        <v>#VALUE!</v>
      </c>
      <c r="T45" t="e">
        <f>IF(YEAR($F45)=Sheet1!T$1,1,0)</f>
        <v>#VALUE!</v>
      </c>
      <c r="U45" t="e">
        <f>IF(YEAR($F45)=Sheet1!U$1,1,0)</f>
        <v>#VALUE!</v>
      </c>
      <c r="V45" t="e">
        <f>IF(YEAR($F45)=Sheet1!V$1,1,0)</f>
        <v>#VALUE!</v>
      </c>
      <c r="W45" t="e">
        <f>IF(YEAR($F45)=Sheet1!W$1,1,0)</f>
        <v>#VALUE!</v>
      </c>
      <c r="X45" t="e">
        <f>IF(YEAR($F45)=Sheet1!X$1,1,0)</f>
        <v>#VALUE!</v>
      </c>
      <c r="Y45" t="e">
        <f>IF(YEAR($F45)=Sheet1!Y$1,1,0)</f>
        <v>#VALUE!</v>
      </c>
      <c r="Z45" t="e">
        <f>IF(YEAR($F45)=Sheet1!Z$1,1,0)</f>
        <v>#VALUE!</v>
      </c>
      <c r="AA45" t="e">
        <f>IF(YEAR($F45)=Sheet1!AA$1,1,0)</f>
        <v>#VALUE!</v>
      </c>
      <c r="AB45" t="e">
        <f>IF(YEAR($F45)=Sheet1!AB$1,1,0)</f>
        <v>#VALUE!</v>
      </c>
      <c r="AC45" t="e">
        <f>IF(YEAR($F45)=Sheet1!AC$1,1,0)</f>
        <v>#VALUE!</v>
      </c>
      <c r="AD45" t="e">
        <f>IF(YEAR($F45)=Sheet1!AD$1,1,0)</f>
        <v>#VALUE!</v>
      </c>
      <c r="AE45" t="e">
        <f>IF(YEAR($F45)=Sheet1!AE$1,1,0)</f>
        <v>#VALUE!</v>
      </c>
      <c r="AF45" t="e">
        <f>IF(YEAR($F45)=Sheet1!AF$1,1,0)</f>
        <v>#VALUE!</v>
      </c>
      <c r="AG45" t="e">
        <f>IF(YEAR($F45)=Sheet1!AG$1,1,0)</f>
        <v>#VALUE!</v>
      </c>
      <c r="AH45" t="e">
        <f>IF(YEAR($F45)=Sheet1!AH$1,1,0)</f>
        <v>#VALUE!</v>
      </c>
      <c r="AI45" t="e">
        <f>IF(YEAR($F45)=Sheet1!AI$1,1,0)</f>
        <v>#VALUE!</v>
      </c>
      <c r="AJ45" t="e">
        <f>IF(YEAR($F45)=Sheet1!AJ$1,1,0)</f>
        <v>#VALUE!</v>
      </c>
      <c r="AK45" t="e">
        <f>IF(YEAR($F45)=Sheet1!AK$1,1,0)</f>
        <v>#VALUE!</v>
      </c>
      <c r="AL45" t="e">
        <f>IF(YEAR($F45)=Sheet1!AL$1,1,0)</f>
        <v>#VALUE!</v>
      </c>
      <c r="AM45" t="e">
        <f>IF(YEAR($F45)=Sheet1!AM$1,1,0)</f>
        <v>#VALUE!</v>
      </c>
      <c r="AN45" t="e">
        <f>IF(YEAR($F45)=Sheet1!AN$1,1,0)</f>
        <v>#VALUE!</v>
      </c>
      <c r="AO45" t="e">
        <f>IF(YEAR($F45)=Sheet1!AO$1,1,0)</f>
        <v>#VALUE!</v>
      </c>
      <c r="AP45" t="e">
        <f>IF(YEAR($F45)=Sheet1!AP$1,1,0)</f>
        <v>#VALUE!</v>
      </c>
      <c r="AQ45" t="e">
        <f>IF(YEAR($F45)=Sheet1!AQ$1,1,0)</f>
        <v>#VALUE!</v>
      </c>
      <c r="AR45" t="e">
        <f>IF(YEAR($F45)=Sheet1!AR$1,1,0)</f>
        <v>#VALUE!</v>
      </c>
      <c r="AS45" t="e">
        <f>IF(YEAR($F45)=Sheet1!AS$1,1,0)</f>
        <v>#VALUE!</v>
      </c>
      <c r="AT45" t="e">
        <f>IF(YEAR($F45)=Sheet1!AT$1,1,0)</f>
        <v>#VALUE!</v>
      </c>
      <c r="AU45" t="e">
        <f>IF(YEAR($F45)=Sheet1!AU$1,1,0)</f>
        <v>#VALUE!</v>
      </c>
    </row>
    <row r="46" spans="1:47" x14ac:dyDescent="0.25">
      <c r="A46">
        <v>233</v>
      </c>
      <c r="B46" t="s">
        <v>461</v>
      </c>
      <c r="C46" t="s">
        <v>13</v>
      </c>
      <c r="E46" t="s">
        <v>15</v>
      </c>
      <c r="F46" s="2" t="s">
        <v>58</v>
      </c>
      <c r="G46" t="s">
        <v>16</v>
      </c>
      <c r="H46">
        <v>3000</v>
      </c>
      <c r="I46">
        <v>5000</v>
      </c>
      <c r="J46">
        <v>9600</v>
      </c>
      <c r="M46" t="s">
        <v>462</v>
      </c>
      <c r="O46" t="s">
        <v>463</v>
      </c>
      <c r="P46">
        <f t="shared" si="1"/>
        <v>9.1695183774559279</v>
      </c>
      <c r="Q46" t="e">
        <f>IF(YEAR($F46)=Sheet1!Q$1,1,0)</f>
        <v>#VALUE!</v>
      </c>
      <c r="R46" t="e">
        <f>IF(YEAR($F46)=Sheet1!R$1,1,0)</f>
        <v>#VALUE!</v>
      </c>
      <c r="S46" t="e">
        <f>IF(YEAR($F46)=Sheet1!S$1,1,0)</f>
        <v>#VALUE!</v>
      </c>
      <c r="T46" t="e">
        <f>IF(YEAR($F46)=Sheet1!T$1,1,0)</f>
        <v>#VALUE!</v>
      </c>
      <c r="U46" t="e">
        <f>IF(YEAR($F46)=Sheet1!U$1,1,0)</f>
        <v>#VALUE!</v>
      </c>
      <c r="V46" t="e">
        <f>IF(YEAR($F46)=Sheet1!V$1,1,0)</f>
        <v>#VALUE!</v>
      </c>
      <c r="W46" t="e">
        <f>IF(YEAR($F46)=Sheet1!W$1,1,0)</f>
        <v>#VALUE!</v>
      </c>
      <c r="X46" t="e">
        <f>IF(YEAR($F46)=Sheet1!X$1,1,0)</f>
        <v>#VALUE!</v>
      </c>
      <c r="Y46" t="e">
        <f>IF(YEAR($F46)=Sheet1!Y$1,1,0)</f>
        <v>#VALUE!</v>
      </c>
      <c r="Z46" t="e">
        <f>IF(YEAR($F46)=Sheet1!Z$1,1,0)</f>
        <v>#VALUE!</v>
      </c>
      <c r="AA46" t="e">
        <f>IF(YEAR($F46)=Sheet1!AA$1,1,0)</f>
        <v>#VALUE!</v>
      </c>
      <c r="AB46" t="e">
        <f>IF(YEAR($F46)=Sheet1!AB$1,1,0)</f>
        <v>#VALUE!</v>
      </c>
      <c r="AC46" t="e">
        <f>IF(YEAR($F46)=Sheet1!AC$1,1,0)</f>
        <v>#VALUE!</v>
      </c>
      <c r="AD46" t="e">
        <f>IF(YEAR($F46)=Sheet1!AD$1,1,0)</f>
        <v>#VALUE!</v>
      </c>
      <c r="AE46" t="e">
        <f>IF(YEAR($F46)=Sheet1!AE$1,1,0)</f>
        <v>#VALUE!</v>
      </c>
      <c r="AF46" t="e">
        <f>IF(YEAR($F46)=Sheet1!AF$1,1,0)</f>
        <v>#VALUE!</v>
      </c>
      <c r="AG46" t="e">
        <f>IF(YEAR($F46)=Sheet1!AG$1,1,0)</f>
        <v>#VALUE!</v>
      </c>
      <c r="AH46" t="e">
        <f>IF(YEAR($F46)=Sheet1!AH$1,1,0)</f>
        <v>#VALUE!</v>
      </c>
      <c r="AI46" t="e">
        <f>IF(YEAR($F46)=Sheet1!AI$1,1,0)</f>
        <v>#VALUE!</v>
      </c>
      <c r="AJ46" t="e">
        <f>IF(YEAR($F46)=Sheet1!AJ$1,1,0)</f>
        <v>#VALUE!</v>
      </c>
      <c r="AK46" t="e">
        <f>IF(YEAR($F46)=Sheet1!AK$1,1,0)</f>
        <v>#VALUE!</v>
      </c>
      <c r="AL46" t="e">
        <f>IF(YEAR($F46)=Sheet1!AL$1,1,0)</f>
        <v>#VALUE!</v>
      </c>
      <c r="AM46" t="e">
        <f>IF(YEAR($F46)=Sheet1!AM$1,1,0)</f>
        <v>#VALUE!</v>
      </c>
      <c r="AN46" t="e">
        <f>IF(YEAR($F46)=Sheet1!AN$1,1,0)</f>
        <v>#VALUE!</v>
      </c>
      <c r="AO46" t="e">
        <f>IF(YEAR($F46)=Sheet1!AO$1,1,0)</f>
        <v>#VALUE!</v>
      </c>
      <c r="AP46" t="e">
        <f>IF(YEAR($F46)=Sheet1!AP$1,1,0)</f>
        <v>#VALUE!</v>
      </c>
      <c r="AQ46" t="e">
        <f>IF(YEAR($F46)=Sheet1!AQ$1,1,0)</f>
        <v>#VALUE!</v>
      </c>
      <c r="AR46" t="e">
        <f>IF(YEAR($F46)=Sheet1!AR$1,1,0)</f>
        <v>#VALUE!</v>
      </c>
      <c r="AS46" t="e">
        <f>IF(YEAR($F46)=Sheet1!AS$1,1,0)</f>
        <v>#VALUE!</v>
      </c>
      <c r="AT46" t="e">
        <f>IF(YEAR($F46)=Sheet1!AT$1,1,0)</f>
        <v>#VALUE!</v>
      </c>
      <c r="AU46" t="e">
        <f>IF(YEAR($F46)=Sheet1!AU$1,1,0)</f>
        <v>#VALUE!</v>
      </c>
    </row>
    <row r="47" spans="1:47" x14ac:dyDescent="0.25">
      <c r="A47">
        <v>205</v>
      </c>
      <c r="B47" t="s">
        <v>12</v>
      </c>
      <c r="C47" t="s">
        <v>439</v>
      </c>
      <c r="E47" t="s">
        <v>15</v>
      </c>
      <c r="F47" s="2" t="s">
        <v>58</v>
      </c>
      <c r="G47" t="s">
        <v>23</v>
      </c>
      <c r="H47">
        <v>7000</v>
      </c>
      <c r="I47">
        <v>9000</v>
      </c>
      <c r="J47">
        <v>9000</v>
      </c>
      <c r="M47" t="s">
        <v>17</v>
      </c>
      <c r="O47" t="s">
        <v>440</v>
      </c>
      <c r="P47">
        <f t="shared" si="1"/>
        <v>9.1049798563183568</v>
      </c>
      <c r="Q47" t="e">
        <f>IF(YEAR($F47)=Sheet1!Q$1,1,0)</f>
        <v>#VALUE!</v>
      </c>
      <c r="R47" t="e">
        <f>IF(YEAR($F47)=Sheet1!R$1,1,0)</f>
        <v>#VALUE!</v>
      </c>
      <c r="S47" t="e">
        <f>IF(YEAR($F47)=Sheet1!S$1,1,0)</f>
        <v>#VALUE!</v>
      </c>
      <c r="T47" t="e">
        <f>IF(YEAR($F47)=Sheet1!T$1,1,0)</f>
        <v>#VALUE!</v>
      </c>
      <c r="U47" t="e">
        <f>IF(YEAR($F47)=Sheet1!U$1,1,0)</f>
        <v>#VALUE!</v>
      </c>
      <c r="V47" t="e">
        <f>IF(YEAR($F47)=Sheet1!V$1,1,0)</f>
        <v>#VALUE!</v>
      </c>
      <c r="W47" t="e">
        <f>IF(YEAR($F47)=Sheet1!W$1,1,0)</f>
        <v>#VALUE!</v>
      </c>
      <c r="X47" t="e">
        <f>IF(YEAR($F47)=Sheet1!X$1,1,0)</f>
        <v>#VALUE!</v>
      </c>
      <c r="Y47" t="e">
        <f>IF(YEAR($F47)=Sheet1!Y$1,1,0)</f>
        <v>#VALUE!</v>
      </c>
      <c r="Z47" t="e">
        <f>IF(YEAR($F47)=Sheet1!Z$1,1,0)</f>
        <v>#VALUE!</v>
      </c>
      <c r="AA47" t="e">
        <f>IF(YEAR($F47)=Sheet1!AA$1,1,0)</f>
        <v>#VALUE!</v>
      </c>
      <c r="AB47" t="e">
        <f>IF(YEAR($F47)=Sheet1!AB$1,1,0)</f>
        <v>#VALUE!</v>
      </c>
      <c r="AC47" t="e">
        <f>IF(YEAR($F47)=Sheet1!AC$1,1,0)</f>
        <v>#VALUE!</v>
      </c>
      <c r="AD47" t="e">
        <f>IF(YEAR($F47)=Sheet1!AD$1,1,0)</f>
        <v>#VALUE!</v>
      </c>
      <c r="AE47" t="e">
        <f>IF(YEAR($F47)=Sheet1!AE$1,1,0)</f>
        <v>#VALUE!</v>
      </c>
      <c r="AF47" t="e">
        <f>IF(YEAR($F47)=Sheet1!AF$1,1,0)</f>
        <v>#VALUE!</v>
      </c>
      <c r="AG47" t="e">
        <f>IF(YEAR($F47)=Sheet1!AG$1,1,0)</f>
        <v>#VALUE!</v>
      </c>
      <c r="AH47" t="e">
        <f>IF(YEAR($F47)=Sheet1!AH$1,1,0)</f>
        <v>#VALUE!</v>
      </c>
      <c r="AI47" t="e">
        <f>IF(YEAR($F47)=Sheet1!AI$1,1,0)</f>
        <v>#VALUE!</v>
      </c>
      <c r="AJ47" t="e">
        <f>IF(YEAR($F47)=Sheet1!AJ$1,1,0)</f>
        <v>#VALUE!</v>
      </c>
      <c r="AK47" t="e">
        <f>IF(YEAR($F47)=Sheet1!AK$1,1,0)</f>
        <v>#VALUE!</v>
      </c>
      <c r="AL47" t="e">
        <f>IF(YEAR($F47)=Sheet1!AL$1,1,0)</f>
        <v>#VALUE!</v>
      </c>
      <c r="AM47" t="e">
        <f>IF(YEAR($F47)=Sheet1!AM$1,1,0)</f>
        <v>#VALUE!</v>
      </c>
      <c r="AN47" t="e">
        <f>IF(YEAR($F47)=Sheet1!AN$1,1,0)</f>
        <v>#VALUE!</v>
      </c>
      <c r="AO47" t="e">
        <f>IF(YEAR($F47)=Sheet1!AO$1,1,0)</f>
        <v>#VALUE!</v>
      </c>
      <c r="AP47" t="e">
        <f>IF(YEAR($F47)=Sheet1!AP$1,1,0)</f>
        <v>#VALUE!</v>
      </c>
      <c r="AQ47" t="e">
        <f>IF(YEAR($F47)=Sheet1!AQ$1,1,0)</f>
        <v>#VALUE!</v>
      </c>
      <c r="AR47" t="e">
        <f>IF(YEAR($F47)=Sheet1!AR$1,1,0)</f>
        <v>#VALUE!</v>
      </c>
      <c r="AS47" t="e">
        <f>IF(YEAR($F47)=Sheet1!AS$1,1,0)</f>
        <v>#VALUE!</v>
      </c>
      <c r="AT47" t="e">
        <f>IF(YEAR($F47)=Sheet1!AT$1,1,0)</f>
        <v>#VALUE!</v>
      </c>
      <c r="AU47" t="e">
        <f>IF(YEAR($F47)=Sheet1!AU$1,1,0)</f>
        <v>#VALUE!</v>
      </c>
    </row>
    <row r="48" spans="1:47" x14ac:dyDescent="0.25">
      <c r="A48">
        <v>204</v>
      </c>
      <c r="B48" t="s">
        <v>12</v>
      </c>
      <c r="C48" t="s">
        <v>445</v>
      </c>
      <c r="E48" t="s">
        <v>15</v>
      </c>
      <c r="F48" s="2" t="s">
        <v>58</v>
      </c>
      <c r="G48" t="s">
        <v>23</v>
      </c>
      <c r="H48">
        <v>6000</v>
      </c>
      <c r="I48">
        <v>8000</v>
      </c>
      <c r="J48">
        <v>6000</v>
      </c>
      <c r="M48" t="s">
        <v>17</v>
      </c>
      <c r="O48" t="s">
        <v>446</v>
      </c>
      <c r="P48">
        <f t="shared" si="1"/>
        <v>8.6995147482101913</v>
      </c>
      <c r="Q48" t="e">
        <f>IF(YEAR($F48)=Sheet1!Q$1,1,0)</f>
        <v>#VALUE!</v>
      </c>
      <c r="R48" t="e">
        <f>IF(YEAR($F48)=Sheet1!R$1,1,0)</f>
        <v>#VALUE!</v>
      </c>
      <c r="S48" t="e">
        <f>IF(YEAR($F48)=Sheet1!S$1,1,0)</f>
        <v>#VALUE!</v>
      </c>
      <c r="T48" t="e">
        <f>IF(YEAR($F48)=Sheet1!T$1,1,0)</f>
        <v>#VALUE!</v>
      </c>
      <c r="U48" t="e">
        <f>IF(YEAR($F48)=Sheet1!U$1,1,0)</f>
        <v>#VALUE!</v>
      </c>
      <c r="V48" t="e">
        <f>IF(YEAR($F48)=Sheet1!V$1,1,0)</f>
        <v>#VALUE!</v>
      </c>
      <c r="W48" t="e">
        <f>IF(YEAR($F48)=Sheet1!W$1,1,0)</f>
        <v>#VALUE!</v>
      </c>
      <c r="X48" t="e">
        <f>IF(YEAR($F48)=Sheet1!X$1,1,0)</f>
        <v>#VALUE!</v>
      </c>
      <c r="Y48" t="e">
        <f>IF(YEAR($F48)=Sheet1!Y$1,1,0)</f>
        <v>#VALUE!</v>
      </c>
      <c r="Z48" t="e">
        <f>IF(YEAR($F48)=Sheet1!Z$1,1,0)</f>
        <v>#VALUE!</v>
      </c>
      <c r="AA48" t="e">
        <f>IF(YEAR($F48)=Sheet1!AA$1,1,0)</f>
        <v>#VALUE!</v>
      </c>
      <c r="AB48" t="e">
        <f>IF(YEAR($F48)=Sheet1!AB$1,1,0)</f>
        <v>#VALUE!</v>
      </c>
      <c r="AC48" t="e">
        <f>IF(YEAR($F48)=Sheet1!AC$1,1,0)</f>
        <v>#VALUE!</v>
      </c>
      <c r="AD48" t="e">
        <f>IF(YEAR($F48)=Sheet1!AD$1,1,0)</f>
        <v>#VALUE!</v>
      </c>
      <c r="AE48" t="e">
        <f>IF(YEAR($F48)=Sheet1!AE$1,1,0)</f>
        <v>#VALUE!</v>
      </c>
      <c r="AF48" t="e">
        <f>IF(YEAR($F48)=Sheet1!AF$1,1,0)</f>
        <v>#VALUE!</v>
      </c>
      <c r="AG48" t="e">
        <f>IF(YEAR($F48)=Sheet1!AG$1,1,0)</f>
        <v>#VALUE!</v>
      </c>
      <c r="AH48" t="e">
        <f>IF(YEAR($F48)=Sheet1!AH$1,1,0)</f>
        <v>#VALUE!</v>
      </c>
      <c r="AI48" t="e">
        <f>IF(YEAR($F48)=Sheet1!AI$1,1,0)</f>
        <v>#VALUE!</v>
      </c>
      <c r="AJ48" t="e">
        <f>IF(YEAR($F48)=Sheet1!AJ$1,1,0)</f>
        <v>#VALUE!</v>
      </c>
      <c r="AK48" t="e">
        <f>IF(YEAR($F48)=Sheet1!AK$1,1,0)</f>
        <v>#VALUE!</v>
      </c>
      <c r="AL48" t="e">
        <f>IF(YEAR($F48)=Sheet1!AL$1,1,0)</f>
        <v>#VALUE!</v>
      </c>
      <c r="AM48" t="e">
        <f>IF(YEAR($F48)=Sheet1!AM$1,1,0)</f>
        <v>#VALUE!</v>
      </c>
      <c r="AN48" t="e">
        <f>IF(YEAR($F48)=Sheet1!AN$1,1,0)</f>
        <v>#VALUE!</v>
      </c>
      <c r="AO48" t="e">
        <f>IF(YEAR($F48)=Sheet1!AO$1,1,0)</f>
        <v>#VALUE!</v>
      </c>
      <c r="AP48" t="e">
        <f>IF(YEAR($F48)=Sheet1!AP$1,1,0)</f>
        <v>#VALUE!</v>
      </c>
      <c r="AQ48" t="e">
        <f>IF(YEAR($F48)=Sheet1!AQ$1,1,0)</f>
        <v>#VALUE!</v>
      </c>
      <c r="AR48" t="e">
        <f>IF(YEAR($F48)=Sheet1!AR$1,1,0)</f>
        <v>#VALUE!</v>
      </c>
      <c r="AS48" t="e">
        <f>IF(YEAR($F48)=Sheet1!AS$1,1,0)</f>
        <v>#VALUE!</v>
      </c>
      <c r="AT48" t="e">
        <f>IF(YEAR($F48)=Sheet1!AT$1,1,0)</f>
        <v>#VALUE!</v>
      </c>
      <c r="AU48" t="e">
        <f>IF(YEAR($F48)=Sheet1!AU$1,1,0)</f>
        <v>#VALUE!</v>
      </c>
    </row>
    <row r="49" spans="1:47" x14ac:dyDescent="0.25">
      <c r="A49">
        <v>222</v>
      </c>
      <c r="B49" t="s">
        <v>461</v>
      </c>
      <c r="C49" t="s">
        <v>480</v>
      </c>
      <c r="E49" t="s">
        <v>15</v>
      </c>
      <c r="F49" s="2" t="s">
        <v>58</v>
      </c>
      <c r="G49" t="s">
        <v>23</v>
      </c>
      <c r="H49">
        <v>2500</v>
      </c>
      <c r="I49">
        <v>3000</v>
      </c>
      <c r="J49">
        <v>5760</v>
      </c>
      <c r="M49" t="s">
        <v>462</v>
      </c>
      <c r="O49" t="s">
        <v>481</v>
      </c>
      <c r="P49">
        <f t="shared" si="1"/>
        <v>8.6586927536899374</v>
      </c>
      <c r="Q49" t="e">
        <f>IF(YEAR($F49)=Sheet1!Q$1,1,0)</f>
        <v>#VALUE!</v>
      </c>
      <c r="R49" t="e">
        <f>IF(YEAR($F49)=Sheet1!R$1,1,0)</f>
        <v>#VALUE!</v>
      </c>
      <c r="S49" t="e">
        <f>IF(YEAR($F49)=Sheet1!S$1,1,0)</f>
        <v>#VALUE!</v>
      </c>
      <c r="T49" t="e">
        <f>IF(YEAR($F49)=Sheet1!T$1,1,0)</f>
        <v>#VALUE!</v>
      </c>
      <c r="U49" t="e">
        <f>IF(YEAR($F49)=Sheet1!U$1,1,0)</f>
        <v>#VALUE!</v>
      </c>
      <c r="V49" t="e">
        <f>IF(YEAR($F49)=Sheet1!V$1,1,0)</f>
        <v>#VALUE!</v>
      </c>
      <c r="W49" t="e">
        <f>IF(YEAR($F49)=Sheet1!W$1,1,0)</f>
        <v>#VALUE!</v>
      </c>
      <c r="X49" t="e">
        <f>IF(YEAR($F49)=Sheet1!X$1,1,0)</f>
        <v>#VALUE!</v>
      </c>
      <c r="Y49" t="e">
        <f>IF(YEAR($F49)=Sheet1!Y$1,1,0)</f>
        <v>#VALUE!</v>
      </c>
      <c r="Z49" t="e">
        <f>IF(YEAR($F49)=Sheet1!Z$1,1,0)</f>
        <v>#VALUE!</v>
      </c>
      <c r="AA49" t="e">
        <f>IF(YEAR($F49)=Sheet1!AA$1,1,0)</f>
        <v>#VALUE!</v>
      </c>
      <c r="AB49" t="e">
        <f>IF(YEAR($F49)=Sheet1!AB$1,1,0)</f>
        <v>#VALUE!</v>
      </c>
      <c r="AC49" t="e">
        <f>IF(YEAR($F49)=Sheet1!AC$1,1,0)</f>
        <v>#VALUE!</v>
      </c>
      <c r="AD49" t="e">
        <f>IF(YEAR($F49)=Sheet1!AD$1,1,0)</f>
        <v>#VALUE!</v>
      </c>
      <c r="AE49" t="e">
        <f>IF(YEAR($F49)=Sheet1!AE$1,1,0)</f>
        <v>#VALUE!</v>
      </c>
      <c r="AF49" t="e">
        <f>IF(YEAR($F49)=Sheet1!AF$1,1,0)</f>
        <v>#VALUE!</v>
      </c>
      <c r="AG49" t="e">
        <f>IF(YEAR($F49)=Sheet1!AG$1,1,0)</f>
        <v>#VALUE!</v>
      </c>
      <c r="AH49" t="e">
        <f>IF(YEAR($F49)=Sheet1!AH$1,1,0)</f>
        <v>#VALUE!</v>
      </c>
      <c r="AI49" t="e">
        <f>IF(YEAR($F49)=Sheet1!AI$1,1,0)</f>
        <v>#VALUE!</v>
      </c>
      <c r="AJ49" t="e">
        <f>IF(YEAR($F49)=Sheet1!AJ$1,1,0)</f>
        <v>#VALUE!</v>
      </c>
      <c r="AK49" t="e">
        <f>IF(YEAR($F49)=Sheet1!AK$1,1,0)</f>
        <v>#VALUE!</v>
      </c>
      <c r="AL49" t="e">
        <f>IF(YEAR($F49)=Sheet1!AL$1,1,0)</f>
        <v>#VALUE!</v>
      </c>
      <c r="AM49" t="e">
        <f>IF(YEAR($F49)=Sheet1!AM$1,1,0)</f>
        <v>#VALUE!</v>
      </c>
      <c r="AN49" t="e">
        <f>IF(YEAR($F49)=Sheet1!AN$1,1,0)</f>
        <v>#VALUE!</v>
      </c>
      <c r="AO49" t="e">
        <f>IF(YEAR($F49)=Sheet1!AO$1,1,0)</f>
        <v>#VALUE!</v>
      </c>
      <c r="AP49" t="e">
        <f>IF(YEAR($F49)=Sheet1!AP$1,1,0)</f>
        <v>#VALUE!</v>
      </c>
      <c r="AQ49" t="e">
        <f>IF(YEAR($F49)=Sheet1!AQ$1,1,0)</f>
        <v>#VALUE!</v>
      </c>
      <c r="AR49" t="e">
        <f>IF(YEAR($F49)=Sheet1!AR$1,1,0)</f>
        <v>#VALUE!</v>
      </c>
      <c r="AS49" t="e">
        <f>IF(YEAR($F49)=Sheet1!AS$1,1,0)</f>
        <v>#VALUE!</v>
      </c>
      <c r="AT49" t="e">
        <f>IF(YEAR($F49)=Sheet1!AT$1,1,0)</f>
        <v>#VALUE!</v>
      </c>
      <c r="AU49" t="e">
        <f>IF(YEAR($F49)=Sheet1!AU$1,1,0)</f>
        <v>#VALUE!</v>
      </c>
    </row>
    <row r="50" spans="1:47" x14ac:dyDescent="0.25">
      <c r="A50">
        <v>226</v>
      </c>
      <c r="B50" t="s">
        <v>461</v>
      </c>
      <c r="C50" t="s">
        <v>478</v>
      </c>
      <c r="E50" t="s">
        <v>15</v>
      </c>
      <c r="F50" s="2" t="s">
        <v>58</v>
      </c>
      <c r="G50" t="s">
        <v>23</v>
      </c>
      <c r="H50">
        <v>2500</v>
      </c>
      <c r="I50">
        <v>3000</v>
      </c>
      <c r="J50">
        <v>4560</v>
      </c>
      <c r="M50" t="s">
        <v>462</v>
      </c>
      <c r="O50" t="s">
        <v>479</v>
      </c>
      <c r="P50">
        <f t="shared" si="1"/>
        <v>8.4250779025084324</v>
      </c>
      <c r="Q50" t="e">
        <f>IF(YEAR($F50)=Sheet1!Q$1,1,0)</f>
        <v>#VALUE!</v>
      </c>
      <c r="R50" t="e">
        <f>IF(YEAR($F50)=Sheet1!R$1,1,0)</f>
        <v>#VALUE!</v>
      </c>
      <c r="S50" t="e">
        <f>IF(YEAR($F50)=Sheet1!S$1,1,0)</f>
        <v>#VALUE!</v>
      </c>
      <c r="T50" t="e">
        <f>IF(YEAR($F50)=Sheet1!T$1,1,0)</f>
        <v>#VALUE!</v>
      </c>
      <c r="U50" t="e">
        <f>IF(YEAR($F50)=Sheet1!U$1,1,0)</f>
        <v>#VALUE!</v>
      </c>
      <c r="V50" t="e">
        <f>IF(YEAR($F50)=Sheet1!V$1,1,0)</f>
        <v>#VALUE!</v>
      </c>
      <c r="W50" t="e">
        <f>IF(YEAR($F50)=Sheet1!W$1,1,0)</f>
        <v>#VALUE!</v>
      </c>
      <c r="X50" t="e">
        <f>IF(YEAR($F50)=Sheet1!X$1,1,0)</f>
        <v>#VALUE!</v>
      </c>
      <c r="Y50" t="e">
        <f>IF(YEAR($F50)=Sheet1!Y$1,1,0)</f>
        <v>#VALUE!</v>
      </c>
      <c r="Z50" t="e">
        <f>IF(YEAR($F50)=Sheet1!Z$1,1,0)</f>
        <v>#VALUE!</v>
      </c>
      <c r="AA50" t="e">
        <f>IF(YEAR($F50)=Sheet1!AA$1,1,0)</f>
        <v>#VALUE!</v>
      </c>
      <c r="AB50" t="e">
        <f>IF(YEAR($F50)=Sheet1!AB$1,1,0)</f>
        <v>#VALUE!</v>
      </c>
      <c r="AC50" t="e">
        <f>IF(YEAR($F50)=Sheet1!AC$1,1,0)</f>
        <v>#VALUE!</v>
      </c>
      <c r="AD50" t="e">
        <f>IF(YEAR($F50)=Sheet1!AD$1,1,0)</f>
        <v>#VALUE!</v>
      </c>
      <c r="AE50" t="e">
        <f>IF(YEAR($F50)=Sheet1!AE$1,1,0)</f>
        <v>#VALUE!</v>
      </c>
      <c r="AF50" t="e">
        <f>IF(YEAR($F50)=Sheet1!AF$1,1,0)</f>
        <v>#VALUE!</v>
      </c>
      <c r="AG50" t="e">
        <f>IF(YEAR($F50)=Sheet1!AG$1,1,0)</f>
        <v>#VALUE!</v>
      </c>
      <c r="AH50" t="e">
        <f>IF(YEAR($F50)=Sheet1!AH$1,1,0)</f>
        <v>#VALUE!</v>
      </c>
      <c r="AI50" t="e">
        <f>IF(YEAR($F50)=Sheet1!AI$1,1,0)</f>
        <v>#VALUE!</v>
      </c>
      <c r="AJ50" t="e">
        <f>IF(YEAR($F50)=Sheet1!AJ$1,1,0)</f>
        <v>#VALUE!</v>
      </c>
      <c r="AK50" t="e">
        <f>IF(YEAR($F50)=Sheet1!AK$1,1,0)</f>
        <v>#VALUE!</v>
      </c>
      <c r="AL50" t="e">
        <f>IF(YEAR($F50)=Sheet1!AL$1,1,0)</f>
        <v>#VALUE!</v>
      </c>
      <c r="AM50" t="e">
        <f>IF(YEAR($F50)=Sheet1!AM$1,1,0)</f>
        <v>#VALUE!</v>
      </c>
      <c r="AN50" t="e">
        <f>IF(YEAR($F50)=Sheet1!AN$1,1,0)</f>
        <v>#VALUE!</v>
      </c>
      <c r="AO50" t="e">
        <f>IF(YEAR($F50)=Sheet1!AO$1,1,0)</f>
        <v>#VALUE!</v>
      </c>
      <c r="AP50" t="e">
        <f>IF(YEAR($F50)=Sheet1!AP$1,1,0)</f>
        <v>#VALUE!</v>
      </c>
      <c r="AQ50" t="e">
        <f>IF(YEAR($F50)=Sheet1!AQ$1,1,0)</f>
        <v>#VALUE!</v>
      </c>
      <c r="AR50" t="e">
        <f>IF(YEAR($F50)=Sheet1!AR$1,1,0)</f>
        <v>#VALUE!</v>
      </c>
      <c r="AS50" t="e">
        <f>IF(YEAR($F50)=Sheet1!AS$1,1,0)</f>
        <v>#VALUE!</v>
      </c>
      <c r="AT50" t="e">
        <f>IF(YEAR($F50)=Sheet1!AT$1,1,0)</f>
        <v>#VALUE!</v>
      </c>
      <c r="AU50" t="e">
        <f>IF(YEAR($F50)=Sheet1!AU$1,1,0)</f>
        <v>#VALUE!</v>
      </c>
    </row>
    <row r="51" spans="1:47" x14ac:dyDescent="0.25">
      <c r="A51">
        <v>225</v>
      </c>
      <c r="B51" t="s">
        <v>461</v>
      </c>
      <c r="C51" t="s">
        <v>482</v>
      </c>
      <c r="E51" t="s">
        <v>15</v>
      </c>
      <c r="F51" s="2" t="s">
        <v>58</v>
      </c>
      <c r="G51" t="s">
        <v>23</v>
      </c>
      <c r="H51">
        <v>2500</v>
      </c>
      <c r="I51">
        <v>3000</v>
      </c>
      <c r="J51">
        <v>4320</v>
      </c>
      <c r="M51" t="s">
        <v>462</v>
      </c>
      <c r="O51" t="s">
        <v>483</v>
      </c>
      <c r="P51">
        <f t="shared" si="1"/>
        <v>8.3710106812381557</v>
      </c>
      <c r="Q51" t="e">
        <f>IF(YEAR($F51)=Sheet1!Q$1,1,0)</f>
        <v>#VALUE!</v>
      </c>
      <c r="R51" t="e">
        <f>IF(YEAR($F51)=Sheet1!R$1,1,0)</f>
        <v>#VALUE!</v>
      </c>
      <c r="S51" t="e">
        <f>IF(YEAR($F51)=Sheet1!S$1,1,0)</f>
        <v>#VALUE!</v>
      </c>
      <c r="T51" t="e">
        <f>IF(YEAR($F51)=Sheet1!T$1,1,0)</f>
        <v>#VALUE!</v>
      </c>
      <c r="U51" t="e">
        <f>IF(YEAR($F51)=Sheet1!U$1,1,0)</f>
        <v>#VALUE!</v>
      </c>
      <c r="V51" t="e">
        <f>IF(YEAR($F51)=Sheet1!V$1,1,0)</f>
        <v>#VALUE!</v>
      </c>
      <c r="W51" t="e">
        <f>IF(YEAR($F51)=Sheet1!W$1,1,0)</f>
        <v>#VALUE!</v>
      </c>
      <c r="X51" t="e">
        <f>IF(YEAR($F51)=Sheet1!X$1,1,0)</f>
        <v>#VALUE!</v>
      </c>
      <c r="Y51" t="e">
        <f>IF(YEAR($F51)=Sheet1!Y$1,1,0)</f>
        <v>#VALUE!</v>
      </c>
      <c r="Z51" t="e">
        <f>IF(YEAR($F51)=Sheet1!Z$1,1,0)</f>
        <v>#VALUE!</v>
      </c>
      <c r="AA51" t="e">
        <f>IF(YEAR($F51)=Sheet1!AA$1,1,0)</f>
        <v>#VALUE!</v>
      </c>
      <c r="AB51" t="e">
        <f>IF(YEAR($F51)=Sheet1!AB$1,1,0)</f>
        <v>#VALUE!</v>
      </c>
      <c r="AC51" t="e">
        <f>IF(YEAR($F51)=Sheet1!AC$1,1,0)</f>
        <v>#VALUE!</v>
      </c>
      <c r="AD51" t="e">
        <f>IF(YEAR($F51)=Sheet1!AD$1,1,0)</f>
        <v>#VALUE!</v>
      </c>
      <c r="AE51" t="e">
        <f>IF(YEAR($F51)=Sheet1!AE$1,1,0)</f>
        <v>#VALUE!</v>
      </c>
      <c r="AF51" t="e">
        <f>IF(YEAR($F51)=Sheet1!AF$1,1,0)</f>
        <v>#VALUE!</v>
      </c>
      <c r="AG51" t="e">
        <f>IF(YEAR($F51)=Sheet1!AG$1,1,0)</f>
        <v>#VALUE!</v>
      </c>
      <c r="AH51" t="e">
        <f>IF(YEAR($F51)=Sheet1!AH$1,1,0)</f>
        <v>#VALUE!</v>
      </c>
      <c r="AI51" t="e">
        <f>IF(YEAR($F51)=Sheet1!AI$1,1,0)</f>
        <v>#VALUE!</v>
      </c>
      <c r="AJ51" t="e">
        <f>IF(YEAR($F51)=Sheet1!AJ$1,1,0)</f>
        <v>#VALUE!</v>
      </c>
      <c r="AK51" t="e">
        <f>IF(YEAR($F51)=Sheet1!AK$1,1,0)</f>
        <v>#VALUE!</v>
      </c>
      <c r="AL51" t="e">
        <f>IF(YEAR($F51)=Sheet1!AL$1,1,0)</f>
        <v>#VALUE!</v>
      </c>
      <c r="AM51" t="e">
        <f>IF(YEAR($F51)=Sheet1!AM$1,1,0)</f>
        <v>#VALUE!</v>
      </c>
      <c r="AN51" t="e">
        <f>IF(YEAR($F51)=Sheet1!AN$1,1,0)</f>
        <v>#VALUE!</v>
      </c>
      <c r="AO51" t="e">
        <f>IF(YEAR($F51)=Sheet1!AO$1,1,0)</f>
        <v>#VALUE!</v>
      </c>
      <c r="AP51" t="e">
        <f>IF(YEAR($F51)=Sheet1!AP$1,1,0)</f>
        <v>#VALUE!</v>
      </c>
      <c r="AQ51" t="e">
        <f>IF(YEAR($F51)=Sheet1!AQ$1,1,0)</f>
        <v>#VALUE!</v>
      </c>
      <c r="AR51" t="e">
        <f>IF(YEAR($F51)=Sheet1!AR$1,1,0)</f>
        <v>#VALUE!</v>
      </c>
      <c r="AS51" t="e">
        <f>IF(YEAR($F51)=Sheet1!AS$1,1,0)</f>
        <v>#VALUE!</v>
      </c>
      <c r="AT51" t="e">
        <f>IF(YEAR($F51)=Sheet1!AT$1,1,0)</f>
        <v>#VALUE!</v>
      </c>
      <c r="AU51" t="e">
        <f>IF(YEAR($F51)=Sheet1!AU$1,1,0)</f>
        <v>#VALUE!</v>
      </c>
    </row>
    <row r="52" spans="1:47" x14ac:dyDescent="0.25">
      <c r="A52">
        <v>227</v>
      </c>
      <c r="B52" t="s">
        <v>461</v>
      </c>
      <c r="C52" t="s">
        <v>476</v>
      </c>
      <c r="E52" t="s">
        <v>15</v>
      </c>
      <c r="F52" s="2" t="s">
        <v>58</v>
      </c>
      <c r="G52" t="s">
        <v>23</v>
      </c>
      <c r="H52">
        <v>2500</v>
      </c>
      <c r="I52">
        <v>3000</v>
      </c>
      <c r="J52">
        <v>3600</v>
      </c>
      <c r="M52" t="s">
        <v>462</v>
      </c>
      <c r="O52" t="s">
        <v>477</v>
      </c>
      <c r="P52">
        <f t="shared" si="1"/>
        <v>8.1886891244442008</v>
      </c>
      <c r="Q52" t="e">
        <f>IF(YEAR($F52)=Sheet1!Q$1,1,0)</f>
        <v>#VALUE!</v>
      </c>
      <c r="R52" t="e">
        <f>IF(YEAR($F52)=Sheet1!R$1,1,0)</f>
        <v>#VALUE!</v>
      </c>
      <c r="S52" t="e">
        <f>IF(YEAR($F52)=Sheet1!S$1,1,0)</f>
        <v>#VALUE!</v>
      </c>
      <c r="T52" t="e">
        <f>IF(YEAR($F52)=Sheet1!T$1,1,0)</f>
        <v>#VALUE!</v>
      </c>
      <c r="U52" t="e">
        <f>IF(YEAR($F52)=Sheet1!U$1,1,0)</f>
        <v>#VALUE!</v>
      </c>
      <c r="V52" t="e">
        <f>IF(YEAR($F52)=Sheet1!V$1,1,0)</f>
        <v>#VALUE!</v>
      </c>
      <c r="W52" t="e">
        <f>IF(YEAR($F52)=Sheet1!W$1,1,0)</f>
        <v>#VALUE!</v>
      </c>
      <c r="X52" t="e">
        <f>IF(YEAR($F52)=Sheet1!X$1,1,0)</f>
        <v>#VALUE!</v>
      </c>
      <c r="Y52" t="e">
        <f>IF(YEAR($F52)=Sheet1!Y$1,1,0)</f>
        <v>#VALUE!</v>
      </c>
      <c r="Z52" t="e">
        <f>IF(YEAR($F52)=Sheet1!Z$1,1,0)</f>
        <v>#VALUE!</v>
      </c>
      <c r="AA52" t="e">
        <f>IF(YEAR($F52)=Sheet1!AA$1,1,0)</f>
        <v>#VALUE!</v>
      </c>
      <c r="AB52" t="e">
        <f>IF(YEAR($F52)=Sheet1!AB$1,1,0)</f>
        <v>#VALUE!</v>
      </c>
      <c r="AC52" t="e">
        <f>IF(YEAR($F52)=Sheet1!AC$1,1,0)</f>
        <v>#VALUE!</v>
      </c>
      <c r="AD52" t="e">
        <f>IF(YEAR($F52)=Sheet1!AD$1,1,0)</f>
        <v>#VALUE!</v>
      </c>
      <c r="AE52" t="e">
        <f>IF(YEAR($F52)=Sheet1!AE$1,1,0)</f>
        <v>#VALUE!</v>
      </c>
      <c r="AF52" t="e">
        <f>IF(YEAR($F52)=Sheet1!AF$1,1,0)</f>
        <v>#VALUE!</v>
      </c>
      <c r="AG52" t="e">
        <f>IF(YEAR($F52)=Sheet1!AG$1,1,0)</f>
        <v>#VALUE!</v>
      </c>
      <c r="AH52" t="e">
        <f>IF(YEAR($F52)=Sheet1!AH$1,1,0)</f>
        <v>#VALUE!</v>
      </c>
      <c r="AI52" t="e">
        <f>IF(YEAR($F52)=Sheet1!AI$1,1,0)</f>
        <v>#VALUE!</v>
      </c>
      <c r="AJ52" t="e">
        <f>IF(YEAR($F52)=Sheet1!AJ$1,1,0)</f>
        <v>#VALUE!</v>
      </c>
      <c r="AK52" t="e">
        <f>IF(YEAR($F52)=Sheet1!AK$1,1,0)</f>
        <v>#VALUE!</v>
      </c>
      <c r="AL52" t="e">
        <f>IF(YEAR($F52)=Sheet1!AL$1,1,0)</f>
        <v>#VALUE!</v>
      </c>
      <c r="AM52" t="e">
        <f>IF(YEAR($F52)=Sheet1!AM$1,1,0)</f>
        <v>#VALUE!</v>
      </c>
      <c r="AN52" t="e">
        <f>IF(YEAR($F52)=Sheet1!AN$1,1,0)</f>
        <v>#VALUE!</v>
      </c>
      <c r="AO52" t="e">
        <f>IF(YEAR($F52)=Sheet1!AO$1,1,0)</f>
        <v>#VALUE!</v>
      </c>
      <c r="AP52" t="e">
        <f>IF(YEAR($F52)=Sheet1!AP$1,1,0)</f>
        <v>#VALUE!</v>
      </c>
      <c r="AQ52" t="e">
        <f>IF(YEAR($F52)=Sheet1!AQ$1,1,0)</f>
        <v>#VALUE!</v>
      </c>
      <c r="AR52" t="e">
        <f>IF(YEAR($F52)=Sheet1!AR$1,1,0)</f>
        <v>#VALUE!</v>
      </c>
      <c r="AS52" t="e">
        <f>IF(YEAR($F52)=Sheet1!AS$1,1,0)</f>
        <v>#VALUE!</v>
      </c>
      <c r="AT52" t="e">
        <f>IF(YEAR($F52)=Sheet1!AT$1,1,0)</f>
        <v>#VALUE!</v>
      </c>
      <c r="AU52" t="e">
        <f>IF(YEAR($F52)=Sheet1!AU$1,1,0)</f>
        <v>#VALUE!</v>
      </c>
    </row>
    <row r="53" spans="1:47" x14ac:dyDescent="0.25">
      <c r="A53">
        <v>236</v>
      </c>
      <c r="B53" t="s">
        <v>461</v>
      </c>
      <c r="C53" t="s">
        <v>464</v>
      </c>
      <c r="E53" t="s">
        <v>15</v>
      </c>
      <c r="F53" s="2" t="s">
        <v>58</v>
      </c>
      <c r="G53" t="s">
        <v>23</v>
      </c>
      <c r="H53">
        <v>3000</v>
      </c>
      <c r="I53">
        <v>5000</v>
      </c>
      <c r="J53">
        <v>3600</v>
      </c>
      <c r="M53" t="s">
        <v>462</v>
      </c>
      <c r="O53" t="s">
        <v>465</v>
      </c>
      <c r="P53">
        <f t="shared" si="1"/>
        <v>8.1886891244442008</v>
      </c>
      <c r="Q53" t="e">
        <f>IF(YEAR($F53)=Sheet1!Q$1,1,0)</f>
        <v>#VALUE!</v>
      </c>
      <c r="R53" t="e">
        <f>IF(YEAR($F53)=Sheet1!R$1,1,0)</f>
        <v>#VALUE!</v>
      </c>
      <c r="S53" t="e">
        <f>IF(YEAR($F53)=Sheet1!S$1,1,0)</f>
        <v>#VALUE!</v>
      </c>
      <c r="T53" t="e">
        <f>IF(YEAR($F53)=Sheet1!T$1,1,0)</f>
        <v>#VALUE!</v>
      </c>
      <c r="U53" t="e">
        <f>IF(YEAR($F53)=Sheet1!U$1,1,0)</f>
        <v>#VALUE!</v>
      </c>
      <c r="V53" t="e">
        <f>IF(YEAR($F53)=Sheet1!V$1,1,0)</f>
        <v>#VALUE!</v>
      </c>
      <c r="W53" t="e">
        <f>IF(YEAR($F53)=Sheet1!W$1,1,0)</f>
        <v>#VALUE!</v>
      </c>
      <c r="X53" t="e">
        <f>IF(YEAR($F53)=Sheet1!X$1,1,0)</f>
        <v>#VALUE!</v>
      </c>
      <c r="Y53" t="e">
        <f>IF(YEAR($F53)=Sheet1!Y$1,1,0)</f>
        <v>#VALUE!</v>
      </c>
      <c r="Z53" t="e">
        <f>IF(YEAR($F53)=Sheet1!Z$1,1,0)</f>
        <v>#VALUE!</v>
      </c>
      <c r="AA53" t="e">
        <f>IF(YEAR($F53)=Sheet1!AA$1,1,0)</f>
        <v>#VALUE!</v>
      </c>
      <c r="AB53" t="e">
        <f>IF(YEAR($F53)=Sheet1!AB$1,1,0)</f>
        <v>#VALUE!</v>
      </c>
      <c r="AC53" t="e">
        <f>IF(YEAR($F53)=Sheet1!AC$1,1,0)</f>
        <v>#VALUE!</v>
      </c>
      <c r="AD53" t="e">
        <f>IF(YEAR($F53)=Sheet1!AD$1,1,0)</f>
        <v>#VALUE!</v>
      </c>
      <c r="AE53" t="e">
        <f>IF(YEAR($F53)=Sheet1!AE$1,1,0)</f>
        <v>#VALUE!</v>
      </c>
      <c r="AF53" t="e">
        <f>IF(YEAR($F53)=Sheet1!AF$1,1,0)</f>
        <v>#VALUE!</v>
      </c>
      <c r="AG53" t="e">
        <f>IF(YEAR($F53)=Sheet1!AG$1,1,0)</f>
        <v>#VALUE!</v>
      </c>
      <c r="AH53" t="e">
        <f>IF(YEAR($F53)=Sheet1!AH$1,1,0)</f>
        <v>#VALUE!</v>
      </c>
      <c r="AI53" t="e">
        <f>IF(YEAR($F53)=Sheet1!AI$1,1,0)</f>
        <v>#VALUE!</v>
      </c>
      <c r="AJ53" t="e">
        <f>IF(YEAR($F53)=Sheet1!AJ$1,1,0)</f>
        <v>#VALUE!</v>
      </c>
      <c r="AK53" t="e">
        <f>IF(YEAR($F53)=Sheet1!AK$1,1,0)</f>
        <v>#VALUE!</v>
      </c>
      <c r="AL53" t="e">
        <f>IF(YEAR($F53)=Sheet1!AL$1,1,0)</f>
        <v>#VALUE!</v>
      </c>
      <c r="AM53" t="e">
        <f>IF(YEAR($F53)=Sheet1!AM$1,1,0)</f>
        <v>#VALUE!</v>
      </c>
      <c r="AN53" t="e">
        <f>IF(YEAR($F53)=Sheet1!AN$1,1,0)</f>
        <v>#VALUE!</v>
      </c>
      <c r="AO53" t="e">
        <f>IF(YEAR($F53)=Sheet1!AO$1,1,0)</f>
        <v>#VALUE!</v>
      </c>
      <c r="AP53" t="e">
        <f>IF(YEAR($F53)=Sheet1!AP$1,1,0)</f>
        <v>#VALUE!</v>
      </c>
      <c r="AQ53" t="e">
        <f>IF(YEAR($F53)=Sheet1!AQ$1,1,0)</f>
        <v>#VALUE!</v>
      </c>
      <c r="AR53" t="e">
        <f>IF(YEAR($F53)=Sheet1!AR$1,1,0)</f>
        <v>#VALUE!</v>
      </c>
      <c r="AS53" t="e">
        <f>IF(YEAR($F53)=Sheet1!AS$1,1,0)</f>
        <v>#VALUE!</v>
      </c>
      <c r="AT53" t="e">
        <f>IF(YEAR($F53)=Sheet1!AT$1,1,0)</f>
        <v>#VALUE!</v>
      </c>
      <c r="AU53" t="e">
        <f>IF(YEAR($F53)=Sheet1!AU$1,1,0)</f>
        <v>#VALUE!</v>
      </c>
    </row>
    <row r="54" spans="1:47" x14ac:dyDescent="0.25">
      <c r="A54">
        <v>180</v>
      </c>
      <c r="B54" t="s">
        <v>12</v>
      </c>
      <c r="C54" t="s">
        <v>474</v>
      </c>
      <c r="E54" t="s">
        <v>15</v>
      </c>
      <c r="F54" s="2" t="s">
        <v>58</v>
      </c>
      <c r="G54" t="s">
        <v>265</v>
      </c>
      <c r="H54">
        <v>2000</v>
      </c>
      <c r="I54">
        <v>3000</v>
      </c>
      <c r="J54">
        <v>1250</v>
      </c>
      <c r="M54" t="s">
        <v>428</v>
      </c>
      <c r="O54" t="s">
        <v>475</v>
      </c>
      <c r="P54">
        <f t="shared" si="1"/>
        <v>7.1308988302963465</v>
      </c>
      <c r="Q54" t="e">
        <f>IF(YEAR($F54)=Sheet1!Q$1,1,0)</f>
        <v>#VALUE!</v>
      </c>
      <c r="R54" t="e">
        <f>IF(YEAR($F54)=Sheet1!R$1,1,0)</f>
        <v>#VALUE!</v>
      </c>
      <c r="S54" t="e">
        <f>IF(YEAR($F54)=Sheet1!S$1,1,0)</f>
        <v>#VALUE!</v>
      </c>
      <c r="T54" t="e">
        <f>IF(YEAR($F54)=Sheet1!T$1,1,0)</f>
        <v>#VALUE!</v>
      </c>
      <c r="U54" t="e">
        <f>IF(YEAR($F54)=Sheet1!U$1,1,0)</f>
        <v>#VALUE!</v>
      </c>
      <c r="V54" t="e">
        <f>IF(YEAR($F54)=Sheet1!V$1,1,0)</f>
        <v>#VALUE!</v>
      </c>
      <c r="W54" t="e">
        <f>IF(YEAR($F54)=Sheet1!W$1,1,0)</f>
        <v>#VALUE!</v>
      </c>
      <c r="X54" t="e">
        <f>IF(YEAR($F54)=Sheet1!X$1,1,0)</f>
        <v>#VALUE!</v>
      </c>
      <c r="Y54" t="e">
        <f>IF(YEAR($F54)=Sheet1!Y$1,1,0)</f>
        <v>#VALUE!</v>
      </c>
      <c r="Z54" t="e">
        <f>IF(YEAR($F54)=Sheet1!Z$1,1,0)</f>
        <v>#VALUE!</v>
      </c>
      <c r="AA54" t="e">
        <f>IF(YEAR($F54)=Sheet1!AA$1,1,0)</f>
        <v>#VALUE!</v>
      </c>
      <c r="AB54" t="e">
        <f>IF(YEAR($F54)=Sheet1!AB$1,1,0)</f>
        <v>#VALUE!</v>
      </c>
      <c r="AC54" t="e">
        <f>IF(YEAR($F54)=Sheet1!AC$1,1,0)</f>
        <v>#VALUE!</v>
      </c>
      <c r="AD54" t="e">
        <f>IF(YEAR($F54)=Sheet1!AD$1,1,0)</f>
        <v>#VALUE!</v>
      </c>
      <c r="AE54" t="e">
        <f>IF(YEAR($F54)=Sheet1!AE$1,1,0)</f>
        <v>#VALUE!</v>
      </c>
      <c r="AF54" t="e">
        <f>IF(YEAR($F54)=Sheet1!AF$1,1,0)</f>
        <v>#VALUE!</v>
      </c>
      <c r="AG54" t="e">
        <f>IF(YEAR($F54)=Sheet1!AG$1,1,0)</f>
        <v>#VALUE!</v>
      </c>
      <c r="AH54" t="e">
        <f>IF(YEAR($F54)=Sheet1!AH$1,1,0)</f>
        <v>#VALUE!</v>
      </c>
      <c r="AI54" t="e">
        <f>IF(YEAR($F54)=Sheet1!AI$1,1,0)</f>
        <v>#VALUE!</v>
      </c>
      <c r="AJ54" t="e">
        <f>IF(YEAR($F54)=Sheet1!AJ$1,1,0)</f>
        <v>#VALUE!</v>
      </c>
      <c r="AK54" t="e">
        <f>IF(YEAR($F54)=Sheet1!AK$1,1,0)</f>
        <v>#VALUE!</v>
      </c>
      <c r="AL54" t="e">
        <f>IF(YEAR($F54)=Sheet1!AL$1,1,0)</f>
        <v>#VALUE!</v>
      </c>
      <c r="AM54" t="e">
        <f>IF(YEAR($F54)=Sheet1!AM$1,1,0)</f>
        <v>#VALUE!</v>
      </c>
      <c r="AN54" t="e">
        <f>IF(YEAR($F54)=Sheet1!AN$1,1,0)</f>
        <v>#VALUE!</v>
      </c>
      <c r="AO54" t="e">
        <f>IF(YEAR($F54)=Sheet1!AO$1,1,0)</f>
        <v>#VALUE!</v>
      </c>
      <c r="AP54" t="e">
        <f>IF(YEAR($F54)=Sheet1!AP$1,1,0)</f>
        <v>#VALUE!</v>
      </c>
      <c r="AQ54" t="e">
        <f>IF(YEAR($F54)=Sheet1!AQ$1,1,0)</f>
        <v>#VALUE!</v>
      </c>
      <c r="AR54" t="e">
        <f>IF(YEAR($F54)=Sheet1!AR$1,1,0)</f>
        <v>#VALUE!</v>
      </c>
      <c r="AS54" t="e">
        <f>IF(YEAR($F54)=Sheet1!AS$1,1,0)</f>
        <v>#VALUE!</v>
      </c>
      <c r="AT54" t="e">
        <f>IF(YEAR($F54)=Sheet1!AT$1,1,0)</f>
        <v>#VALUE!</v>
      </c>
      <c r="AU54" t="e">
        <f>IF(YEAR($F54)=Sheet1!AU$1,1,0)</f>
        <v>#VALUE!</v>
      </c>
    </row>
    <row r="55" spans="1:47" x14ac:dyDescent="0.25">
      <c r="A55">
        <v>250</v>
      </c>
      <c r="B55" t="s">
        <v>484</v>
      </c>
      <c r="C55" t="s">
        <v>485</v>
      </c>
      <c r="E55" t="s">
        <v>15</v>
      </c>
      <c r="F55" s="2" t="s">
        <v>58</v>
      </c>
      <c r="G55" t="s">
        <v>23</v>
      </c>
      <c r="H55">
        <v>1200</v>
      </c>
      <c r="I55">
        <v>1800</v>
      </c>
      <c r="J55">
        <v>1200</v>
      </c>
      <c r="M55" t="s">
        <v>462</v>
      </c>
      <c r="O55" t="s">
        <v>486</v>
      </c>
      <c r="P55">
        <f t="shared" si="1"/>
        <v>7.0900768357760917</v>
      </c>
      <c r="Q55" t="e">
        <f>IF(YEAR($F55)=Sheet1!Q$1,1,0)</f>
        <v>#VALUE!</v>
      </c>
      <c r="R55" t="e">
        <f>IF(YEAR($F55)=Sheet1!R$1,1,0)</f>
        <v>#VALUE!</v>
      </c>
      <c r="S55" t="e">
        <f>IF(YEAR($F55)=Sheet1!S$1,1,0)</f>
        <v>#VALUE!</v>
      </c>
      <c r="T55" t="e">
        <f>IF(YEAR($F55)=Sheet1!T$1,1,0)</f>
        <v>#VALUE!</v>
      </c>
      <c r="U55" t="e">
        <f>IF(YEAR($F55)=Sheet1!U$1,1,0)</f>
        <v>#VALUE!</v>
      </c>
      <c r="V55" t="e">
        <f>IF(YEAR($F55)=Sheet1!V$1,1,0)</f>
        <v>#VALUE!</v>
      </c>
      <c r="W55" t="e">
        <f>IF(YEAR($F55)=Sheet1!W$1,1,0)</f>
        <v>#VALUE!</v>
      </c>
      <c r="X55" t="e">
        <f>IF(YEAR($F55)=Sheet1!X$1,1,0)</f>
        <v>#VALUE!</v>
      </c>
      <c r="Y55" t="e">
        <f>IF(YEAR($F55)=Sheet1!Y$1,1,0)</f>
        <v>#VALUE!</v>
      </c>
      <c r="Z55" t="e">
        <f>IF(YEAR($F55)=Sheet1!Z$1,1,0)</f>
        <v>#VALUE!</v>
      </c>
      <c r="AA55" t="e">
        <f>IF(YEAR($F55)=Sheet1!AA$1,1,0)</f>
        <v>#VALUE!</v>
      </c>
      <c r="AB55" t="e">
        <f>IF(YEAR($F55)=Sheet1!AB$1,1,0)</f>
        <v>#VALUE!</v>
      </c>
      <c r="AC55" t="e">
        <f>IF(YEAR($F55)=Sheet1!AC$1,1,0)</f>
        <v>#VALUE!</v>
      </c>
      <c r="AD55" t="e">
        <f>IF(YEAR($F55)=Sheet1!AD$1,1,0)</f>
        <v>#VALUE!</v>
      </c>
      <c r="AE55" t="e">
        <f>IF(YEAR($F55)=Sheet1!AE$1,1,0)</f>
        <v>#VALUE!</v>
      </c>
      <c r="AF55" t="e">
        <f>IF(YEAR($F55)=Sheet1!AF$1,1,0)</f>
        <v>#VALUE!</v>
      </c>
      <c r="AG55" t="e">
        <f>IF(YEAR($F55)=Sheet1!AG$1,1,0)</f>
        <v>#VALUE!</v>
      </c>
      <c r="AH55" t="e">
        <f>IF(YEAR($F55)=Sheet1!AH$1,1,0)</f>
        <v>#VALUE!</v>
      </c>
      <c r="AI55" t="e">
        <f>IF(YEAR($F55)=Sheet1!AI$1,1,0)</f>
        <v>#VALUE!</v>
      </c>
      <c r="AJ55" t="e">
        <f>IF(YEAR($F55)=Sheet1!AJ$1,1,0)</f>
        <v>#VALUE!</v>
      </c>
      <c r="AK55" t="e">
        <f>IF(YEAR($F55)=Sheet1!AK$1,1,0)</f>
        <v>#VALUE!</v>
      </c>
      <c r="AL55" t="e">
        <f>IF(YEAR($F55)=Sheet1!AL$1,1,0)</f>
        <v>#VALUE!</v>
      </c>
      <c r="AM55" t="e">
        <f>IF(YEAR($F55)=Sheet1!AM$1,1,0)</f>
        <v>#VALUE!</v>
      </c>
      <c r="AN55" t="e">
        <f>IF(YEAR($F55)=Sheet1!AN$1,1,0)</f>
        <v>#VALUE!</v>
      </c>
      <c r="AO55" t="e">
        <f>IF(YEAR($F55)=Sheet1!AO$1,1,0)</f>
        <v>#VALUE!</v>
      </c>
      <c r="AP55" t="e">
        <f>IF(YEAR($F55)=Sheet1!AP$1,1,0)</f>
        <v>#VALUE!</v>
      </c>
      <c r="AQ55" t="e">
        <f>IF(YEAR($F55)=Sheet1!AQ$1,1,0)</f>
        <v>#VALUE!</v>
      </c>
      <c r="AR55" t="e">
        <f>IF(YEAR($F55)=Sheet1!AR$1,1,0)</f>
        <v>#VALUE!</v>
      </c>
      <c r="AS55" t="e">
        <f>IF(YEAR($F55)=Sheet1!AS$1,1,0)</f>
        <v>#VALUE!</v>
      </c>
      <c r="AT55" t="e">
        <f>IF(YEAR($F55)=Sheet1!AT$1,1,0)</f>
        <v>#VALUE!</v>
      </c>
      <c r="AU55" t="e">
        <f>IF(YEAR($F55)=Sheet1!AU$1,1,0)</f>
        <v>#VALUE!</v>
      </c>
    </row>
    <row r="56" spans="1:47" x14ac:dyDescent="0.25">
      <c r="A56">
        <v>136</v>
      </c>
      <c r="B56" t="s">
        <v>12</v>
      </c>
      <c r="C56" t="s">
        <v>502</v>
      </c>
      <c r="D56" t="s">
        <v>495</v>
      </c>
      <c r="E56" t="s">
        <v>15</v>
      </c>
      <c r="F56" s="2">
        <v>41085</v>
      </c>
      <c r="G56" t="s">
        <v>496</v>
      </c>
      <c r="M56" t="s">
        <v>17</v>
      </c>
      <c r="O56" t="s">
        <v>503</v>
      </c>
      <c r="P56" t="e">
        <f t="shared" si="1"/>
        <v>#NUM!</v>
      </c>
      <c r="Q56">
        <f>IF(YEAR($F56)=Sheet1!Q$1,1,0)</f>
        <v>0</v>
      </c>
      <c r="R56">
        <f>IF(YEAR($F56)=Sheet1!R$1,1,0)</f>
        <v>0</v>
      </c>
      <c r="S56">
        <f>IF(YEAR($F56)=Sheet1!S$1,1,0)</f>
        <v>0</v>
      </c>
      <c r="T56">
        <f>IF(YEAR($F56)=Sheet1!T$1,1,0)</f>
        <v>0</v>
      </c>
      <c r="U56">
        <f>IF(YEAR($F56)=Sheet1!U$1,1,0)</f>
        <v>0</v>
      </c>
      <c r="V56">
        <f>IF(YEAR($F56)=Sheet1!V$1,1,0)</f>
        <v>0</v>
      </c>
      <c r="W56">
        <f>IF(YEAR($F56)=Sheet1!W$1,1,0)</f>
        <v>0</v>
      </c>
      <c r="X56">
        <f>IF(YEAR($F56)=Sheet1!X$1,1,0)</f>
        <v>0</v>
      </c>
      <c r="Y56">
        <f>IF(YEAR($F56)=Sheet1!Y$1,1,0)</f>
        <v>0</v>
      </c>
      <c r="Z56">
        <f>IF(YEAR($F56)=Sheet1!Z$1,1,0)</f>
        <v>0</v>
      </c>
      <c r="AA56">
        <f>IF(YEAR($F56)=Sheet1!AA$1,1,0)</f>
        <v>0</v>
      </c>
      <c r="AB56">
        <f>IF(YEAR($F56)=Sheet1!AB$1,1,0)</f>
        <v>0</v>
      </c>
      <c r="AC56">
        <f>IF(YEAR($F56)=Sheet1!AC$1,1,0)</f>
        <v>0</v>
      </c>
      <c r="AD56">
        <f>IF(YEAR($F56)=Sheet1!AD$1,1,0)</f>
        <v>0</v>
      </c>
      <c r="AE56">
        <f>IF(YEAR($F56)=Sheet1!AE$1,1,0)</f>
        <v>0</v>
      </c>
      <c r="AF56">
        <f>IF(YEAR($F56)=Sheet1!AF$1,1,0)</f>
        <v>0</v>
      </c>
      <c r="AG56">
        <f>IF(YEAR($F56)=Sheet1!AG$1,1,0)</f>
        <v>0</v>
      </c>
      <c r="AH56">
        <f>IF(YEAR($F56)=Sheet1!AH$1,1,0)</f>
        <v>0</v>
      </c>
      <c r="AI56">
        <f>IF(YEAR($F56)=Sheet1!AI$1,1,0)</f>
        <v>0</v>
      </c>
      <c r="AJ56">
        <f>IF(YEAR($F56)=Sheet1!AJ$1,1,0)</f>
        <v>0</v>
      </c>
      <c r="AK56">
        <f>IF(YEAR($F56)=Sheet1!AK$1,1,0)</f>
        <v>0</v>
      </c>
      <c r="AL56">
        <f>IF(YEAR($F56)=Sheet1!AL$1,1,0)</f>
        <v>1</v>
      </c>
      <c r="AM56">
        <f>IF(YEAR($F56)=Sheet1!AM$1,1,0)</f>
        <v>0</v>
      </c>
      <c r="AN56">
        <f>IF(YEAR($F56)=Sheet1!AN$1,1,0)</f>
        <v>0</v>
      </c>
      <c r="AO56">
        <f>IF(YEAR($F56)=Sheet1!AO$1,1,0)</f>
        <v>0</v>
      </c>
      <c r="AP56">
        <f>IF(YEAR($F56)=Sheet1!AP$1,1,0)</f>
        <v>0</v>
      </c>
      <c r="AQ56">
        <f>IF(YEAR($F56)=Sheet1!AQ$1,1,0)</f>
        <v>0</v>
      </c>
      <c r="AR56">
        <f>IF(YEAR($F56)=Sheet1!AR$1,1,0)</f>
        <v>0</v>
      </c>
      <c r="AS56">
        <f>IF(YEAR($F56)=Sheet1!AS$1,1,0)</f>
        <v>0</v>
      </c>
      <c r="AT56">
        <f>IF(YEAR($F56)=Sheet1!AT$1,1,0)</f>
        <v>0</v>
      </c>
      <c r="AU56">
        <f>IF(YEAR($F56)=Sheet1!AU$1,1,0)</f>
        <v>0</v>
      </c>
    </row>
    <row r="57" spans="1:47" x14ac:dyDescent="0.25">
      <c r="A57">
        <v>137</v>
      </c>
      <c r="B57" t="s">
        <v>12</v>
      </c>
      <c r="C57" t="s">
        <v>498</v>
      </c>
      <c r="D57" t="s">
        <v>495</v>
      </c>
      <c r="E57" t="s">
        <v>15</v>
      </c>
      <c r="F57" s="2">
        <v>41085</v>
      </c>
      <c r="G57" t="s">
        <v>496</v>
      </c>
      <c r="M57" t="s">
        <v>17</v>
      </c>
      <c r="O57" t="s">
        <v>499</v>
      </c>
      <c r="P57" t="e">
        <f t="shared" si="1"/>
        <v>#NUM!</v>
      </c>
      <c r="Q57">
        <f>IF(YEAR($F57)=Sheet1!Q$1,1,0)</f>
        <v>0</v>
      </c>
      <c r="R57">
        <f>IF(YEAR($F57)=Sheet1!R$1,1,0)</f>
        <v>0</v>
      </c>
      <c r="S57">
        <f>IF(YEAR($F57)=Sheet1!S$1,1,0)</f>
        <v>0</v>
      </c>
      <c r="T57">
        <f>IF(YEAR($F57)=Sheet1!T$1,1,0)</f>
        <v>0</v>
      </c>
      <c r="U57">
        <f>IF(YEAR($F57)=Sheet1!U$1,1,0)</f>
        <v>0</v>
      </c>
      <c r="V57">
        <f>IF(YEAR($F57)=Sheet1!V$1,1,0)</f>
        <v>0</v>
      </c>
      <c r="W57">
        <f>IF(YEAR($F57)=Sheet1!W$1,1,0)</f>
        <v>0</v>
      </c>
      <c r="X57">
        <f>IF(YEAR($F57)=Sheet1!X$1,1,0)</f>
        <v>0</v>
      </c>
      <c r="Y57">
        <f>IF(YEAR($F57)=Sheet1!Y$1,1,0)</f>
        <v>0</v>
      </c>
      <c r="Z57">
        <f>IF(YEAR($F57)=Sheet1!Z$1,1,0)</f>
        <v>0</v>
      </c>
      <c r="AA57">
        <f>IF(YEAR($F57)=Sheet1!AA$1,1,0)</f>
        <v>0</v>
      </c>
      <c r="AB57">
        <f>IF(YEAR($F57)=Sheet1!AB$1,1,0)</f>
        <v>0</v>
      </c>
      <c r="AC57">
        <f>IF(YEAR($F57)=Sheet1!AC$1,1,0)</f>
        <v>0</v>
      </c>
      <c r="AD57">
        <f>IF(YEAR($F57)=Sheet1!AD$1,1,0)</f>
        <v>0</v>
      </c>
      <c r="AE57">
        <f>IF(YEAR($F57)=Sheet1!AE$1,1,0)</f>
        <v>0</v>
      </c>
      <c r="AF57">
        <f>IF(YEAR($F57)=Sheet1!AF$1,1,0)</f>
        <v>0</v>
      </c>
      <c r="AG57">
        <f>IF(YEAR($F57)=Sheet1!AG$1,1,0)</f>
        <v>0</v>
      </c>
      <c r="AH57">
        <f>IF(YEAR($F57)=Sheet1!AH$1,1,0)</f>
        <v>0</v>
      </c>
      <c r="AI57">
        <f>IF(YEAR($F57)=Sheet1!AI$1,1,0)</f>
        <v>0</v>
      </c>
      <c r="AJ57">
        <f>IF(YEAR($F57)=Sheet1!AJ$1,1,0)</f>
        <v>0</v>
      </c>
      <c r="AK57">
        <f>IF(YEAR($F57)=Sheet1!AK$1,1,0)</f>
        <v>0</v>
      </c>
      <c r="AL57">
        <f>IF(YEAR($F57)=Sheet1!AL$1,1,0)</f>
        <v>1</v>
      </c>
      <c r="AM57">
        <f>IF(YEAR($F57)=Sheet1!AM$1,1,0)</f>
        <v>0</v>
      </c>
      <c r="AN57">
        <f>IF(YEAR($F57)=Sheet1!AN$1,1,0)</f>
        <v>0</v>
      </c>
      <c r="AO57">
        <f>IF(YEAR($F57)=Sheet1!AO$1,1,0)</f>
        <v>0</v>
      </c>
      <c r="AP57">
        <f>IF(YEAR($F57)=Sheet1!AP$1,1,0)</f>
        <v>0</v>
      </c>
      <c r="AQ57">
        <f>IF(YEAR($F57)=Sheet1!AQ$1,1,0)</f>
        <v>0</v>
      </c>
      <c r="AR57">
        <f>IF(YEAR($F57)=Sheet1!AR$1,1,0)</f>
        <v>0</v>
      </c>
      <c r="AS57">
        <f>IF(YEAR($F57)=Sheet1!AS$1,1,0)</f>
        <v>0</v>
      </c>
      <c r="AT57">
        <f>IF(YEAR($F57)=Sheet1!AT$1,1,0)</f>
        <v>0</v>
      </c>
      <c r="AU57">
        <f>IF(YEAR($F57)=Sheet1!AU$1,1,0)</f>
        <v>0</v>
      </c>
    </row>
    <row r="58" spans="1:47" x14ac:dyDescent="0.25">
      <c r="A58">
        <v>138</v>
      </c>
      <c r="B58" t="s">
        <v>12</v>
      </c>
      <c r="C58" t="s">
        <v>494</v>
      </c>
      <c r="D58" t="s">
        <v>495</v>
      </c>
      <c r="E58" t="s">
        <v>15</v>
      </c>
      <c r="F58" s="2">
        <v>41085</v>
      </c>
      <c r="G58" t="s">
        <v>496</v>
      </c>
      <c r="M58" t="s">
        <v>17</v>
      </c>
      <c r="O58" t="s">
        <v>497</v>
      </c>
      <c r="P58" t="e">
        <f t="shared" si="1"/>
        <v>#NUM!</v>
      </c>
      <c r="Q58">
        <f>IF(YEAR($F58)=Sheet1!Q$1,1,0)</f>
        <v>0</v>
      </c>
      <c r="R58">
        <f>IF(YEAR($F58)=Sheet1!R$1,1,0)</f>
        <v>0</v>
      </c>
      <c r="S58">
        <f>IF(YEAR($F58)=Sheet1!S$1,1,0)</f>
        <v>0</v>
      </c>
      <c r="T58">
        <f>IF(YEAR($F58)=Sheet1!T$1,1,0)</f>
        <v>0</v>
      </c>
      <c r="U58">
        <f>IF(YEAR($F58)=Sheet1!U$1,1,0)</f>
        <v>0</v>
      </c>
      <c r="V58">
        <f>IF(YEAR($F58)=Sheet1!V$1,1,0)</f>
        <v>0</v>
      </c>
      <c r="W58">
        <f>IF(YEAR($F58)=Sheet1!W$1,1,0)</f>
        <v>0</v>
      </c>
      <c r="X58">
        <f>IF(YEAR($F58)=Sheet1!X$1,1,0)</f>
        <v>0</v>
      </c>
      <c r="Y58">
        <f>IF(YEAR($F58)=Sheet1!Y$1,1,0)</f>
        <v>0</v>
      </c>
      <c r="Z58">
        <f>IF(YEAR($F58)=Sheet1!Z$1,1,0)</f>
        <v>0</v>
      </c>
      <c r="AA58">
        <f>IF(YEAR($F58)=Sheet1!AA$1,1,0)</f>
        <v>0</v>
      </c>
      <c r="AB58">
        <f>IF(YEAR($F58)=Sheet1!AB$1,1,0)</f>
        <v>0</v>
      </c>
      <c r="AC58">
        <f>IF(YEAR($F58)=Sheet1!AC$1,1,0)</f>
        <v>0</v>
      </c>
      <c r="AD58">
        <f>IF(YEAR($F58)=Sheet1!AD$1,1,0)</f>
        <v>0</v>
      </c>
      <c r="AE58">
        <f>IF(YEAR($F58)=Sheet1!AE$1,1,0)</f>
        <v>0</v>
      </c>
      <c r="AF58">
        <f>IF(YEAR($F58)=Sheet1!AF$1,1,0)</f>
        <v>0</v>
      </c>
      <c r="AG58">
        <f>IF(YEAR($F58)=Sheet1!AG$1,1,0)</f>
        <v>0</v>
      </c>
      <c r="AH58">
        <f>IF(YEAR($F58)=Sheet1!AH$1,1,0)</f>
        <v>0</v>
      </c>
      <c r="AI58">
        <f>IF(YEAR($F58)=Sheet1!AI$1,1,0)</f>
        <v>0</v>
      </c>
      <c r="AJ58">
        <f>IF(YEAR($F58)=Sheet1!AJ$1,1,0)</f>
        <v>0</v>
      </c>
      <c r="AK58">
        <f>IF(YEAR($F58)=Sheet1!AK$1,1,0)</f>
        <v>0</v>
      </c>
      <c r="AL58">
        <f>IF(YEAR($F58)=Sheet1!AL$1,1,0)</f>
        <v>1</v>
      </c>
      <c r="AM58">
        <f>IF(YEAR($F58)=Sheet1!AM$1,1,0)</f>
        <v>0</v>
      </c>
      <c r="AN58">
        <f>IF(YEAR($F58)=Sheet1!AN$1,1,0)</f>
        <v>0</v>
      </c>
      <c r="AO58">
        <f>IF(YEAR($F58)=Sheet1!AO$1,1,0)</f>
        <v>0</v>
      </c>
      <c r="AP58">
        <f>IF(YEAR($F58)=Sheet1!AP$1,1,0)</f>
        <v>0</v>
      </c>
      <c r="AQ58">
        <f>IF(YEAR($F58)=Sheet1!AQ$1,1,0)</f>
        <v>0</v>
      </c>
      <c r="AR58">
        <f>IF(YEAR($F58)=Sheet1!AR$1,1,0)</f>
        <v>0</v>
      </c>
      <c r="AS58">
        <f>IF(YEAR($F58)=Sheet1!AS$1,1,0)</f>
        <v>0</v>
      </c>
      <c r="AT58">
        <f>IF(YEAR($F58)=Sheet1!AT$1,1,0)</f>
        <v>0</v>
      </c>
      <c r="AU58">
        <f>IF(YEAR($F58)=Sheet1!AU$1,1,0)</f>
        <v>0</v>
      </c>
    </row>
    <row r="59" spans="1:47" x14ac:dyDescent="0.25">
      <c r="A59">
        <v>159</v>
      </c>
      <c r="B59" t="s">
        <v>504</v>
      </c>
      <c r="C59" t="s">
        <v>533</v>
      </c>
      <c r="D59" t="s">
        <v>14</v>
      </c>
      <c r="E59" t="s">
        <v>507</v>
      </c>
      <c r="F59" s="2">
        <v>44337</v>
      </c>
      <c r="H59">
        <v>0</v>
      </c>
      <c r="I59">
        <v>0</v>
      </c>
      <c r="K59" t="s">
        <v>534</v>
      </c>
      <c r="L59" t="s">
        <v>535</v>
      </c>
      <c r="M59" t="s">
        <v>536</v>
      </c>
      <c r="N59" t="s">
        <v>537</v>
      </c>
      <c r="P59" t="e">
        <f t="shared" si="1"/>
        <v>#NUM!</v>
      </c>
      <c r="Q59">
        <f>IF(YEAR($F59)=Sheet1!Q$1,1,0)</f>
        <v>0</v>
      </c>
      <c r="R59">
        <f>IF(YEAR($F59)=Sheet1!R$1,1,0)</f>
        <v>0</v>
      </c>
      <c r="S59">
        <f>IF(YEAR($F59)=Sheet1!S$1,1,0)</f>
        <v>0</v>
      </c>
      <c r="T59">
        <f>IF(YEAR($F59)=Sheet1!T$1,1,0)</f>
        <v>0</v>
      </c>
      <c r="U59">
        <f>IF(YEAR($F59)=Sheet1!U$1,1,0)</f>
        <v>0</v>
      </c>
      <c r="V59">
        <f>IF(YEAR($F59)=Sheet1!V$1,1,0)</f>
        <v>0</v>
      </c>
      <c r="W59">
        <f>IF(YEAR($F59)=Sheet1!W$1,1,0)</f>
        <v>0</v>
      </c>
      <c r="X59">
        <f>IF(YEAR($F59)=Sheet1!X$1,1,0)</f>
        <v>0</v>
      </c>
      <c r="Y59">
        <f>IF(YEAR($F59)=Sheet1!Y$1,1,0)</f>
        <v>0</v>
      </c>
      <c r="Z59">
        <f>IF(YEAR($F59)=Sheet1!Z$1,1,0)</f>
        <v>0</v>
      </c>
      <c r="AA59">
        <f>IF(YEAR($F59)=Sheet1!AA$1,1,0)</f>
        <v>0</v>
      </c>
      <c r="AB59">
        <f>IF(YEAR($F59)=Sheet1!AB$1,1,0)</f>
        <v>0</v>
      </c>
      <c r="AC59">
        <f>IF(YEAR($F59)=Sheet1!AC$1,1,0)</f>
        <v>0</v>
      </c>
      <c r="AD59">
        <f>IF(YEAR($F59)=Sheet1!AD$1,1,0)</f>
        <v>0</v>
      </c>
      <c r="AE59">
        <f>IF(YEAR($F59)=Sheet1!AE$1,1,0)</f>
        <v>0</v>
      </c>
      <c r="AF59">
        <f>IF(YEAR($F59)=Sheet1!AF$1,1,0)</f>
        <v>0</v>
      </c>
      <c r="AG59">
        <f>IF(YEAR($F59)=Sheet1!AG$1,1,0)</f>
        <v>0</v>
      </c>
      <c r="AH59">
        <f>IF(YEAR($F59)=Sheet1!AH$1,1,0)</f>
        <v>0</v>
      </c>
      <c r="AI59">
        <f>IF(YEAR($F59)=Sheet1!AI$1,1,0)</f>
        <v>0</v>
      </c>
      <c r="AJ59">
        <f>IF(YEAR($F59)=Sheet1!AJ$1,1,0)</f>
        <v>0</v>
      </c>
      <c r="AK59">
        <f>IF(YEAR($F59)=Sheet1!AK$1,1,0)</f>
        <v>0</v>
      </c>
      <c r="AL59">
        <f>IF(YEAR($F59)=Sheet1!AL$1,1,0)</f>
        <v>0</v>
      </c>
      <c r="AM59">
        <f>IF(YEAR($F59)=Sheet1!AM$1,1,0)</f>
        <v>0</v>
      </c>
      <c r="AN59">
        <f>IF(YEAR($F59)=Sheet1!AN$1,1,0)</f>
        <v>0</v>
      </c>
      <c r="AO59">
        <f>IF(YEAR($F59)=Sheet1!AO$1,1,0)</f>
        <v>0</v>
      </c>
      <c r="AP59">
        <f>IF(YEAR($F59)=Sheet1!AP$1,1,0)</f>
        <v>0</v>
      </c>
      <c r="AQ59">
        <f>IF(YEAR($F59)=Sheet1!AQ$1,1,0)</f>
        <v>0</v>
      </c>
      <c r="AR59">
        <f>IF(YEAR($F59)=Sheet1!AR$1,1,0)</f>
        <v>0</v>
      </c>
      <c r="AS59">
        <f>IF(YEAR($F59)=Sheet1!AS$1,1,0)</f>
        <v>0</v>
      </c>
      <c r="AT59">
        <f>IF(YEAR($F59)=Sheet1!AT$1,1,0)</f>
        <v>0</v>
      </c>
      <c r="AU59">
        <f>IF(YEAR($F59)=Sheet1!AU$1,1,0)</f>
        <v>1</v>
      </c>
    </row>
    <row r="60" spans="1:47" x14ac:dyDescent="0.25">
      <c r="A60">
        <v>160</v>
      </c>
      <c r="B60" t="s">
        <v>504</v>
      </c>
      <c r="C60" t="s">
        <v>524</v>
      </c>
      <c r="D60" t="s">
        <v>14</v>
      </c>
      <c r="E60" t="s">
        <v>507</v>
      </c>
      <c r="F60" s="2">
        <v>44337</v>
      </c>
      <c r="H60">
        <v>0</v>
      </c>
      <c r="I60">
        <v>0</v>
      </c>
      <c r="K60" t="s">
        <v>525</v>
      </c>
      <c r="L60" t="s">
        <v>526</v>
      </c>
      <c r="M60" t="s">
        <v>527</v>
      </c>
      <c r="N60" t="s">
        <v>528</v>
      </c>
      <c r="P60" t="e">
        <f t="shared" si="1"/>
        <v>#NUM!</v>
      </c>
      <c r="Q60">
        <f>IF(YEAR($F60)=Sheet1!Q$1,1,0)</f>
        <v>0</v>
      </c>
      <c r="R60">
        <f>IF(YEAR($F60)=Sheet1!R$1,1,0)</f>
        <v>0</v>
      </c>
      <c r="S60">
        <f>IF(YEAR($F60)=Sheet1!S$1,1,0)</f>
        <v>0</v>
      </c>
      <c r="T60">
        <f>IF(YEAR($F60)=Sheet1!T$1,1,0)</f>
        <v>0</v>
      </c>
      <c r="U60">
        <f>IF(YEAR($F60)=Sheet1!U$1,1,0)</f>
        <v>0</v>
      </c>
      <c r="V60">
        <f>IF(YEAR($F60)=Sheet1!V$1,1,0)</f>
        <v>0</v>
      </c>
      <c r="W60">
        <f>IF(YEAR($F60)=Sheet1!W$1,1,0)</f>
        <v>0</v>
      </c>
      <c r="X60">
        <f>IF(YEAR($F60)=Sheet1!X$1,1,0)</f>
        <v>0</v>
      </c>
      <c r="Y60">
        <f>IF(YEAR($F60)=Sheet1!Y$1,1,0)</f>
        <v>0</v>
      </c>
      <c r="Z60">
        <f>IF(YEAR($F60)=Sheet1!Z$1,1,0)</f>
        <v>0</v>
      </c>
      <c r="AA60">
        <f>IF(YEAR($F60)=Sheet1!AA$1,1,0)</f>
        <v>0</v>
      </c>
      <c r="AB60">
        <f>IF(YEAR($F60)=Sheet1!AB$1,1,0)</f>
        <v>0</v>
      </c>
      <c r="AC60">
        <f>IF(YEAR($F60)=Sheet1!AC$1,1,0)</f>
        <v>0</v>
      </c>
      <c r="AD60">
        <f>IF(YEAR($F60)=Sheet1!AD$1,1,0)</f>
        <v>0</v>
      </c>
      <c r="AE60">
        <f>IF(YEAR($F60)=Sheet1!AE$1,1,0)</f>
        <v>0</v>
      </c>
      <c r="AF60">
        <f>IF(YEAR($F60)=Sheet1!AF$1,1,0)</f>
        <v>0</v>
      </c>
      <c r="AG60">
        <f>IF(YEAR($F60)=Sheet1!AG$1,1,0)</f>
        <v>0</v>
      </c>
      <c r="AH60">
        <f>IF(YEAR($F60)=Sheet1!AH$1,1,0)</f>
        <v>0</v>
      </c>
      <c r="AI60">
        <f>IF(YEAR($F60)=Sheet1!AI$1,1,0)</f>
        <v>0</v>
      </c>
      <c r="AJ60">
        <f>IF(YEAR($F60)=Sheet1!AJ$1,1,0)</f>
        <v>0</v>
      </c>
      <c r="AK60">
        <f>IF(YEAR($F60)=Sheet1!AK$1,1,0)</f>
        <v>0</v>
      </c>
      <c r="AL60">
        <f>IF(YEAR($F60)=Sheet1!AL$1,1,0)</f>
        <v>0</v>
      </c>
      <c r="AM60">
        <f>IF(YEAR($F60)=Sheet1!AM$1,1,0)</f>
        <v>0</v>
      </c>
      <c r="AN60">
        <f>IF(YEAR($F60)=Sheet1!AN$1,1,0)</f>
        <v>0</v>
      </c>
      <c r="AO60">
        <f>IF(YEAR($F60)=Sheet1!AO$1,1,0)</f>
        <v>0</v>
      </c>
      <c r="AP60">
        <f>IF(YEAR($F60)=Sheet1!AP$1,1,0)</f>
        <v>0</v>
      </c>
      <c r="AQ60">
        <f>IF(YEAR($F60)=Sheet1!AQ$1,1,0)</f>
        <v>0</v>
      </c>
      <c r="AR60">
        <f>IF(YEAR($F60)=Sheet1!AR$1,1,0)</f>
        <v>0</v>
      </c>
      <c r="AS60">
        <f>IF(YEAR($F60)=Sheet1!AS$1,1,0)</f>
        <v>0</v>
      </c>
      <c r="AT60">
        <f>IF(YEAR($F60)=Sheet1!AT$1,1,0)</f>
        <v>0</v>
      </c>
      <c r="AU60">
        <f>IF(YEAR($F60)=Sheet1!AU$1,1,0)</f>
        <v>1</v>
      </c>
    </row>
    <row r="61" spans="1:47" x14ac:dyDescent="0.25">
      <c r="A61">
        <v>164</v>
      </c>
      <c r="B61" t="s">
        <v>504</v>
      </c>
      <c r="C61" t="s">
        <v>529</v>
      </c>
      <c r="D61" t="s">
        <v>14</v>
      </c>
      <c r="E61" t="s">
        <v>507</v>
      </c>
      <c r="F61" s="2">
        <v>44337</v>
      </c>
      <c r="H61">
        <v>0</v>
      </c>
      <c r="I61">
        <v>0</v>
      </c>
      <c r="K61" t="s">
        <v>530</v>
      </c>
      <c r="L61" t="s">
        <v>531</v>
      </c>
      <c r="M61">
        <v>1888</v>
      </c>
      <c r="N61" t="s">
        <v>532</v>
      </c>
      <c r="P61" t="e">
        <f t="shared" si="1"/>
        <v>#NUM!</v>
      </c>
      <c r="Q61">
        <f>IF(YEAR($F61)=Sheet1!Q$1,1,0)</f>
        <v>0</v>
      </c>
      <c r="R61">
        <f>IF(YEAR($F61)=Sheet1!R$1,1,0)</f>
        <v>0</v>
      </c>
      <c r="S61">
        <f>IF(YEAR($F61)=Sheet1!S$1,1,0)</f>
        <v>0</v>
      </c>
      <c r="T61">
        <f>IF(YEAR($F61)=Sheet1!T$1,1,0)</f>
        <v>0</v>
      </c>
      <c r="U61">
        <f>IF(YEAR($F61)=Sheet1!U$1,1,0)</f>
        <v>0</v>
      </c>
      <c r="V61">
        <f>IF(YEAR($F61)=Sheet1!V$1,1,0)</f>
        <v>0</v>
      </c>
      <c r="W61">
        <f>IF(YEAR($F61)=Sheet1!W$1,1,0)</f>
        <v>0</v>
      </c>
      <c r="X61">
        <f>IF(YEAR($F61)=Sheet1!X$1,1,0)</f>
        <v>0</v>
      </c>
      <c r="Y61">
        <f>IF(YEAR($F61)=Sheet1!Y$1,1,0)</f>
        <v>0</v>
      </c>
      <c r="Z61">
        <f>IF(YEAR($F61)=Sheet1!Z$1,1,0)</f>
        <v>0</v>
      </c>
      <c r="AA61">
        <f>IF(YEAR($F61)=Sheet1!AA$1,1,0)</f>
        <v>0</v>
      </c>
      <c r="AB61">
        <f>IF(YEAR($F61)=Sheet1!AB$1,1,0)</f>
        <v>0</v>
      </c>
      <c r="AC61">
        <f>IF(YEAR($F61)=Sheet1!AC$1,1,0)</f>
        <v>0</v>
      </c>
      <c r="AD61">
        <f>IF(YEAR($F61)=Sheet1!AD$1,1,0)</f>
        <v>0</v>
      </c>
      <c r="AE61">
        <f>IF(YEAR($F61)=Sheet1!AE$1,1,0)</f>
        <v>0</v>
      </c>
      <c r="AF61">
        <f>IF(YEAR($F61)=Sheet1!AF$1,1,0)</f>
        <v>0</v>
      </c>
      <c r="AG61">
        <f>IF(YEAR($F61)=Sheet1!AG$1,1,0)</f>
        <v>0</v>
      </c>
      <c r="AH61">
        <f>IF(YEAR($F61)=Sheet1!AH$1,1,0)</f>
        <v>0</v>
      </c>
      <c r="AI61">
        <f>IF(YEAR($F61)=Sheet1!AI$1,1,0)</f>
        <v>0</v>
      </c>
      <c r="AJ61">
        <f>IF(YEAR($F61)=Sheet1!AJ$1,1,0)</f>
        <v>0</v>
      </c>
      <c r="AK61">
        <f>IF(YEAR($F61)=Sheet1!AK$1,1,0)</f>
        <v>0</v>
      </c>
      <c r="AL61">
        <f>IF(YEAR($F61)=Sheet1!AL$1,1,0)</f>
        <v>0</v>
      </c>
      <c r="AM61">
        <f>IF(YEAR($F61)=Sheet1!AM$1,1,0)</f>
        <v>0</v>
      </c>
      <c r="AN61">
        <f>IF(YEAR($F61)=Sheet1!AN$1,1,0)</f>
        <v>0</v>
      </c>
      <c r="AO61">
        <f>IF(YEAR($F61)=Sheet1!AO$1,1,0)</f>
        <v>0</v>
      </c>
      <c r="AP61">
        <f>IF(YEAR($F61)=Sheet1!AP$1,1,0)</f>
        <v>0</v>
      </c>
      <c r="AQ61">
        <f>IF(YEAR($F61)=Sheet1!AQ$1,1,0)</f>
        <v>0</v>
      </c>
      <c r="AR61">
        <f>IF(YEAR($F61)=Sheet1!AR$1,1,0)</f>
        <v>0</v>
      </c>
      <c r="AS61">
        <f>IF(YEAR($F61)=Sheet1!AS$1,1,0)</f>
        <v>0</v>
      </c>
      <c r="AT61">
        <f>IF(YEAR($F61)=Sheet1!AT$1,1,0)</f>
        <v>0</v>
      </c>
      <c r="AU61">
        <f>IF(YEAR($F61)=Sheet1!AU$1,1,0)</f>
        <v>1</v>
      </c>
    </row>
    <row r="62" spans="1:47" x14ac:dyDescent="0.25">
      <c r="A62">
        <v>16</v>
      </c>
      <c r="B62" t="s">
        <v>12</v>
      </c>
      <c r="C62" t="s">
        <v>381</v>
      </c>
      <c r="D62" t="s">
        <v>14</v>
      </c>
      <c r="E62" t="s">
        <v>15</v>
      </c>
      <c r="F62" s="2">
        <v>44154</v>
      </c>
      <c r="G62" t="s">
        <v>16</v>
      </c>
      <c r="H62">
        <v>80000</v>
      </c>
      <c r="I62">
        <v>120000</v>
      </c>
      <c r="M62" t="s">
        <v>17</v>
      </c>
      <c r="O62" t="s">
        <v>382</v>
      </c>
      <c r="P62" t="e">
        <f t="shared" si="1"/>
        <v>#NUM!</v>
      </c>
      <c r="Q62">
        <f>IF(YEAR($F62)=Sheet1!Q$1,1,0)</f>
        <v>0</v>
      </c>
      <c r="R62">
        <f>IF(YEAR($F62)=Sheet1!R$1,1,0)</f>
        <v>0</v>
      </c>
      <c r="S62">
        <f>IF(YEAR($F62)=Sheet1!S$1,1,0)</f>
        <v>0</v>
      </c>
      <c r="T62">
        <f>IF(YEAR($F62)=Sheet1!T$1,1,0)</f>
        <v>0</v>
      </c>
      <c r="U62">
        <f>IF(YEAR($F62)=Sheet1!U$1,1,0)</f>
        <v>0</v>
      </c>
      <c r="V62">
        <f>IF(YEAR($F62)=Sheet1!V$1,1,0)</f>
        <v>0</v>
      </c>
      <c r="W62">
        <f>IF(YEAR($F62)=Sheet1!W$1,1,0)</f>
        <v>0</v>
      </c>
      <c r="X62">
        <f>IF(YEAR($F62)=Sheet1!X$1,1,0)</f>
        <v>0</v>
      </c>
      <c r="Y62">
        <f>IF(YEAR($F62)=Sheet1!Y$1,1,0)</f>
        <v>0</v>
      </c>
      <c r="Z62">
        <f>IF(YEAR($F62)=Sheet1!Z$1,1,0)</f>
        <v>0</v>
      </c>
      <c r="AA62">
        <f>IF(YEAR($F62)=Sheet1!AA$1,1,0)</f>
        <v>0</v>
      </c>
      <c r="AB62">
        <f>IF(YEAR($F62)=Sheet1!AB$1,1,0)</f>
        <v>0</v>
      </c>
      <c r="AC62">
        <f>IF(YEAR($F62)=Sheet1!AC$1,1,0)</f>
        <v>0</v>
      </c>
      <c r="AD62">
        <f>IF(YEAR($F62)=Sheet1!AD$1,1,0)</f>
        <v>0</v>
      </c>
      <c r="AE62">
        <f>IF(YEAR($F62)=Sheet1!AE$1,1,0)</f>
        <v>0</v>
      </c>
      <c r="AF62">
        <f>IF(YEAR($F62)=Sheet1!AF$1,1,0)</f>
        <v>0</v>
      </c>
      <c r="AG62">
        <f>IF(YEAR($F62)=Sheet1!AG$1,1,0)</f>
        <v>0</v>
      </c>
      <c r="AH62">
        <f>IF(YEAR($F62)=Sheet1!AH$1,1,0)</f>
        <v>0</v>
      </c>
      <c r="AI62">
        <f>IF(YEAR($F62)=Sheet1!AI$1,1,0)</f>
        <v>0</v>
      </c>
      <c r="AJ62">
        <f>IF(YEAR($F62)=Sheet1!AJ$1,1,0)</f>
        <v>0</v>
      </c>
      <c r="AK62">
        <f>IF(YEAR($F62)=Sheet1!AK$1,1,0)</f>
        <v>0</v>
      </c>
      <c r="AL62">
        <f>IF(YEAR($F62)=Sheet1!AL$1,1,0)</f>
        <v>0</v>
      </c>
      <c r="AM62">
        <f>IF(YEAR($F62)=Sheet1!AM$1,1,0)</f>
        <v>0</v>
      </c>
      <c r="AN62">
        <f>IF(YEAR($F62)=Sheet1!AN$1,1,0)</f>
        <v>0</v>
      </c>
      <c r="AO62">
        <f>IF(YEAR($F62)=Sheet1!AO$1,1,0)</f>
        <v>0</v>
      </c>
      <c r="AP62">
        <f>IF(YEAR($F62)=Sheet1!AP$1,1,0)</f>
        <v>0</v>
      </c>
      <c r="AQ62">
        <f>IF(YEAR($F62)=Sheet1!AQ$1,1,0)</f>
        <v>0</v>
      </c>
      <c r="AR62">
        <f>IF(YEAR($F62)=Sheet1!AR$1,1,0)</f>
        <v>0</v>
      </c>
      <c r="AS62">
        <f>IF(YEAR($F62)=Sheet1!AS$1,1,0)</f>
        <v>0</v>
      </c>
      <c r="AT62">
        <f>IF(YEAR($F62)=Sheet1!AT$1,1,0)</f>
        <v>1</v>
      </c>
      <c r="AU62">
        <f>IF(YEAR($F62)=Sheet1!AU$1,1,0)</f>
        <v>0</v>
      </c>
    </row>
    <row r="63" spans="1:47" x14ac:dyDescent="0.25">
      <c r="A63">
        <v>10</v>
      </c>
      <c r="B63" t="s">
        <v>12</v>
      </c>
      <c r="C63" t="s">
        <v>96</v>
      </c>
      <c r="D63" t="s">
        <v>14</v>
      </c>
      <c r="E63" t="s">
        <v>15</v>
      </c>
      <c r="F63" s="2">
        <v>44328</v>
      </c>
      <c r="G63" t="s">
        <v>16</v>
      </c>
      <c r="H63">
        <v>6000000</v>
      </c>
      <c r="I63">
        <v>8000000</v>
      </c>
      <c r="M63" t="s">
        <v>17</v>
      </c>
      <c r="O63" t="s">
        <v>97</v>
      </c>
      <c r="P63" t="e">
        <f t="shared" si="1"/>
        <v>#NUM!</v>
      </c>
      <c r="Q63">
        <f>IF(YEAR($F63)=Sheet1!Q$1,1,0)</f>
        <v>0</v>
      </c>
      <c r="R63">
        <f>IF(YEAR($F63)=Sheet1!R$1,1,0)</f>
        <v>0</v>
      </c>
      <c r="S63">
        <f>IF(YEAR($F63)=Sheet1!S$1,1,0)</f>
        <v>0</v>
      </c>
      <c r="T63">
        <f>IF(YEAR($F63)=Sheet1!T$1,1,0)</f>
        <v>0</v>
      </c>
      <c r="U63">
        <f>IF(YEAR($F63)=Sheet1!U$1,1,0)</f>
        <v>0</v>
      </c>
      <c r="V63">
        <f>IF(YEAR($F63)=Sheet1!V$1,1,0)</f>
        <v>0</v>
      </c>
      <c r="W63">
        <f>IF(YEAR($F63)=Sheet1!W$1,1,0)</f>
        <v>0</v>
      </c>
      <c r="X63">
        <f>IF(YEAR($F63)=Sheet1!X$1,1,0)</f>
        <v>0</v>
      </c>
      <c r="Y63">
        <f>IF(YEAR($F63)=Sheet1!Y$1,1,0)</f>
        <v>0</v>
      </c>
      <c r="Z63">
        <f>IF(YEAR($F63)=Sheet1!Z$1,1,0)</f>
        <v>0</v>
      </c>
      <c r="AA63">
        <f>IF(YEAR($F63)=Sheet1!AA$1,1,0)</f>
        <v>0</v>
      </c>
      <c r="AB63">
        <f>IF(YEAR($F63)=Sheet1!AB$1,1,0)</f>
        <v>0</v>
      </c>
      <c r="AC63">
        <f>IF(YEAR($F63)=Sheet1!AC$1,1,0)</f>
        <v>0</v>
      </c>
      <c r="AD63">
        <f>IF(YEAR($F63)=Sheet1!AD$1,1,0)</f>
        <v>0</v>
      </c>
      <c r="AE63">
        <f>IF(YEAR($F63)=Sheet1!AE$1,1,0)</f>
        <v>0</v>
      </c>
      <c r="AF63">
        <f>IF(YEAR($F63)=Sheet1!AF$1,1,0)</f>
        <v>0</v>
      </c>
      <c r="AG63">
        <f>IF(YEAR($F63)=Sheet1!AG$1,1,0)</f>
        <v>0</v>
      </c>
      <c r="AH63">
        <f>IF(YEAR($F63)=Sheet1!AH$1,1,0)</f>
        <v>0</v>
      </c>
      <c r="AI63">
        <f>IF(YEAR($F63)=Sheet1!AI$1,1,0)</f>
        <v>0</v>
      </c>
      <c r="AJ63">
        <f>IF(YEAR($F63)=Sheet1!AJ$1,1,0)</f>
        <v>0</v>
      </c>
      <c r="AK63">
        <f>IF(YEAR($F63)=Sheet1!AK$1,1,0)</f>
        <v>0</v>
      </c>
      <c r="AL63">
        <f>IF(YEAR($F63)=Sheet1!AL$1,1,0)</f>
        <v>0</v>
      </c>
      <c r="AM63">
        <f>IF(YEAR($F63)=Sheet1!AM$1,1,0)</f>
        <v>0</v>
      </c>
      <c r="AN63">
        <f>IF(YEAR($F63)=Sheet1!AN$1,1,0)</f>
        <v>0</v>
      </c>
      <c r="AO63">
        <f>IF(YEAR($F63)=Sheet1!AO$1,1,0)</f>
        <v>0</v>
      </c>
      <c r="AP63">
        <f>IF(YEAR($F63)=Sheet1!AP$1,1,0)</f>
        <v>0</v>
      </c>
      <c r="AQ63">
        <f>IF(YEAR($F63)=Sheet1!AQ$1,1,0)</f>
        <v>0</v>
      </c>
      <c r="AR63">
        <f>IF(YEAR($F63)=Sheet1!AR$1,1,0)</f>
        <v>0</v>
      </c>
      <c r="AS63">
        <f>IF(YEAR($F63)=Sheet1!AS$1,1,0)</f>
        <v>0</v>
      </c>
      <c r="AT63">
        <f>IF(YEAR($F63)=Sheet1!AT$1,1,0)</f>
        <v>0</v>
      </c>
      <c r="AU63">
        <f>IF(YEAR($F63)=Sheet1!AU$1,1,0)</f>
        <v>1</v>
      </c>
    </row>
    <row r="64" spans="1:47" x14ac:dyDescent="0.25">
      <c r="A64">
        <v>259</v>
      </c>
      <c r="B64" t="s">
        <v>394</v>
      </c>
      <c r="C64" t="s">
        <v>419</v>
      </c>
      <c r="D64" t="s">
        <v>264</v>
      </c>
      <c r="E64" t="s">
        <v>15</v>
      </c>
      <c r="F64" s="2">
        <v>40137</v>
      </c>
      <c r="G64" t="s">
        <v>265</v>
      </c>
      <c r="H64">
        <v>12000</v>
      </c>
      <c r="I64">
        <v>15000</v>
      </c>
      <c r="J64">
        <v>0</v>
      </c>
      <c r="M64" t="s">
        <v>396</v>
      </c>
      <c r="O64" t="s">
        <v>420</v>
      </c>
      <c r="P64" t="e">
        <f t="shared" si="1"/>
        <v>#NUM!</v>
      </c>
      <c r="Q64">
        <f>IF(YEAR($F64)=Sheet1!Q$1,1,0)</f>
        <v>0</v>
      </c>
      <c r="R64">
        <f>IF(YEAR($F64)=Sheet1!R$1,1,0)</f>
        <v>0</v>
      </c>
      <c r="S64">
        <f>IF(YEAR($F64)=Sheet1!S$1,1,0)</f>
        <v>0</v>
      </c>
      <c r="T64">
        <f>IF(YEAR($F64)=Sheet1!T$1,1,0)</f>
        <v>0</v>
      </c>
      <c r="U64">
        <f>IF(YEAR($F64)=Sheet1!U$1,1,0)</f>
        <v>0</v>
      </c>
      <c r="V64">
        <f>IF(YEAR($F64)=Sheet1!V$1,1,0)</f>
        <v>0</v>
      </c>
      <c r="W64">
        <f>IF(YEAR($F64)=Sheet1!W$1,1,0)</f>
        <v>0</v>
      </c>
      <c r="X64">
        <f>IF(YEAR($F64)=Sheet1!X$1,1,0)</f>
        <v>0</v>
      </c>
      <c r="Y64">
        <f>IF(YEAR($F64)=Sheet1!Y$1,1,0)</f>
        <v>0</v>
      </c>
      <c r="Z64">
        <f>IF(YEAR($F64)=Sheet1!Z$1,1,0)</f>
        <v>0</v>
      </c>
      <c r="AA64">
        <f>IF(YEAR($F64)=Sheet1!AA$1,1,0)</f>
        <v>0</v>
      </c>
      <c r="AB64">
        <f>IF(YEAR($F64)=Sheet1!AB$1,1,0)</f>
        <v>0</v>
      </c>
      <c r="AC64">
        <f>IF(YEAR($F64)=Sheet1!AC$1,1,0)</f>
        <v>0</v>
      </c>
      <c r="AD64">
        <f>IF(YEAR($F64)=Sheet1!AD$1,1,0)</f>
        <v>0</v>
      </c>
      <c r="AE64">
        <f>IF(YEAR($F64)=Sheet1!AE$1,1,0)</f>
        <v>0</v>
      </c>
      <c r="AF64">
        <f>IF(YEAR($F64)=Sheet1!AF$1,1,0)</f>
        <v>0</v>
      </c>
      <c r="AG64">
        <f>IF(YEAR($F64)=Sheet1!AG$1,1,0)</f>
        <v>0</v>
      </c>
      <c r="AH64">
        <f>IF(YEAR($F64)=Sheet1!AH$1,1,0)</f>
        <v>0</v>
      </c>
      <c r="AI64">
        <f>IF(YEAR($F64)=Sheet1!AI$1,1,0)</f>
        <v>1</v>
      </c>
      <c r="AJ64">
        <f>IF(YEAR($F64)=Sheet1!AJ$1,1,0)</f>
        <v>0</v>
      </c>
      <c r="AK64">
        <f>IF(YEAR($F64)=Sheet1!AK$1,1,0)</f>
        <v>0</v>
      </c>
      <c r="AL64">
        <f>IF(YEAR($F64)=Sheet1!AL$1,1,0)</f>
        <v>0</v>
      </c>
      <c r="AM64">
        <f>IF(YEAR($F64)=Sheet1!AM$1,1,0)</f>
        <v>0</v>
      </c>
      <c r="AN64">
        <f>IF(YEAR($F64)=Sheet1!AN$1,1,0)</f>
        <v>0</v>
      </c>
      <c r="AO64">
        <f>IF(YEAR($F64)=Sheet1!AO$1,1,0)</f>
        <v>0</v>
      </c>
      <c r="AP64">
        <f>IF(YEAR($F64)=Sheet1!AP$1,1,0)</f>
        <v>0</v>
      </c>
      <c r="AQ64">
        <f>IF(YEAR($F64)=Sheet1!AQ$1,1,0)</f>
        <v>0</v>
      </c>
      <c r="AR64">
        <f>IF(YEAR($F64)=Sheet1!AR$1,1,0)</f>
        <v>0</v>
      </c>
      <c r="AS64">
        <f>IF(YEAR($F64)=Sheet1!AS$1,1,0)</f>
        <v>0</v>
      </c>
      <c r="AT64">
        <f>IF(YEAR($F64)=Sheet1!AT$1,1,0)</f>
        <v>0</v>
      </c>
      <c r="AU64">
        <f>IF(YEAR($F64)=Sheet1!AU$1,1,0)</f>
        <v>0</v>
      </c>
    </row>
    <row r="65" spans="1:47" x14ac:dyDescent="0.25">
      <c r="A65">
        <v>163</v>
      </c>
      <c r="B65" t="s">
        <v>12</v>
      </c>
      <c r="C65" t="s">
        <v>178</v>
      </c>
      <c r="D65" t="s">
        <v>14</v>
      </c>
      <c r="E65" t="s">
        <v>15</v>
      </c>
      <c r="F65" s="2">
        <v>40121</v>
      </c>
      <c r="G65" t="s">
        <v>16</v>
      </c>
      <c r="H65">
        <v>2500000</v>
      </c>
      <c r="I65">
        <v>3500000</v>
      </c>
      <c r="J65">
        <v>0</v>
      </c>
      <c r="M65" t="s">
        <v>17</v>
      </c>
      <c r="O65" t="s">
        <v>179</v>
      </c>
      <c r="P65" t="e">
        <f t="shared" si="1"/>
        <v>#NUM!</v>
      </c>
      <c r="Q65">
        <f>IF(YEAR($F65)=Sheet1!Q$1,1,0)</f>
        <v>0</v>
      </c>
      <c r="R65">
        <f>IF(YEAR($F65)=Sheet1!R$1,1,0)</f>
        <v>0</v>
      </c>
      <c r="S65">
        <f>IF(YEAR($F65)=Sheet1!S$1,1,0)</f>
        <v>0</v>
      </c>
      <c r="T65">
        <f>IF(YEAR($F65)=Sheet1!T$1,1,0)</f>
        <v>0</v>
      </c>
      <c r="U65">
        <f>IF(YEAR($F65)=Sheet1!U$1,1,0)</f>
        <v>0</v>
      </c>
      <c r="V65">
        <f>IF(YEAR($F65)=Sheet1!V$1,1,0)</f>
        <v>0</v>
      </c>
      <c r="W65">
        <f>IF(YEAR($F65)=Sheet1!W$1,1,0)</f>
        <v>0</v>
      </c>
      <c r="X65">
        <f>IF(YEAR($F65)=Sheet1!X$1,1,0)</f>
        <v>0</v>
      </c>
      <c r="Y65">
        <f>IF(YEAR($F65)=Sheet1!Y$1,1,0)</f>
        <v>0</v>
      </c>
      <c r="Z65">
        <f>IF(YEAR($F65)=Sheet1!Z$1,1,0)</f>
        <v>0</v>
      </c>
      <c r="AA65">
        <f>IF(YEAR($F65)=Sheet1!AA$1,1,0)</f>
        <v>0</v>
      </c>
      <c r="AB65">
        <f>IF(YEAR($F65)=Sheet1!AB$1,1,0)</f>
        <v>0</v>
      </c>
      <c r="AC65">
        <f>IF(YEAR($F65)=Sheet1!AC$1,1,0)</f>
        <v>0</v>
      </c>
      <c r="AD65">
        <f>IF(YEAR($F65)=Sheet1!AD$1,1,0)</f>
        <v>0</v>
      </c>
      <c r="AE65">
        <f>IF(YEAR($F65)=Sheet1!AE$1,1,0)</f>
        <v>0</v>
      </c>
      <c r="AF65">
        <f>IF(YEAR($F65)=Sheet1!AF$1,1,0)</f>
        <v>0</v>
      </c>
      <c r="AG65">
        <f>IF(YEAR($F65)=Sheet1!AG$1,1,0)</f>
        <v>0</v>
      </c>
      <c r="AH65">
        <f>IF(YEAR($F65)=Sheet1!AH$1,1,0)</f>
        <v>0</v>
      </c>
      <c r="AI65">
        <f>IF(YEAR($F65)=Sheet1!AI$1,1,0)</f>
        <v>1</v>
      </c>
      <c r="AJ65">
        <f>IF(YEAR($F65)=Sheet1!AJ$1,1,0)</f>
        <v>0</v>
      </c>
      <c r="AK65">
        <f>IF(YEAR($F65)=Sheet1!AK$1,1,0)</f>
        <v>0</v>
      </c>
      <c r="AL65">
        <f>IF(YEAR($F65)=Sheet1!AL$1,1,0)</f>
        <v>0</v>
      </c>
      <c r="AM65">
        <f>IF(YEAR($F65)=Sheet1!AM$1,1,0)</f>
        <v>0</v>
      </c>
      <c r="AN65">
        <f>IF(YEAR($F65)=Sheet1!AN$1,1,0)</f>
        <v>0</v>
      </c>
      <c r="AO65">
        <f>IF(YEAR($F65)=Sheet1!AO$1,1,0)</f>
        <v>0</v>
      </c>
      <c r="AP65">
        <f>IF(YEAR($F65)=Sheet1!AP$1,1,0)</f>
        <v>0</v>
      </c>
      <c r="AQ65">
        <f>IF(YEAR($F65)=Sheet1!AQ$1,1,0)</f>
        <v>0</v>
      </c>
      <c r="AR65">
        <f>IF(YEAR($F65)=Sheet1!AR$1,1,0)</f>
        <v>0</v>
      </c>
      <c r="AS65">
        <f>IF(YEAR($F65)=Sheet1!AS$1,1,0)</f>
        <v>0</v>
      </c>
      <c r="AT65">
        <f>IF(YEAR($F65)=Sheet1!AT$1,1,0)</f>
        <v>0</v>
      </c>
      <c r="AU65">
        <f>IF(YEAR($F65)=Sheet1!AU$1,1,0)</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E A A B Q S w M E F A A C A A g A r 3 s s V E x 5 i O y p A A A A + g A A A B I A H A B D b 2 5 m a W c v U G F j a 2 F n Z S 5 4 b W w g o h g A K K A U A A A A A A A A A A A A A A A A A A A A A A A A A A A A h c + 9 C s I w F A X g V y n Z m z 9 / k H K b D i 6 C F g R B X E O M b b B N p U l N 3 8 3 B R / I V L G j V z f G e 8 w 3 n P m 5 3 y P q 6 i q 6 6 d a a x K W K Y o k h b 1 R y N L V L U + V O 8 Q J m A r V R n W e h o w N Y l v T u m q P T + k h A S Q s B h g p u 2 I J x S R g 7 5 Z q d K X U v 0 w e Y / j o 1 1 X l q l k Y D 9 a 4 z g m F G G 5 1 M + w 3 T A Q M Y C c m O / i A + b M Q X y E 8 K y q 3 z X a q F t v F o D G U 8 g 7 z / E E 1 B L A w Q U A A I A C A C v e y x 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3 s s V F o 8 r f 4 t A Q A A P g M A A B M A H A B G b 3 J t d W x h c y 9 T Z W N 0 a W 9 u M S 5 t I K I Y A C i g F A A A A A A A A A A A A A A A A A A A A A A A A A A A A H W S X 2 v C M B T F 3 w v 9 D p f 4 o l D F 1 L + b 9 K n d h i 9 z z A q D d Q + 1 3 m l Y m 0 i S O o f 4 3 R c p w s Z 2 8 x L y O 8 m 5 9 1 x i s L B C S V g 2 O 5 / 5 n u + Z X a 5 x A y 3 2 i J + Q 4 t F C o o q 6 Q m k Z R F C i 9 T 1 w a 6 l q X a A j s T n 0 r j f a 9 6 L E X q y k d Q f T Z v F t t j K o T T Y / w t x B L b O F x E S L A 0 I X 5 i / d h + f F 6 i l L 0 H x Y t c / + V O z Z o 2 W d 4 D X B U l T C v Y 8 Y s A B i V d a V N F H I A 7 i T h d o I u Y 3 G o 3 6 f v 3 W C p r 0 W i 3 e 5 3 L o g 6 d c e L 5 2 n + d r 1 l u p c m n e l q 8 b j I p p 2 k y U 4 n V h D u a t h n Q L W N X M O 4 M p D g g 8 I P i T 4 i O B j g k 8 I P r 1 y W V d r 1 D + U G 1 L h f c K M U 6 l 5 S J s N a G l I S 1 R + P q b f T G h p S t n R U w i p K Y S / p 3 D u + J 6 Q / 3 6 p 2 T d Q S w E C L Q A U A A I A C A C v e y x U T H m I 7 K k A A A D 6 A A A A E g A A A A A A A A A A A A A A A A A A A A A A Q 2 9 u Z m l n L 1 B h Y 2 t h Z 2 U u e G 1 s U E s B A i 0 A F A A C A A g A r 3 s s V A / K 6 a u k A A A A 6 Q A A A B M A A A A A A A A A A A A A A A A A 9 Q A A A F t D b 2 5 0 Z W 5 0 X 1 R 5 c G V z X S 5 4 b W x Q S w E C L Q A U A A I A C A C v e y x U W j y t / i 0 B A A A + A w A A E w A A A A A A A A A A A A A A A A D m 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F A A A A A A A A N c 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m V 3 J T I w V G V 4 d C U y M E R v Y 3 V t 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m V 3 X 1 R l e H R f R G 9 j d W 1 l b n Q 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I t M D E t M T J U M D c 6 M j k 6 M z E u N D Q z O T Q x O F o i I C 8 + P E V u d H J 5 I F R 5 c G U 9 I k Z p b G x D b 2 x 1 b W 5 U e X B l c y I g V m F s d W U 9 I n N C Z 1 l H Q m d Z R 0 J n V U Z C Z 1 l G Q l F V R 0 J R V U d C U V 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5 l d y B U Z X h 0 I E R v Y 3 V t Z W 5 0 L 0 F 1 d G 9 S Z W 1 v d m V k Q 2 9 s d W 1 u c z E u e 0 N v b H V t b j E s M H 0 m c X V v d D s s J n F 1 b 3 Q 7 U 2 V j d G l v b j E v T m V 3 I F R l e H Q g R G 9 j d W 1 l b n Q v Q X V 0 b 1 J l b W 9 2 Z W R D b 2 x 1 b W 5 z M S 5 7 Q 2 9 s d W 1 u M i w x f S Z x d W 9 0 O y w m c X V v d D t T Z W N 0 a W 9 u M S 9 O Z X c g V G V 4 d C B E b 2 N 1 b W V u d C 9 B d X R v U m V t b 3 Z l Z E N v b H V t b n M x L n t D b 2 x 1 b W 4 z L D J 9 J n F 1 b 3 Q 7 L C Z x d W 9 0 O 1 N l Y 3 R p b 2 4 x L 0 5 l d y B U Z X h 0 I E R v Y 3 V t Z W 5 0 L 0 F 1 d G 9 S Z W 1 v d m V k Q 2 9 s d W 1 u c z E u e 0 N v b H V t b j Q s M 3 0 m c X V v d D s s J n F 1 b 3 Q 7 U 2 V j d G l v b j E v T m V 3 I F R l e H Q g R G 9 j d W 1 l b n Q v Q X V 0 b 1 J l b W 9 2 Z W R D b 2 x 1 b W 5 z M S 5 7 Q 2 9 s d W 1 u N S w 0 f S Z x d W 9 0 O y w m c X V v d D t T Z W N 0 a W 9 u M S 9 O Z X c g V G V 4 d C B E b 2 N 1 b W V u d C 9 B d X R v U m V t b 3 Z l Z E N v b H V t b n M x L n t D b 2 x 1 b W 4 2 L D V 9 J n F 1 b 3 Q 7 L C Z x d W 9 0 O 1 N l Y 3 R p b 2 4 x L 0 5 l d y B U Z X h 0 I E R v Y 3 V t Z W 5 0 L 0 F 1 d G 9 S Z W 1 v d m V k Q 2 9 s d W 1 u c z E u e 0 N v b H V t b j c s N n 0 m c X V v d D s s J n F 1 b 3 Q 7 U 2 V j d G l v b j E v T m V 3 I F R l e H Q g R G 9 j d W 1 l b n Q v Q X V 0 b 1 J l b W 9 2 Z W R D b 2 x 1 b W 5 z M S 5 7 Q 2 9 s d W 1 u O C w 3 f S Z x d W 9 0 O y w m c X V v d D t T Z W N 0 a W 9 u M S 9 O Z X c g V G V 4 d C B E b 2 N 1 b W V u d C 9 B d X R v U m V t b 3 Z l Z E N v b H V t b n M x L n t D b 2 x 1 b W 4 5 L D h 9 J n F 1 b 3 Q 7 L C Z x d W 9 0 O 1 N l Y 3 R p b 2 4 x L 0 5 l d y B U Z X h 0 I E R v Y 3 V t Z W 5 0 L 0 F 1 d G 9 S Z W 1 v d m V k Q 2 9 s d W 1 u c z E u e 0 N v b H V t b j E w L D l 9 J n F 1 b 3 Q 7 L C Z x d W 9 0 O 1 N l Y 3 R p b 2 4 x L 0 5 l d y B U Z X h 0 I E R v Y 3 V t Z W 5 0 L 0 F 1 d G 9 S Z W 1 v d m V k Q 2 9 s d W 1 u c z E u e 0 N v b H V t b j E x L D E w f S Z x d W 9 0 O y w m c X V v d D t T Z W N 0 a W 9 u M S 9 O Z X c g V G V 4 d C B E b 2 N 1 b W V u d C 9 B d X R v U m V t b 3 Z l Z E N v b H V t b n M x L n t D b 2 x 1 b W 4 x M i w x M X 0 m c X V v d D s s J n F 1 b 3 Q 7 U 2 V j d G l v b j E v T m V 3 I F R l e H Q g R G 9 j d W 1 l b n Q v Q X V 0 b 1 J l b W 9 2 Z W R D b 2 x 1 b W 5 z M S 5 7 Q 2 9 s d W 1 u M T M s M T J 9 J n F 1 b 3 Q 7 L C Z x d W 9 0 O 1 N l Y 3 R p b 2 4 x L 0 5 l d y B U Z X h 0 I E R v Y 3 V t Z W 5 0 L 0 F 1 d G 9 S Z W 1 v d m V k Q 2 9 s d W 1 u c z E u e 0 N v b H V t b j E 0 L D E z f S Z x d W 9 0 O y w m c X V v d D t T Z W N 0 a W 9 u M S 9 O Z X c g V G V 4 d C B E b 2 N 1 b W V u d C 9 B d X R v U m V t b 3 Z l Z E N v b H V t b n M x L n t D b 2 x 1 b W 4 x N S w x N H 0 m c X V v d D s s J n F 1 b 3 Q 7 U 2 V j d G l v b j E v T m V 3 I F R l e H Q g R G 9 j d W 1 l b n Q v Q X V 0 b 1 J l b W 9 2 Z W R D b 2 x 1 b W 5 z M S 5 7 Q 2 9 s d W 1 u M T Y s M T V 9 J n F 1 b 3 Q 7 L C Z x d W 9 0 O 1 N l Y 3 R p b 2 4 x L 0 5 l d y B U Z X h 0 I E R v Y 3 V t Z W 5 0 L 0 F 1 d G 9 S Z W 1 v d m V k Q 2 9 s d W 1 u c z E u e 0 N v b H V t b j E 3 L D E 2 f S Z x d W 9 0 O y w m c X V v d D t T Z W N 0 a W 9 u M S 9 O Z X c g V G V 4 d C B E b 2 N 1 b W V u d C 9 B d X R v U m V t b 3 Z l Z E N v b H V t b n M x L n t D b 2 x 1 b W 4 x O C w x N 3 0 m c X V v d D s s J n F 1 b 3 Q 7 U 2 V j d G l v b j E v T m V 3 I F R l e H Q g R G 9 j d W 1 l b n Q v Q X V 0 b 1 J l b W 9 2 Z W R D b 2 x 1 b W 5 z M S 5 7 Q 2 9 s d W 1 u M T k s M T h 9 J n F 1 b 3 Q 7 L C Z x d W 9 0 O 1 N l Y 3 R p b 2 4 x L 0 5 l d y B U Z X h 0 I E R v Y 3 V t Z W 5 0 L 0 F 1 d G 9 S Z W 1 v d m V k Q 2 9 s d W 1 u c z E u e 0 N v b H V t b j I w L D E 5 f S Z x d W 9 0 O y w m c X V v d D t T Z W N 0 a W 9 u M S 9 O Z X c g V G V 4 d C B E b 2 N 1 b W V u d C 9 B d X R v U m V t b 3 Z l Z E N v b H V t b n M x L n t D b 2 x 1 b W 4 y M S w y M H 0 m c X V v d D t d L C Z x d W 9 0 O 0 N v b H V t b k N v d W 5 0 J n F 1 b 3 Q 7 O j I x L C Z x d W 9 0 O 0 t l e U N v b H V t b k 5 h b W V z J n F 1 b 3 Q 7 O l t d L C Z x d W 9 0 O 0 N v b H V t b k l k Z W 5 0 a X R p Z X M m c X V v d D s 6 W y Z x d W 9 0 O 1 N l Y 3 R p b 2 4 x L 0 5 l d y B U Z X h 0 I E R v Y 3 V t Z W 5 0 L 0 F 1 d G 9 S Z W 1 v d m V k Q 2 9 s d W 1 u c z E u e 0 N v b H V t b j E s M H 0 m c X V v d D s s J n F 1 b 3 Q 7 U 2 V j d G l v b j E v T m V 3 I F R l e H Q g R G 9 j d W 1 l b n Q v Q X V 0 b 1 J l b W 9 2 Z W R D b 2 x 1 b W 5 z M S 5 7 Q 2 9 s d W 1 u M i w x f S Z x d W 9 0 O y w m c X V v d D t T Z W N 0 a W 9 u M S 9 O Z X c g V G V 4 d C B E b 2 N 1 b W V u d C 9 B d X R v U m V t b 3 Z l Z E N v b H V t b n M x L n t D b 2 x 1 b W 4 z L D J 9 J n F 1 b 3 Q 7 L C Z x d W 9 0 O 1 N l Y 3 R p b 2 4 x L 0 5 l d y B U Z X h 0 I E R v Y 3 V t Z W 5 0 L 0 F 1 d G 9 S Z W 1 v d m V k Q 2 9 s d W 1 u c z E u e 0 N v b H V t b j Q s M 3 0 m c X V v d D s s J n F 1 b 3 Q 7 U 2 V j d G l v b j E v T m V 3 I F R l e H Q g R G 9 j d W 1 l b n Q v Q X V 0 b 1 J l b W 9 2 Z W R D b 2 x 1 b W 5 z M S 5 7 Q 2 9 s d W 1 u N S w 0 f S Z x d W 9 0 O y w m c X V v d D t T Z W N 0 a W 9 u M S 9 O Z X c g V G V 4 d C B E b 2 N 1 b W V u d C 9 B d X R v U m V t b 3 Z l Z E N v b H V t b n M x L n t D b 2 x 1 b W 4 2 L D V 9 J n F 1 b 3 Q 7 L C Z x d W 9 0 O 1 N l Y 3 R p b 2 4 x L 0 5 l d y B U Z X h 0 I E R v Y 3 V t Z W 5 0 L 0 F 1 d G 9 S Z W 1 v d m V k Q 2 9 s d W 1 u c z E u e 0 N v b H V t b j c s N n 0 m c X V v d D s s J n F 1 b 3 Q 7 U 2 V j d G l v b j E v T m V 3 I F R l e H Q g R G 9 j d W 1 l b n Q v Q X V 0 b 1 J l b W 9 2 Z W R D b 2 x 1 b W 5 z M S 5 7 Q 2 9 s d W 1 u O C w 3 f S Z x d W 9 0 O y w m c X V v d D t T Z W N 0 a W 9 u M S 9 O Z X c g V G V 4 d C B E b 2 N 1 b W V u d C 9 B d X R v U m V t b 3 Z l Z E N v b H V t b n M x L n t D b 2 x 1 b W 4 5 L D h 9 J n F 1 b 3 Q 7 L C Z x d W 9 0 O 1 N l Y 3 R p b 2 4 x L 0 5 l d y B U Z X h 0 I E R v Y 3 V t Z W 5 0 L 0 F 1 d G 9 S Z W 1 v d m V k Q 2 9 s d W 1 u c z E u e 0 N v b H V t b j E w L D l 9 J n F 1 b 3 Q 7 L C Z x d W 9 0 O 1 N l Y 3 R p b 2 4 x L 0 5 l d y B U Z X h 0 I E R v Y 3 V t Z W 5 0 L 0 F 1 d G 9 S Z W 1 v d m V k Q 2 9 s d W 1 u c z E u e 0 N v b H V t b j E x L D E w f S Z x d W 9 0 O y w m c X V v d D t T Z W N 0 a W 9 u M S 9 O Z X c g V G V 4 d C B E b 2 N 1 b W V u d C 9 B d X R v U m V t b 3 Z l Z E N v b H V t b n M x L n t D b 2 x 1 b W 4 x M i w x M X 0 m c X V v d D s s J n F 1 b 3 Q 7 U 2 V j d G l v b j E v T m V 3 I F R l e H Q g R G 9 j d W 1 l b n Q v Q X V 0 b 1 J l b W 9 2 Z W R D b 2 x 1 b W 5 z M S 5 7 Q 2 9 s d W 1 u M T M s M T J 9 J n F 1 b 3 Q 7 L C Z x d W 9 0 O 1 N l Y 3 R p b 2 4 x L 0 5 l d y B U Z X h 0 I E R v Y 3 V t Z W 5 0 L 0 F 1 d G 9 S Z W 1 v d m V k Q 2 9 s d W 1 u c z E u e 0 N v b H V t b j E 0 L D E z f S Z x d W 9 0 O y w m c X V v d D t T Z W N 0 a W 9 u M S 9 O Z X c g V G V 4 d C B E b 2 N 1 b W V u d C 9 B d X R v U m V t b 3 Z l Z E N v b H V t b n M x L n t D b 2 x 1 b W 4 x N S w x N H 0 m c X V v d D s s J n F 1 b 3 Q 7 U 2 V j d G l v b j E v T m V 3 I F R l e H Q g R G 9 j d W 1 l b n Q v Q X V 0 b 1 J l b W 9 2 Z W R D b 2 x 1 b W 5 z M S 5 7 Q 2 9 s d W 1 u M T Y s M T V 9 J n F 1 b 3 Q 7 L C Z x d W 9 0 O 1 N l Y 3 R p b 2 4 x L 0 5 l d y B U Z X h 0 I E R v Y 3 V t Z W 5 0 L 0 F 1 d G 9 S Z W 1 v d m V k Q 2 9 s d W 1 u c z E u e 0 N v b H V t b j E 3 L D E 2 f S Z x d W 9 0 O y w m c X V v d D t T Z W N 0 a W 9 u M S 9 O Z X c g V G V 4 d C B E b 2 N 1 b W V u d C 9 B d X R v U m V t b 3 Z l Z E N v b H V t b n M x L n t D b 2 x 1 b W 4 x O C w x N 3 0 m c X V v d D s s J n F 1 b 3 Q 7 U 2 V j d G l v b j E v T m V 3 I F R l e H Q g R G 9 j d W 1 l b n Q v Q X V 0 b 1 J l b W 9 2 Z W R D b 2 x 1 b W 5 z M S 5 7 Q 2 9 s d W 1 u M T k s M T h 9 J n F 1 b 3 Q 7 L C Z x d W 9 0 O 1 N l Y 3 R p b 2 4 x L 0 5 l d y B U Z X h 0 I E R v Y 3 V t Z W 5 0 L 0 F 1 d G 9 S Z W 1 v d m V k Q 2 9 s d W 1 u c z E u e 0 N v b H V t b j I w L D E 5 f S Z x d W 9 0 O y w m c X V v d D t T Z W N 0 a W 9 u M S 9 O Z X c g V G V 4 d C B E b 2 N 1 b W V u d C 9 B d X R v U m V t b 3 Z l Z E N v b H V t b n M x L n t D b 2 x 1 b W 4 y M S w y M H 0 m c X V v d D t d L C Z x d W 9 0 O 1 J l b G F 0 a W 9 u c 2 h p c E l u Z m 8 m c X V v d D s 6 W 1 1 9 I i A v P j w v U 3 R h Y m x l R W 5 0 c m l l c z 4 8 L 0 l 0 Z W 0 + P E l 0 Z W 0 + P E l 0 Z W 1 M b 2 N h d G l v b j 4 8 S X R l b V R 5 c G U + R m 9 y b X V s Y T w v S X R l b V R 5 c G U + P E l 0 Z W 1 Q Y X R o P l N l Y 3 R p b 2 4 x L 0 5 l d y U y M F R l e H Q l M j B E b 2 N 1 b W V u d C 9 T b 3 V y Y 2 U 8 L 0 l 0 Z W 1 Q Y X R o P j w v S X R l b U x v Y 2 F 0 a W 9 u P j x T d G F i b G V F b n R y a W V z I C 8 + P C 9 J d G V t P j x J d G V t P j x J d G V t T G 9 j Y X R p b 2 4 + P E l 0 Z W 1 U e X B l P k Z v c m 1 1 b G E 8 L 0 l 0 Z W 1 U e X B l P j x J d G V t U G F 0 a D 5 T Z W N 0 a W 9 u M S 9 O Z X c l M j B U Z X h 0 J T I w R G 9 j d W 1 l b n Q v Q 2 h h b m d l Z C U y M F R 5 c G U 8 L 0 l 0 Z W 1 Q Y X R o P j w v S X R l b U x v Y 2 F 0 a W 9 u P j x T d G F i b G V F b n R y a W V z I C 8 + P C 9 J d G V t P j w v S X R l b X M + P C 9 M b 2 N h b F B h Y 2 t h Z 2 V N Z X R h Z G F 0 Y U Z p b G U + F g A A A F B L B Q Y A A A A A A A A A A A A A A A A A A A A A A A A m A Q A A A Q A A A N C M n d 8 B F d E R j H o A w E / C l + s B A A A A 1 l P I a 8 w 3 6 U + 9 p 2 U z 5 + y b p Q A A A A A C A A A A A A A Q Z g A A A A E A A C A A A A D v w L i V q P n n s j Y 5 Y b Y m V 5 g q J u M V / q M L K 7 z V f O y Q A 8 g n J Q A A A A A O g A A A A A I A A C A A A A C a / T p g 8 q L j z G H p 0 z 1 7 G o M I 3 J Q g h l R C N i b l w c 7 j l U e c x V A A A A D W 6 l b K I + F H + q I o 0 C 1 Z 0 2 l M V J N X h Q / m N u 3 d W 8 G d p z Q M C G h J W y k w 9 y i s 2 l c R Q s 1 0 0 b V T c 8 w k b f d M 3 F t i V i D W o p S S Q W 5 q / n Z 5 m F v d l E b C u 5 2 Z D E A A A A D d m q h 9 b w x O p V v a r d o W r V I z w n h y u K s 9 w w x P o M l C Z R O E T P 7 O R G 1 T u A r h Y q p h s I A L y v a V f E P W M f N v j a / A U Y T L e J q f < / D a t a M a s h u p > 
</file>

<file path=customXml/itemProps1.xml><?xml version="1.0" encoding="utf-8"?>
<ds:datastoreItem xmlns:ds="http://schemas.openxmlformats.org/officeDocument/2006/customXml" ds:itemID="{29AFB7E2-142F-4B1A-9CA5-B9644789F8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indexNoSize1</vt:lpstr>
      <vt:lpstr>index Considered size</vt: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Ix Intern</dc:creator>
  <cp:lastModifiedBy>Vento Sit</cp:lastModifiedBy>
  <dcterms:created xsi:type="dcterms:W3CDTF">2022-01-11T09:23:32Z</dcterms:created>
  <dcterms:modified xsi:type="dcterms:W3CDTF">2022-01-12T07:33:21Z</dcterms:modified>
</cp:coreProperties>
</file>