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Users\User\Desktop\art-index-Hedonic-regression-main\"/>
    </mc:Choice>
  </mc:AlternateContent>
  <xr:revisionPtr revIDLastSave="0" documentId="13_ncr:1_{516A770E-F473-49C5-A6C0-1A0AAB725E62}" xr6:coauthVersionLast="47" xr6:coauthVersionMax="47" xr10:uidLastSave="{00000000-0000-0000-0000-000000000000}"/>
  <bookViews>
    <workbookView xWindow="5880" yWindow="3765" windowWidth="24735" windowHeight="15675" xr2:uid="{16448469-357D-4955-B052-33CCD0D6C2C8}"/>
  </bookViews>
  <sheets>
    <sheet name="Sheet1" sheetId="1" r:id="rId1"/>
  </sheets>
  <definedNames>
    <definedName name="_xlnm._FilterDatabase" localSheetId="0" hidden="1">Sheet1!$A$1:$AU$773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74" i="1" l="1"/>
  <c r="P54" i="1"/>
  <c r="P61" i="1"/>
  <c r="P86" i="1"/>
  <c r="P121" i="1"/>
  <c r="P153" i="1"/>
  <c r="P56" i="1"/>
  <c r="P45" i="1"/>
  <c r="P62" i="1"/>
  <c r="P75" i="1"/>
  <c r="P39" i="1"/>
  <c r="P41" i="1"/>
  <c r="P51" i="1"/>
  <c r="P69" i="1"/>
  <c r="P122" i="1"/>
  <c r="P36" i="1"/>
  <c r="P37" i="1"/>
  <c r="P57" i="1"/>
  <c r="P76" i="1"/>
  <c r="P112" i="1"/>
  <c r="P113" i="1"/>
  <c r="P140" i="1"/>
  <c r="P114" i="1"/>
  <c r="P115" i="1"/>
  <c r="P151" i="1"/>
  <c r="P247" i="1"/>
  <c r="P311" i="1"/>
  <c r="P187" i="1"/>
  <c r="P189" i="1"/>
  <c r="P33" i="1"/>
  <c r="P34" i="1"/>
  <c r="P42" i="1"/>
  <c r="P43" i="1"/>
  <c r="P50" i="1"/>
  <c r="P68" i="1"/>
  <c r="P79" i="1"/>
  <c r="P58" i="1"/>
  <c r="P172" i="1"/>
  <c r="P186" i="1"/>
  <c r="P299" i="1"/>
  <c r="P52" i="1"/>
  <c r="P123" i="1"/>
  <c r="P246" i="1"/>
  <c r="P258" i="1"/>
  <c r="P53" i="1"/>
  <c r="P227" i="1"/>
  <c r="P95" i="1"/>
  <c r="P145" i="1"/>
  <c r="P78" i="1"/>
  <c r="P46" i="1"/>
  <c r="P71" i="1"/>
  <c r="P104" i="1"/>
  <c r="P105" i="1"/>
  <c r="P80" i="1"/>
  <c r="P90" i="1"/>
  <c r="P126" i="1"/>
  <c r="P64" i="1"/>
  <c r="P181" i="1"/>
  <c r="P88" i="1"/>
  <c r="P74" i="1"/>
  <c r="P73" i="1"/>
  <c r="P345" i="1"/>
  <c r="P341" i="1"/>
  <c r="P82" i="1"/>
  <c r="P81" i="1"/>
  <c r="P116" i="1"/>
  <c r="P353" i="1"/>
  <c r="P350" i="1"/>
  <c r="P352" i="1"/>
  <c r="P349" i="1"/>
  <c r="P106" i="1"/>
  <c r="P152" i="1"/>
  <c r="P348" i="1"/>
  <c r="P343" i="1"/>
  <c r="P339" i="1"/>
  <c r="P162" i="1"/>
  <c r="P286" i="1"/>
  <c r="P300" i="1"/>
  <c r="P295" i="1"/>
  <c r="P157" i="1"/>
  <c r="P347" i="1"/>
  <c r="P344" i="1"/>
  <c r="P179" i="1"/>
  <c r="P178" i="1"/>
  <c r="P98" i="1"/>
  <c r="P173" i="1"/>
  <c r="P146" i="1"/>
  <c r="P148" i="1"/>
  <c r="P117" i="1"/>
  <c r="P130" i="1"/>
  <c r="P131" i="1"/>
  <c r="P118" i="1"/>
  <c r="P100" i="1"/>
  <c r="P99" i="1"/>
  <c r="P336" i="1"/>
  <c r="P83" i="1"/>
  <c r="P134" i="1"/>
  <c r="P133" i="1"/>
  <c r="P85" i="1"/>
  <c r="P142" i="1"/>
  <c r="P141" i="1"/>
  <c r="P84" i="1"/>
  <c r="P59" i="1"/>
  <c r="P318" i="1"/>
  <c r="P109" i="1"/>
  <c r="P249" i="1"/>
  <c r="P248" i="1"/>
  <c r="P158" i="1"/>
  <c r="P108" i="1"/>
  <c r="P137" i="1"/>
  <c r="P358" i="1"/>
  <c r="P357" i="1"/>
  <c r="P139" i="1"/>
  <c r="P150" i="1"/>
  <c r="P138" i="1"/>
  <c r="P149" i="1"/>
  <c r="P209" i="1"/>
  <c r="P250" i="1"/>
  <c r="P208" i="1"/>
  <c r="P210" i="1"/>
  <c r="P319" i="1"/>
  <c r="P314" i="1"/>
  <c r="P228" i="1"/>
  <c r="P195" i="1"/>
  <c r="P330" i="1"/>
  <c r="P325" i="1"/>
  <c r="P283" i="1"/>
  <c r="P230" i="1"/>
  <c r="P229" i="1"/>
  <c r="P212" i="1"/>
  <c r="P211" i="1"/>
  <c r="P197" i="1"/>
  <c r="P232" i="1"/>
  <c r="P260" i="1"/>
  <c r="P196" i="1"/>
  <c r="P259" i="1"/>
  <c r="P205" i="1"/>
  <c r="P252" i="1"/>
  <c r="P261" i="1"/>
  <c r="P320" i="1"/>
  <c r="P251" i="1"/>
  <c r="P204" i="1"/>
  <c r="P284" i="1"/>
  <c r="P315" i="1"/>
  <c r="P346" i="1"/>
  <c r="P214" i="1"/>
  <c r="P263" i="1"/>
  <c r="P274" i="1"/>
  <c r="P290" i="1"/>
  <c r="P213" i="1"/>
  <c r="P272" i="1"/>
  <c r="P262" i="1"/>
  <c r="P273" i="1"/>
  <c r="P253" i="1"/>
  <c r="P359" i="1"/>
  <c r="P360" i="1"/>
  <c r="P234" i="1"/>
  <c r="P264" i="1"/>
  <c r="P321" i="1"/>
  <c r="P297" i="1"/>
  <c r="P331" i="1"/>
  <c r="P326" i="1"/>
  <c r="P177" i="1"/>
  <c r="P176" i="1"/>
  <c r="P198" i="1"/>
  <c r="P236" i="1"/>
  <c r="P235" i="1"/>
  <c r="P265" i="1"/>
  <c r="P238" i="1"/>
  <c r="P237" i="1"/>
  <c r="P276" i="1"/>
  <c r="P207" i="1"/>
  <c r="P215" i="1"/>
  <c r="P206" i="1"/>
  <c r="P188" i="1"/>
  <c r="P217" i="1"/>
  <c r="P216" i="1"/>
  <c r="P338" i="1"/>
  <c r="P340" i="1"/>
  <c r="P333" i="1"/>
  <c r="P324" i="1"/>
  <c r="P316" i="1"/>
  <c r="P239" i="1"/>
  <c r="P267" i="1"/>
  <c r="P312" i="1"/>
  <c r="P327" i="1"/>
  <c r="P322" i="1"/>
  <c r="P266" i="1"/>
  <c r="P194" i="1"/>
  <c r="P275" i="1"/>
  <c r="P164" i="1"/>
  <c r="P328" i="1"/>
  <c r="P323" i="1"/>
  <c r="P218" i="1"/>
  <c r="P163" i="1"/>
  <c r="P220" i="1"/>
  <c r="P219" i="1"/>
  <c r="P356" i="1"/>
  <c r="P354" i="1"/>
  <c r="P185" i="1"/>
  <c r="P201" i="1"/>
  <c r="P200" i="1"/>
  <c r="P199" i="1"/>
  <c r="P240" i="1"/>
  <c r="P355" i="1"/>
  <c r="P193" i="1"/>
  <c r="P242" i="1"/>
  <c r="P291" i="1"/>
  <c r="P303" i="1"/>
  <c r="P241" i="1"/>
  <c r="P298" i="1"/>
  <c r="P332" i="1"/>
  <c r="P203" i="1"/>
  <c r="P202" i="1"/>
  <c r="P166" i="1"/>
  <c r="P255" i="1"/>
  <c r="P292" i="1"/>
  <c r="P293" i="1"/>
  <c r="P306" i="1"/>
  <c r="P307" i="1"/>
  <c r="P313" i="1"/>
  <c r="P165" i="1"/>
  <c r="P302" i="1"/>
  <c r="P287" i="1"/>
  <c r="P288" i="1"/>
  <c r="P254" i="1"/>
  <c r="P308" i="1"/>
  <c r="P301" i="1"/>
  <c r="P222" i="1"/>
  <c r="P221" i="1"/>
  <c r="P342" i="1"/>
  <c r="P337" i="1"/>
  <c r="P192" i="1"/>
  <c r="P334" i="1"/>
  <c r="P191" i="1"/>
  <c r="P329" i="1"/>
  <c r="P335" i="1"/>
  <c r="P269" i="1"/>
  <c r="P280" i="1"/>
  <c r="P317" i="1"/>
  <c r="P268" i="1"/>
  <c r="P277" i="1"/>
  <c r="P223" i="1"/>
  <c r="P281" i="1"/>
  <c r="P309" i="1"/>
  <c r="P304" i="1"/>
  <c r="P278" i="1"/>
  <c r="P224" i="1"/>
  <c r="P270" i="1"/>
  <c r="P294" i="1"/>
  <c r="P351" i="1"/>
  <c r="P289" i="1"/>
  <c r="P243" i="1"/>
  <c r="P271" i="1"/>
  <c r="P245" i="1"/>
  <c r="P310" i="1"/>
  <c r="P244" i="1"/>
  <c r="P305" i="1"/>
  <c r="P279" i="1"/>
  <c r="P257" i="1"/>
  <c r="P296" i="1"/>
  <c r="P256" i="1"/>
  <c r="P226" i="1"/>
  <c r="P285" i="1"/>
  <c r="P225" i="1"/>
  <c r="P282" i="1"/>
  <c r="P11" i="1"/>
  <c r="P17" i="1"/>
  <c r="P16" i="1"/>
  <c r="P9" i="1"/>
  <c r="P7" i="1"/>
  <c r="P14" i="1"/>
  <c r="P13" i="1"/>
  <c r="P15" i="1"/>
  <c r="P2" i="1"/>
  <c r="P8" i="1"/>
  <c r="P6" i="1"/>
  <c r="P3" i="1"/>
  <c r="P4" i="1"/>
  <c r="P5" i="1"/>
  <c r="P10" i="1"/>
  <c r="P12" i="1"/>
  <c r="P18" i="1"/>
  <c r="P19" i="1"/>
  <c r="P20" i="1"/>
  <c r="P23" i="1"/>
  <c r="P22" i="1"/>
  <c r="P21" i="1"/>
  <c r="P25" i="1"/>
  <c r="P24" i="1"/>
  <c r="P26" i="1"/>
  <c r="P27" i="1"/>
  <c r="P31" i="1"/>
  <c r="P30" i="1"/>
  <c r="P29" i="1"/>
  <c r="P28" i="1"/>
  <c r="P32" i="1"/>
  <c r="P35" i="1"/>
  <c r="P38" i="1"/>
  <c r="P40" i="1"/>
  <c r="P44" i="1"/>
  <c r="P49" i="1"/>
  <c r="P47" i="1"/>
  <c r="P48" i="1"/>
  <c r="P55" i="1"/>
  <c r="P60" i="1"/>
  <c r="P63" i="1"/>
  <c r="P67" i="1"/>
  <c r="P66" i="1"/>
  <c r="P65" i="1"/>
  <c r="P70" i="1"/>
  <c r="P72" i="1"/>
  <c r="P77" i="1"/>
  <c r="P87" i="1"/>
  <c r="P89" i="1"/>
  <c r="P91" i="1"/>
  <c r="P92" i="1"/>
  <c r="P93" i="1"/>
  <c r="P96" i="1"/>
  <c r="P97" i="1"/>
  <c r="P94" i="1"/>
  <c r="P101" i="1"/>
  <c r="P103" i="1"/>
  <c r="P102" i="1"/>
  <c r="P107" i="1"/>
  <c r="P110" i="1"/>
  <c r="P111" i="1"/>
  <c r="P119" i="1"/>
  <c r="P120" i="1"/>
  <c r="P124" i="1"/>
  <c r="P125" i="1"/>
  <c r="P129" i="1"/>
  <c r="P127" i="1"/>
  <c r="P128" i="1"/>
  <c r="P132" i="1"/>
  <c r="P135" i="1"/>
  <c r="P136" i="1"/>
  <c r="P143" i="1"/>
  <c r="P144" i="1"/>
  <c r="P147" i="1"/>
  <c r="P154" i="1"/>
  <c r="P155" i="1"/>
  <c r="P156" i="1"/>
  <c r="P161" i="1"/>
  <c r="P159" i="1"/>
  <c r="P160" i="1"/>
  <c r="P169" i="1"/>
  <c r="P167" i="1"/>
  <c r="P171" i="1"/>
  <c r="P170" i="1"/>
  <c r="P168" i="1"/>
  <c r="P175" i="1"/>
  <c r="P180" i="1"/>
  <c r="P184" i="1"/>
  <c r="P182" i="1"/>
  <c r="P183" i="1"/>
  <c r="P190" i="1"/>
  <c r="P231" i="1"/>
  <c r="P233" i="1"/>
  <c r="AU295" i="1"/>
  <c r="AU259" i="1"/>
  <c r="AU171" i="1"/>
  <c r="AU244" i="1"/>
  <c r="AU96" i="1"/>
  <c r="AU207" i="1"/>
  <c r="AU91" i="1"/>
  <c r="AU55" i="1"/>
  <c r="AU92" i="1"/>
  <c r="AU68" i="1"/>
  <c r="AU150" i="1"/>
  <c r="AU39" i="1"/>
  <c r="AU283" i="1"/>
  <c r="AU251" i="1"/>
  <c r="AU38" i="1"/>
  <c r="AU341" i="1"/>
  <c r="AU49" i="1"/>
  <c r="AU254" i="1"/>
  <c r="AU146" i="1"/>
  <c r="AU13" i="1"/>
  <c r="AU28" i="1"/>
  <c r="AU342" i="1"/>
  <c r="AU316" i="1"/>
  <c r="AU211" i="1"/>
  <c r="AU188" i="1"/>
  <c r="AU18" i="1"/>
  <c r="AU110" i="1"/>
  <c r="AU172" i="1"/>
  <c r="AU104" i="1"/>
  <c r="AU112" i="1"/>
  <c r="AU199" i="1"/>
  <c r="AU74" i="1"/>
  <c r="AU84" i="1"/>
  <c r="AU356" i="1"/>
  <c r="AU278" i="1"/>
  <c r="AU34" i="1"/>
  <c r="AU149" i="1"/>
  <c r="AU264" i="1"/>
  <c r="AU216" i="1"/>
  <c r="AU120" i="1"/>
  <c r="AU79" i="1"/>
  <c r="AU4" i="1"/>
  <c r="AU46" i="1"/>
  <c r="AU141" i="1"/>
  <c r="AU60" i="1"/>
  <c r="AU315" i="1"/>
  <c r="AU215" i="1"/>
  <c r="AU294" i="1"/>
  <c r="AU156" i="1"/>
  <c r="AU75" i="1"/>
  <c r="AU64" i="1"/>
  <c r="AU247" i="1"/>
  <c r="AU253" i="1"/>
  <c r="AU268" i="1"/>
  <c r="AU287" i="1"/>
  <c r="AU32" i="1"/>
  <c r="AU11" i="1"/>
  <c r="AU225" i="1"/>
  <c r="AU221" i="1"/>
  <c r="AU204" i="1"/>
  <c r="AU343" i="1"/>
  <c r="AU242" i="1"/>
  <c r="AU250" i="1"/>
  <c r="AU194" i="1"/>
  <c r="AU22" i="1"/>
  <c r="AU344" i="1"/>
  <c r="AU189" i="1"/>
  <c r="AU302" i="1"/>
  <c r="AU276" i="1"/>
  <c r="AU16" i="1"/>
  <c r="AU148" i="1"/>
  <c r="AU234" i="1"/>
  <c r="AU45" i="1"/>
  <c r="AU301" i="1"/>
  <c r="AU201" i="1"/>
  <c r="AU145" i="1"/>
  <c r="AU349" i="1"/>
  <c r="AU275" i="1"/>
  <c r="AU170" i="1"/>
  <c r="AU69" i="1"/>
  <c r="AU143" i="1"/>
  <c r="AU353" i="1"/>
  <c r="AU306" i="1"/>
  <c r="AU128" i="1"/>
  <c r="AU57" i="1"/>
  <c r="AU307" i="1"/>
  <c r="AU7" i="1"/>
  <c r="AU80" i="1"/>
  <c r="AU152" i="1"/>
  <c r="AU147" i="1"/>
  <c r="AU197" i="1"/>
  <c r="AU165" i="1"/>
  <c r="AU136" i="1"/>
  <c r="AU235" i="1"/>
  <c r="AU262" i="1"/>
  <c r="AU160" i="1"/>
  <c r="AU135" i="1"/>
  <c r="AU3" i="1"/>
  <c r="AU131" i="1"/>
  <c r="AU37" i="1"/>
  <c r="AU347" i="1"/>
  <c r="AU214" i="1"/>
  <c r="AU173" i="1"/>
  <c r="AU186" i="1"/>
  <c r="AU351" i="1"/>
  <c r="AU182" i="1"/>
  <c r="AU246" i="1"/>
  <c r="AU290" i="1"/>
  <c r="AU340" i="1"/>
  <c r="AU114" i="1"/>
  <c r="AU109" i="1"/>
  <c r="AU320" i="1"/>
  <c r="AU10" i="1"/>
  <c r="AU61" i="1"/>
  <c r="AU229" i="1"/>
  <c r="AU159" i="1"/>
  <c r="AU65" i="1"/>
  <c r="AU288" i="1"/>
  <c r="AU116" i="1"/>
  <c r="AU51" i="1"/>
  <c r="AU163" i="1"/>
  <c r="AU331" i="1"/>
  <c r="AU203" i="1"/>
  <c r="AU44" i="1"/>
  <c r="AU327" i="1"/>
  <c r="AU83" i="1"/>
  <c r="AU277" i="1"/>
  <c r="AU21" i="1"/>
  <c r="AU71" i="1"/>
  <c r="AU20" i="1"/>
  <c r="AU261" i="1"/>
  <c r="AU196" i="1"/>
  <c r="AU158" i="1"/>
  <c r="AU94" i="1"/>
  <c r="AU228" i="1"/>
  <c r="AU280" i="1"/>
  <c r="AU85" i="1"/>
  <c r="AU245" i="1"/>
  <c r="AU133" i="1"/>
  <c r="AU93" i="1"/>
  <c r="AU62" i="1"/>
  <c r="AU314" i="1"/>
  <c r="AU317" i="1"/>
  <c r="AU184" i="1"/>
  <c r="AU233" i="1"/>
  <c r="AU258" i="1"/>
  <c r="AU151" i="1"/>
  <c r="AU191" i="1"/>
  <c r="AU129" i="1"/>
  <c r="AU206" i="1"/>
  <c r="AU305" i="1"/>
  <c r="AU137" i="1"/>
  <c r="AU293" i="1"/>
  <c r="AU174" i="1"/>
  <c r="AU126" i="1"/>
  <c r="AU230" i="1"/>
  <c r="AU164" i="1"/>
  <c r="AU272" i="1"/>
  <c r="AU169" i="1"/>
  <c r="AU333" i="1"/>
  <c r="AU358" i="1"/>
  <c r="AU239" i="1"/>
  <c r="AU249" i="1"/>
  <c r="AU286" i="1"/>
  <c r="AU297" i="1"/>
  <c r="AU82" i="1"/>
  <c r="AU27" i="1"/>
  <c r="AU252" i="1"/>
  <c r="AU155" i="1"/>
  <c r="AU108" i="1"/>
  <c r="AU166" i="1"/>
  <c r="AU256" i="1"/>
  <c r="AU310" i="1"/>
  <c r="AU257" i="1"/>
  <c r="AU97" i="1"/>
  <c r="AU43" i="1"/>
  <c r="AU255" i="1"/>
  <c r="AU138" i="1"/>
  <c r="AU319" i="1"/>
  <c r="AU117" i="1"/>
  <c r="AU162" i="1"/>
  <c r="AU321" i="1"/>
  <c r="AU210" i="1"/>
  <c r="AU311" i="1"/>
  <c r="AU303" i="1"/>
  <c r="AU185" i="1"/>
  <c r="AU132" i="1"/>
  <c r="AU263" i="1"/>
  <c r="AU289" i="1"/>
  <c r="AU300" i="1"/>
  <c r="AU299" i="1"/>
  <c r="AU336" i="1"/>
  <c r="AU111" i="1"/>
  <c r="AU99" i="1"/>
  <c r="AU142" i="1"/>
  <c r="AU355" i="1"/>
  <c r="AU98" i="1"/>
  <c r="AU89" i="1"/>
  <c r="AU181" i="1"/>
  <c r="AU72" i="1"/>
  <c r="AU36" i="1"/>
  <c r="AU168" i="1"/>
  <c r="AU359" i="1"/>
  <c r="AU26" i="1"/>
  <c r="AU144" i="1"/>
  <c r="AU95" i="1"/>
  <c r="AU271" i="1"/>
  <c r="AU19" i="1"/>
  <c r="AU105" i="1"/>
  <c r="AU88" i="1"/>
  <c r="AU6" i="1"/>
  <c r="AU121" i="1"/>
  <c r="AU115" i="1"/>
  <c r="AU195" i="1"/>
  <c r="AU226" i="1"/>
  <c r="AU267" i="1"/>
  <c r="AU29" i="1"/>
  <c r="AU76" i="1"/>
  <c r="AU154" i="1"/>
  <c r="AU130" i="1"/>
  <c r="AU284" i="1"/>
  <c r="AU190" i="1"/>
  <c r="AU180" i="1"/>
  <c r="AU274" i="1"/>
  <c r="AU17" i="1"/>
  <c r="AU59" i="1"/>
  <c r="AU309" i="1"/>
  <c r="AU31" i="1"/>
  <c r="AU227" i="1"/>
  <c r="AU209" i="1"/>
  <c r="AU73" i="1"/>
  <c r="AU167" i="1"/>
  <c r="AU63" i="1"/>
  <c r="AU54" i="1"/>
  <c r="AU308" i="1"/>
  <c r="AU205" i="1"/>
  <c r="AU292" i="1"/>
  <c r="AU70" i="1"/>
  <c r="AU220" i="1"/>
  <c r="AU273" i="1"/>
  <c r="AU193" i="1"/>
  <c r="AU14" i="1"/>
  <c r="AU187" i="1"/>
  <c r="AU222" i="1"/>
  <c r="AU33" i="1"/>
  <c r="AU232" i="1"/>
  <c r="AU125" i="1"/>
  <c r="AU90" i="1"/>
  <c r="AU119" i="1"/>
  <c r="AU42" i="1"/>
  <c r="AU324" i="1"/>
  <c r="AU285" i="1"/>
  <c r="AU192" i="1"/>
  <c r="AU12" i="1"/>
  <c r="AU139" i="1"/>
  <c r="AU101" i="1"/>
  <c r="AU122" i="1"/>
  <c r="AU350" i="1"/>
  <c r="AU304" i="1"/>
  <c r="AU345" i="1"/>
  <c r="AU360" i="1"/>
  <c r="AU323" i="1"/>
  <c r="AU8" i="1"/>
  <c r="AU35" i="1"/>
  <c r="AU334" i="1"/>
  <c r="AU231" i="1"/>
  <c r="AU322" i="1"/>
  <c r="AU175" i="1"/>
  <c r="AU236" i="1"/>
  <c r="AU339" i="1"/>
  <c r="AU200" i="1"/>
  <c r="AU118" i="1"/>
  <c r="AU218" i="1"/>
  <c r="AU40" i="1"/>
  <c r="AU134" i="1"/>
  <c r="AU282" i="1"/>
  <c r="AU107" i="1"/>
  <c r="AU219" i="1"/>
  <c r="AU265" i="1"/>
  <c r="AU224" i="1"/>
  <c r="AU269" i="1"/>
  <c r="AU77" i="1"/>
  <c r="AU153" i="1"/>
  <c r="AU30" i="1"/>
  <c r="AU140" i="1"/>
  <c r="AU213" i="1"/>
  <c r="AU102" i="1"/>
  <c r="AU279" i="1"/>
  <c r="AU179" i="1"/>
  <c r="AU312" i="1"/>
  <c r="AU161" i="1"/>
  <c r="AU100" i="1"/>
  <c r="AU313" i="1"/>
  <c r="AU2" i="1"/>
  <c r="AU113" i="1"/>
  <c r="AU266" i="1"/>
  <c r="AU124" i="1"/>
  <c r="AU106" i="1"/>
  <c r="AU330" i="1"/>
  <c r="AU198" i="1"/>
  <c r="AU346" i="1"/>
  <c r="AU223" i="1"/>
  <c r="AU296" i="1"/>
  <c r="AU325" i="1"/>
  <c r="AU15" i="1"/>
  <c r="AU348" i="1"/>
  <c r="AU337" i="1"/>
  <c r="AU86" i="1"/>
  <c r="AU270" i="1"/>
  <c r="AU25" i="1"/>
  <c r="AU50" i="1"/>
  <c r="AU208" i="1"/>
  <c r="AU5" i="1"/>
  <c r="AU23" i="1"/>
  <c r="AU78" i="1"/>
  <c r="AU9" i="1"/>
  <c r="AU103" i="1"/>
  <c r="AU56" i="1"/>
  <c r="AU298" i="1"/>
  <c r="AU352" i="1"/>
  <c r="AU243" i="1"/>
  <c r="AU67" i="1"/>
  <c r="AU47" i="1"/>
  <c r="AU81" i="1"/>
  <c r="AU217" i="1"/>
  <c r="AU183" i="1"/>
  <c r="AU58" i="1"/>
  <c r="AU66" i="1"/>
  <c r="AU318" i="1"/>
  <c r="AU177" i="1"/>
  <c r="AU123" i="1"/>
  <c r="AU332" i="1"/>
  <c r="AU237" i="1"/>
  <c r="AU357" i="1"/>
  <c r="AU87" i="1"/>
  <c r="AU157" i="1"/>
  <c r="AU328" i="1"/>
  <c r="AU248" i="1"/>
  <c r="AU291" i="1"/>
  <c r="AU329" i="1"/>
  <c r="AU338" i="1"/>
  <c r="AU52" i="1"/>
  <c r="AU260" i="1"/>
  <c r="AU127" i="1"/>
  <c r="AU241" i="1"/>
  <c r="AU178" i="1"/>
  <c r="AU281" i="1"/>
  <c r="AU53" i="1"/>
  <c r="AU238" i="1"/>
  <c r="AU354" i="1"/>
  <c r="AU41" i="1"/>
  <c r="AU176" i="1"/>
  <c r="AU48" i="1"/>
  <c r="AU212" i="1"/>
  <c r="AU24" i="1"/>
  <c r="AU335" i="1"/>
  <c r="AU240" i="1"/>
  <c r="AU202" i="1"/>
  <c r="AU326" i="1"/>
  <c r="AO166" i="1"/>
  <c r="AO241" i="1"/>
  <c r="AO159" i="1"/>
  <c r="AO299" i="1"/>
  <c r="AO353" i="1"/>
  <c r="AO53" i="1"/>
  <c r="AO245" i="1"/>
  <c r="AO335" i="1"/>
  <c r="AO229" i="1"/>
  <c r="AO38" i="1"/>
  <c r="AO199" i="1"/>
  <c r="AO238" i="1"/>
  <c r="AO330" i="1"/>
  <c r="AO247" i="1"/>
  <c r="AO324" i="1"/>
  <c r="AO84" i="1"/>
  <c r="AO149" i="1"/>
  <c r="AO348" i="1"/>
  <c r="AO246" i="1"/>
  <c r="AO141" i="1"/>
  <c r="AO2" i="1"/>
  <c r="AO305" i="1"/>
  <c r="AO258" i="1"/>
  <c r="AO77" i="1"/>
  <c r="AO91" i="1"/>
  <c r="AO257" i="1"/>
  <c r="AO201" i="1"/>
  <c r="AO109" i="1"/>
  <c r="AO350" i="1"/>
  <c r="AO239" i="1"/>
  <c r="AO216" i="1"/>
  <c r="AO135" i="1"/>
  <c r="AO151" i="1"/>
  <c r="AO147" i="1"/>
  <c r="AO39" i="1"/>
  <c r="AO64" i="1"/>
  <c r="AO152" i="1"/>
  <c r="AO337" i="1"/>
  <c r="AO89" i="1"/>
  <c r="AO5" i="1"/>
  <c r="AO320" i="1"/>
  <c r="AO32" i="1"/>
  <c r="AO178" i="1"/>
  <c r="AO224" i="1"/>
  <c r="AO267" i="1"/>
  <c r="AO129" i="1"/>
  <c r="AO194" i="1"/>
  <c r="AO329" i="1"/>
  <c r="AO27" i="1"/>
  <c r="AO307" i="1"/>
  <c r="AO188" i="1"/>
  <c r="AO206" i="1"/>
  <c r="AO115" i="1"/>
  <c r="AO323" i="1"/>
  <c r="AO12" i="1"/>
  <c r="AO186" i="1"/>
  <c r="AO9" i="1"/>
  <c r="AO210" i="1"/>
  <c r="AO306" i="1"/>
  <c r="AO285" i="1"/>
  <c r="AO127" i="1"/>
  <c r="AO70" i="1"/>
  <c r="AO339" i="1"/>
  <c r="AO314" i="1"/>
  <c r="AO28" i="1"/>
  <c r="AO253" i="1"/>
  <c r="AO140" i="1"/>
  <c r="AO283" i="1"/>
  <c r="AO287" i="1"/>
  <c r="AO71" i="1"/>
  <c r="AO79" i="1"/>
  <c r="AO96" i="1"/>
  <c r="AO107" i="1"/>
  <c r="AO196" i="1"/>
  <c r="AO23" i="1"/>
  <c r="AO57" i="1"/>
  <c r="AO291" i="1"/>
  <c r="AO303" i="1"/>
  <c r="AO55" i="1"/>
  <c r="AO302" i="1"/>
  <c r="AO167" i="1"/>
  <c r="AO108" i="1"/>
  <c r="AO340" i="1"/>
  <c r="AO171" i="1"/>
  <c r="AO311" i="1"/>
  <c r="AO297" i="1"/>
  <c r="AO202" i="1"/>
  <c r="AO243" i="1"/>
  <c r="AO300" i="1"/>
  <c r="AO177" i="1"/>
  <c r="AO145" i="1"/>
  <c r="AO43" i="1"/>
  <c r="AO185" i="1"/>
  <c r="AO345" i="1"/>
  <c r="AO263" i="1"/>
  <c r="AO17" i="1"/>
  <c r="AO66" i="1"/>
  <c r="AO237" i="1"/>
  <c r="AO112" i="1"/>
  <c r="AO154" i="1"/>
  <c r="AO203" i="1"/>
  <c r="AO249" i="1"/>
  <c r="AO54" i="1"/>
  <c r="AO280" i="1"/>
  <c r="AO326" i="1"/>
  <c r="AO132" i="1"/>
  <c r="AO100" i="1"/>
  <c r="AO192" i="1"/>
  <c r="AO6" i="1"/>
  <c r="AO176" i="1"/>
  <c r="AO179" i="1"/>
  <c r="AO235" i="1"/>
  <c r="AO256" i="1"/>
  <c r="AO318" i="1"/>
  <c r="AO191" i="1"/>
  <c r="AO16" i="1"/>
  <c r="AO41" i="1"/>
  <c r="AO252" i="1"/>
  <c r="AO50" i="1"/>
  <c r="AO319" i="1"/>
  <c r="AO225" i="1"/>
  <c r="AO289" i="1"/>
  <c r="AO182" i="1"/>
  <c r="AO104" i="1"/>
  <c r="AO269" i="1"/>
  <c r="AO265" i="1"/>
  <c r="AO42" i="1"/>
  <c r="AO52" i="1"/>
  <c r="AO215" i="1"/>
  <c r="AO51" i="1"/>
  <c r="AO36" i="1"/>
  <c r="AO217" i="1"/>
  <c r="AO211" i="1"/>
  <c r="AO11" i="1"/>
  <c r="AO88" i="1"/>
  <c r="AO226" i="1"/>
  <c r="AO142" i="1"/>
  <c r="AO292" i="1"/>
  <c r="AO343" i="1"/>
  <c r="AO37" i="1"/>
  <c r="AO49" i="1"/>
  <c r="AO184" i="1"/>
  <c r="AO90" i="1"/>
  <c r="AO15" i="1"/>
  <c r="AO156" i="1"/>
  <c r="AO110" i="1"/>
  <c r="AO146" i="1"/>
  <c r="AO125" i="1"/>
  <c r="AO63" i="1"/>
  <c r="AO360" i="1"/>
  <c r="AO101" i="1"/>
  <c r="AO288" i="1"/>
  <c r="AO14" i="1"/>
  <c r="AO222" i="1"/>
  <c r="AO205" i="1"/>
  <c r="AO234" i="1"/>
  <c r="AO155" i="1"/>
  <c r="AO181" i="1"/>
  <c r="AO65" i="1"/>
  <c r="AO190" i="1"/>
  <c r="AO268" i="1"/>
  <c r="AO209" i="1"/>
  <c r="AO282" i="1"/>
  <c r="AO93" i="1"/>
  <c r="AO13" i="1"/>
  <c r="AO341" i="1"/>
  <c r="AO198" i="1"/>
  <c r="AO310" i="1"/>
  <c r="AO86" i="1"/>
  <c r="AO130" i="1"/>
  <c r="AO69" i="1"/>
  <c r="AO83" i="1"/>
  <c r="AO332" i="1"/>
  <c r="AO189" i="1"/>
  <c r="AO46" i="1"/>
  <c r="AO95" i="1"/>
  <c r="AO351" i="1"/>
  <c r="AO136" i="1"/>
  <c r="AO342" i="1"/>
  <c r="AO248" i="1"/>
  <c r="AO162" i="1"/>
  <c r="AO195" i="1"/>
  <c r="AO272" i="1"/>
  <c r="AO172" i="1"/>
  <c r="AO331" i="1"/>
  <c r="AO317" i="1"/>
  <c r="AO131" i="1"/>
  <c r="AO73" i="1"/>
  <c r="AO111" i="1"/>
  <c r="AO94" i="1"/>
  <c r="AO75" i="1"/>
  <c r="AO357" i="1"/>
  <c r="AO298" i="1"/>
  <c r="AO296" i="1"/>
  <c r="AO26" i="1"/>
  <c r="AO3" i="1"/>
  <c r="AO139" i="1"/>
  <c r="AO316" i="1"/>
  <c r="AO264" i="1"/>
  <c r="AO113" i="1"/>
  <c r="AO76" i="1"/>
  <c r="AO106" i="1"/>
  <c r="AO221" i="1"/>
  <c r="AO260" i="1"/>
  <c r="AO78" i="1"/>
  <c r="AO338" i="1"/>
  <c r="AO120" i="1"/>
  <c r="AO244" i="1"/>
  <c r="AO219" i="1"/>
  <c r="AO352" i="1"/>
  <c r="AO322" i="1"/>
  <c r="AO200" i="1"/>
  <c r="AO33" i="1"/>
  <c r="AO44" i="1"/>
  <c r="AO118" i="1"/>
  <c r="AO354" i="1"/>
  <c r="AO10" i="1"/>
  <c r="AO359" i="1"/>
  <c r="AO98" i="1"/>
  <c r="AO61" i="1"/>
  <c r="AO304" i="1"/>
  <c r="AO165" i="1"/>
  <c r="AO92" i="1"/>
  <c r="AO72" i="1"/>
  <c r="AO240" i="1"/>
  <c r="AO180" i="1"/>
  <c r="AO250" i="1"/>
  <c r="AO355" i="1"/>
  <c r="AO19" i="1"/>
  <c r="AO290" i="1"/>
  <c r="AO193" i="1"/>
  <c r="AO175" i="1"/>
  <c r="AO121" i="1"/>
  <c r="AO117" i="1"/>
  <c r="AO24" i="1"/>
  <c r="AO48" i="1"/>
  <c r="AO309" i="1"/>
  <c r="AO223" i="1"/>
  <c r="AO116" i="1"/>
  <c r="AO169" i="1"/>
  <c r="AO293" i="1"/>
  <c r="AO68" i="1"/>
  <c r="AO273" i="1"/>
  <c r="AO259" i="1"/>
  <c r="AO313" i="1"/>
  <c r="AO56" i="1"/>
  <c r="AO114" i="1"/>
  <c r="AO266" i="1"/>
  <c r="AO227" i="1"/>
  <c r="AO271" i="1"/>
  <c r="AO261" i="1"/>
  <c r="AO163" i="1"/>
  <c r="AO286" i="1"/>
  <c r="AO212" i="1"/>
  <c r="AO347" i="1"/>
  <c r="AO122" i="1"/>
  <c r="AO278" i="1"/>
  <c r="AO40" i="1"/>
  <c r="AO356" i="1"/>
  <c r="AO8" i="1"/>
  <c r="AO82" i="1"/>
  <c r="AO279" i="1"/>
  <c r="AO85" i="1"/>
  <c r="AO123" i="1"/>
  <c r="AO321" i="1"/>
  <c r="AO358" i="1"/>
  <c r="AO170" i="1"/>
  <c r="AO197" i="1"/>
  <c r="AO251" i="1"/>
  <c r="AO333" i="1"/>
  <c r="AO160" i="1"/>
  <c r="AO255" i="1"/>
  <c r="AO87" i="1"/>
  <c r="AO349" i="1"/>
  <c r="AO207" i="1"/>
  <c r="AO138" i="1"/>
  <c r="AO325" i="1"/>
  <c r="AO274" i="1"/>
  <c r="AO34" i="1"/>
  <c r="AO294" i="1"/>
  <c r="AO315" i="1"/>
  <c r="AO344" i="1"/>
  <c r="AO81" i="1"/>
  <c r="AO204" i="1"/>
  <c r="AO231" i="1"/>
  <c r="AO174" i="1"/>
  <c r="AO301" i="1"/>
  <c r="AO35" i="1"/>
  <c r="AO45" i="1"/>
  <c r="AO158" i="1"/>
  <c r="AO276" i="1"/>
  <c r="AO284" i="1"/>
  <c r="AO208" i="1"/>
  <c r="AO7" i="1"/>
  <c r="AO119" i="1"/>
  <c r="AO270" i="1"/>
  <c r="AO80" i="1"/>
  <c r="AO346" i="1"/>
  <c r="AO220" i="1"/>
  <c r="AO31" i="1"/>
  <c r="AO328" i="1"/>
  <c r="AO153" i="1"/>
  <c r="AO336" i="1"/>
  <c r="AO164" i="1"/>
  <c r="AO230" i="1"/>
  <c r="AO20" i="1"/>
  <c r="AO144" i="1"/>
  <c r="AO148" i="1"/>
  <c r="AO214" i="1"/>
  <c r="AO232" i="1"/>
  <c r="AO124" i="1"/>
  <c r="AO228" i="1"/>
  <c r="AO97" i="1"/>
  <c r="AO213" i="1"/>
  <c r="AO29" i="1"/>
  <c r="AO59" i="1"/>
  <c r="AO4" i="1"/>
  <c r="AO99" i="1"/>
  <c r="AO236" i="1"/>
  <c r="AO334" i="1"/>
  <c r="AO143" i="1"/>
  <c r="AO277" i="1"/>
  <c r="AO21" i="1"/>
  <c r="AO242" i="1"/>
  <c r="AO74" i="1"/>
  <c r="AO327" i="1"/>
  <c r="AO161" i="1"/>
  <c r="AO133" i="1"/>
  <c r="AO168" i="1"/>
  <c r="AO218" i="1"/>
  <c r="AO187" i="1"/>
  <c r="AO308" i="1"/>
  <c r="AO102" i="1"/>
  <c r="AO126" i="1"/>
  <c r="AO262" i="1"/>
  <c r="AO47" i="1"/>
  <c r="AO157" i="1"/>
  <c r="AO275" i="1"/>
  <c r="AO233" i="1"/>
  <c r="AO254" i="1"/>
  <c r="AO312" i="1"/>
  <c r="AO183" i="1"/>
  <c r="AO62" i="1"/>
  <c r="AO173" i="1"/>
  <c r="AO58" i="1"/>
  <c r="AO128" i="1"/>
  <c r="AO295" i="1"/>
  <c r="AO18" i="1"/>
  <c r="AO105" i="1"/>
  <c r="AO103" i="1"/>
  <c r="AO134" i="1"/>
  <c r="AO22" i="1"/>
  <c r="AO30" i="1"/>
  <c r="AO137" i="1"/>
  <c r="AO67" i="1"/>
  <c r="AO25" i="1"/>
  <c r="AO150" i="1"/>
  <c r="AO60" i="1"/>
  <c r="AO281" i="1"/>
  <c r="AI86" i="1"/>
  <c r="AI323" i="1"/>
  <c r="AI359" i="1"/>
  <c r="AI351" i="1"/>
  <c r="AI115" i="1"/>
  <c r="AI244" i="1"/>
  <c r="AI277" i="1"/>
  <c r="AI78" i="1"/>
  <c r="AI94" i="1"/>
  <c r="AI196" i="1"/>
  <c r="AI72" i="1"/>
  <c r="AI240" i="1"/>
  <c r="AI96" i="1"/>
  <c r="AI144" i="1"/>
  <c r="AI39" i="1"/>
  <c r="AI291" i="1"/>
  <c r="AI193" i="1"/>
  <c r="AI127" i="1"/>
  <c r="AI131" i="1"/>
  <c r="AI214" i="1"/>
  <c r="AI61" i="1"/>
  <c r="AI280" i="1"/>
  <c r="AI245" i="1"/>
  <c r="AI105" i="1"/>
  <c r="AI273" i="1"/>
  <c r="AI117" i="1"/>
  <c r="AI77" i="1"/>
  <c r="AI163" i="1"/>
  <c r="AI11" i="1"/>
  <c r="AI336" i="1"/>
  <c r="AI296" i="1"/>
  <c r="AI263" i="1"/>
  <c r="AI304" i="1"/>
  <c r="AI168" i="1"/>
  <c r="AI269" i="1"/>
  <c r="AI188" i="1"/>
  <c r="AI38" i="1"/>
  <c r="AI218" i="1"/>
  <c r="AI52" i="1"/>
  <c r="AI229" i="1"/>
  <c r="AI292" i="1"/>
  <c r="AI249" i="1"/>
  <c r="AI113" i="1"/>
  <c r="AI302" i="1"/>
  <c r="AI349" i="1"/>
  <c r="AI63" i="1"/>
  <c r="AI237" i="1"/>
  <c r="AI298" i="1"/>
  <c r="AI270" i="1"/>
  <c r="AI184" i="1"/>
  <c r="AI111" i="1"/>
  <c r="AI212" i="1"/>
  <c r="AI185" i="1"/>
  <c r="AI267" i="1"/>
  <c r="AI152" i="1"/>
  <c r="AI29" i="1"/>
  <c r="AI167" i="1"/>
  <c r="AI104" i="1"/>
  <c r="AI305" i="1"/>
  <c r="AI318" i="1"/>
  <c r="AI68" i="1"/>
  <c r="AI70" i="1"/>
  <c r="AI4" i="1"/>
  <c r="AI187" i="1"/>
  <c r="AI313" i="1"/>
  <c r="AI107" i="1"/>
  <c r="AI174" i="1"/>
  <c r="AI309" i="1"/>
  <c r="AI47" i="1"/>
  <c r="AI213" i="1"/>
  <c r="AI24" i="1"/>
  <c r="AI90" i="1"/>
  <c r="AI172" i="1"/>
  <c r="AI205" i="1"/>
  <c r="AI356" i="1"/>
  <c r="AI137" i="1"/>
  <c r="AI222" i="1"/>
  <c r="AI216" i="1"/>
  <c r="AI311" i="1"/>
  <c r="AI282" i="1"/>
  <c r="AI329" i="1"/>
  <c r="AI9" i="1"/>
  <c r="AI341" i="1"/>
  <c r="AI259" i="1"/>
  <c r="AI49" i="1"/>
  <c r="AI141" i="1"/>
  <c r="AI242" i="1"/>
  <c r="AI160" i="1"/>
  <c r="AI143" i="1"/>
  <c r="AI139" i="1"/>
  <c r="AI340" i="1"/>
  <c r="AI183" i="1"/>
  <c r="AI234" i="1"/>
  <c r="AI73" i="1"/>
  <c r="AI170" i="1"/>
  <c r="AI239" i="1"/>
  <c r="AI81" i="1"/>
  <c r="AI207" i="1"/>
  <c r="AI32" i="1"/>
  <c r="AI299" i="1"/>
  <c r="AI230" i="1"/>
  <c r="AI83" i="1"/>
  <c r="AI112" i="1"/>
  <c r="AI332" i="1"/>
  <c r="AI225" i="1"/>
  <c r="AI3" i="1"/>
  <c r="AI110" i="1"/>
  <c r="AI204" i="1"/>
  <c r="AI102" i="1"/>
  <c r="AI246" i="1"/>
  <c r="AI346" i="1"/>
  <c r="AI57" i="1"/>
  <c r="AI281" i="1"/>
  <c r="AI169" i="1"/>
  <c r="AI268" i="1"/>
  <c r="AI353" i="1"/>
  <c r="AI312" i="1"/>
  <c r="AI316" i="1"/>
  <c r="AI233" i="1"/>
  <c r="AI198" i="1"/>
  <c r="AI5" i="1"/>
  <c r="AI132" i="1"/>
  <c r="AI31" i="1"/>
  <c r="AI326" i="1"/>
  <c r="AI215" i="1"/>
  <c r="AI7" i="1"/>
  <c r="AI14" i="1"/>
  <c r="AI21" i="1"/>
  <c r="AI264" i="1"/>
  <c r="AI118" i="1"/>
  <c r="AI46" i="1"/>
  <c r="AI178" i="1"/>
  <c r="AI93" i="1"/>
  <c r="AI119" i="1"/>
  <c r="AI140" i="1"/>
  <c r="AI10" i="1"/>
  <c r="AI231" i="1"/>
  <c r="AI330" i="1"/>
  <c r="AI25" i="1"/>
  <c r="AI258" i="1"/>
  <c r="AI128" i="1"/>
  <c r="AI17" i="1"/>
  <c r="AI162" i="1"/>
  <c r="AI295" i="1"/>
  <c r="AI2" i="1"/>
  <c r="AI210" i="1"/>
  <c r="AI208" i="1"/>
  <c r="AI146" i="1"/>
  <c r="AI334" i="1"/>
  <c r="AI48" i="1"/>
  <c r="AI66" i="1"/>
  <c r="AI354" i="1"/>
  <c r="AI155" i="1"/>
  <c r="AI287" i="1"/>
  <c r="AI79" i="1"/>
  <c r="AI145" i="1"/>
  <c r="AI58" i="1"/>
  <c r="AI121" i="1"/>
  <c r="AI125" i="1"/>
  <c r="AI217" i="1"/>
  <c r="AI30" i="1"/>
  <c r="AI108" i="1"/>
  <c r="AI84" i="1"/>
  <c r="AI42" i="1"/>
  <c r="AI150" i="1"/>
  <c r="AI129" i="1"/>
  <c r="AI161" i="1"/>
  <c r="AI130" i="1"/>
  <c r="AI260" i="1"/>
  <c r="AI151" i="1"/>
  <c r="AI100" i="1"/>
  <c r="AI251" i="1"/>
  <c r="AI303" i="1"/>
  <c r="AI149" i="1"/>
  <c r="AI255" i="1"/>
  <c r="AI134" i="1"/>
  <c r="AI200" i="1"/>
  <c r="AI157" i="1"/>
  <c r="AI186" i="1"/>
  <c r="AI347" i="1"/>
  <c r="AI103" i="1"/>
  <c r="AI18" i="1"/>
  <c r="AI355" i="1"/>
  <c r="AI87" i="1"/>
  <c r="AI235" i="1"/>
  <c r="AI201" i="1"/>
  <c r="AI148" i="1"/>
  <c r="AI276" i="1"/>
  <c r="AI60" i="1"/>
  <c r="AI99" i="1"/>
  <c r="AI98" i="1"/>
  <c r="AI135" i="1"/>
  <c r="AI331" i="1"/>
  <c r="AI339" i="1"/>
  <c r="AI190" i="1"/>
  <c r="AI262" i="1"/>
  <c r="AI44" i="1"/>
  <c r="AI53" i="1"/>
  <c r="AI265" i="1"/>
  <c r="AI327" i="1"/>
  <c r="AI271" i="1"/>
  <c r="AI56" i="1"/>
  <c r="AI192" i="1"/>
  <c r="AI308" i="1"/>
  <c r="AI88" i="1"/>
  <c r="AI322" i="1"/>
  <c r="AI319" i="1"/>
  <c r="AI180" i="1"/>
  <c r="AI195" i="1"/>
  <c r="AI34" i="1"/>
  <c r="AI8" i="1"/>
  <c r="AI324" i="1"/>
  <c r="AI285" i="1"/>
  <c r="AI317" i="1"/>
  <c r="AI227" i="1"/>
  <c r="AI67" i="1"/>
  <c r="AI91" i="1"/>
  <c r="AI289" i="1"/>
  <c r="AI343" i="1"/>
  <c r="AI33" i="1"/>
  <c r="AI158" i="1"/>
  <c r="AI345" i="1"/>
  <c r="AI45" i="1"/>
  <c r="AI300" i="1"/>
  <c r="AI261" i="1"/>
  <c r="AI253" i="1"/>
  <c r="AI82" i="1"/>
  <c r="AI179" i="1"/>
  <c r="AI257" i="1"/>
  <c r="AI138" i="1"/>
  <c r="AI197" i="1"/>
  <c r="AI243" i="1"/>
  <c r="AI122" i="1"/>
  <c r="AI307" i="1"/>
  <c r="AI348" i="1"/>
  <c r="AI248" i="1"/>
  <c r="AI358" i="1"/>
  <c r="AI202" i="1"/>
  <c r="AI321" i="1"/>
  <c r="AI13" i="1"/>
  <c r="AI95" i="1"/>
  <c r="AI290" i="1"/>
  <c r="AI275" i="1"/>
  <c r="AI43" i="1"/>
  <c r="AI333" i="1"/>
  <c r="AI85" i="1"/>
  <c r="AI41" i="1"/>
  <c r="AI209" i="1"/>
  <c r="AI176" i="1"/>
  <c r="AI40" i="1"/>
  <c r="AI173" i="1"/>
  <c r="AI126" i="1"/>
  <c r="AI133" i="1"/>
  <c r="AI50" i="1"/>
  <c r="AI123" i="1"/>
  <c r="AI165" i="1"/>
  <c r="AI89" i="1"/>
  <c r="AI279" i="1"/>
  <c r="AI114" i="1"/>
  <c r="AI228" i="1"/>
  <c r="AI221" i="1"/>
  <c r="AI124" i="1"/>
  <c r="AI335" i="1"/>
  <c r="AI177" i="1"/>
  <c r="AI75" i="1"/>
  <c r="AI254" i="1"/>
  <c r="AI199" i="1"/>
  <c r="AI12" i="1"/>
  <c r="AI136" i="1"/>
  <c r="AI342" i="1"/>
  <c r="AI297" i="1"/>
  <c r="AI175" i="1"/>
  <c r="AI62" i="1"/>
  <c r="AI315" i="1"/>
  <c r="AI16" i="1"/>
  <c r="AI220" i="1"/>
  <c r="AI120" i="1"/>
  <c r="AI142" i="1"/>
  <c r="AI294" i="1"/>
  <c r="AI27" i="1"/>
  <c r="AI23" i="1"/>
  <c r="AI182" i="1"/>
  <c r="AI232" i="1"/>
  <c r="AI211" i="1"/>
  <c r="AI278" i="1"/>
  <c r="AI36" i="1"/>
  <c r="AI80" i="1"/>
  <c r="AI266" i="1"/>
  <c r="AI15" i="1"/>
  <c r="AI272" i="1"/>
  <c r="AI189" i="1"/>
  <c r="AI181" i="1"/>
  <c r="AI55" i="1"/>
  <c r="AI301" i="1"/>
  <c r="AI59" i="1"/>
  <c r="AI344" i="1"/>
  <c r="AI274" i="1"/>
  <c r="AI116" i="1"/>
  <c r="AI283" i="1"/>
  <c r="AI71" i="1"/>
  <c r="AI252" i="1"/>
  <c r="AI153" i="1"/>
  <c r="AI106" i="1"/>
  <c r="AI238" i="1"/>
  <c r="AI35" i="1"/>
  <c r="AI51" i="1"/>
  <c r="AI236" i="1"/>
  <c r="AI241" i="1"/>
  <c r="AI352" i="1"/>
  <c r="AI206" i="1"/>
  <c r="AI171" i="1"/>
  <c r="AI350" i="1"/>
  <c r="AI360" i="1"/>
  <c r="AI320" i="1"/>
  <c r="AI325" i="1"/>
  <c r="AI20" i="1"/>
  <c r="AI250" i="1"/>
  <c r="AI256" i="1"/>
  <c r="AI286" i="1"/>
  <c r="AI219" i="1"/>
  <c r="AI224" i="1"/>
  <c r="AI147" i="1"/>
  <c r="AI194" i="1"/>
  <c r="AI65" i="1"/>
  <c r="AI338" i="1"/>
  <c r="AI69" i="1"/>
  <c r="AI314" i="1"/>
  <c r="AI37" i="1"/>
  <c r="AI247" i="1"/>
  <c r="AI357" i="1"/>
  <c r="AI191" i="1"/>
  <c r="AI164" i="1"/>
  <c r="AI22" i="1"/>
  <c r="AI226" i="1"/>
  <c r="AI223" i="1"/>
  <c r="AI54" i="1"/>
  <c r="AI156" i="1"/>
  <c r="AI74" i="1"/>
  <c r="AI64" i="1"/>
  <c r="AI19" i="1"/>
  <c r="AI97" i="1"/>
  <c r="AI76" i="1"/>
  <c r="AI310" i="1"/>
  <c r="AI26" i="1"/>
  <c r="AI109" i="1"/>
  <c r="AI284" i="1"/>
  <c r="AI159" i="1"/>
  <c r="AI28" i="1"/>
  <c r="AI101" i="1"/>
  <c r="AI337" i="1"/>
  <c r="AI154" i="1"/>
  <c r="AI288" i="1"/>
  <c r="AI306" i="1"/>
  <c r="AI6" i="1"/>
  <c r="AI92" i="1"/>
  <c r="AI328" i="1"/>
  <c r="AI203" i="1"/>
  <c r="AI293" i="1"/>
  <c r="AI166" i="1"/>
  <c r="AC312" i="1"/>
  <c r="AC74" i="1"/>
  <c r="AC335" i="1"/>
  <c r="AC130" i="1"/>
  <c r="AC356" i="1"/>
  <c r="AC47" i="1"/>
  <c r="AC285" i="1"/>
  <c r="AC194" i="1"/>
  <c r="AC237" i="1"/>
  <c r="AC198" i="1"/>
  <c r="AC296" i="1"/>
  <c r="AC183" i="1"/>
  <c r="AC224" i="1"/>
  <c r="AC208" i="1"/>
  <c r="AC64" i="1"/>
  <c r="AC84" i="1"/>
  <c r="AC24" i="1"/>
  <c r="AC39" i="1"/>
  <c r="AC292" i="1"/>
  <c r="AC46" i="1"/>
  <c r="AC328" i="1"/>
  <c r="AC40" i="1"/>
  <c r="AC353" i="1"/>
  <c r="AC88" i="1"/>
  <c r="AC263" i="1"/>
  <c r="AC171" i="1"/>
  <c r="AC7" i="1"/>
  <c r="AC236" i="1"/>
  <c r="AC186" i="1"/>
  <c r="AC317" i="1"/>
  <c r="AC199" i="1"/>
  <c r="AC333" i="1"/>
  <c r="AC55" i="1"/>
  <c r="AC326" i="1"/>
  <c r="AC75" i="1"/>
  <c r="AC92" i="1"/>
  <c r="AC17" i="1"/>
  <c r="AC164" i="1"/>
  <c r="AC257" i="1"/>
  <c r="AC323" i="1"/>
  <c r="AC170" i="1"/>
  <c r="AC89" i="1"/>
  <c r="AC136" i="1"/>
  <c r="AC229" i="1"/>
  <c r="AC358" i="1"/>
  <c r="AC193" i="1"/>
  <c r="AC8" i="1"/>
  <c r="AC330" i="1"/>
  <c r="AC279" i="1"/>
  <c r="AC262" i="1"/>
  <c r="AC318" i="1"/>
  <c r="AC327" i="1"/>
  <c r="AC27" i="1"/>
  <c r="AC197" i="1"/>
  <c r="AC122" i="1"/>
  <c r="AC151" i="1"/>
  <c r="AC341" i="1"/>
  <c r="AC217" i="1"/>
  <c r="AC143" i="1"/>
  <c r="AC258" i="1"/>
  <c r="AC265" i="1"/>
  <c r="AC348" i="1"/>
  <c r="AC117" i="1"/>
  <c r="AC357" i="1"/>
  <c r="AC83" i="1"/>
  <c r="AC342" i="1"/>
  <c r="AC135" i="1"/>
  <c r="AC177" i="1"/>
  <c r="AC54" i="1"/>
  <c r="AC163" i="1"/>
  <c r="AC284" i="1"/>
  <c r="AC4" i="1"/>
  <c r="AC301" i="1"/>
  <c r="AC225" i="1"/>
  <c r="AC287" i="1"/>
  <c r="AC87" i="1"/>
  <c r="AC231" i="1"/>
  <c r="AC139" i="1"/>
  <c r="AC302" i="1"/>
  <c r="AC352" i="1"/>
  <c r="AC243" i="1"/>
  <c r="AC150" i="1"/>
  <c r="AC36" i="1"/>
  <c r="AC216" i="1"/>
  <c r="AC280" i="1"/>
  <c r="AC220" i="1"/>
  <c r="AC118" i="1"/>
  <c r="AC22" i="1"/>
  <c r="AC248" i="1"/>
  <c r="AC121" i="1"/>
  <c r="AC350" i="1"/>
  <c r="AC303" i="1"/>
  <c r="AC91" i="1"/>
  <c r="AC215" i="1"/>
  <c r="AC249" i="1"/>
  <c r="AC288" i="1"/>
  <c r="AC133" i="1"/>
  <c r="AC235" i="1"/>
  <c r="AC275" i="1"/>
  <c r="AC161" i="1"/>
  <c r="AC174" i="1"/>
  <c r="AC80" i="1"/>
  <c r="AC144" i="1"/>
  <c r="AC167" i="1"/>
  <c r="AC334" i="1"/>
  <c r="AC261" i="1"/>
  <c r="AC63" i="1"/>
  <c r="AC95" i="1"/>
  <c r="AC115" i="1"/>
  <c r="AC244" i="1"/>
  <c r="AC251" i="1"/>
  <c r="AC268" i="1"/>
  <c r="AC105" i="1"/>
  <c r="AC270" i="1"/>
  <c r="AC60" i="1"/>
  <c r="AC142" i="1"/>
  <c r="AC10" i="1"/>
  <c r="AC187" i="1"/>
  <c r="AC67" i="1"/>
  <c r="AC209" i="1"/>
  <c r="AC124" i="1"/>
  <c r="AC173" i="1"/>
  <c r="AC6" i="1"/>
  <c r="AC147" i="1"/>
  <c r="AC102" i="1"/>
  <c r="AC276" i="1"/>
  <c r="AC347" i="1"/>
  <c r="AC169" i="1"/>
  <c r="AC58" i="1"/>
  <c r="AC119" i="1"/>
  <c r="AC114" i="1"/>
  <c r="AC94" i="1"/>
  <c r="AC337" i="1"/>
  <c r="AC309" i="1"/>
  <c r="AC153" i="1"/>
  <c r="AC148" i="1"/>
  <c r="AC343" i="1"/>
  <c r="AC70" i="1"/>
  <c r="AC45" i="1"/>
  <c r="AC79" i="1"/>
  <c r="AC325" i="1"/>
  <c r="AC181" i="1"/>
  <c r="AC176" i="1"/>
  <c r="AC297" i="1"/>
  <c r="AC298" i="1"/>
  <c r="AC313" i="1"/>
  <c r="AC188" i="1"/>
  <c r="AC18" i="1"/>
  <c r="AC320" i="1"/>
  <c r="AC228" i="1"/>
  <c r="AC310" i="1"/>
  <c r="AC16" i="1"/>
  <c r="AC131" i="1"/>
  <c r="AC35" i="1"/>
  <c r="AC116" i="1"/>
  <c r="AC125" i="1"/>
  <c r="AC172" i="1"/>
  <c r="AC65" i="1"/>
  <c r="AC72" i="1"/>
  <c r="AC157" i="1"/>
  <c r="AC99" i="1"/>
  <c r="AC293" i="1"/>
  <c r="AC264" i="1"/>
  <c r="AC11" i="1"/>
  <c r="AC120" i="1"/>
  <c r="AC211" i="1"/>
  <c r="AC154" i="1"/>
  <c r="AC210" i="1"/>
  <c r="AC238" i="1"/>
  <c r="AC180" i="1"/>
  <c r="AC15" i="1"/>
  <c r="AC295" i="1"/>
  <c r="AC23" i="1"/>
  <c r="AC355" i="1"/>
  <c r="AC306" i="1"/>
  <c r="AC213" i="1"/>
  <c r="AC259" i="1"/>
  <c r="AC106" i="1"/>
  <c r="AC103" i="1"/>
  <c r="AC160" i="1"/>
  <c r="AC204" i="1"/>
  <c r="AC291" i="1"/>
  <c r="AC42" i="1"/>
  <c r="AC207" i="1"/>
  <c r="AC219" i="1"/>
  <c r="AC305" i="1"/>
  <c r="AC158" i="1"/>
  <c r="AC41" i="1"/>
  <c r="AC85" i="1"/>
  <c r="AC241" i="1"/>
  <c r="AC43" i="1"/>
  <c r="AC59" i="1"/>
  <c r="AC166" i="1"/>
  <c r="AC13" i="1"/>
  <c r="AC78" i="1"/>
  <c r="AC314" i="1"/>
  <c r="AC221" i="1"/>
  <c r="AC50" i="1"/>
  <c r="AC30" i="1"/>
  <c r="AC230" i="1"/>
  <c r="AC165" i="1"/>
  <c r="AC234" i="1"/>
  <c r="AC76" i="1"/>
  <c r="AC232" i="1"/>
  <c r="AC168" i="1"/>
  <c r="AC189" i="1"/>
  <c r="AC146" i="1"/>
  <c r="AC200" i="1"/>
  <c r="AC246" i="1"/>
  <c r="AC290" i="1"/>
  <c r="AC315" i="1"/>
  <c r="AC269" i="1"/>
  <c r="AC227" i="1"/>
  <c r="AC32" i="1"/>
  <c r="AC57" i="1"/>
  <c r="AC212" i="1"/>
  <c r="AC255" i="1"/>
  <c r="AC156" i="1"/>
  <c r="AC137" i="1"/>
  <c r="AC178" i="1"/>
  <c r="AC256" i="1"/>
  <c r="AC81" i="1"/>
  <c r="AC33" i="1"/>
  <c r="AC12" i="1"/>
  <c r="AC271" i="1"/>
  <c r="AC152" i="1"/>
  <c r="AC25" i="1"/>
  <c r="AC252" i="1"/>
  <c r="AC245" i="1"/>
  <c r="AC351" i="1"/>
  <c r="AC182" i="1"/>
  <c r="AC66" i="1"/>
  <c r="AC5" i="1"/>
  <c r="AC190" i="1"/>
  <c r="AC360" i="1"/>
  <c r="AC340" i="1"/>
  <c r="AC273" i="1"/>
  <c r="AC104" i="1"/>
  <c r="AC179" i="1"/>
  <c r="AC324" i="1"/>
  <c r="AC239" i="1"/>
  <c r="AC101" i="1"/>
  <c r="AC37" i="1"/>
  <c r="AC247" i="1"/>
  <c r="AC300" i="1"/>
  <c r="AC354" i="1"/>
  <c r="AC346" i="1"/>
  <c r="AC223" i="1"/>
  <c r="AC206" i="1"/>
  <c r="AC226" i="1"/>
  <c r="AC97" i="1"/>
  <c r="AC2" i="1"/>
  <c r="AC123" i="1"/>
  <c r="AC53" i="1"/>
  <c r="AC93" i="1"/>
  <c r="AC52" i="1"/>
  <c r="AC26" i="1"/>
  <c r="AC112" i="1"/>
  <c r="AC184" i="1"/>
  <c r="AC339" i="1"/>
  <c r="AC321" i="1"/>
  <c r="AC141" i="1"/>
  <c r="AC82" i="1"/>
  <c r="AC113" i="1"/>
  <c r="AC109" i="1"/>
  <c r="AC128" i="1"/>
  <c r="AC126" i="1"/>
  <c r="AC345" i="1"/>
  <c r="AC214" i="1"/>
  <c r="AC98" i="1"/>
  <c r="AC21" i="1"/>
  <c r="AC73" i="1"/>
  <c r="AC359" i="1"/>
  <c r="AC329" i="1"/>
  <c r="AC283" i="1"/>
  <c r="AC29" i="1"/>
  <c r="AC134" i="1"/>
  <c r="AC272" i="1"/>
  <c r="AC254" i="1"/>
  <c r="AC222" i="1"/>
  <c r="AC349" i="1"/>
  <c r="AC253" i="1"/>
  <c r="AC319" i="1"/>
  <c r="AC127" i="1"/>
  <c r="AC56" i="1"/>
  <c r="AC107" i="1"/>
  <c r="AC69" i="1"/>
  <c r="AC202" i="1"/>
  <c r="AC28" i="1"/>
  <c r="AC71" i="1"/>
  <c r="AC108" i="1"/>
  <c r="AC307" i="1"/>
  <c r="AC233" i="1"/>
  <c r="AC316" i="1"/>
  <c r="AC338" i="1"/>
  <c r="AC132" i="1"/>
  <c r="AC3" i="1"/>
  <c r="AC195" i="1"/>
  <c r="AC201" i="1"/>
  <c r="AC9" i="1"/>
  <c r="AC100" i="1"/>
  <c r="AC191" i="1"/>
  <c r="AC162" i="1"/>
  <c r="AC240" i="1"/>
  <c r="AC322" i="1"/>
  <c r="AC129" i="1"/>
  <c r="AC77" i="1"/>
  <c r="AC51" i="1"/>
  <c r="AC294" i="1"/>
  <c r="AC332" i="1"/>
  <c r="AC20" i="1"/>
  <c r="AC277" i="1"/>
  <c r="AC31" i="1"/>
  <c r="AC145" i="1"/>
  <c r="AC250" i="1"/>
  <c r="AC260" i="1"/>
  <c r="AC185" i="1"/>
  <c r="AC175" i="1"/>
  <c r="AC267" i="1"/>
  <c r="AC49" i="1"/>
  <c r="AC336" i="1"/>
  <c r="AC266" i="1"/>
  <c r="AC274" i="1"/>
  <c r="AC110" i="1"/>
  <c r="AC68" i="1"/>
  <c r="AC289" i="1"/>
  <c r="AC299" i="1"/>
  <c r="AC155" i="1"/>
  <c r="AC140" i="1"/>
  <c r="AC308" i="1"/>
  <c r="AC218" i="1"/>
  <c r="AC203" i="1"/>
  <c r="AC111" i="1"/>
  <c r="AC90" i="1"/>
  <c r="AC38" i="1"/>
  <c r="AC344" i="1"/>
  <c r="AC278" i="1"/>
  <c r="AC62" i="1"/>
  <c r="AC304" i="1"/>
  <c r="AC159" i="1"/>
  <c r="AC286" i="1"/>
  <c r="AC19" i="1"/>
  <c r="AC14" i="1"/>
  <c r="AC196" i="1"/>
  <c r="AC205" i="1"/>
  <c r="AC192" i="1"/>
  <c r="AC48" i="1"/>
  <c r="AC311" i="1"/>
  <c r="AC96" i="1"/>
  <c r="AC331" i="1"/>
  <c r="AC44" i="1"/>
  <c r="AC281" i="1"/>
  <c r="AC282" i="1"/>
  <c r="AC242" i="1"/>
  <c r="AC61" i="1"/>
  <c r="AC149" i="1"/>
  <c r="AC138" i="1"/>
  <c r="AC86" i="1"/>
  <c r="AC34" i="1"/>
  <c r="W167" i="1"/>
  <c r="W218" i="1"/>
  <c r="W274" i="1"/>
  <c r="W55" i="1"/>
  <c r="W245" i="1"/>
  <c r="W114" i="1"/>
  <c r="W345" i="1"/>
  <c r="W256" i="1"/>
  <c r="W189" i="1"/>
  <c r="W7" i="1"/>
  <c r="W188" i="1"/>
  <c r="W75" i="1"/>
  <c r="W13" i="1"/>
  <c r="W130" i="1"/>
  <c r="W151" i="1"/>
  <c r="W309" i="1"/>
  <c r="W206" i="1"/>
  <c r="W251" i="1"/>
  <c r="W113" i="1"/>
  <c r="W171" i="1"/>
  <c r="W281" i="1"/>
  <c r="W131" i="1"/>
  <c r="W228" i="1"/>
  <c r="W21" i="1"/>
  <c r="W326" i="1"/>
  <c r="W205" i="1"/>
  <c r="W304" i="1"/>
  <c r="W292" i="1"/>
  <c r="W163" i="1"/>
  <c r="W45" i="1"/>
  <c r="W123" i="1"/>
  <c r="W310" i="1"/>
  <c r="W102" i="1"/>
  <c r="W159" i="1"/>
  <c r="W109" i="1"/>
  <c r="W53" i="1"/>
  <c r="W191" i="1"/>
  <c r="W66" i="1"/>
  <c r="W118" i="1"/>
  <c r="W133" i="1"/>
  <c r="W193" i="1"/>
  <c r="W59" i="1"/>
  <c r="W48" i="1"/>
  <c r="W265" i="1"/>
  <c r="W327" i="1"/>
  <c r="W247" i="1"/>
  <c r="W35" i="1"/>
  <c r="W195" i="1"/>
  <c r="W360" i="1"/>
  <c r="W152" i="1"/>
  <c r="W9" i="1"/>
  <c r="W329" i="1"/>
  <c r="W5" i="1"/>
  <c r="W213" i="1"/>
  <c r="W166" i="1"/>
  <c r="W104" i="1"/>
  <c r="W276" i="1"/>
  <c r="W155" i="1"/>
  <c r="W57" i="1"/>
  <c r="W61" i="1"/>
  <c r="W296" i="1"/>
  <c r="W98" i="1"/>
  <c r="W129" i="1"/>
  <c r="W71" i="1"/>
  <c r="W260" i="1"/>
  <c r="W126" i="1"/>
  <c r="W47" i="1"/>
  <c r="W141" i="1"/>
  <c r="W143" i="1"/>
  <c r="W270" i="1"/>
  <c r="W295" i="1"/>
  <c r="W253" i="1"/>
  <c r="W31" i="1"/>
  <c r="W156" i="1"/>
  <c r="W217" i="1"/>
  <c r="W233" i="1"/>
  <c r="W200" i="1"/>
  <c r="W323" i="1"/>
  <c r="W173" i="1"/>
  <c r="W99" i="1"/>
  <c r="W212" i="1"/>
  <c r="W93" i="1"/>
  <c r="W85" i="1"/>
  <c r="W37" i="1"/>
  <c r="W28" i="1"/>
  <c r="W316" i="1"/>
  <c r="W341" i="1"/>
  <c r="W41" i="1"/>
  <c r="W4" i="1"/>
  <c r="W90" i="1"/>
  <c r="W44" i="1"/>
  <c r="W60" i="1"/>
  <c r="W232" i="1"/>
  <c r="W117" i="1"/>
  <c r="W42" i="1"/>
  <c r="W238" i="1"/>
  <c r="W285" i="1"/>
  <c r="W19" i="1"/>
  <c r="W95" i="1"/>
  <c r="W224" i="1"/>
  <c r="W284" i="1"/>
  <c r="W56" i="1"/>
  <c r="W153" i="1"/>
  <c r="W267" i="1"/>
  <c r="W170" i="1"/>
  <c r="W122" i="1"/>
  <c r="W334" i="1"/>
  <c r="W127" i="1"/>
  <c r="W255" i="1"/>
  <c r="W52" i="1"/>
  <c r="W204" i="1"/>
  <c r="W244" i="1"/>
  <c r="W84" i="1"/>
  <c r="W322" i="1"/>
  <c r="W178" i="1"/>
  <c r="W219" i="1"/>
  <c r="W147" i="1"/>
  <c r="W216" i="1"/>
  <c r="W187" i="1"/>
  <c r="W308" i="1"/>
  <c r="W294" i="1"/>
  <c r="W227" i="1"/>
  <c r="W119" i="1"/>
  <c r="W88" i="1"/>
  <c r="W321" i="1"/>
  <c r="W231" i="1"/>
  <c r="W312" i="1"/>
  <c r="W142" i="1"/>
  <c r="W287" i="1"/>
  <c r="W221" i="1"/>
  <c r="W120" i="1"/>
  <c r="W150" i="1"/>
  <c r="W179" i="1"/>
  <c r="W175" i="1"/>
  <c r="W51" i="1"/>
  <c r="W162" i="1"/>
  <c r="W257" i="1"/>
  <c r="W12" i="1"/>
  <c r="W25" i="1"/>
  <c r="W83" i="1"/>
  <c r="W203" i="1"/>
  <c r="W54" i="1"/>
  <c r="W266" i="1"/>
  <c r="W10" i="1"/>
  <c r="W282" i="1"/>
  <c r="W165" i="1"/>
  <c r="W63" i="1"/>
  <c r="W78" i="1"/>
  <c r="W242" i="1"/>
  <c r="W20" i="1"/>
  <c r="W67" i="1"/>
  <c r="W96" i="1"/>
  <c r="W183" i="1"/>
  <c r="W211" i="1"/>
  <c r="W210" i="1"/>
  <c r="W29" i="1"/>
  <c r="W34" i="1"/>
  <c r="W331" i="1"/>
  <c r="W139" i="1"/>
  <c r="W303" i="1"/>
  <c r="W76" i="1"/>
  <c r="W280" i="1"/>
  <c r="W46" i="1"/>
  <c r="W335" i="1"/>
  <c r="W325" i="1"/>
  <c r="W339" i="1"/>
  <c r="W207" i="1"/>
  <c r="W23" i="1"/>
  <c r="W148" i="1"/>
  <c r="W239" i="1"/>
  <c r="W177" i="1"/>
  <c r="W124" i="1"/>
  <c r="W291" i="1"/>
  <c r="W73" i="1"/>
  <c r="W226" i="1"/>
  <c r="W136" i="1"/>
  <c r="W82" i="1"/>
  <c r="W101" i="1"/>
  <c r="W164" i="1"/>
  <c r="W27" i="1"/>
  <c r="W80" i="1"/>
  <c r="W269" i="1"/>
  <c r="W190" i="1"/>
  <c r="W146" i="1"/>
  <c r="W240" i="1"/>
  <c r="W324" i="1"/>
  <c r="W157" i="1"/>
  <c r="W349" i="1"/>
  <c r="W2" i="1"/>
  <c r="W105" i="1"/>
  <c r="W298" i="1"/>
  <c r="W230" i="1"/>
  <c r="W222" i="1"/>
  <c r="W271" i="1"/>
  <c r="W358" i="1"/>
  <c r="W81" i="1"/>
  <c r="W11" i="1"/>
  <c r="W97" i="1"/>
  <c r="W134" i="1"/>
  <c r="W293" i="1"/>
  <c r="W277" i="1"/>
  <c r="W197" i="1"/>
  <c r="W64" i="1"/>
  <c r="W128" i="1"/>
  <c r="W273" i="1"/>
  <c r="W72" i="1"/>
  <c r="W350" i="1"/>
  <c r="W279" i="1"/>
  <c r="W347" i="1"/>
  <c r="W220" i="1"/>
  <c r="W351" i="1"/>
  <c r="W160" i="1"/>
  <c r="W174" i="1"/>
  <c r="W149" i="1"/>
  <c r="W357" i="1"/>
  <c r="W168" i="1"/>
  <c r="W320" i="1"/>
  <c r="W107" i="1"/>
  <c r="W258" i="1"/>
  <c r="W336" i="1"/>
  <c r="W338" i="1"/>
  <c r="W106" i="1"/>
  <c r="W194" i="1"/>
  <c r="W33" i="1"/>
  <c r="W215" i="1"/>
  <c r="W301" i="1"/>
  <c r="W223" i="1"/>
  <c r="W319" i="1"/>
  <c r="W36" i="1"/>
  <c r="W354" i="1"/>
  <c r="W225" i="1"/>
  <c r="W315" i="1"/>
  <c r="W121" i="1"/>
  <c r="W264" i="1"/>
  <c r="W290" i="1"/>
  <c r="W289" i="1"/>
  <c r="W184" i="1"/>
  <c r="W262" i="1"/>
  <c r="W214" i="1"/>
  <c r="W236" i="1"/>
  <c r="W115" i="1"/>
  <c r="W8" i="1"/>
  <c r="W249" i="1"/>
  <c r="W14" i="1"/>
  <c r="W39" i="1"/>
  <c r="W243" i="1"/>
  <c r="W311" i="1"/>
  <c r="W58" i="1"/>
  <c r="W353" i="1"/>
  <c r="W288" i="1"/>
  <c r="W333" i="1"/>
  <c r="W340" i="1"/>
  <c r="W137" i="1"/>
  <c r="W268" i="1"/>
  <c r="W330" i="1"/>
  <c r="W70" i="1"/>
  <c r="W199" i="1"/>
  <c r="W43" i="1"/>
  <c r="W352" i="1"/>
  <c r="W278" i="1"/>
  <c r="W318" i="1"/>
  <c r="W237" i="1"/>
  <c r="W125" i="1"/>
  <c r="W300" i="1"/>
  <c r="W356" i="1"/>
  <c r="W17" i="1"/>
  <c r="W69" i="1"/>
  <c r="W135" i="1"/>
  <c r="W74" i="1"/>
  <c r="W359" i="1"/>
  <c r="W355" i="1"/>
  <c r="W92" i="1"/>
  <c r="W305" i="1"/>
  <c r="W22" i="1"/>
  <c r="W86" i="1"/>
  <c r="W250" i="1"/>
  <c r="W192" i="1"/>
  <c r="W180" i="1"/>
  <c r="W272" i="1"/>
  <c r="W186" i="1"/>
  <c r="W132" i="1"/>
  <c r="W246" i="1"/>
  <c r="W263" i="1"/>
  <c r="W100" i="1"/>
  <c r="W229" i="1"/>
  <c r="W343" i="1"/>
  <c r="W108" i="1"/>
  <c r="W87" i="1"/>
  <c r="W94" i="1"/>
  <c r="W38" i="1"/>
  <c r="W91" i="1"/>
  <c r="W342" i="1"/>
  <c r="W313" i="1"/>
  <c r="W169" i="1"/>
  <c r="W344" i="1"/>
  <c r="W30" i="1"/>
  <c r="W116" i="1"/>
  <c r="W144" i="1"/>
  <c r="W111" i="1"/>
  <c r="W202" i="1"/>
  <c r="W208" i="1"/>
  <c r="W307" i="1"/>
  <c r="W337" i="1"/>
  <c r="W89" i="1"/>
  <c r="W79" i="1"/>
  <c r="W196" i="1"/>
  <c r="W181" i="1"/>
  <c r="W261" i="1"/>
  <c r="W103" i="1"/>
  <c r="W32" i="1"/>
  <c r="W275" i="1"/>
  <c r="W3" i="1"/>
  <c r="W328" i="1"/>
  <c r="W24" i="1"/>
  <c r="W286" i="1"/>
  <c r="W185" i="1"/>
  <c r="W297" i="1"/>
  <c r="W40" i="1"/>
  <c r="W248" i="1"/>
  <c r="W306" i="1"/>
  <c r="W16" i="1"/>
  <c r="W77" i="1"/>
  <c r="W62" i="1"/>
  <c r="W241" i="1"/>
  <c r="W234" i="1"/>
  <c r="W140" i="1"/>
  <c r="W302" i="1"/>
  <c r="W110" i="1"/>
  <c r="W138" i="1"/>
  <c r="W198" i="1"/>
  <c r="W15" i="1"/>
  <c r="W172" i="1"/>
  <c r="W176" i="1"/>
  <c r="W145" i="1"/>
  <c r="W209" i="1"/>
  <c r="W68" i="1"/>
  <c r="W158" i="1"/>
  <c r="W18" i="1"/>
  <c r="W348" i="1"/>
  <c r="W332" i="1"/>
  <c r="W182" i="1"/>
  <c r="W235" i="1"/>
  <c r="W65" i="1"/>
  <c r="W317" i="1"/>
  <c r="W254" i="1"/>
  <c r="W6" i="1"/>
  <c r="W112" i="1"/>
  <c r="W154" i="1"/>
  <c r="W314" i="1"/>
  <c r="W299" i="1"/>
  <c r="W346" i="1"/>
  <c r="W259" i="1"/>
  <c r="W26" i="1"/>
  <c r="W50" i="1"/>
  <c r="W283" i="1"/>
  <c r="W201" i="1"/>
  <c r="W161" i="1"/>
  <c r="W252" i="1"/>
  <c r="W49" i="1"/>
  <c r="Q350" i="1"/>
  <c r="Q200" i="1"/>
  <c r="Q283" i="1"/>
  <c r="Q328" i="1"/>
  <c r="Q158" i="1"/>
  <c r="Q208" i="1"/>
  <c r="Q89" i="1"/>
  <c r="Q146" i="1"/>
  <c r="Q246" i="1"/>
  <c r="Q293" i="1"/>
  <c r="Q189" i="1"/>
  <c r="Q273" i="1"/>
  <c r="Q32" i="1"/>
  <c r="Q281" i="1"/>
  <c r="Q356" i="1"/>
  <c r="Q222" i="1"/>
  <c r="Q90" i="1"/>
  <c r="Q290" i="1"/>
  <c r="Q144" i="1"/>
  <c r="Q114" i="1"/>
  <c r="Q40" i="1"/>
  <c r="Q256" i="1"/>
  <c r="Q132" i="1"/>
  <c r="Q123" i="1"/>
  <c r="Q336" i="1"/>
  <c r="Q334" i="1"/>
  <c r="Q344" i="1"/>
  <c r="Q173" i="1"/>
  <c r="Q263" i="1"/>
  <c r="Q210" i="1"/>
  <c r="Q315" i="1"/>
  <c r="Q121" i="1"/>
  <c r="Q77" i="1"/>
  <c r="Q42" i="1"/>
  <c r="Q129" i="1"/>
  <c r="Q327" i="1"/>
  <c r="Q235" i="1"/>
  <c r="Q284" i="1"/>
  <c r="Q286" i="1"/>
  <c r="Q143" i="1"/>
  <c r="Q30" i="1"/>
  <c r="Q96" i="1"/>
  <c r="Q48" i="1"/>
  <c r="Q51" i="1"/>
  <c r="Q17" i="1"/>
  <c r="Q46" i="1"/>
  <c r="Q97" i="1"/>
  <c r="Q204" i="1"/>
  <c r="Q70" i="1"/>
  <c r="Q165" i="1"/>
  <c r="Q212" i="1"/>
  <c r="Q81" i="1"/>
  <c r="Q227" i="1"/>
  <c r="Q145" i="1"/>
  <c r="Q59" i="1"/>
  <c r="Q335" i="1"/>
  <c r="Q37" i="1"/>
  <c r="Q282" i="1"/>
  <c r="Q279" i="1"/>
  <c r="Q206" i="1"/>
  <c r="Q224" i="1"/>
  <c r="Q142" i="1"/>
  <c r="Q87" i="1"/>
  <c r="Q325" i="1"/>
  <c r="Q16" i="1"/>
  <c r="Q353" i="1"/>
  <c r="Q253" i="1"/>
  <c r="Q19" i="1"/>
  <c r="Q298" i="1"/>
  <c r="Q83" i="1"/>
  <c r="Q27" i="1"/>
  <c r="Q68" i="1"/>
  <c r="Q309" i="1"/>
  <c r="Q331" i="1"/>
  <c r="Q199" i="1"/>
  <c r="Q358" i="1"/>
  <c r="Q149" i="1"/>
  <c r="Q197" i="1"/>
  <c r="Q45" i="1"/>
  <c r="Q359" i="1"/>
  <c r="Q35" i="1"/>
  <c r="Q275" i="1"/>
  <c r="Q262" i="1"/>
  <c r="Q226" i="1"/>
  <c r="Q267" i="1"/>
  <c r="Q354" i="1"/>
  <c r="Q196" i="1"/>
  <c r="Q179" i="1"/>
  <c r="Q225" i="1"/>
  <c r="Q148" i="1"/>
  <c r="Q276" i="1"/>
  <c r="Q268" i="1"/>
  <c r="Q213" i="1"/>
  <c r="Q6" i="1"/>
  <c r="Q205" i="1"/>
  <c r="Q175" i="1"/>
  <c r="Q330" i="1"/>
  <c r="Q29" i="1"/>
  <c r="Q337" i="1"/>
  <c r="Q186" i="1"/>
  <c r="Q341" i="1"/>
  <c r="Q296" i="1"/>
  <c r="Q288" i="1"/>
  <c r="Q297" i="1"/>
  <c r="Q251" i="1"/>
  <c r="Q157" i="1"/>
  <c r="Q305" i="1"/>
  <c r="Q106" i="1"/>
  <c r="Q285" i="1"/>
  <c r="Q332" i="1"/>
  <c r="Q153" i="1"/>
  <c r="Q44" i="1"/>
  <c r="Q138" i="1"/>
  <c r="Q322" i="1"/>
  <c r="Q112" i="1"/>
  <c r="Q300" i="1"/>
  <c r="Q31" i="1"/>
  <c r="Q56" i="1"/>
  <c r="Q116" i="1"/>
  <c r="Q313" i="1"/>
  <c r="Q184" i="1"/>
  <c r="Q105" i="1"/>
  <c r="Q236" i="1"/>
  <c r="Q203" i="1"/>
  <c r="Q180" i="1"/>
  <c r="Q250" i="1"/>
  <c r="Q14" i="1"/>
  <c r="Q154" i="1"/>
  <c r="Q61" i="1"/>
  <c r="Q303" i="1"/>
  <c r="Q308" i="1"/>
  <c r="Q299" i="1"/>
  <c r="Q352" i="1"/>
  <c r="Q243" i="1"/>
  <c r="Q249" i="1"/>
  <c r="Q218" i="1"/>
  <c r="Q10" i="1"/>
  <c r="Q220" i="1"/>
  <c r="Q151" i="1"/>
  <c r="Q34" i="1"/>
  <c r="Q15" i="1"/>
  <c r="Q130" i="1"/>
  <c r="Q347" i="1"/>
  <c r="Q182" i="1"/>
  <c r="Q244" i="1"/>
  <c r="Q229" i="1"/>
  <c r="Q240" i="1"/>
  <c r="Q324" i="1"/>
  <c r="Q78" i="1"/>
  <c r="Q195" i="1"/>
  <c r="Q242" i="1"/>
  <c r="Q191" i="1"/>
  <c r="Q102" i="1"/>
  <c r="Q311" i="1"/>
  <c r="Q360" i="1"/>
  <c r="Q109" i="1"/>
  <c r="Q163" i="1"/>
  <c r="Q69" i="1"/>
  <c r="Q82" i="1"/>
  <c r="Q168" i="1"/>
  <c r="Q190" i="1"/>
  <c r="Q319" i="1"/>
  <c r="Q277" i="1"/>
  <c r="Q355" i="1"/>
  <c r="Q107" i="1"/>
  <c r="Q62" i="1"/>
  <c r="Q181" i="1"/>
  <c r="Q124" i="1"/>
  <c r="Q265" i="1"/>
  <c r="Q26" i="1"/>
  <c r="Q156" i="1"/>
  <c r="Q67" i="1"/>
  <c r="Q310" i="1"/>
  <c r="Q302" i="1"/>
  <c r="Q177" i="1"/>
  <c r="Q260" i="1"/>
  <c r="Q201" i="1"/>
  <c r="Q192" i="1"/>
  <c r="Q228" i="1"/>
  <c r="Q301" i="1"/>
  <c r="Q58" i="1"/>
  <c r="Q18" i="1"/>
  <c r="Q172" i="1"/>
  <c r="Q346" i="1"/>
  <c r="Q104" i="1"/>
  <c r="Q323" i="1"/>
  <c r="Q214" i="1"/>
  <c r="Q215" i="1"/>
  <c r="Q269" i="1"/>
  <c r="Q39" i="1"/>
  <c r="Q280" i="1"/>
  <c r="Q294" i="1"/>
  <c r="Q85" i="1"/>
  <c r="Q320" i="1"/>
  <c r="Q125" i="1"/>
  <c r="Q8" i="1"/>
  <c r="Q94" i="1"/>
  <c r="Q221" i="1"/>
  <c r="Q117" i="1"/>
  <c r="Q258" i="1"/>
  <c r="Q272" i="1"/>
  <c r="Q20" i="1"/>
  <c r="Q223" i="1"/>
  <c r="Q136" i="1"/>
  <c r="Q312" i="1"/>
  <c r="Q198" i="1"/>
  <c r="Q54" i="1"/>
  <c r="Q98" i="1"/>
  <c r="Q234" i="1"/>
  <c r="Q209" i="1"/>
  <c r="Q329" i="1"/>
  <c r="Q49" i="1"/>
  <c r="Q95" i="1"/>
  <c r="Q349" i="1"/>
  <c r="Q289" i="1"/>
  <c r="Q28" i="1"/>
  <c r="Q292" i="1"/>
  <c r="Q166" i="1"/>
  <c r="Q7" i="1"/>
  <c r="Q66" i="1"/>
  <c r="Q230" i="1"/>
  <c r="Q134" i="1"/>
  <c r="Q291" i="1"/>
  <c r="Q174" i="1"/>
  <c r="Q170" i="1"/>
  <c r="Q164" i="1"/>
  <c r="Q12" i="1"/>
  <c r="Q141" i="1"/>
  <c r="Q202" i="1"/>
  <c r="Q24" i="1"/>
  <c r="Q247" i="1"/>
  <c r="Q345" i="1"/>
  <c r="Q187" i="1"/>
  <c r="Q314" i="1"/>
  <c r="Q80" i="1"/>
  <c r="Q155" i="1"/>
  <c r="Q264" i="1"/>
  <c r="Q317" i="1"/>
  <c r="Q11" i="1"/>
  <c r="Q92" i="1"/>
  <c r="Q126" i="1"/>
  <c r="Q274" i="1"/>
  <c r="Q119" i="1"/>
  <c r="Q321" i="1"/>
  <c r="Q5" i="1"/>
  <c r="Q120" i="1"/>
  <c r="Q343" i="1"/>
  <c r="Q316" i="1"/>
  <c r="Q161" i="1"/>
  <c r="Q108" i="1"/>
  <c r="Q133" i="1"/>
  <c r="Q115" i="1"/>
  <c r="Q2" i="1"/>
  <c r="Q50" i="1"/>
  <c r="Q239" i="1"/>
  <c r="Q25" i="1"/>
  <c r="Q252" i="1"/>
  <c r="Q53" i="1"/>
  <c r="Q318" i="1"/>
  <c r="Q237" i="1"/>
  <c r="Q171" i="1"/>
  <c r="Q339" i="1"/>
  <c r="Q261" i="1"/>
  <c r="Q76" i="1"/>
  <c r="Q304" i="1"/>
  <c r="Q306" i="1"/>
  <c r="Q351" i="1"/>
  <c r="Q128" i="1"/>
  <c r="Q150" i="1"/>
  <c r="Q75" i="1"/>
  <c r="Q211" i="1"/>
  <c r="Q111" i="1"/>
  <c r="Q91" i="1"/>
  <c r="Q295" i="1"/>
  <c r="Q72" i="1"/>
  <c r="Q74" i="1"/>
  <c r="Q238" i="1"/>
  <c r="Q38" i="1"/>
  <c r="Q139" i="1"/>
  <c r="Q233" i="1"/>
  <c r="Q137" i="1"/>
  <c r="Q287" i="1"/>
  <c r="Q63" i="1"/>
  <c r="Q41" i="1"/>
  <c r="Q176" i="1"/>
  <c r="Q3" i="1"/>
  <c r="Q259" i="1"/>
  <c r="Q9" i="1"/>
  <c r="Q100" i="1"/>
  <c r="Q140" i="1"/>
  <c r="Q278" i="1"/>
  <c r="Q71" i="1"/>
  <c r="Q52" i="1"/>
  <c r="Q266" i="1"/>
  <c r="Q103" i="1"/>
  <c r="Q255" i="1"/>
  <c r="Q162" i="1"/>
  <c r="Q257" i="1"/>
  <c r="Q79" i="1"/>
  <c r="Q194" i="1"/>
  <c r="Q219" i="1"/>
  <c r="Q185" i="1"/>
  <c r="Q217" i="1"/>
  <c r="Q86" i="1"/>
  <c r="Q333" i="1"/>
  <c r="Q21" i="1"/>
  <c r="Q131" i="1"/>
  <c r="Q113" i="1"/>
  <c r="Q13" i="1"/>
  <c r="Q160" i="1"/>
  <c r="Q88" i="1"/>
  <c r="Q245" i="1"/>
  <c r="Q231" i="1"/>
  <c r="Q232" i="1"/>
  <c r="Q101" i="1"/>
  <c r="Q326" i="1"/>
  <c r="Q110" i="1"/>
  <c r="Q60" i="1"/>
  <c r="Q188" i="1"/>
  <c r="Q159" i="1"/>
  <c r="Q357" i="1"/>
  <c r="Q178" i="1"/>
  <c r="Q73" i="1"/>
  <c r="Q4" i="1"/>
  <c r="Q342" i="1"/>
  <c r="Q207" i="1"/>
  <c r="Q55" i="1"/>
  <c r="Q340" i="1"/>
  <c r="Q147" i="1"/>
  <c r="Q65" i="1"/>
  <c r="Q99" i="1"/>
  <c r="Q118" i="1"/>
  <c r="Q22" i="1"/>
  <c r="Q241" i="1"/>
  <c r="Q122" i="1"/>
  <c r="Q348" i="1"/>
  <c r="Q183" i="1"/>
  <c r="Q43" i="1"/>
  <c r="Q216" i="1"/>
  <c r="Q254" i="1"/>
  <c r="Q193" i="1"/>
  <c r="Q33" i="1"/>
  <c r="Q84" i="1"/>
  <c r="Q271" i="1"/>
  <c r="Q47" i="1"/>
  <c r="Q270" i="1"/>
  <c r="Q167" i="1"/>
  <c r="Q23" i="1"/>
  <c r="Q57" i="1"/>
  <c r="Q307" i="1"/>
  <c r="Q127" i="1"/>
  <c r="Q64" i="1"/>
  <c r="Q36" i="1"/>
  <c r="Q93" i="1"/>
  <c r="Q152" i="1"/>
  <c r="Q248" i="1"/>
  <c r="Q169" i="1"/>
  <c r="Q135" i="1"/>
  <c r="Q338" i="1"/>
  <c r="AQ184" i="1"/>
  <c r="AQ205" i="1"/>
  <c r="AQ50" i="1"/>
  <c r="AQ118" i="1"/>
  <c r="AQ81" i="1"/>
  <c r="AQ186" i="1"/>
  <c r="AQ30" i="1"/>
  <c r="AQ309" i="1"/>
  <c r="AQ211" i="1"/>
  <c r="AQ97" i="1"/>
  <c r="AQ197" i="1"/>
  <c r="AQ86" i="1"/>
  <c r="AQ328" i="1"/>
  <c r="AQ252" i="1"/>
  <c r="AQ266" i="1"/>
  <c r="AQ153" i="1"/>
  <c r="AQ185" i="1"/>
  <c r="AQ243" i="1"/>
  <c r="AQ187" i="1"/>
  <c r="AQ314" i="1"/>
  <c r="AQ135" i="1"/>
  <c r="AQ231" i="1"/>
  <c r="AQ268" i="1"/>
  <c r="AQ117" i="1"/>
  <c r="AQ148" i="1"/>
  <c r="AQ59" i="1"/>
  <c r="AQ82" i="1"/>
  <c r="AQ124" i="1"/>
  <c r="AQ103" i="1"/>
  <c r="AQ44" i="1"/>
  <c r="AQ4" i="1"/>
  <c r="AQ133" i="1"/>
  <c r="AQ238" i="1"/>
  <c r="AQ297" i="1"/>
  <c r="AQ318" i="1"/>
  <c r="AQ39" i="1"/>
  <c r="AQ2" i="1"/>
  <c r="AQ67" i="1"/>
  <c r="AQ275" i="1"/>
  <c r="AQ204" i="1"/>
  <c r="AQ116" i="1"/>
  <c r="AQ263" i="1"/>
  <c r="AQ191" i="1"/>
  <c r="AQ239" i="1"/>
  <c r="AQ267" i="1"/>
  <c r="AQ224" i="1"/>
  <c r="AQ255" i="1"/>
  <c r="AQ220" i="1"/>
  <c r="AQ106" i="1"/>
  <c r="AQ96" i="1"/>
  <c r="AQ109" i="1"/>
  <c r="AQ198" i="1"/>
  <c r="AQ149" i="1"/>
  <c r="AQ79" i="1"/>
  <c r="AQ279" i="1"/>
  <c r="AQ180" i="1"/>
  <c r="AQ87" i="1"/>
  <c r="AQ326" i="1"/>
  <c r="AQ196" i="1"/>
  <c r="AQ88" i="1"/>
  <c r="AQ343" i="1"/>
  <c r="AQ128" i="1"/>
  <c r="AQ73" i="1"/>
  <c r="AQ32" i="1"/>
  <c r="AQ214" i="1"/>
  <c r="AQ89" i="1"/>
  <c r="AQ265" i="1"/>
  <c r="AQ323" i="1"/>
  <c r="AQ112" i="1"/>
  <c r="AQ240" i="1"/>
  <c r="AQ48" i="1"/>
  <c r="AQ45" i="1"/>
  <c r="AQ269" i="1"/>
  <c r="AQ19" i="1"/>
  <c r="AQ131" i="1"/>
  <c r="AQ92" i="1"/>
  <c r="AQ233" i="1"/>
  <c r="AQ230" i="1"/>
  <c r="AQ174" i="1"/>
  <c r="AQ304" i="1"/>
  <c r="AQ353" i="1"/>
  <c r="AQ125" i="1"/>
  <c r="AQ171" i="1"/>
  <c r="AQ300" i="1"/>
  <c r="AQ178" i="1"/>
  <c r="AQ339" i="1"/>
  <c r="AQ348" i="1"/>
  <c r="AQ351" i="1"/>
  <c r="AQ227" i="1"/>
  <c r="AQ287" i="1"/>
  <c r="AQ123" i="1"/>
  <c r="AQ95" i="1"/>
  <c r="AQ23" i="1"/>
  <c r="AQ13" i="1"/>
  <c r="AQ160" i="1"/>
  <c r="AQ218" i="1"/>
  <c r="AQ75" i="1"/>
  <c r="AQ57" i="1"/>
  <c r="AQ14" i="1"/>
  <c r="AQ340" i="1"/>
  <c r="AQ66" i="1"/>
  <c r="AQ281" i="1"/>
  <c r="AQ164" i="1"/>
  <c r="AQ194" i="1"/>
  <c r="AQ226" i="1"/>
  <c r="AQ60" i="1"/>
  <c r="AQ69" i="1"/>
  <c r="AQ258" i="1"/>
  <c r="AQ158" i="1"/>
  <c r="AQ156" i="1"/>
  <c r="AQ130" i="1"/>
  <c r="AQ9" i="1"/>
  <c r="AQ141" i="1"/>
  <c r="AQ229" i="1"/>
  <c r="AQ40" i="1"/>
  <c r="AQ235" i="1"/>
  <c r="AQ248" i="1"/>
  <c r="AQ278" i="1"/>
  <c r="AQ33" i="1"/>
  <c r="AQ189" i="1"/>
  <c r="AQ219" i="1"/>
  <c r="AQ246" i="1"/>
  <c r="AQ142" i="1"/>
  <c r="AQ163" i="1"/>
  <c r="AQ121" i="1"/>
  <c r="AQ105" i="1"/>
  <c r="AQ170" i="1"/>
  <c r="AQ212" i="1"/>
  <c r="AQ321" i="1"/>
  <c r="AQ99" i="1"/>
  <c r="AQ102" i="1"/>
  <c r="AQ257" i="1"/>
  <c r="AQ16" i="1"/>
  <c r="AQ305" i="1"/>
  <c r="AQ56" i="1"/>
  <c r="AQ331" i="1"/>
  <c r="AQ349" i="1"/>
  <c r="AQ210" i="1"/>
  <c r="AQ306" i="1"/>
  <c r="AQ254" i="1"/>
  <c r="AQ151" i="1"/>
  <c r="AQ294" i="1"/>
  <c r="AQ359" i="1"/>
  <c r="AQ193" i="1"/>
  <c r="AQ26" i="1"/>
  <c r="AQ201" i="1"/>
  <c r="AQ129" i="1"/>
  <c r="AQ352" i="1"/>
  <c r="AQ250" i="1"/>
  <c r="AQ215" i="1"/>
  <c r="AQ221" i="1"/>
  <c r="AQ155" i="1"/>
  <c r="AQ36" i="1"/>
  <c r="AQ327" i="1"/>
  <c r="AQ146" i="1"/>
  <c r="AQ354" i="1"/>
  <c r="AQ101" i="1"/>
  <c r="AQ277" i="1"/>
  <c r="AQ216" i="1"/>
  <c r="AQ190" i="1"/>
  <c r="AQ173" i="1"/>
  <c r="AQ260" i="1"/>
  <c r="AQ43" i="1"/>
  <c r="AQ84" i="1"/>
  <c r="AQ136" i="1"/>
  <c r="AQ127" i="1"/>
  <c r="AQ332" i="1"/>
  <c r="AQ313" i="1"/>
  <c r="AQ350" i="1"/>
  <c r="AQ291" i="1"/>
  <c r="AQ20" i="1"/>
  <c r="AQ41" i="1"/>
  <c r="AQ100" i="1"/>
  <c r="AQ137" i="1"/>
  <c r="AQ296" i="1"/>
  <c r="AQ143" i="1"/>
  <c r="AQ272" i="1"/>
  <c r="AQ237" i="1"/>
  <c r="AQ271" i="1"/>
  <c r="AQ175" i="1"/>
  <c r="AQ324" i="1"/>
  <c r="AQ144" i="1"/>
  <c r="AQ292" i="1"/>
  <c r="AQ61" i="1"/>
  <c r="AQ288" i="1"/>
  <c r="AQ22" i="1"/>
  <c r="AQ315" i="1"/>
  <c r="AQ65" i="1"/>
  <c r="AQ62" i="1"/>
  <c r="AQ195" i="1"/>
  <c r="AQ298" i="1"/>
  <c r="AQ341" i="1"/>
  <c r="AQ329" i="1"/>
  <c r="AQ72" i="1"/>
  <c r="AQ192" i="1"/>
  <c r="AQ37" i="1"/>
  <c r="AQ209" i="1"/>
  <c r="AQ337" i="1"/>
  <c r="AQ76" i="1"/>
  <c r="AQ283" i="1"/>
  <c r="AQ217" i="1"/>
  <c r="AQ270" i="1"/>
  <c r="AQ64" i="1"/>
  <c r="AQ35" i="1"/>
  <c r="AQ169" i="1"/>
  <c r="AQ182" i="1"/>
  <c r="AQ85" i="1"/>
  <c r="AQ203" i="1"/>
  <c r="AQ358" i="1"/>
  <c r="AQ10" i="1"/>
  <c r="AQ299" i="1"/>
  <c r="AQ83" i="1"/>
  <c r="AQ145" i="1"/>
  <c r="AQ244" i="1"/>
  <c r="AQ213" i="1"/>
  <c r="AQ7" i="1"/>
  <c r="AQ49" i="1"/>
  <c r="AQ114" i="1"/>
  <c r="AQ355" i="1"/>
  <c r="AQ154" i="1"/>
  <c r="AQ285" i="1"/>
  <c r="AQ335" i="1"/>
  <c r="AQ24" i="1"/>
  <c r="AQ108" i="1"/>
  <c r="AQ317" i="1"/>
  <c r="AQ322" i="1"/>
  <c r="AQ280" i="1"/>
  <c r="AQ107" i="1"/>
  <c r="AQ253" i="1"/>
  <c r="AQ38" i="1"/>
  <c r="AQ247" i="1"/>
  <c r="AQ325" i="1"/>
  <c r="AQ307" i="1"/>
  <c r="AQ126" i="1"/>
  <c r="AQ310" i="1"/>
  <c r="AQ338" i="1"/>
  <c r="AQ245" i="1"/>
  <c r="AQ284" i="1"/>
  <c r="AQ120" i="1"/>
  <c r="AQ232" i="1"/>
  <c r="AQ312" i="1"/>
  <c r="AQ132" i="1"/>
  <c r="AQ122" i="1"/>
  <c r="AQ249" i="1"/>
  <c r="AQ319" i="1"/>
  <c r="AQ150" i="1"/>
  <c r="AQ308" i="1"/>
  <c r="AQ138" i="1"/>
  <c r="AQ290" i="1"/>
  <c r="AQ264" i="1"/>
  <c r="AQ3" i="1"/>
  <c r="AQ162" i="1"/>
  <c r="AQ188" i="1"/>
  <c r="AQ346" i="1"/>
  <c r="AQ78" i="1"/>
  <c r="AQ104" i="1"/>
  <c r="AQ172" i="1"/>
  <c r="AQ110" i="1"/>
  <c r="AQ181" i="1"/>
  <c r="AQ295" i="1"/>
  <c r="AQ91" i="1"/>
  <c r="AQ157" i="1"/>
  <c r="AQ273" i="1"/>
  <c r="AQ225" i="1"/>
  <c r="AQ289" i="1"/>
  <c r="AQ311" i="1"/>
  <c r="AQ134" i="1"/>
  <c r="AQ183" i="1"/>
  <c r="AQ53" i="1"/>
  <c r="AQ262" i="1"/>
  <c r="AQ5" i="1"/>
  <c r="AQ152" i="1"/>
  <c r="AQ276" i="1"/>
  <c r="AQ54" i="1"/>
  <c r="AQ93" i="1"/>
  <c r="AQ302" i="1"/>
  <c r="AQ98" i="1"/>
  <c r="AQ167" i="1"/>
  <c r="AQ90" i="1"/>
  <c r="AQ119" i="1"/>
  <c r="AQ139" i="1"/>
  <c r="AQ286" i="1"/>
  <c r="AQ29" i="1"/>
  <c r="AQ25" i="1"/>
  <c r="AQ347" i="1"/>
  <c r="AQ68" i="1"/>
  <c r="AQ15" i="1"/>
  <c r="AQ334" i="1"/>
  <c r="AQ228" i="1"/>
  <c r="AQ27" i="1"/>
  <c r="AQ242" i="1"/>
  <c r="AQ94" i="1"/>
  <c r="AQ177" i="1"/>
  <c r="AQ58" i="1"/>
  <c r="AQ70" i="1"/>
  <c r="AQ274" i="1"/>
  <c r="AQ42" i="1"/>
  <c r="AQ202" i="1"/>
  <c r="AQ80" i="1"/>
  <c r="AQ11" i="1"/>
  <c r="AQ259" i="1"/>
  <c r="AQ344" i="1"/>
  <c r="AQ8" i="1"/>
  <c r="AQ330" i="1"/>
  <c r="AQ360" i="1"/>
  <c r="AQ165" i="1"/>
  <c r="AQ55" i="1"/>
  <c r="AQ140" i="1"/>
  <c r="AQ161" i="1"/>
  <c r="AQ74" i="1"/>
  <c r="AQ234" i="1"/>
  <c r="AQ342" i="1"/>
  <c r="AQ345" i="1"/>
  <c r="AQ222" i="1"/>
  <c r="AQ333" i="1"/>
  <c r="AQ21" i="1"/>
  <c r="AQ223" i="1"/>
  <c r="AQ179" i="1"/>
  <c r="AQ356" i="1"/>
  <c r="AQ261" i="1"/>
  <c r="AQ71" i="1"/>
  <c r="AQ176" i="1"/>
  <c r="AQ18" i="1"/>
  <c r="AQ206" i="1"/>
  <c r="AQ47" i="1"/>
  <c r="AQ303" i="1"/>
  <c r="AQ28" i="1"/>
  <c r="AQ113" i="1"/>
  <c r="AQ293" i="1"/>
  <c r="AQ31" i="1"/>
  <c r="AQ52" i="1"/>
  <c r="AQ17" i="1"/>
  <c r="AQ147" i="1"/>
  <c r="AQ166" i="1"/>
  <c r="AQ168" i="1"/>
  <c r="AQ46" i="1"/>
  <c r="AQ6" i="1"/>
  <c r="AQ357" i="1"/>
  <c r="AQ336" i="1"/>
  <c r="AQ199" i="1"/>
  <c r="AQ77" i="1"/>
  <c r="AQ236" i="1"/>
  <c r="AQ111" i="1"/>
  <c r="AQ200" i="1"/>
  <c r="AQ301" i="1"/>
  <c r="AQ251" i="1"/>
  <c r="AQ316" i="1"/>
  <c r="AQ159" i="1"/>
  <c r="AQ241" i="1"/>
  <c r="AQ208" i="1"/>
  <c r="AQ256" i="1"/>
  <c r="AQ12" i="1"/>
  <c r="AQ115" i="1"/>
  <c r="AQ51" i="1"/>
  <c r="AQ207" i="1"/>
  <c r="AQ63" i="1"/>
  <c r="AQ282" i="1"/>
  <c r="AQ320" i="1"/>
  <c r="AQ34" i="1"/>
  <c r="AK69" i="1"/>
  <c r="AK98" i="1"/>
  <c r="AK357" i="1"/>
  <c r="AK349" i="1"/>
  <c r="AK217" i="1"/>
  <c r="AK21" i="1"/>
  <c r="AK223" i="1"/>
  <c r="AK181" i="1"/>
  <c r="AK115" i="1"/>
  <c r="AK235" i="1"/>
  <c r="AK155" i="1"/>
  <c r="AK63" i="1"/>
  <c r="AK239" i="1"/>
  <c r="AK302" i="1"/>
  <c r="AK90" i="1"/>
  <c r="AK259" i="1"/>
  <c r="AK89" i="1"/>
  <c r="AK149" i="1"/>
  <c r="AK86" i="1"/>
  <c r="AK251" i="1"/>
  <c r="AK110" i="1"/>
  <c r="AK247" i="1"/>
  <c r="AK311" i="1"/>
  <c r="AK254" i="1"/>
  <c r="AK262" i="1"/>
  <c r="AK269" i="1"/>
  <c r="AK101" i="1"/>
  <c r="AK109" i="1"/>
  <c r="AK183" i="1"/>
  <c r="AK41" i="1"/>
  <c r="AK17" i="1"/>
  <c r="AK353" i="1"/>
  <c r="AK2" i="1"/>
  <c r="AK314" i="1"/>
  <c r="AK166" i="1"/>
  <c r="AK99" i="1"/>
  <c r="AK5" i="1"/>
  <c r="AK300" i="1"/>
  <c r="AK32" i="1"/>
  <c r="AK139" i="1"/>
  <c r="AK265" i="1"/>
  <c r="AK281" i="1"/>
  <c r="AK310" i="1"/>
  <c r="AK279" i="1"/>
  <c r="AK220" i="1"/>
  <c r="AK283" i="1"/>
  <c r="AK253" i="1"/>
  <c r="AK261" i="1"/>
  <c r="AK250" i="1"/>
  <c r="AK301" i="1"/>
  <c r="AK56" i="1"/>
  <c r="AK341" i="1"/>
  <c r="AK266" i="1"/>
  <c r="AK197" i="1"/>
  <c r="AK203" i="1"/>
  <c r="AK62" i="1"/>
  <c r="AK142" i="1"/>
  <c r="AK185" i="1"/>
  <c r="AK313" i="1"/>
  <c r="AK229" i="1"/>
  <c r="AK331" i="1"/>
  <c r="AK342" i="1"/>
  <c r="AK108" i="1"/>
  <c r="AK165" i="1"/>
  <c r="AK94" i="1"/>
  <c r="AK241" i="1"/>
  <c r="AK129" i="1"/>
  <c r="AK80" i="1"/>
  <c r="AK118" i="1"/>
  <c r="AK14" i="1"/>
  <c r="AK18" i="1"/>
  <c r="AK173" i="1"/>
  <c r="AK179" i="1"/>
  <c r="AK291" i="1"/>
  <c r="AK158" i="1"/>
  <c r="AK169" i="1"/>
  <c r="AK204" i="1"/>
  <c r="AK319" i="1"/>
  <c r="AK65" i="1"/>
  <c r="AK148" i="1"/>
  <c r="AK277" i="1"/>
  <c r="AK134" i="1"/>
  <c r="AK82" i="1"/>
  <c r="AK176" i="1"/>
  <c r="AK214" i="1"/>
  <c r="AK125" i="1"/>
  <c r="AK133" i="1"/>
  <c r="AK55" i="1"/>
  <c r="AK193" i="1"/>
  <c r="AK351" i="1"/>
  <c r="AK271" i="1"/>
  <c r="AK187" i="1"/>
  <c r="AK100" i="1"/>
  <c r="AK135" i="1"/>
  <c r="AK286" i="1"/>
  <c r="AK206" i="1"/>
  <c r="AK47" i="1"/>
  <c r="AK256" i="1"/>
  <c r="AK335" i="1"/>
  <c r="AK23" i="1"/>
  <c r="AK242" i="1"/>
  <c r="AK294" i="1"/>
  <c r="AK104" i="1"/>
  <c r="AK126" i="1"/>
  <c r="AK290" i="1"/>
  <c r="AK200" i="1"/>
  <c r="AK347" i="1"/>
  <c r="AK27" i="1"/>
  <c r="AK33" i="1"/>
  <c r="AK280" i="1"/>
  <c r="AK198" i="1"/>
  <c r="AK43" i="1"/>
  <c r="AK221" i="1"/>
  <c r="AK42" i="1"/>
  <c r="AK306" i="1"/>
  <c r="AK334" i="1"/>
  <c r="AK339" i="1"/>
  <c r="AK285" i="1"/>
  <c r="AK360" i="1"/>
  <c r="AK150" i="1"/>
  <c r="AK75" i="1"/>
  <c r="AK39" i="1"/>
  <c r="AK196" i="1"/>
  <c r="AK105" i="1"/>
  <c r="AK315" i="1"/>
  <c r="AK323" i="1"/>
  <c r="AK7" i="1"/>
  <c r="AK106" i="1"/>
  <c r="AK93" i="1"/>
  <c r="AK201" i="1"/>
  <c r="AK278" i="1"/>
  <c r="AK208" i="1"/>
  <c r="AK337" i="1"/>
  <c r="AK88" i="1"/>
  <c r="AK30" i="1"/>
  <c r="AK36" i="1"/>
  <c r="AK332" i="1"/>
  <c r="AK73" i="1"/>
  <c r="AK346" i="1"/>
  <c r="AK324" i="1"/>
  <c r="AK182" i="1"/>
  <c r="AK162" i="1"/>
  <c r="AK120" i="1"/>
  <c r="AK141" i="1"/>
  <c r="AK224" i="1"/>
  <c r="AK38" i="1"/>
  <c r="AK137" i="1"/>
  <c r="AK274" i="1"/>
  <c r="AK233" i="1"/>
  <c r="AK295" i="1"/>
  <c r="AK112" i="1"/>
  <c r="AK147" i="1"/>
  <c r="AK246" i="1"/>
  <c r="AK321" i="1"/>
  <c r="AK168" i="1"/>
  <c r="AK146" i="1"/>
  <c r="AK195" i="1"/>
  <c r="AK26" i="1"/>
  <c r="AK175" i="1"/>
  <c r="AK76" i="1"/>
  <c r="AK237" i="1"/>
  <c r="AK216" i="1"/>
  <c r="AK159" i="1"/>
  <c r="AK218" i="1"/>
  <c r="AK268" i="1"/>
  <c r="AK333" i="1"/>
  <c r="AK72" i="1"/>
  <c r="AK50" i="1"/>
  <c r="AK25" i="1"/>
  <c r="AK8" i="1"/>
  <c r="AK318" i="1"/>
  <c r="AK231" i="1"/>
  <c r="AK354" i="1"/>
  <c r="AK303" i="1"/>
  <c r="AK79" i="1"/>
  <c r="AK309" i="1"/>
  <c r="AK40" i="1"/>
  <c r="AK227" i="1"/>
  <c r="AK70" i="1"/>
  <c r="AK145" i="1"/>
  <c r="AK71" i="1"/>
  <c r="AK359" i="1"/>
  <c r="AK160" i="1"/>
  <c r="AK156" i="1"/>
  <c r="AK152" i="1"/>
  <c r="AK209" i="1"/>
  <c r="AK177" i="1"/>
  <c r="AK113" i="1"/>
  <c r="AK222" i="1"/>
  <c r="AK153" i="1"/>
  <c r="AK211" i="1"/>
  <c r="AK330" i="1"/>
  <c r="AK312" i="1"/>
  <c r="AK327" i="1"/>
  <c r="AK35" i="1"/>
  <c r="AK95" i="1"/>
  <c r="AK232" i="1"/>
  <c r="AK308" i="1"/>
  <c r="AK219" i="1"/>
  <c r="AK240" i="1"/>
  <c r="AK61" i="1"/>
  <c r="AK83" i="1"/>
  <c r="AK102" i="1"/>
  <c r="AK257" i="1"/>
  <c r="AK260" i="1"/>
  <c r="AK297" i="1"/>
  <c r="AK128" i="1"/>
  <c r="AK68" i="1"/>
  <c r="AK350" i="1"/>
  <c r="AK29" i="1"/>
  <c r="AK184" i="1"/>
  <c r="AK92" i="1"/>
  <c r="AK3" i="1"/>
  <c r="AK19" i="1"/>
  <c r="AK131" i="1"/>
  <c r="AK272" i="1"/>
  <c r="AK243" i="1"/>
  <c r="AK249" i="1"/>
  <c r="AK4" i="1"/>
  <c r="AK127" i="1"/>
  <c r="AK273" i="1"/>
  <c r="AK84" i="1"/>
  <c r="AK60" i="1"/>
  <c r="AK96" i="1"/>
  <c r="AK316" i="1"/>
  <c r="AK58" i="1"/>
  <c r="AK352" i="1"/>
  <c r="AK53" i="1"/>
  <c r="AK358" i="1"/>
  <c r="AK31" i="1"/>
  <c r="AK255" i="1"/>
  <c r="AK305" i="1"/>
  <c r="AK138" i="1"/>
  <c r="AK320" i="1"/>
  <c r="AK225" i="1"/>
  <c r="AK151" i="1"/>
  <c r="AK276" i="1"/>
  <c r="AK245" i="1"/>
  <c r="AK52" i="1"/>
  <c r="AK317" i="1"/>
  <c r="AK132" i="1"/>
  <c r="AK205" i="1"/>
  <c r="AK37" i="1"/>
  <c r="AK186" i="1"/>
  <c r="AK212" i="1"/>
  <c r="AK355" i="1"/>
  <c r="AK258" i="1"/>
  <c r="AK77" i="1"/>
  <c r="AK234" i="1"/>
  <c r="AK144" i="1"/>
  <c r="AK299" i="1"/>
  <c r="AK287" i="1"/>
  <c r="AK6" i="1"/>
  <c r="AK85" i="1"/>
  <c r="AK275" i="1"/>
  <c r="AK171" i="1"/>
  <c r="AK122" i="1"/>
  <c r="AK263" i="1"/>
  <c r="AK348" i="1"/>
  <c r="AK282" i="1"/>
  <c r="AK111" i="1"/>
  <c r="AK91" i="1"/>
  <c r="AK345" i="1"/>
  <c r="AK24" i="1"/>
  <c r="AK143" i="1"/>
  <c r="AK15" i="1"/>
  <c r="AK130" i="1"/>
  <c r="AK167" i="1"/>
  <c r="AK194" i="1"/>
  <c r="AK51" i="1"/>
  <c r="AK343" i="1"/>
  <c r="AK252" i="1"/>
  <c r="AK107" i="1"/>
  <c r="AK328" i="1"/>
  <c r="AK67" i="1"/>
  <c r="AK267" i="1"/>
  <c r="AK344" i="1"/>
  <c r="AK329" i="1"/>
  <c r="AK292" i="1"/>
  <c r="AK307" i="1"/>
  <c r="AK230" i="1"/>
  <c r="AK28" i="1"/>
  <c r="AK161" i="1"/>
  <c r="AK190" i="1"/>
  <c r="AK123" i="1"/>
  <c r="AK191" i="1"/>
  <c r="AK97" i="1"/>
  <c r="AK340" i="1"/>
  <c r="AK172" i="1"/>
  <c r="AK244" i="1"/>
  <c r="AK124" i="1"/>
  <c r="AK213" i="1"/>
  <c r="AK136" i="1"/>
  <c r="AK238" i="1"/>
  <c r="AK48" i="1"/>
  <c r="AK304" i="1"/>
  <c r="AK45" i="1"/>
  <c r="AK293" i="1"/>
  <c r="AK103" i="1"/>
  <c r="AK157" i="1"/>
  <c r="AK188" i="1"/>
  <c r="AK116" i="1"/>
  <c r="AK322" i="1"/>
  <c r="AK154" i="1"/>
  <c r="AK46" i="1"/>
  <c r="AK20" i="1"/>
  <c r="AK336" i="1"/>
  <c r="AK215" i="1"/>
  <c r="AK10" i="1"/>
  <c r="AK180" i="1"/>
  <c r="AK140" i="1"/>
  <c r="AK289" i="1"/>
  <c r="AK78" i="1"/>
  <c r="AK325" i="1"/>
  <c r="AK296" i="1"/>
  <c r="AK81" i="1"/>
  <c r="AK16" i="1"/>
  <c r="AK87" i="1"/>
  <c r="AK284" i="1"/>
  <c r="AK64" i="1"/>
  <c r="AK264" i="1"/>
  <c r="AK12" i="1"/>
  <c r="AK49" i="1"/>
  <c r="AK164" i="1"/>
  <c r="AK117" i="1"/>
  <c r="AK163" i="1"/>
  <c r="AK9" i="1"/>
  <c r="AK174" i="1"/>
  <c r="AK210" i="1"/>
  <c r="AK121" i="1"/>
  <c r="AK114" i="1"/>
  <c r="AK228" i="1"/>
  <c r="AK192" i="1"/>
  <c r="AK22" i="1"/>
  <c r="AK170" i="1"/>
  <c r="AK226" i="1"/>
  <c r="AK66" i="1"/>
  <c r="AK178" i="1"/>
  <c r="AK338" i="1"/>
  <c r="AK326" i="1"/>
  <c r="AK44" i="1"/>
  <c r="AK356" i="1"/>
  <c r="AK298" i="1"/>
  <c r="AK59" i="1"/>
  <c r="AK34" i="1"/>
  <c r="AK248" i="1"/>
  <c r="AK202" i="1"/>
  <c r="AK11" i="1"/>
  <c r="AK13" i="1"/>
  <c r="AK207" i="1"/>
  <c r="AK189" i="1"/>
  <c r="AK54" i="1"/>
  <c r="AK288" i="1"/>
  <c r="AK270" i="1"/>
  <c r="AK57" i="1"/>
  <c r="AK119" i="1"/>
  <c r="AK199" i="1"/>
  <c r="AK74" i="1"/>
  <c r="AK236" i="1"/>
  <c r="AE3" i="1"/>
  <c r="AE206" i="1"/>
  <c r="AE358" i="1"/>
  <c r="AE36" i="1"/>
  <c r="AE287" i="1"/>
  <c r="AE13" i="1"/>
  <c r="AE75" i="1"/>
  <c r="AE228" i="1"/>
  <c r="AE170" i="1"/>
  <c r="AE359" i="1"/>
  <c r="AE174" i="1"/>
  <c r="AE303" i="1"/>
  <c r="AE186" i="1"/>
  <c r="AE116" i="1"/>
  <c r="AE262" i="1"/>
  <c r="AE69" i="1"/>
  <c r="AE47" i="1"/>
  <c r="AE338" i="1"/>
  <c r="AE95" i="1"/>
  <c r="AE29" i="1"/>
  <c r="AE94" i="1"/>
  <c r="AE263" i="1"/>
  <c r="AE163" i="1"/>
  <c r="AE22" i="1"/>
  <c r="AE327" i="1"/>
  <c r="AE164" i="1"/>
  <c r="AE217" i="1"/>
  <c r="AE313" i="1"/>
  <c r="AE71" i="1"/>
  <c r="AE98" i="1"/>
  <c r="AE277" i="1"/>
  <c r="AE110" i="1"/>
  <c r="AE90" i="1"/>
  <c r="AE130" i="1"/>
  <c r="AE65" i="1"/>
  <c r="AE324" i="1"/>
  <c r="AE285" i="1"/>
  <c r="AE239" i="1"/>
  <c r="AE246" i="1"/>
  <c r="AE21" i="1"/>
  <c r="AE157" i="1"/>
  <c r="AE269" i="1"/>
  <c r="AE19" i="1"/>
  <c r="AE26" i="1"/>
  <c r="AE68" i="1"/>
  <c r="AE300" i="1"/>
  <c r="AE77" i="1"/>
  <c r="AE172" i="1"/>
  <c r="AE175" i="1"/>
  <c r="AE257" i="1"/>
  <c r="AE331" i="1"/>
  <c r="AE118" i="1"/>
  <c r="AE115" i="1"/>
  <c r="AE326" i="1"/>
  <c r="AE247" i="1"/>
  <c r="AE315" i="1"/>
  <c r="AE332" i="1"/>
  <c r="AE4" i="1"/>
  <c r="AE154" i="1"/>
  <c r="AE286" i="1"/>
  <c r="AE67" i="1"/>
  <c r="AE128" i="1"/>
  <c r="AE265" i="1"/>
  <c r="AE131" i="1"/>
  <c r="AE108" i="1"/>
  <c r="AE348" i="1"/>
  <c r="AE155" i="1"/>
  <c r="AE254" i="1"/>
  <c r="AE196" i="1"/>
  <c r="AE198" i="1"/>
  <c r="AE334" i="1"/>
  <c r="AE82" i="1"/>
  <c r="AE34" i="1"/>
  <c r="AE320" i="1"/>
  <c r="AE107" i="1"/>
  <c r="AE264" i="1"/>
  <c r="AE274" i="1"/>
  <c r="AE201" i="1"/>
  <c r="AE74" i="1"/>
  <c r="AE234" i="1"/>
  <c r="AE308" i="1"/>
  <c r="AE93" i="1"/>
  <c r="AE12" i="1"/>
  <c r="AE185" i="1"/>
  <c r="AE243" i="1"/>
  <c r="AE352" i="1"/>
  <c r="AE184" i="1"/>
  <c r="AE211" i="1"/>
  <c r="AE59" i="1"/>
  <c r="AE205" i="1"/>
  <c r="AE96" i="1"/>
  <c r="AE20" i="1"/>
  <c r="AE240" i="1"/>
  <c r="AE139" i="1"/>
  <c r="AE191" i="1"/>
  <c r="AE97" i="1"/>
  <c r="AE178" i="1"/>
  <c r="AE165" i="1"/>
  <c r="AE100" i="1"/>
  <c r="AE56" i="1"/>
  <c r="AE40" i="1"/>
  <c r="AE104" i="1"/>
  <c r="AE190" i="1"/>
  <c r="AE35" i="1"/>
  <c r="AE231" i="1"/>
  <c r="AE126" i="1"/>
  <c r="AE322" i="1"/>
  <c r="AE124" i="1"/>
  <c r="AE179" i="1"/>
  <c r="AE218" i="1"/>
  <c r="AE119" i="1"/>
  <c r="AE302" i="1"/>
  <c r="AE311" i="1"/>
  <c r="AE149" i="1"/>
  <c r="AE177" i="1"/>
  <c r="AE233" i="1"/>
  <c r="AE64" i="1"/>
  <c r="AE176" i="1"/>
  <c r="AE294" i="1"/>
  <c r="AE189" i="1"/>
  <c r="AE91" i="1"/>
  <c r="AE48" i="1"/>
  <c r="AE210" i="1"/>
  <c r="AE49" i="1"/>
  <c r="AE329" i="1"/>
  <c r="AE208" i="1"/>
  <c r="AE114" i="1"/>
  <c r="AE5" i="1"/>
  <c r="AE140" i="1"/>
  <c r="AE46" i="1"/>
  <c r="AE301" i="1"/>
  <c r="AE83" i="1"/>
  <c r="AE81" i="1"/>
  <c r="AE159" i="1"/>
  <c r="AE167" i="1"/>
  <c r="AE279" i="1"/>
  <c r="AE344" i="1"/>
  <c r="AE112" i="1"/>
  <c r="AE30" i="1"/>
  <c r="AE204" i="1"/>
  <c r="AE109" i="1"/>
  <c r="AE72" i="1"/>
  <c r="AE150" i="1"/>
  <c r="AE292" i="1"/>
  <c r="AE219" i="1"/>
  <c r="AE15" i="1"/>
  <c r="AE147" i="1"/>
  <c r="AE53" i="1"/>
  <c r="AE244" i="1"/>
  <c r="AE349" i="1"/>
  <c r="AE11" i="1"/>
  <c r="AE284" i="1"/>
  <c r="AE127" i="1"/>
  <c r="AE214" i="1"/>
  <c r="AE156" i="1"/>
  <c r="AE207" i="1"/>
  <c r="AE44" i="1"/>
  <c r="AE224" i="1"/>
  <c r="AE38" i="1"/>
  <c r="AE148" i="1"/>
  <c r="AE356" i="1"/>
  <c r="AE340" i="1"/>
  <c r="AE132" i="1"/>
  <c r="AE250" i="1"/>
  <c r="AE144" i="1"/>
  <c r="AE188" i="1"/>
  <c r="AE229" i="1"/>
  <c r="AE123" i="1"/>
  <c r="AE10" i="1"/>
  <c r="AE357" i="1"/>
  <c r="AE268" i="1"/>
  <c r="AE249" i="1"/>
  <c r="AE73" i="1"/>
  <c r="AE306" i="1"/>
  <c r="AE317" i="1"/>
  <c r="AE248" i="1"/>
  <c r="AE181" i="1"/>
  <c r="AE323" i="1"/>
  <c r="AE226" i="1"/>
  <c r="AE105" i="1"/>
  <c r="AE325" i="1"/>
  <c r="AE6" i="1"/>
  <c r="AE180" i="1"/>
  <c r="AE353" i="1"/>
  <c r="AE160" i="1"/>
  <c r="AE318" i="1"/>
  <c r="AE255" i="1"/>
  <c r="AE173" i="1"/>
  <c r="AE223" i="1"/>
  <c r="AE32" i="1"/>
  <c r="AE202" i="1"/>
  <c r="AE283" i="1"/>
  <c r="AE251" i="1"/>
  <c r="AE106" i="1"/>
  <c r="AE158" i="1"/>
  <c r="AE209" i="1"/>
  <c r="AE237" i="1"/>
  <c r="AE290" i="1"/>
  <c r="AE120" i="1"/>
  <c r="AE328" i="1"/>
  <c r="AE203" i="1"/>
  <c r="AE61" i="1"/>
  <c r="AE222" i="1"/>
  <c r="AE121" i="1"/>
  <c r="AE192" i="1"/>
  <c r="AE27" i="1"/>
  <c r="AE151" i="1"/>
  <c r="AE256" i="1"/>
  <c r="AE8" i="1"/>
  <c r="AE52" i="1"/>
  <c r="AE215" i="1"/>
  <c r="AE168" i="1"/>
  <c r="AE113" i="1"/>
  <c r="AE281" i="1"/>
  <c r="AE339" i="1"/>
  <c r="AE360" i="1"/>
  <c r="AE28" i="1"/>
  <c r="AE336" i="1"/>
  <c r="AE316" i="1"/>
  <c r="AE39" i="1"/>
  <c r="AE102" i="1"/>
  <c r="AE41" i="1"/>
  <c r="AE242" i="1"/>
  <c r="AE43" i="1"/>
  <c r="AE225" i="1"/>
  <c r="AE18" i="1"/>
  <c r="AE212" i="1"/>
  <c r="AE117" i="1"/>
  <c r="AE278" i="1"/>
  <c r="AE45" i="1"/>
  <c r="AE341" i="1"/>
  <c r="AE51" i="1"/>
  <c r="AE232" i="1"/>
  <c r="AE230" i="1"/>
  <c r="AE152" i="1"/>
  <c r="AE85" i="1"/>
  <c r="AE346" i="1"/>
  <c r="AE236" i="1"/>
  <c r="AE57" i="1"/>
  <c r="AE17" i="1"/>
  <c r="AE193" i="1"/>
  <c r="AE310" i="1"/>
  <c r="AE76" i="1"/>
  <c r="AE24" i="1"/>
  <c r="AE253" i="1"/>
  <c r="AE142" i="1"/>
  <c r="AE125" i="1"/>
  <c r="AE343" i="1"/>
  <c r="AE266" i="1"/>
  <c r="AE101" i="1"/>
  <c r="AE335" i="1"/>
  <c r="AE23" i="1"/>
  <c r="AE134" i="1"/>
  <c r="AE289" i="1"/>
  <c r="AE171" i="1"/>
  <c r="AE63" i="1"/>
  <c r="AE330" i="1"/>
  <c r="AE31" i="1"/>
  <c r="AE271" i="1"/>
  <c r="AE50" i="1"/>
  <c r="AE296" i="1"/>
  <c r="AE220" i="1"/>
  <c r="AE66" i="1"/>
  <c r="AE7" i="1"/>
  <c r="AE319" i="1"/>
  <c r="AE337" i="1"/>
  <c r="AE238" i="1"/>
  <c r="AE299" i="1"/>
  <c r="AE2" i="1"/>
  <c r="AE347" i="1"/>
  <c r="AE182" i="1"/>
  <c r="AE276" i="1"/>
  <c r="AE183" i="1"/>
  <c r="AE103" i="1"/>
  <c r="AE70" i="1"/>
  <c r="AE350" i="1"/>
  <c r="AE161" i="1"/>
  <c r="AE272" i="1"/>
  <c r="AE241" i="1"/>
  <c r="AE355" i="1"/>
  <c r="AE194" i="1"/>
  <c r="AE55" i="1"/>
  <c r="AE293" i="1"/>
  <c r="AE33" i="1"/>
  <c r="AE79" i="1"/>
  <c r="AE141" i="1"/>
  <c r="AE199" i="1"/>
  <c r="AE245" i="1"/>
  <c r="AE259" i="1"/>
  <c r="AE129" i="1"/>
  <c r="AE227" i="1"/>
  <c r="AE137" i="1"/>
  <c r="AE14" i="1"/>
  <c r="AE25" i="1"/>
  <c r="AE146" i="1"/>
  <c r="AE197" i="1"/>
  <c r="AE136" i="1"/>
  <c r="AE60" i="1"/>
  <c r="AE261" i="1"/>
  <c r="AE86" i="1"/>
  <c r="AE321" i="1"/>
  <c r="AE62" i="1"/>
  <c r="AE312" i="1"/>
  <c r="AE138" i="1"/>
  <c r="AE307" i="1"/>
  <c r="AE258" i="1"/>
  <c r="AE333" i="1"/>
  <c r="AE87" i="1"/>
  <c r="AE295" i="1"/>
  <c r="AE270" i="1"/>
  <c r="AE78" i="1"/>
  <c r="AE80" i="1"/>
  <c r="AE54" i="1"/>
  <c r="AE145" i="1"/>
  <c r="AE252" i="1"/>
  <c r="AE273" i="1"/>
  <c r="AE282" i="1"/>
  <c r="AE135" i="1"/>
  <c r="AE345" i="1"/>
  <c r="AE143" i="1"/>
  <c r="AE354" i="1"/>
  <c r="AE99" i="1"/>
  <c r="AE200" i="1"/>
  <c r="AE351" i="1"/>
  <c r="AE342" i="1"/>
  <c r="AE122" i="1"/>
  <c r="AE260" i="1"/>
  <c r="AE275" i="1"/>
  <c r="AE88" i="1"/>
  <c r="AE235" i="1"/>
  <c r="AE89" i="1"/>
  <c r="AE58" i="1"/>
  <c r="AE216" i="1"/>
  <c r="AE9" i="1"/>
  <c r="AE133" i="1"/>
  <c r="AE169" i="1"/>
  <c r="AE291" i="1"/>
  <c r="AE92" i="1"/>
  <c r="AE153" i="1"/>
  <c r="AE221" i="1"/>
  <c r="AE42" i="1"/>
  <c r="AE314" i="1"/>
  <c r="AE288" i="1"/>
  <c r="AE195" i="1"/>
  <c r="AE187" i="1"/>
  <c r="AE298" i="1"/>
  <c r="AE166" i="1"/>
  <c r="AE305" i="1"/>
  <c r="AE84" i="1"/>
  <c r="AE16" i="1"/>
  <c r="AE309" i="1"/>
  <c r="AE267" i="1"/>
  <c r="AE37" i="1"/>
  <c r="AE297" i="1"/>
  <c r="AE280" i="1"/>
  <c r="AE304" i="1"/>
  <c r="AE162" i="1"/>
  <c r="AE111" i="1"/>
  <c r="AE213" i="1"/>
  <c r="Y270" i="1"/>
  <c r="Y153" i="1"/>
  <c r="Y184" i="1"/>
  <c r="Y15" i="1"/>
  <c r="Y156" i="1"/>
  <c r="Y3" i="1"/>
  <c r="Y352" i="1"/>
  <c r="Y112" i="1"/>
  <c r="Y203" i="1"/>
  <c r="Y267" i="1"/>
  <c r="Y239" i="1"/>
  <c r="Y140" i="1"/>
  <c r="Y54" i="1"/>
  <c r="Y240" i="1"/>
  <c r="Y33" i="1"/>
  <c r="Y198" i="1"/>
  <c r="Y276" i="1"/>
  <c r="Y297" i="1"/>
  <c r="Y91" i="1"/>
  <c r="Y319" i="1"/>
  <c r="Y217" i="1"/>
  <c r="Y199" i="1"/>
  <c r="Y26" i="1"/>
  <c r="Y139" i="1"/>
  <c r="Y248" i="1"/>
  <c r="Y280" i="1"/>
  <c r="Y167" i="1"/>
  <c r="Y335" i="1"/>
  <c r="Y326" i="1"/>
  <c r="Y135" i="1"/>
  <c r="Y329" i="1"/>
  <c r="Y338" i="1"/>
  <c r="Y328" i="1"/>
  <c r="Y305" i="1"/>
  <c r="Y289" i="1"/>
  <c r="Y50" i="1"/>
  <c r="Y196" i="1"/>
  <c r="Y101" i="1"/>
  <c r="Y85" i="1"/>
  <c r="Y80" i="1"/>
  <c r="Y332" i="1"/>
  <c r="Y179" i="1"/>
  <c r="Y197" i="1"/>
  <c r="Y322" i="1"/>
  <c r="Y157" i="1"/>
  <c r="Y313" i="1"/>
  <c r="Y312" i="1"/>
  <c r="Y31" i="1"/>
  <c r="Y278" i="1"/>
  <c r="Y118" i="1"/>
  <c r="Y65" i="1"/>
  <c r="Y225" i="1"/>
  <c r="Y236" i="1"/>
  <c r="Y145" i="1"/>
  <c r="Y119" i="1"/>
  <c r="Y336" i="1"/>
  <c r="Y36" i="1"/>
  <c r="Y102" i="1"/>
  <c r="Y243" i="1"/>
  <c r="Y226" i="1"/>
  <c r="Y72" i="1"/>
  <c r="Y252" i="1"/>
  <c r="Y288" i="1"/>
  <c r="Y237" i="1"/>
  <c r="Y351" i="1"/>
  <c r="Y45" i="1"/>
  <c r="Y172" i="1"/>
  <c r="Y13" i="1"/>
  <c r="Y230" i="1"/>
  <c r="Y152" i="1"/>
  <c r="Y349" i="1"/>
  <c r="Y120" i="1"/>
  <c r="Y133" i="1"/>
  <c r="Y117" i="1"/>
  <c r="Y131" i="1"/>
  <c r="Y12" i="1"/>
  <c r="Y169" i="1"/>
  <c r="Y2" i="1"/>
  <c r="Y321" i="1"/>
  <c r="Y193" i="1"/>
  <c r="Y261" i="1"/>
  <c r="Y87" i="1"/>
  <c r="Y84" i="1"/>
  <c r="Y265" i="1"/>
  <c r="Y108" i="1"/>
  <c r="Y66" i="1"/>
  <c r="Y134" i="1"/>
  <c r="Y23" i="1"/>
  <c r="Y311" i="1"/>
  <c r="Y171" i="1"/>
  <c r="Y62" i="1"/>
  <c r="Y40" i="1"/>
  <c r="Y20" i="1"/>
  <c r="Y343" i="1"/>
  <c r="Y324" i="1"/>
  <c r="Y177" i="1"/>
  <c r="Y103" i="1"/>
  <c r="Y86" i="1"/>
  <c r="Y358" i="1"/>
  <c r="Y122" i="1"/>
  <c r="Y207" i="1"/>
  <c r="Y38" i="1"/>
  <c r="Y333" i="1"/>
  <c r="Y130" i="1"/>
  <c r="Y200" i="1"/>
  <c r="Y83" i="1"/>
  <c r="Y228" i="1"/>
  <c r="Y17" i="1"/>
  <c r="Y110" i="1"/>
  <c r="Y295" i="1"/>
  <c r="Y285" i="1"/>
  <c r="Y221" i="1"/>
  <c r="Y69" i="1"/>
  <c r="Y222" i="1"/>
  <c r="Y100" i="1"/>
  <c r="Y277" i="1"/>
  <c r="Y9" i="1"/>
  <c r="Y6" i="1"/>
  <c r="Y147" i="1"/>
  <c r="Y92" i="1"/>
  <c r="Y141" i="1"/>
  <c r="Y238" i="1"/>
  <c r="Y34" i="1"/>
  <c r="Y208" i="1"/>
  <c r="Y227" i="1"/>
  <c r="Y258" i="1"/>
  <c r="Y274" i="1"/>
  <c r="Y124" i="1"/>
  <c r="Y342" i="1"/>
  <c r="Y192" i="1"/>
  <c r="Y314" i="1"/>
  <c r="Y30" i="1"/>
  <c r="Y275" i="1"/>
  <c r="Y173" i="1"/>
  <c r="Y160" i="1"/>
  <c r="Y345" i="1"/>
  <c r="Y245" i="1"/>
  <c r="Y163" i="1"/>
  <c r="Y298" i="1"/>
  <c r="Y339" i="1"/>
  <c r="Y97" i="1"/>
  <c r="Y61" i="1"/>
  <c r="Y148" i="1"/>
  <c r="Y185" i="1"/>
  <c r="Y79" i="1"/>
  <c r="Y202" i="1"/>
  <c r="Y232" i="1"/>
  <c r="Y14" i="1"/>
  <c r="Y11" i="1"/>
  <c r="Y115" i="1"/>
  <c r="Y132" i="1"/>
  <c r="Y39" i="1"/>
  <c r="Y287" i="1"/>
  <c r="Y42" i="1"/>
  <c r="Y269" i="1"/>
  <c r="Y259" i="1"/>
  <c r="Y52" i="1"/>
  <c r="Y254" i="1"/>
  <c r="Y70" i="1"/>
  <c r="Y187" i="1"/>
  <c r="Y302" i="1"/>
  <c r="Y21" i="1"/>
  <c r="Y137" i="1"/>
  <c r="Y360" i="1"/>
  <c r="Y27" i="1"/>
  <c r="Y189" i="1"/>
  <c r="Y241" i="1"/>
  <c r="Y180" i="1"/>
  <c r="Y82" i="1"/>
  <c r="Y282" i="1"/>
  <c r="Y210" i="1"/>
  <c r="Y224" i="1"/>
  <c r="Y41" i="1"/>
  <c r="Y340" i="1"/>
  <c r="Y58" i="1"/>
  <c r="Y162" i="1"/>
  <c r="Y304" i="1"/>
  <c r="Y63" i="1"/>
  <c r="Y257" i="1"/>
  <c r="Y46" i="1"/>
  <c r="Y327" i="1"/>
  <c r="Y290" i="1"/>
  <c r="Y114" i="1"/>
  <c r="Y191" i="1"/>
  <c r="Y262" i="1"/>
  <c r="Y316" i="1"/>
  <c r="Y88" i="1"/>
  <c r="Y235" i="1"/>
  <c r="Y5" i="1"/>
  <c r="Y246" i="1"/>
  <c r="Y216" i="1"/>
  <c r="Y244" i="1"/>
  <c r="Y67" i="1"/>
  <c r="Y35" i="1"/>
  <c r="Y138" i="1"/>
  <c r="Y99" i="1"/>
  <c r="Y344" i="1"/>
  <c r="Y279" i="1"/>
  <c r="Y111" i="1"/>
  <c r="Y283" i="1"/>
  <c r="Y348" i="1"/>
  <c r="Y55" i="1"/>
  <c r="Y19" i="1"/>
  <c r="Y18" i="1"/>
  <c r="Y60" i="1"/>
  <c r="Y178" i="1"/>
  <c r="Y292" i="1"/>
  <c r="Y353" i="1"/>
  <c r="Y68" i="1"/>
  <c r="Y293" i="1"/>
  <c r="Y195" i="1"/>
  <c r="Y346" i="1"/>
  <c r="Y22" i="1"/>
  <c r="Y201" i="1"/>
  <c r="Y170" i="1"/>
  <c r="Y154" i="1"/>
  <c r="Y149" i="1"/>
  <c r="Y25" i="1"/>
  <c r="Y281" i="1"/>
  <c r="Y247" i="1"/>
  <c r="Y334" i="1"/>
  <c r="Y53" i="1"/>
  <c r="Y325" i="1"/>
  <c r="Y356" i="1"/>
  <c r="Y125" i="1"/>
  <c r="Y95" i="1"/>
  <c r="Y260" i="1"/>
  <c r="Y168" i="1"/>
  <c r="Y121" i="1"/>
  <c r="Y215" i="1"/>
  <c r="Y233" i="1"/>
  <c r="Y104" i="1"/>
  <c r="Y98" i="1"/>
  <c r="Y16" i="1"/>
  <c r="Y43" i="1"/>
  <c r="Y251" i="1"/>
  <c r="Y213" i="1"/>
  <c r="Y107" i="1"/>
  <c r="Y73" i="1"/>
  <c r="Y264" i="1"/>
  <c r="Y303" i="1"/>
  <c r="Y212" i="1"/>
  <c r="Y129" i="1"/>
  <c r="Y89" i="1"/>
  <c r="Y181" i="1"/>
  <c r="Y206" i="1"/>
  <c r="Y29" i="1"/>
  <c r="Y315" i="1"/>
  <c r="Y142" i="1"/>
  <c r="Y186" i="1"/>
  <c r="Y4" i="1"/>
  <c r="Y49" i="1"/>
  <c r="Y341" i="1"/>
  <c r="Y273" i="1"/>
  <c r="Y272" i="1"/>
  <c r="Y75" i="1"/>
  <c r="Y355" i="1"/>
  <c r="Y37" i="1"/>
  <c r="Y309" i="1"/>
  <c r="Y127" i="1"/>
  <c r="Y250" i="1"/>
  <c r="Y175" i="1"/>
  <c r="Y255" i="1"/>
  <c r="Y301" i="1"/>
  <c r="Y183" i="1"/>
  <c r="Y81" i="1"/>
  <c r="Y223" i="1"/>
  <c r="Y182" i="1"/>
  <c r="Y71" i="1"/>
  <c r="Y307" i="1"/>
  <c r="Y299" i="1"/>
  <c r="Y205" i="1"/>
  <c r="Y350" i="1"/>
  <c r="Y359" i="1"/>
  <c r="Y7" i="1"/>
  <c r="Y331" i="1"/>
  <c r="Y136" i="1"/>
  <c r="Y78" i="1"/>
  <c r="Y330" i="1"/>
  <c r="Y296" i="1"/>
  <c r="Y204" i="1"/>
  <c r="Y194" i="1"/>
  <c r="Y74" i="1"/>
  <c r="Y234" i="1"/>
  <c r="Y166" i="1"/>
  <c r="Y90" i="1"/>
  <c r="Y24" i="1"/>
  <c r="Y357" i="1"/>
  <c r="Y256" i="1"/>
  <c r="Y151" i="1"/>
  <c r="Y209" i="1"/>
  <c r="Y126" i="1"/>
  <c r="Y176" i="1"/>
  <c r="Y310" i="1"/>
  <c r="Y271" i="1"/>
  <c r="Y190" i="1"/>
  <c r="Y286" i="1"/>
  <c r="Y266" i="1"/>
  <c r="Y105" i="1"/>
  <c r="Y263" i="1"/>
  <c r="Y161" i="1"/>
  <c r="Y106" i="1"/>
  <c r="Y77" i="1"/>
  <c r="Y96" i="1"/>
  <c r="Y214" i="1"/>
  <c r="Y294" i="1"/>
  <c r="Y249" i="1"/>
  <c r="Y268" i="1"/>
  <c r="Y64" i="1"/>
  <c r="Y219" i="1"/>
  <c r="Y159" i="1"/>
  <c r="Y47" i="1"/>
  <c r="Y116" i="1"/>
  <c r="Y317" i="1"/>
  <c r="Y253" i="1"/>
  <c r="Y32" i="1"/>
  <c r="Y113" i="1"/>
  <c r="Y300" i="1"/>
  <c r="Y242" i="1"/>
  <c r="Y146" i="1"/>
  <c r="Y28" i="1"/>
  <c r="Y211" i="1"/>
  <c r="Y165" i="1"/>
  <c r="Y123" i="1"/>
  <c r="Y158" i="1"/>
  <c r="Y48" i="1"/>
  <c r="Y51" i="1"/>
  <c r="Y8" i="1"/>
  <c r="Y231" i="1"/>
  <c r="Y229" i="1"/>
  <c r="Y128" i="1"/>
  <c r="Y323" i="1"/>
  <c r="Y164" i="1"/>
  <c r="Y76" i="1"/>
  <c r="Y10" i="1"/>
  <c r="Y155" i="1"/>
  <c r="Y109" i="1"/>
  <c r="Y44" i="1"/>
  <c r="Y150" i="1"/>
  <c r="Y308" i="1"/>
  <c r="Y218" i="1"/>
  <c r="Y347" i="1"/>
  <c r="Y188" i="1"/>
  <c r="Y291" i="1"/>
  <c r="Y144" i="1"/>
  <c r="Y56" i="1"/>
  <c r="Y59" i="1"/>
  <c r="Y94" i="1"/>
  <c r="Y57" i="1"/>
  <c r="Y306" i="1"/>
  <c r="Y354" i="1"/>
  <c r="Y174" i="1"/>
  <c r="Y220" i="1"/>
  <c r="Y337" i="1"/>
  <c r="Y318" i="1"/>
  <c r="Y93" i="1"/>
  <c r="Y284" i="1"/>
  <c r="Y320" i="1"/>
  <c r="Y143" i="1"/>
  <c r="S275" i="1"/>
  <c r="S193" i="1"/>
  <c r="S327" i="1"/>
  <c r="S2" i="1"/>
  <c r="S243" i="1"/>
  <c r="S68" i="1"/>
  <c r="S259" i="1"/>
  <c r="S360" i="1"/>
  <c r="S346" i="1"/>
  <c r="S81" i="1"/>
  <c r="S5" i="1"/>
  <c r="S311" i="1"/>
  <c r="S172" i="1"/>
  <c r="S211" i="1"/>
  <c r="S354" i="1"/>
  <c r="S55" i="1"/>
  <c r="S63" i="1"/>
  <c r="S292" i="1"/>
  <c r="S43" i="1"/>
  <c r="S303" i="1"/>
  <c r="S28" i="1"/>
  <c r="S57" i="1"/>
  <c r="S323" i="1"/>
  <c r="S189" i="1"/>
  <c r="S225" i="1"/>
  <c r="S345" i="1"/>
  <c r="S148" i="1"/>
  <c r="S112" i="1"/>
  <c r="S244" i="1"/>
  <c r="S230" i="1"/>
  <c r="S147" i="1"/>
  <c r="S71" i="1"/>
  <c r="S25" i="1"/>
  <c r="S331" i="1"/>
  <c r="S322" i="1"/>
  <c r="S342" i="1"/>
  <c r="S76" i="1"/>
  <c r="S126" i="1"/>
  <c r="S96" i="1"/>
  <c r="S320" i="1"/>
  <c r="S56" i="1"/>
  <c r="S340" i="1"/>
  <c r="S154" i="1"/>
  <c r="S19" i="1"/>
  <c r="S353" i="1"/>
  <c r="S3" i="1"/>
  <c r="S249" i="1"/>
  <c r="S16" i="1"/>
  <c r="S60" i="1"/>
  <c r="S11" i="1"/>
  <c r="S24" i="1"/>
  <c r="S62" i="1"/>
  <c r="S195" i="1"/>
  <c r="S175" i="1"/>
  <c r="S36" i="1"/>
  <c r="S316" i="1"/>
  <c r="S199" i="1"/>
  <c r="S283" i="1"/>
  <c r="S333" i="1"/>
  <c r="S297" i="1"/>
  <c r="S221" i="1"/>
  <c r="S245" i="1"/>
  <c r="S276" i="1"/>
  <c r="S285" i="1"/>
  <c r="S286" i="1"/>
  <c r="S47" i="1"/>
  <c r="S104" i="1"/>
  <c r="S136" i="1"/>
  <c r="S265" i="1"/>
  <c r="S150" i="1"/>
  <c r="S34" i="1"/>
  <c r="S308" i="1"/>
  <c r="S261" i="1"/>
  <c r="S246" i="1"/>
  <c r="S260" i="1"/>
  <c r="S161" i="1"/>
  <c r="S258" i="1"/>
  <c r="S176" i="1"/>
  <c r="S352" i="1"/>
  <c r="S349" i="1"/>
  <c r="S142" i="1"/>
  <c r="S91" i="1"/>
  <c r="S241" i="1"/>
  <c r="S48" i="1"/>
  <c r="S100" i="1"/>
  <c r="S35" i="1"/>
  <c r="S121" i="1"/>
  <c r="S141" i="1"/>
  <c r="S202" i="1"/>
  <c r="S257" i="1"/>
  <c r="S129" i="1"/>
  <c r="S152" i="1"/>
  <c r="S216" i="1"/>
  <c r="S271" i="1"/>
  <c r="S146" i="1"/>
  <c r="S73" i="1"/>
  <c r="S231" i="1"/>
  <c r="S198" i="1"/>
  <c r="S80" i="1"/>
  <c r="S213" i="1"/>
  <c r="S181" i="1"/>
  <c r="S314" i="1"/>
  <c r="S273" i="1"/>
  <c r="S355" i="1"/>
  <c r="S23" i="1"/>
  <c r="S145" i="1"/>
  <c r="S31" i="1"/>
  <c r="S268" i="1"/>
  <c r="S296" i="1"/>
  <c r="S192" i="1"/>
  <c r="S339" i="1"/>
  <c r="S183" i="1"/>
  <c r="S251" i="1"/>
  <c r="S291" i="1"/>
  <c r="S310" i="1"/>
  <c r="S350" i="1"/>
  <c r="S217" i="1"/>
  <c r="S123" i="1"/>
  <c r="S116" i="1"/>
  <c r="S252" i="1"/>
  <c r="S298" i="1"/>
  <c r="S168" i="1"/>
  <c r="S238" i="1"/>
  <c r="S240" i="1"/>
  <c r="S307" i="1"/>
  <c r="S45" i="1"/>
  <c r="S163" i="1"/>
  <c r="S15" i="1"/>
  <c r="S318" i="1"/>
  <c r="S103" i="1"/>
  <c r="S224" i="1"/>
  <c r="S38" i="1"/>
  <c r="S98" i="1"/>
  <c r="S185" i="1"/>
  <c r="S21" i="1"/>
  <c r="S315" i="1"/>
  <c r="S89" i="1"/>
  <c r="S329" i="1"/>
  <c r="S90" i="1"/>
  <c r="S164" i="1"/>
  <c r="S274" i="1"/>
  <c r="S304" i="1"/>
  <c r="S173" i="1"/>
  <c r="S119" i="1"/>
  <c r="S179" i="1"/>
  <c r="S242" i="1"/>
  <c r="S44" i="1"/>
  <c r="S280" i="1"/>
  <c r="S67" i="1"/>
  <c r="S262" i="1"/>
  <c r="S166" i="1"/>
  <c r="S334" i="1"/>
  <c r="S282" i="1"/>
  <c r="S247" i="1"/>
  <c r="S287" i="1"/>
  <c r="S328" i="1"/>
  <c r="S122" i="1"/>
  <c r="S42" i="1"/>
  <c r="S228" i="1"/>
  <c r="S269" i="1"/>
  <c r="S12" i="1"/>
  <c r="S235" i="1"/>
  <c r="S294" i="1"/>
  <c r="S30" i="1"/>
  <c r="S46" i="1"/>
  <c r="S84" i="1"/>
  <c r="S169" i="1"/>
  <c r="S188" i="1"/>
  <c r="S106" i="1"/>
  <c r="S125" i="1"/>
  <c r="S336" i="1"/>
  <c r="S167" i="1"/>
  <c r="S223" i="1"/>
  <c r="S139" i="1"/>
  <c r="S182" i="1"/>
  <c r="S94" i="1"/>
  <c r="S49" i="1"/>
  <c r="S14" i="1"/>
  <c r="S174" i="1"/>
  <c r="S203" i="1"/>
  <c r="S330" i="1"/>
  <c r="S135" i="1"/>
  <c r="S109" i="1"/>
  <c r="S184" i="1"/>
  <c r="S255" i="1"/>
  <c r="S66" i="1"/>
  <c r="S302" i="1"/>
  <c r="S118" i="1"/>
  <c r="S233" i="1"/>
  <c r="S105" i="1"/>
  <c r="S313" i="1"/>
  <c r="S130" i="1"/>
  <c r="S356" i="1"/>
  <c r="S102" i="1"/>
  <c r="S358" i="1"/>
  <c r="S306" i="1"/>
  <c r="S180" i="1"/>
  <c r="S4" i="1"/>
  <c r="S82" i="1"/>
  <c r="S162" i="1"/>
  <c r="S92" i="1"/>
  <c r="S159" i="1"/>
  <c r="S158" i="1"/>
  <c r="S324" i="1"/>
  <c r="S131" i="1"/>
  <c r="S165" i="1"/>
  <c r="S72" i="1"/>
  <c r="S54" i="1"/>
  <c r="S351" i="1"/>
  <c r="S114" i="1"/>
  <c r="S8" i="1"/>
  <c r="S77" i="1"/>
  <c r="S206" i="1"/>
  <c r="S200" i="1"/>
  <c r="S214" i="1"/>
  <c r="S93" i="1"/>
  <c r="S156" i="1"/>
  <c r="S99" i="1"/>
  <c r="S301" i="1"/>
  <c r="S20" i="1"/>
  <c r="S83" i="1"/>
  <c r="S53" i="1"/>
  <c r="S212" i="1"/>
  <c r="S256" i="1"/>
  <c r="S190" i="1"/>
  <c r="S52" i="1"/>
  <c r="S272" i="1"/>
  <c r="S270" i="1"/>
  <c r="S124" i="1"/>
  <c r="S133" i="1"/>
  <c r="S95" i="1"/>
  <c r="S325" i="1"/>
  <c r="S120" i="1"/>
  <c r="S143" i="1"/>
  <c r="S227" i="1"/>
  <c r="S177" i="1"/>
  <c r="S359" i="1"/>
  <c r="S305" i="1"/>
  <c r="S78" i="1"/>
  <c r="S110" i="1"/>
  <c r="S32" i="1"/>
  <c r="S210" i="1"/>
  <c r="S69" i="1"/>
  <c r="S17" i="1"/>
  <c r="S218" i="1"/>
  <c r="S155" i="1"/>
  <c r="S79" i="1"/>
  <c r="S132" i="1"/>
  <c r="S86" i="1"/>
  <c r="S248" i="1"/>
  <c r="S207" i="1"/>
  <c r="S65" i="1"/>
  <c r="S7" i="1"/>
  <c r="S59" i="1"/>
  <c r="S263" i="1"/>
  <c r="S289" i="1"/>
  <c r="S171" i="1"/>
  <c r="S115" i="1"/>
  <c r="S220" i="1"/>
  <c r="S137" i="1"/>
  <c r="S237" i="1"/>
  <c r="S178" i="1"/>
  <c r="S266" i="1"/>
  <c r="S160" i="1"/>
  <c r="S205" i="1"/>
  <c r="S253" i="1"/>
  <c r="S295" i="1"/>
  <c r="S236" i="1"/>
  <c r="S149" i="1"/>
  <c r="S138" i="1"/>
  <c r="S288" i="1"/>
  <c r="S186" i="1"/>
  <c r="S13" i="1"/>
  <c r="S29" i="1"/>
  <c r="S300" i="1"/>
  <c r="S278" i="1"/>
  <c r="S75" i="1"/>
  <c r="S250" i="1"/>
  <c r="S194" i="1"/>
  <c r="S196" i="1"/>
  <c r="S40" i="1"/>
  <c r="S290" i="1"/>
  <c r="S284" i="1"/>
  <c r="S191" i="1"/>
  <c r="S338" i="1"/>
  <c r="S357" i="1"/>
  <c r="S267" i="1"/>
  <c r="S108" i="1"/>
  <c r="S208" i="1"/>
  <c r="S51" i="1"/>
  <c r="S293" i="1"/>
  <c r="S335" i="1"/>
  <c r="S50" i="1"/>
  <c r="S128" i="1"/>
  <c r="S281" i="1"/>
  <c r="S319" i="1"/>
  <c r="S317" i="1"/>
  <c r="S33" i="1"/>
  <c r="S239" i="1"/>
  <c r="S157" i="1"/>
  <c r="S18" i="1"/>
  <c r="S113" i="1"/>
  <c r="S222" i="1"/>
  <c r="S277" i="1"/>
  <c r="S22" i="1"/>
  <c r="S232" i="1"/>
  <c r="S6" i="1"/>
  <c r="S170" i="1"/>
  <c r="S348" i="1"/>
  <c r="S111" i="1"/>
  <c r="S41" i="1"/>
  <c r="S187" i="1"/>
  <c r="S321" i="1"/>
  <c r="S234" i="1"/>
  <c r="S312" i="1"/>
  <c r="S127" i="1"/>
  <c r="S341" i="1"/>
  <c r="S10" i="1"/>
  <c r="S151" i="1"/>
  <c r="S101" i="1"/>
  <c r="S61" i="1"/>
  <c r="S337" i="1"/>
  <c r="S229" i="1"/>
  <c r="S309" i="1"/>
  <c r="S27" i="1"/>
  <c r="S58" i="1"/>
  <c r="S74" i="1"/>
  <c r="S332" i="1"/>
  <c r="S264" i="1"/>
  <c r="S343" i="1"/>
  <c r="S26" i="1"/>
  <c r="S204" i="1"/>
  <c r="S299" i="1"/>
  <c r="S70" i="1"/>
  <c r="S279" i="1"/>
  <c r="S344" i="1"/>
  <c r="S117" i="1"/>
  <c r="S326" i="1"/>
  <c r="S9" i="1"/>
  <c r="S347" i="1"/>
  <c r="S215" i="1"/>
  <c r="S144" i="1"/>
  <c r="S153" i="1"/>
  <c r="S39" i="1"/>
  <c r="S197" i="1"/>
  <c r="S254" i="1"/>
  <c r="S107" i="1"/>
  <c r="S85" i="1"/>
  <c r="S64" i="1"/>
  <c r="S226" i="1"/>
  <c r="S87" i="1"/>
  <c r="S201" i="1"/>
  <c r="S37" i="1"/>
  <c r="S209" i="1"/>
  <c r="S219" i="1"/>
  <c r="S97" i="1"/>
  <c r="S88" i="1"/>
  <c r="S134" i="1"/>
  <c r="S140" i="1"/>
  <c r="AS41" i="1"/>
  <c r="AS351" i="1"/>
  <c r="AS290" i="1"/>
  <c r="AS144" i="1"/>
  <c r="AS25" i="1"/>
  <c r="AS244" i="1"/>
  <c r="AS311" i="1"/>
  <c r="AS298" i="1"/>
  <c r="AS55" i="1"/>
  <c r="AS157" i="1"/>
  <c r="AS217" i="1"/>
  <c r="AS170" i="1"/>
  <c r="AS168" i="1"/>
  <c r="AS181" i="1"/>
  <c r="AS280" i="1"/>
  <c r="AS300" i="1"/>
  <c r="AS119" i="1"/>
  <c r="AS73" i="1"/>
  <c r="AS239" i="1"/>
  <c r="AS317" i="1"/>
  <c r="AS142" i="1"/>
  <c r="AS236" i="1"/>
  <c r="AS276" i="1"/>
  <c r="AS210" i="1"/>
  <c r="AS275" i="1"/>
  <c r="AS17" i="1"/>
  <c r="AS184" i="1"/>
  <c r="AS78" i="1"/>
  <c r="AS77" i="1"/>
  <c r="AS306" i="1"/>
  <c r="AS238" i="1"/>
  <c r="AS187" i="1"/>
  <c r="AS34" i="1"/>
  <c r="AS45" i="1"/>
  <c r="AS272" i="1"/>
  <c r="AS56" i="1"/>
  <c r="AS16" i="1"/>
  <c r="AS126" i="1"/>
  <c r="AS205" i="1"/>
  <c r="AS99" i="1"/>
  <c r="AS357" i="1"/>
  <c r="AS192" i="1"/>
  <c r="AS285" i="1"/>
  <c r="AS131" i="1"/>
  <c r="AS39" i="1"/>
  <c r="AS277" i="1"/>
  <c r="AS86" i="1"/>
  <c r="AS47" i="1"/>
  <c r="AS120" i="1"/>
  <c r="AS274" i="1"/>
  <c r="AS245" i="1"/>
  <c r="AS299" i="1"/>
  <c r="AS352" i="1"/>
  <c r="AS88" i="1"/>
  <c r="AS158" i="1"/>
  <c r="AS354" i="1"/>
  <c r="AS229" i="1"/>
  <c r="AS71" i="1"/>
  <c r="AS89" i="1"/>
  <c r="AS270" i="1"/>
  <c r="AS136" i="1"/>
  <c r="AS90" i="1"/>
  <c r="AS260" i="1"/>
  <c r="AS218" i="1"/>
  <c r="AS287" i="1"/>
  <c r="AS224" i="1"/>
  <c r="AS208" i="1"/>
  <c r="AS177" i="1"/>
  <c r="AS183" i="1"/>
  <c r="AS146" i="1"/>
  <c r="AS30" i="1"/>
  <c r="AS76" i="1"/>
  <c r="AS153" i="1"/>
  <c r="AS105" i="1"/>
  <c r="AS196" i="1"/>
  <c r="AS102" i="1"/>
  <c r="AS125" i="1"/>
  <c r="AS172" i="1"/>
  <c r="AS251" i="1"/>
  <c r="AS152" i="1"/>
  <c r="AS147" i="1"/>
  <c r="AS54" i="1"/>
  <c r="AS150" i="1"/>
  <c r="AS57" i="1"/>
  <c r="AS162" i="1"/>
  <c r="AS106" i="1"/>
  <c r="AS256" i="1"/>
  <c r="AS220" i="1"/>
  <c r="AS66" i="1"/>
  <c r="AS237" i="1"/>
  <c r="AS309" i="1"/>
  <c r="AS303" i="1"/>
  <c r="AS5" i="1"/>
  <c r="AS206" i="1"/>
  <c r="AS176" i="1"/>
  <c r="AS161" i="1"/>
  <c r="AS246" i="1"/>
  <c r="AS61" i="1"/>
  <c r="AS201" i="1"/>
  <c r="AS72" i="1"/>
  <c r="AS227" i="1"/>
  <c r="AS70" i="1"/>
  <c r="AS114" i="1"/>
  <c r="AS2" i="1"/>
  <c r="AS252" i="1"/>
  <c r="AS296" i="1"/>
  <c r="AS64" i="1"/>
  <c r="AS155" i="1"/>
  <c r="AS130" i="1"/>
  <c r="AS96" i="1"/>
  <c r="AS9" i="1"/>
  <c r="AS324" i="1"/>
  <c r="AS267" i="1"/>
  <c r="AS207" i="1"/>
  <c r="AS202" i="1"/>
  <c r="AS356" i="1"/>
  <c r="AS258" i="1"/>
  <c r="AS53" i="1"/>
  <c r="AS178" i="1"/>
  <c r="AS3" i="1"/>
  <c r="AS320" i="1"/>
  <c r="AS302" i="1"/>
  <c r="AS118" i="1"/>
  <c r="AS345" i="1"/>
  <c r="AS198" i="1"/>
  <c r="AS63" i="1"/>
  <c r="AS138" i="1"/>
  <c r="AS248" i="1"/>
  <c r="AS191" i="1"/>
  <c r="AS52" i="1"/>
  <c r="AS11" i="1"/>
  <c r="AS84" i="1"/>
  <c r="AS113" i="1"/>
  <c r="AS42" i="1"/>
  <c r="AS197" i="1"/>
  <c r="AS188" i="1"/>
  <c r="AS62" i="1"/>
  <c r="AS286" i="1"/>
  <c r="AS283" i="1"/>
  <c r="AS124" i="1"/>
  <c r="AS313" i="1"/>
  <c r="AS24" i="1"/>
  <c r="AS171" i="1"/>
  <c r="AS226" i="1"/>
  <c r="AS80" i="1"/>
  <c r="AS165" i="1"/>
  <c r="AS156" i="1"/>
  <c r="AS13" i="1"/>
  <c r="AS347" i="1"/>
  <c r="AS141" i="1"/>
  <c r="AS167" i="1"/>
  <c r="AS83" i="1"/>
  <c r="AS190" i="1"/>
  <c r="AS122" i="1"/>
  <c r="AS223" i="1"/>
  <c r="AS44" i="1"/>
  <c r="AS355" i="1"/>
  <c r="AS134" i="1"/>
  <c r="AS15" i="1"/>
  <c r="AS334" i="1"/>
  <c r="AS344" i="1"/>
  <c r="AS51" i="1"/>
  <c r="AS330" i="1"/>
  <c r="AS203" i="1"/>
  <c r="AS253" i="1"/>
  <c r="AS29" i="1"/>
  <c r="AS346" i="1"/>
  <c r="AS328" i="1"/>
  <c r="AS338" i="1"/>
  <c r="AS214" i="1"/>
  <c r="AS233" i="1"/>
  <c r="AS304" i="1"/>
  <c r="AS135" i="1"/>
  <c r="AS358" i="1"/>
  <c r="AS133" i="1"/>
  <c r="AS185" i="1"/>
  <c r="AS75" i="1"/>
  <c r="AS139" i="1"/>
  <c r="AS241" i="1"/>
  <c r="AS123" i="1"/>
  <c r="AS59" i="1"/>
  <c r="AS262" i="1"/>
  <c r="AS143" i="1"/>
  <c r="AS195" i="1"/>
  <c r="AS263" i="1"/>
  <c r="AS284" i="1"/>
  <c r="AS48" i="1"/>
  <c r="AS174" i="1"/>
  <c r="AS173" i="1"/>
  <c r="AS186" i="1"/>
  <c r="AS273" i="1"/>
  <c r="AS37" i="1"/>
  <c r="AS359" i="1"/>
  <c r="AS23" i="1"/>
  <c r="AS74" i="1"/>
  <c r="AS21" i="1"/>
  <c r="AS128" i="1"/>
  <c r="AS250" i="1"/>
  <c r="AS60" i="1"/>
  <c r="AS225" i="1"/>
  <c r="AS109" i="1"/>
  <c r="AS291" i="1"/>
  <c r="AS189" i="1"/>
  <c r="AS85" i="1"/>
  <c r="AS31" i="1"/>
  <c r="AS7" i="1"/>
  <c r="AS350" i="1"/>
  <c r="AS100" i="1"/>
  <c r="AS289" i="1"/>
  <c r="AS103" i="1"/>
  <c r="AS79" i="1"/>
  <c r="AS312" i="1"/>
  <c r="AS49" i="1"/>
  <c r="AS67" i="1"/>
  <c r="AS235" i="1"/>
  <c r="AS180" i="1"/>
  <c r="AS322" i="1"/>
  <c r="AS331" i="1"/>
  <c r="AS301" i="1"/>
  <c r="AS230" i="1"/>
  <c r="AS65" i="1"/>
  <c r="AS115" i="1"/>
  <c r="AS228" i="1"/>
  <c r="AS200" i="1"/>
  <c r="AS193" i="1"/>
  <c r="AS166" i="1"/>
  <c r="AS35" i="1"/>
  <c r="AS321" i="1"/>
  <c r="AS14" i="1"/>
  <c r="AS216" i="1"/>
  <c r="AS40" i="1"/>
  <c r="AS169" i="1"/>
  <c r="AS164" i="1"/>
  <c r="AS101" i="1"/>
  <c r="AS112" i="1"/>
  <c r="AS212" i="1"/>
  <c r="AS295" i="1"/>
  <c r="AS333" i="1"/>
  <c r="AS175" i="1"/>
  <c r="AS255" i="1"/>
  <c r="AS261" i="1"/>
  <c r="AS240" i="1"/>
  <c r="AS249" i="1"/>
  <c r="AS349" i="1"/>
  <c r="AS93" i="1"/>
  <c r="AS68" i="1"/>
  <c r="AS232" i="1"/>
  <c r="AS342" i="1"/>
  <c r="AS26" i="1"/>
  <c r="AS341" i="1"/>
  <c r="AS137" i="1"/>
  <c r="AS297" i="1"/>
  <c r="AS199" i="1"/>
  <c r="AS50" i="1"/>
  <c r="AS335" i="1"/>
  <c r="AS28" i="1"/>
  <c r="AS58" i="1"/>
  <c r="AS148" i="1"/>
  <c r="AS269" i="1"/>
  <c r="AS308" i="1"/>
  <c r="AS92" i="1"/>
  <c r="AS340" i="1"/>
  <c r="AS154" i="1"/>
  <c r="AS91" i="1"/>
  <c r="AS145" i="1"/>
  <c r="AS325" i="1"/>
  <c r="AS293" i="1"/>
  <c r="AS43" i="1"/>
  <c r="AS222" i="1"/>
  <c r="AS288" i="1"/>
  <c r="AS234" i="1"/>
  <c r="AS159" i="1"/>
  <c r="AS38" i="1"/>
  <c r="AS332" i="1"/>
  <c r="AS163" i="1"/>
  <c r="AS281" i="1"/>
  <c r="AS95" i="1"/>
  <c r="AS318" i="1"/>
  <c r="AS243" i="1"/>
  <c r="AS82" i="1"/>
  <c r="AS215" i="1"/>
  <c r="AS319" i="1"/>
  <c r="AS271" i="1"/>
  <c r="AS219" i="1"/>
  <c r="AS310" i="1"/>
  <c r="AS140" i="1"/>
  <c r="AS19" i="1"/>
  <c r="AS247" i="1"/>
  <c r="AS182" i="1"/>
  <c r="AS265" i="1"/>
  <c r="AS160" i="1"/>
  <c r="AS315" i="1"/>
  <c r="AS353" i="1"/>
  <c r="AS18" i="1"/>
  <c r="AS305" i="1"/>
  <c r="AS110" i="1"/>
  <c r="AS242" i="1"/>
  <c r="AS179" i="1"/>
  <c r="AS97" i="1"/>
  <c r="AS348" i="1"/>
  <c r="AS316" i="1"/>
  <c r="AS326" i="1"/>
  <c r="AS33" i="1"/>
  <c r="AS211" i="1"/>
  <c r="AS20" i="1"/>
  <c r="AS12" i="1"/>
  <c r="AS94" i="1"/>
  <c r="AS339" i="1"/>
  <c r="AS213" i="1"/>
  <c r="AS69" i="1"/>
  <c r="AS266" i="1"/>
  <c r="AS104" i="1"/>
  <c r="AS108" i="1"/>
  <c r="AS279" i="1"/>
  <c r="AS22" i="1"/>
  <c r="AS81" i="1"/>
  <c r="AS329" i="1"/>
  <c r="AS117" i="1"/>
  <c r="AS6" i="1"/>
  <c r="AS314" i="1"/>
  <c r="AS257" i="1"/>
  <c r="AS32" i="1"/>
  <c r="AS343" i="1"/>
  <c r="AS327" i="1"/>
  <c r="AS87" i="1"/>
  <c r="AS209" i="1"/>
  <c r="AS282" i="1"/>
  <c r="AS323" i="1"/>
  <c r="AS307" i="1"/>
  <c r="AS254" i="1"/>
  <c r="AS107" i="1"/>
  <c r="AS121" i="1"/>
  <c r="AS259" i="1"/>
  <c r="AS132" i="1"/>
  <c r="AS149" i="1"/>
  <c r="AS337" i="1"/>
  <c r="AS98" i="1"/>
  <c r="AS221" i="1"/>
  <c r="AS111" i="1"/>
  <c r="AS292" i="1"/>
  <c r="AS8" i="1"/>
  <c r="AS278" i="1"/>
  <c r="AS231" i="1"/>
  <c r="AS360" i="1"/>
  <c r="AS268" i="1"/>
  <c r="AS127" i="1"/>
  <c r="AS204" i="1"/>
  <c r="AS151" i="1"/>
  <c r="AS294" i="1"/>
  <c r="AS264" i="1"/>
  <c r="AS36" i="1"/>
  <c r="AS10" i="1"/>
  <c r="AS46" i="1"/>
  <c r="AS129" i="1"/>
  <c r="AS336" i="1"/>
  <c r="AS27" i="1"/>
  <c r="AS116" i="1"/>
  <c r="AS194" i="1"/>
  <c r="AS4" i="1"/>
  <c r="AM35" i="1"/>
  <c r="AM105" i="1"/>
  <c r="AM90" i="1"/>
  <c r="AM344" i="1"/>
  <c r="AM5" i="1"/>
  <c r="AM203" i="1"/>
  <c r="AM8" i="1"/>
  <c r="AM353" i="1"/>
  <c r="AM271" i="1"/>
  <c r="AM247" i="1"/>
  <c r="AM74" i="1"/>
  <c r="AM232" i="1"/>
  <c r="AM178" i="1"/>
  <c r="AM139" i="1"/>
  <c r="AM275" i="1"/>
  <c r="AM177" i="1"/>
  <c r="AM291" i="1"/>
  <c r="AM42" i="1"/>
  <c r="AM236" i="1"/>
  <c r="AM79" i="1"/>
  <c r="AM91" i="1"/>
  <c r="AM150" i="1"/>
  <c r="AM103" i="1"/>
  <c r="AM312" i="1"/>
  <c r="AM288" i="1"/>
  <c r="AM242" i="1"/>
  <c r="AM269" i="1"/>
  <c r="AM146" i="1"/>
  <c r="AM214" i="1"/>
  <c r="AM45" i="1"/>
  <c r="AM163" i="1"/>
  <c r="AM16" i="1"/>
  <c r="AM49" i="1"/>
  <c r="AM161" i="1"/>
  <c r="AM253" i="1"/>
  <c r="AM180" i="1"/>
  <c r="AM220" i="1"/>
  <c r="AM106" i="1"/>
  <c r="AM357" i="1"/>
  <c r="AM120" i="1"/>
  <c r="AM152" i="1"/>
  <c r="AM186" i="1"/>
  <c r="AM145" i="1"/>
  <c r="AM354" i="1"/>
  <c r="AM64" i="1"/>
  <c r="AM132" i="1"/>
  <c r="AM46" i="1"/>
  <c r="AM13" i="1"/>
  <c r="AM87" i="1"/>
  <c r="AM198" i="1"/>
  <c r="AM261" i="1"/>
  <c r="AM304" i="1"/>
  <c r="AM170" i="1"/>
  <c r="AM323" i="1"/>
  <c r="AM310" i="1"/>
  <c r="AM179" i="1"/>
  <c r="AM124" i="1"/>
  <c r="AM266" i="1"/>
  <c r="AM346" i="1"/>
  <c r="AM47" i="1"/>
  <c r="AM341" i="1"/>
  <c r="AM358" i="1"/>
  <c r="AM284" i="1"/>
  <c r="AM306" i="1"/>
  <c r="AM2" i="1"/>
  <c r="AM238" i="1"/>
  <c r="AM340" i="1"/>
  <c r="AM225" i="1"/>
  <c r="AM127" i="1"/>
  <c r="AM84" i="1"/>
  <c r="AM68" i="1"/>
  <c r="AM314" i="1"/>
  <c r="AM335" i="1"/>
  <c r="AM20" i="1"/>
  <c r="AM71" i="1"/>
  <c r="AM167" i="1"/>
  <c r="AM58" i="1"/>
  <c r="AM360" i="1"/>
  <c r="AM199" i="1"/>
  <c r="AM316" i="1"/>
  <c r="AM142" i="1"/>
  <c r="AM168" i="1"/>
  <c r="AM356" i="1"/>
  <c r="AM109" i="1"/>
  <c r="AM254" i="1"/>
  <c r="AM111" i="1"/>
  <c r="AM29" i="1"/>
  <c r="AM151" i="1"/>
  <c r="AM131" i="1"/>
  <c r="AM331" i="1"/>
  <c r="AM184" i="1"/>
  <c r="AM226" i="1"/>
  <c r="AM326" i="1"/>
  <c r="AM293" i="1"/>
  <c r="AM191" i="1"/>
  <c r="AM287" i="1"/>
  <c r="AM300" i="1"/>
  <c r="AM230" i="1"/>
  <c r="AM18" i="1"/>
  <c r="AM59" i="1"/>
  <c r="AM273" i="1"/>
  <c r="AM182" i="1"/>
  <c r="AM162" i="1"/>
  <c r="AM258" i="1"/>
  <c r="AM235" i="1"/>
  <c r="AM249" i="1"/>
  <c r="AM276" i="1"/>
  <c r="AM298" i="1"/>
  <c r="AM89" i="1"/>
  <c r="AM85" i="1"/>
  <c r="AM270" i="1"/>
  <c r="AM311" i="1"/>
  <c r="AM3" i="1"/>
  <c r="AM337" i="1"/>
  <c r="AM301" i="1"/>
  <c r="AM299" i="1"/>
  <c r="AM330" i="1"/>
  <c r="AM10" i="1"/>
  <c r="AM147" i="1"/>
  <c r="AM234" i="1"/>
  <c r="AM159" i="1"/>
  <c r="AM133" i="1"/>
  <c r="AM93" i="1"/>
  <c r="AM54" i="1"/>
  <c r="AM157" i="1"/>
  <c r="AM122" i="1"/>
  <c r="AM245" i="1"/>
  <c r="AM38" i="1"/>
  <c r="AM53" i="1"/>
  <c r="AM250" i="1"/>
  <c r="AM282" i="1"/>
  <c r="AM134" i="1"/>
  <c r="AM339" i="1"/>
  <c r="AM135" i="1"/>
  <c r="AM333" i="1"/>
  <c r="AM48" i="1"/>
  <c r="AM153" i="1"/>
  <c r="AM96" i="1"/>
  <c r="AM7" i="1"/>
  <c r="AM227" i="1"/>
  <c r="AM321" i="1"/>
  <c r="AM126" i="1"/>
  <c r="AM320" i="1"/>
  <c r="AM14" i="1"/>
  <c r="AM19" i="1"/>
  <c r="AM286" i="1"/>
  <c r="AM240" i="1"/>
  <c r="AM209" i="1"/>
  <c r="AM313" i="1"/>
  <c r="AM187" i="1"/>
  <c r="AM99" i="1"/>
  <c r="AM52" i="1"/>
  <c r="AM252" i="1"/>
  <c r="AM15" i="1"/>
  <c r="AM256" i="1"/>
  <c r="AM350" i="1"/>
  <c r="AM110" i="1"/>
  <c r="AM290" i="1"/>
  <c r="AM160" i="1"/>
  <c r="AM302" i="1"/>
  <c r="AM104" i="1"/>
  <c r="AM289" i="1"/>
  <c r="AM22" i="1"/>
  <c r="AM77" i="1"/>
  <c r="AM343" i="1"/>
  <c r="AM322" i="1"/>
  <c r="AM334" i="1"/>
  <c r="AM125" i="1"/>
  <c r="AM195" i="1"/>
  <c r="AM76" i="1"/>
  <c r="AM211" i="1"/>
  <c r="AM262" i="1"/>
  <c r="AM44" i="1"/>
  <c r="AM243" i="1"/>
  <c r="AM82" i="1"/>
  <c r="AM202" i="1"/>
  <c r="AM137" i="1"/>
  <c r="AM280" i="1"/>
  <c r="AM128" i="1"/>
  <c r="AM165" i="1"/>
  <c r="AM119" i="1"/>
  <c r="AM86" i="1"/>
  <c r="AM264" i="1"/>
  <c r="AM55" i="1"/>
  <c r="AM192" i="1"/>
  <c r="AM345" i="1"/>
  <c r="AM207" i="1"/>
  <c r="AM283" i="1"/>
  <c r="AM40" i="1"/>
  <c r="AM181" i="1"/>
  <c r="AM332" i="1"/>
  <c r="AM33" i="1"/>
  <c r="AM11" i="1"/>
  <c r="AM263" i="1"/>
  <c r="AM155" i="1"/>
  <c r="AM69" i="1"/>
  <c r="AM210" i="1"/>
  <c r="AM206" i="1"/>
  <c r="AM67" i="1"/>
  <c r="AM189" i="1"/>
  <c r="AM219" i="1"/>
  <c r="AM144" i="1"/>
  <c r="AM296" i="1"/>
  <c r="AM221" i="1"/>
  <c r="AM143" i="1"/>
  <c r="AM329" i="1"/>
  <c r="AM136" i="1"/>
  <c r="AM51" i="1"/>
  <c r="AM223" i="1"/>
  <c r="AM28" i="1"/>
  <c r="AM78" i="1"/>
  <c r="AM130" i="1"/>
  <c r="AM88" i="1"/>
  <c r="AM307" i="1"/>
  <c r="AM295" i="1"/>
  <c r="AM83" i="1"/>
  <c r="AM185" i="1"/>
  <c r="AM37" i="1"/>
  <c r="AM224" i="1"/>
  <c r="AM70" i="1"/>
  <c r="AM349" i="1"/>
  <c r="AM148" i="1"/>
  <c r="AM265" i="1"/>
  <c r="AM175" i="1"/>
  <c r="AM141" i="1"/>
  <c r="AM255" i="1"/>
  <c r="AM172" i="1"/>
  <c r="AM268" i="1"/>
  <c r="AM315" i="1"/>
  <c r="AM196" i="1"/>
  <c r="AM171" i="1"/>
  <c r="AM138" i="1"/>
  <c r="AM216" i="1"/>
  <c r="AM190" i="1"/>
  <c r="AM117" i="1"/>
  <c r="AM324" i="1"/>
  <c r="AM201" i="1"/>
  <c r="AM112" i="1"/>
  <c r="AM149" i="1"/>
  <c r="AM41" i="1"/>
  <c r="AM26" i="1"/>
  <c r="AM212" i="1"/>
  <c r="AM116" i="1"/>
  <c r="AM188" i="1"/>
  <c r="AM297" i="1"/>
  <c r="AM31" i="1"/>
  <c r="AM281" i="1"/>
  <c r="AM36" i="1"/>
  <c r="AM248" i="1"/>
  <c r="AM140" i="1"/>
  <c r="AM108" i="1"/>
  <c r="AM95" i="1"/>
  <c r="AM251" i="1"/>
  <c r="AM305" i="1"/>
  <c r="AM97" i="1"/>
  <c r="AM114" i="1"/>
  <c r="AM257" i="1"/>
  <c r="AM274" i="1"/>
  <c r="AM12" i="1"/>
  <c r="AM63" i="1"/>
  <c r="AM73" i="1"/>
  <c r="AM164" i="1"/>
  <c r="AM352" i="1"/>
  <c r="AM107" i="1"/>
  <c r="AM24" i="1"/>
  <c r="AM57" i="1"/>
  <c r="AM62" i="1"/>
  <c r="AM66" i="1"/>
  <c r="AM43" i="1"/>
  <c r="AM285" i="1"/>
  <c r="AM348" i="1"/>
  <c r="AM237" i="1"/>
  <c r="AM32" i="1"/>
  <c r="AM176" i="1"/>
  <c r="AM200" i="1"/>
  <c r="AM166" i="1"/>
  <c r="AM39" i="1"/>
  <c r="AM317" i="1"/>
  <c r="AM50" i="1"/>
  <c r="AM229" i="1"/>
  <c r="AM222" i="1"/>
  <c r="AM72" i="1"/>
  <c r="AM197" i="1"/>
  <c r="AM359" i="1"/>
  <c r="AM217" i="1"/>
  <c r="AM102" i="1"/>
  <c r="AM347" i="1"/>
  <c r="AM56" i="1"/>
  <c r="AM278" i="1"/>
  <c r="AM156" i="1"/>
  <c r="AM174" i="1"/>
  <c r="AM342" i="1"/>
  <c r="AM81" i="1"/>
  <c r="AM246" i="1"/>
  <c r="AM205" i="1"/>
  <c r="AM92" i="1"/>
  <c r="AM113" i="1"/>
  <c r="AM325" i="1"/>
  <c r="AM279" i="1"/>
  <c r="AM194" i="1"/>
  <c r="AM17" i="1"/>
  <c r="AM183" i="1"/>
  <c r="AM123" i="1"/>
  <c r="AM21" i="1"/>
  <c r="AM94" i="1"/>
  <c r="AM173" i="1"/>
  <c r="AM327" i="1"/>
  <c r="AM118" i="1"/>
  <c r="AM355" i="1"/>
  <c r="AM30" i="1"/>
  <c r="AM319" i="1"/>
  <c r="AM241" i="1"/>
  <c r="AM100" i="1"/>
  <c r="AM101" i="1"/>
  <c r="AM260" i="1"/>
  <c r="AM98" i="1"/>
  <c r="AM60" i="1"/>
  <c r="AM80" i="1"/>
  <c r="AM233" i="1"/>
  <c r="AM154" i="1"/>
  <c r="AM208" i="1"/>
  <c r="AM277" i="1"/>
  <c r="AM239" i="1"/>
  <c r="AM218" i="1"/>
  <c r="AM213" i="1"/>
  <c r="AM228" i="1"/>
  <c r="AM308" i="1"/>
  <c r="AM318" i="1"/>
  <c r="AM336" i="1"/>
  <c r="AM23" i="1"/>
  <c r="AM267" i="1"/>
  <c r="AM231" i="1"/>
  <c r="AM169" i="1"/>
  <c r="AM272" i="1"/>
  <c r="AM27" i="1"/>
  <c r="AM6" i="1"/>
  <c r="AM303" i="1"/>
  <c r="AM121" i="1"/>
  <c r="AM4" i="1"/>
  <c r="AM351" i="1"/>
  <c r="AM115" i="1"/>
  <c r="AM75" i="1"/>
  <c r="AM292" i="1"/>
  <c r="AM34" i="1"/>
  <c r="AM309" i="1"/>
  <c r="AM9" i="1"/>
  <c r="AM25" i="1"/>
  <c r="AM193" i="1"/>
  <c r="AM129" i="1"/>
  <c r="AM338" i="1"/>
  <c r="AM61" i="1"/>
  <c r="AM215" i="1"/>
  <c r="AM158" i="1"/>
  <c r="AM259" i="1"/>
  <c r="AM328" i="1"/>
  <c r="AM65" i="1"/>
  <c r="AM244" i="1"/>
  <c r="AM294" i="1"/>
  <c r="AM204" i="1"/>
  <c r="AT119" i="1"/>
  <c r="AT32" i="1"/>
  <c r="AT310" i="1"/>
  <c r="AT270" i="1"/>
  <c r="AT112" i="1"/>
  <c r="AT265" i="1"/>
  <c r="AT304" i="1"/>
  <c r="AT27" i="1"/>
  <c r="AT124" i="1"/>
  <c r="AT230" i="1"/>
  <c r="AT65" i="1"/>
  <c r="AT139" i="1"/>
  <c r="AT15" i="1"/>
  <c r="AT162" i="1"/>
  <c r="AT108" i="1"/>
  <c r="AT20" i="1"/>
  <c r="AT172" i="1"/>
  <c r="AT231" i="1"/>
  <c r="AT114" i="1"/>
  <c r="AT57" i="1"/>
  <c r="AT103" i="1"/>
  <c r="AT251" i="1"/>
  <c r="AT240" i="1"/>
  <c r="AT215" i="1"/>
  <c r="AT79" i="1"/>
  <c r="AT339" i="1"/>
  <c r="AT107" i="1"/>
  <c r="AT121" i="1"/>
  <c r="AT280" i="1"/>
  <c r="AT247" i="1"/>
  <c r="AT134" i="1"/>
  <c r="AT296" i="1"/>
  <c r="AT200" i="1"/>
  <c r="AT322" i="1"/>
  <c r="AT224" i="1"/>
  <c r="AT187" i="1"/>
  <c r="AT345" i="1"/>
  <c r="AT248" i="1"/>
  <c r="AT141" i="1"/>
  <c r="AT192" i="1"/>
  <c r="AT153" i="1"/>
  <c r="AT244" i="1"/>
  <c r="AT273" i="1"/>
  <c r="AT49" i="1"/>
  <c r="AT70" i="1"/>
  <c r="AT88" i="1"/>
  <c r="AT169" i="1"/>
  <c r="AT253" i="1"/>
  <c r="AT306" i="1"/>
  <c r="AT174" i="1"/>
  <c r="AT143" i="1"/>
  <c r="AT140" i="1"/>
  <c r="AT284" i="1"/>
  <c r="AT191" i="1"/>
  <c r="AT292" i="1"/>
  <c r="AT122" i="1"/>
  <c r="AT354" i="1"/>
  <c r="AT78" i="1"/>
  <c r="AT188" i="1"/>
  <c r="AT206" i="1"/>
  <c r="AT106" i="1"/>
  <c r="AT84" i="1"/>
  <c r="AT181" i="1"/>
  <c r="AT340" i="1"/>
  <c r="AT288" i="1"/>
  <c r="AT225" i="1"/>
  <c r="AT252" i="1"/>
  <c r="AT163" i="1"/>
  <c r="AT111" i="1"/>
  <c r="AT80" i="1"/>
  <c r="AT8" i="1"/>
  <c r="AT246" i="1"/>
  <c r="AT14" i="1"/>
  <c r="AT81" i="1"/>
  <c r="AT285" i="1"/>
  <c r="AT64" i="1"/>
  <c r="AT102" i="1"/>
  <c r="AT300" i="1"/>
  <c r="AT323" i="1"/>
  <c r="AT279" i="1"/>
  <c r="AT77" i="1"/>
  <c r="AT312" i="1"/>
  <c r="AT348" i="1"/>
  <c r="AT283" i="1"/>
  <c r="AT142" i="1"/>
  <c r="AT350" i="1"/>
  <c r="AT61" i="1"/>
  <c r="AT344" i="1"/>
  <c r="AT239" i="1"/>
  <c r="AT314" i="1"/>
  <c r="AT165" i="1"/>
  <c r="AT24" i="1"/>
  <c r="AT352" i="1"/>
  <c r="AT104" i="1"/>
  <c r="AT168" i="1"/>
  <c r="AT74" i="1"/>
  <c r="AT76" i="1"/>
  <c r="AT332" i="1"/>
  <c r="AT135" i="1"/>
  <c r="AT278" i="1"/>
  <c r="AT46" i="1"/>
  <c r="AT212" i="1"/>
  <c r="AT220" i="1"/>
  <c r="AT26" i="1"/>
  <c r="AT274" i="1"/>
  <c r="AT5" i="1"/>
  <c r="AT195" i="1"/>
  <c r="AT308" i="1"/>
  <c r="AT160" i="1"/>
  <c r="AT25" i="1"/>
  <c r="AT53" i="1"/>
  <c r="AT110" i="1"/>
  <c r="AT193" i="1"/>
  <c r="AT211" i="1"/>
  <c r="AT305" i="1"/>
  <c r="AT235" i="1"/>
  <c r="AT243" i="1"/>
  <c r="AT97" i="1"/>
  <c r="AT120" i="1"/>
  <c r="AT54" i="1"/>
  <c r="AT178" i="1"/>
  <c r="AT159" i="1"/>
  <c r="AT309" i="1"/>
  <c r="AT228" i="1"/>
  <c r="AT89" i="1"/>
  <c r="AT43" i="1"/>
  <c r="AT69" i="1"/>
  <c r="AT289" i="1"/>
  <c r="AT349" i="1"/>
  <c r="AT144" i="1"/>
  <c r="AT151" i="1"/>
  <c r="AT287" i="1"/>
  <c r="AT311" i="1"/>
  <c r="AT98" i="1"/>
  <c r="AT294" i="1"/>
  <c r="AT67" i="1"/>
  <c r="AT260" i="1"/>
  <c r="AT196" i="1"/>
  <c r="AT267" i="1"/>
  <c r="AT82" i="1"/>
  <c r="AT272" i="1"/>
  <c r="AT316" i="1"/>
  <c r="AT333" i="1"/>
  <c r="AT286" i="1"/>
  <c r="AT221" i="1"/>
  <c r="AT35" i="1"/>
  <c r="AT100" i="1"/>
  <c r="AT190" i="1"/>
  <c r="AT33" i="1"/>
  <c r="AT118" i="1"/>
  <c r="AT303" i="1"/>
  <c r="AT197" i="1"/>
  <c r="AT34" i="1"/>
  <c r="AT60" i="1"/>
  <c r="AT128" i="1"/>
  <c r="AT291" i="1"/>
  <c r="AT113" i="1"/>
  <c r="AT36" i="1"/>
  <c r="AT229" i="1"/>
  <c r="AT241" i="1"/>
  <c r="AT91" i="1"/>
  <c r="AT71" i="1"/>
  <c r="AT330" i="1"/>
  <c r="AT226" i="1"/>
  <c r="AT307" i="1"/>
  <c r="AT242" i="1"/>
  <c r="AT320" i="1"/>
  <c r="AT201" i="1"/>
  <c r="AT293" i="1"/>
  <c r="AT245" i="1"/>
  <c r="AT180" i="1"/>
  <c r="AT357" i="1"/>
  <c r="AT222" i="1"/>
  <c r="AT236" i="1"/>
  <c r="AT146" i="1"/>
  <c r="AT149" i="1"/>
  <c r="AT234" i="1"/>
  <c r="AT99" i="1"/>
  <c r="AT86" i="1"/>
  <c r="AT301" i="1"/>
  <c r="AT313" i="1"/>
  <c r="AT155" i="1"/>
  <c r="AT75" i="1"/>
  <c r="AT329" i="1"/>
  <c r="AT177" i="1"/>
  <c r="AT154" i="1"/>
  <c r="AT2" i="1"/>
  <c r="AT117" i="1"/>
  <c r="AT96" i="1"/>
  <c r="AT264" i="1"/>
  <c r="AT208" i="1"/>
  <c r="AT263" i="1"/>
  <c r="AT16" i="1"/>
  <c r="AT59" i="1"/>
  <c r="AT325" i="1"/>
  <c r="AT4" i="1"/>
  <c r="AT58" i="1"/>
  <c r="AT129" i="1"/>
  <c r="AT237" i="1"/>
  <c r="AT63" i="1"/>
  <c r="AT277" i="1"/>
  <c r="AT127" i="1"/>
  <c r="AT210" i="1"/>
  <c r="AT297" i="1"/>
  <c r="AT51" i="1"/>
  <c r="AT318" i="1"/>
  <c r="AT50" i="1"/>
  <c r="AT282" i="1"/>
  <c r="AT227" i="1"/>
  <c r="AT250" i="1"/>
  <c r="AT136" i="1"/>
  <c r="AT68" i="1"/>
  <c r="AT105" i="1"/>
  <c r="AT145" i="1"/>
  <c r="AT23" i="1"/>
  <c r="AT123" i="1"/>
  <c r="AT355" i="1"/>
  <c r="AT40" i="1"/>
  <c r="AT261" i="1"/>
  <c r="AT347" i="1"/>
  <c r="AT7" i="1"/>
  <c r="AT341" i="1"/>
  <c r="AT198" i="1"/>
  <c r="AT92" i="1"/>
  <c r="AT217" i="1"/>
  <c r="AT258" i="1"/>
  <c r="AT315" i="1"/>
  <c r="AT276" i="1"/>
  <c r="AT38" i="1"/>
  <c r="AT17" i="1"/>
  <c r="AT116" i="1"/>
  <c r="AT171" i="1"/>
  <c r="AT328" i="1"/>
  <c r="AT37" i="1"/>
  <c r="AT138" i="1"/>
  <c r="AT29" i="1"/>
  <c r="AT223" i="1"/>
  <c r="AT52" i="1"/>
  <c r="AT131" i="1"/>
  <c r="AT218" i="1"/>
  <c r="AT175" i="1"/>
  <c r="AT184" i="1"/>
  <c r="AT232" i="1"/>
  <c r="AT72" i="1"/>
  <c r="AT161" i="1"/>
  <c r="AT115" i="1"/>
  <c r="AT266" i="1"/>
  <c r="AT205" i="1"/>
  <c r="AT186" i="1"/>
  <c r="AT302" i="1"/>
  <c r="AT351" i="1"/>
  <c r="AT156" i="1"/>
  <c r="AT12" i="1"/>
  <c r="AT109" i="1"/>
  <c r="AT45" i="1"/>
  <c r="AT319" i="1"/>
  <c r="AT166" i="1"/>
  <c r="AT62" i="1"/>
  <c r="AT137" i="1"/>
  <c r="AT324" i="1"/>
  <c r="AT189" i="1"/>
  <c r="AT255" i="1"/>
  <c r="AT19" i="1"/>
  <c r="AT95" i="1"/>
  <c r="AT335" i="1"/>
  <c r="AT238" i="1"/>
  <c r="AT216" i="1"/>
  <c r="AT326" i="1"/>
  <c r="AT55" i="1"/>
  <c r="AT152" i="1"/>
  <c r="AT275" i="1"/>
  <c r="AT164" i="1"/>
  <c r="AT56" i="1"/>
  <c r="AT317" i="1"/>
  <c r="AT182" i="1"/>
  <c r="AT290" i="1"/>
  <c r="AT262" i="1"/>
  <c r="AT21" i="1"/>
  <c r="AT299" i="1"/>
  <c r="AT11" i="1"/>
  <c r="AT194" i="1"/>
  <c r="AT233" i="1"/>
  <c r="AT331" i="1"/>
  <c r="AT343" i="1"/>
  <c r="AT337" i="1"/>
  <c r="AT18" i="1"/>
  <c r="AT209" i="1"/>
  <c r="AT90" i="1"/>
  <c r="AT259" i="1"/>
  <c r="AT346" i="1"/>
  <c r="AT126" i="1"/>
  <c r="AT360" i="1"/>
  <c r="AT268" i="1"/>
  <c r="AT183" i="1"/>
  <c r="AT213" i="1"/>
  <c r="AT125" i="1"/>
  <c r="AT48" i="1"/>
  <c r="AT66" i="1"/>
  <c r="AT281" i="1"/>
  <c r="AT321" i="1"/>
  <c r="AT257" i="1"/>
  <c r="AT157" i="1"/>
  <c r="AT130" i="1"/>
  <c r="AT147" i="1"/>
  <c r="AT295" i="1"/>
  <c r="AT271" i="1"/>
  <c r="AT10" i="1"/>
  <c r="AT254" i="1"/>
  <c r="AT30" i="1"/>
  <c r="AT359" i="1"/>
  <c r="AT42" i="1"/>
  <c r="AT342" i="1"/>
  <c r="AT101" i="1"/>
  <c r="AT173" i="1"/>
  <c r="AT73" i="1"/>
  <c r="AT9" i="1"/>
  <c r="AT204" i="1"/>
  <c r="AT44" i="1"/>
  <c r="AT13" i="1"/>
  <c r="AT83" i="1"/>
  <c r="AT353" i="1"/>
  <c r="AT22" i="1"/>
  <c r="AT93" i="1"/>
  <c r="AT214" i="1"/>
  <c r="AT148" i="1"/>
  <c r="AT158" i="1"/>
  <c r="AT298" i="1"/>
  <c r="AT3" i="1"/>
  <c r="AT39" i="1"/>
  <c r="AT150" i="1"/>
  <c r="AT47" i="1"/>
  <c r="AT85" i="1"/>
  <c r="AT176" i="1"/>
  <c r="AT170" i="1"/>
  <c r="AT202" i="1"/>
  <c r="AT87" i="1"/>
  <c r="AT334" i="1"/>
  <c r="AT167" i="1"/>
  <c r="AT203" i="1"/>
  <c r="AT327" i="1"/>
  <c r="AT31" i="1"/>
  <c r="AT133" i="1"/>
  <c r="AT256" i="1"/>
  <c r="AT185" i="1"/>
  <c r="AT356" i="1"/>
  <c r="AT338" i="1"/>
  <c r="AT6" i="1"/>
  <c r="AT269" i="1"/>
  <c r="AT41" i="1"/>
  <c r="AT28" i="1"/>
  <c r="AT94" i="1"/>
  <c r="AT199" i="1"/>
  <c r="AT132" i="1"/>
  <c r="AT179" i="1"/>
  <c r="AT219" i="1"/>
  <c r="AT358" i="1"/>
  <c r="AT249" i="1"/>
  <c r="AT207" i="1"/>
  <c r="AT336" i="1"/>
  <c r="AN146" i="1"/>
  <c r="AN291" i="1"/>
  <c r="AN128" i="1"/>
  <c r="AN75" i="1"/>
  <c r="AN308" i="1"/>
  <c r="AN9" i="1"/>
  <c r="AN234" i="1"/>
  <c r="AN300" i="1"/>
  <c r="AN119" i="1"/>
  <c r="AN253" i="1"/>
  <c r="AN76" i="1"/>
  <c r="AN325" i="1"/>
  <c r="AN188" i="1"/>
  <c r="AN4" i="1"/>
  <c r="AN134" i="1"/>
  <c r="AN338" i="1"/>
  <c r="AN36" i="1"/>
  <c r="AN282" i="1"/>
  <c r="AN249" i="1"/>
  <c r="AN138" i="1"/>
  <c r="AN183" i="1"/>
  <c r="AN327" i="1"/>
  <c r="AN190" i="1"/>
  <c r="AN158" i="1"/>
  <c r="AN343" i="1"/>
  <c r="AN313" i="1"/>
  <c r="AN41" i="1"/>
  <c r="AN181" i="1"/>
  <c r="AN159" i="1"/>
  <c r="AN226" i="1"/>
  <c r="AN133" i="1"/>
  <c r="AN125" i="1"/>
  <c r="AN35" i="1"/>
  <c r="AN290" i="1"/>
  <c r="AN122" i="1"/>
  <c r="AN333" i="1"/>
  <c r="AN135" i="1"/>
  <c r="AN209" i="1"/>
  <c r="AN66" i="1"/>
  <c r="AN236" i="1"/>
  <c r="AN272" i="1"/>
  <c r="AN316" i="1"/>
  <c r="AN240" i="1"/>
  <c r="AN243" i="1"/>
  <c r="AN67" i="1"/>
  <c r="AN326" i="1"/>
  <c r="AN266" i="1"/>
  <c r="AN42" i="1"/>
  <c r="AN203" i="1"/>
  <c r="AN62" i="1"/>
  <c r="AN244" i="1"/>
  <c r="AN23" i="1"/>
  <c r="AN275" i="1"/>
  <c r="AN166" i="1"/>
  <c r="AN199" i="1"/>
  <c r="AN145" i="1"/>
  <c r="AN74" i="1"/>
  <c r="AN256" i="1"/>
  <c r="AN153" i="1"/>
  <c r="AN251" i="1"/>
  <c r="AN64" i="1"/>
  <c r="AN293" i="1"/>
  <c r="AN219" i="1"/>
  <c r="AN77" i="1"/>
  <c r="AN179" i="1"/>
  <c r="AN6" i="1"/>
  <c r="AN357" i="1"/>
  <c r="AN254" i="1"/>
  <c r="AN115" i="1"/>
  <c r="AN149" i="1"/>
  <c r="AN346" i="1"/>
  <c r="AN283" i="1"/>
  <c r="AN335" i="1"/>
  <c r="AN91" i="1"/>
  <c r="AN78" i="1"/>
  <c r="AN103" i="1"/>
  <c r="AN360" i="1"/>
  <c r="AN182" i="1"/>
  <c r="AN307" i="1"/>
  <c r="AN148" i="1"/>
  <c r="AN239" i="1"/>
  <c r="AN221" i="1"/>
  <c r="AN12" i="1"/>
  <c r="AN160" i="1"/>
  <c r="AN58" i="1"/>
  <c r="AN224" i="1"/>
  <c r="AN96" i="1"/>
  <c r="AN104" i="1"/>
  <c r="AN212" i="1"/>
  <c r="AN88" i="1"/>
  <c r="AN284" i="1"/>
  <c r="AN84" i="1"/>
  <c r="AN298" i="1"/>
  <c r="AN225" i="1"/>
  <c r="AN112" i="1"/>
  <c r="AN117" i="1"/>
  <c r="AN299" i="1"/>
  <c r="AN351" i="1"/>
  <c r="AN101" i="1"/>
  <c r="AN354" i="1"/>
  <c r="AN320" i="1"/>
  <c r="AN204" i="1"/>
  <c r="AN259" i="1"/>
  <c r="AN198" i="1"/>
  <c r="AN220" i="1"/>
  <c r="AN163" i="1"/>
  <c r="AN289" i="1"/>
  <c r="AN10" i="1"/>
  <c r="AN142" i="1"/>
  <c r="AN344" i="1"/>
  <c r="AN32" i="1"/>
  <c r="AN312" i="1"/>
  <c r="AN349" i="1"/>
  <c r="AN265" i="1"/>
  <c r="AN330" i="1"/>
  <c r="AN132" i="1"/>
  <c r="AN201" i="1"/>
  <c r="AN30" i="1"/>
  <c r="AN171" i="1"/>
  <c r="AN57" i="1"/>
  <c r="AN156" i="1"/>
  <c r="AN2" i="1"/>
  <c r="AN238" i="1"/>
  <c r="AN337" i="1"/>
  <c r="AN157" i="1"/>
  <c r="AN314" i="1"/>
  <c r="AN151" i="1"/>
  <c r="AN98" i="1"/>
  <c r="AN229" i="1"/>
  <c r="AN34" i="1"/>
  <c r="AN15" i="1"/>
  <c r="AN114" i="1"/>
  <c r="AN207" i="1"/>
  <c r="AN281" i="1"/>
  <c r="AN45" i="1"/>
  <c r="AN230" i="1"/>
  <c r="AN49" i="1"/>
  <c r="AN264" i="1"/>
  <c r="AN214" i="1"/>
  <c r="AN80" i="1"/>
  <c r="AN232" i="1"/>
  <c r="AN123" i="1"/>
  <c r="AN286" i="1"/>
  <c r="AN55" i="1"/>
  <c r="AN174" i="1"/>
  <c r="AN95" i="1"/>
  <c r="AN233" i="1"/>
  <c r="AN173" i="1"/>
  <c r="AN110" i="1"/>
  <c r="AN347" i="1"/>
  <c r="AN21" i="1"/>
  <c r="AN16" i="1"/>
  <c r="AN83" i="1"/>
  <c r="AN175" i="1"/>
  <c r="AN222" i="1"/>
  <c r="AN68" i="1"/>
  <c r="AN261" i="1"/>
  <c r="AN144" i="1"/>
  <c r="AN262" i="1"/>
  <c r="AN63" i="1"/>
  <c r="AN43" i="1"/>
  <c r="AN65" i="1"/>
  <c r="AN150" i="1"/>
  <c r="AN248" i="1"/>
  <c r="AN99" i="1"/>
  <c r="AN28" i="1"/>
  <c r="AN26" i="1"/>
  <c r="AN46" i="1"/>
  <c r="AN8" i="1"/>
  <c r="AN245" i="1"/>
  <c r="AN44" i="1"/>
  <c r="AN296" i="1"/>
  <c r="AN355" i="1"/>
  <c r="AN70" i="1"/>
  <c r="AN317" i="1"/>
  <c r="AN247" i="1"/>
  <c r="AN318" i="1"/>
  <c r="AN255" i="1"/>
  <c r="AN5" i="1"/>
  <c r="AN223" i="1"/>
  <c r="AN73" i="1"/>
  <c r="AN130" i="1"/>
  <c r="AN129" i="1"/>
  <c r="AN139" i="1"/>
  <c r="AN59" i="1"/>
  <c r="AN273" i="1"/>
  <c r="AN56" i="1"/>
  <c r="AN189" i="1"/>
  <c r="AN108" i="1"/>
  <c r="AN165" i="1"/>
  <c r="AN172" i="1"/>
  <c r="AN194" i="1"/>
  <c r="AN60" i="1"/>
  <c r="AN20" i="1"/>
  <c r="AN336" i="1"/>
  <c r="AN297" i="1"/>
  <c r="AN202" i="1"/>
  <c r="AN87" i="1"/>
  <c r="AN334" i="1"/>
  <c r="AN18" i="1"/>
  <c r="AN319" i="1"/>
  <c r="AN136" i="1"/>
  <c r="AN241" i="1"/>
  <c r="AN227" i="1"/>
  <c r="AN7" i="1"/>
  <c r="AN162" i="1"/>
  <c r="AN14" i="1"/>
  <c r="AN86" i="1"/>
  <c r="AN242" i="1"/>
  <c r="AN260" i="1"/>
  <c r="AN97" i="1"/>
  <c r="AN237" i="1"/>
  <c r="AN164" i="1"/>
  <c r="AN287" i="1"/>
  <c r="AN218" i="1"/>
  <c r="AN89" i="1"/>
  <c r="AN208" i="1"/>
  <c r="AN24" i="1"/>
  <c r="AN252" i="1"/>
  <c r="AN3" i="1"/>
  <c r="AN216" i="1"/>
  <c r="AN324" i="1"/>
  <c r="AN11" i="1"/>
  <c r="AN102" i="1"/>
  <c r="AN85" i="1"/>
  <c r="AN235" i="1"/>
  <c r="AN358" i="1"/>
  <c r="AN306" i="1"/>
  <c r="AN341" i="1"/>
  <c r="AN178" i="1"/>
  <c r="AN339" i="1"/>
  <c r="AN52" i="1"/>
  <c r="AN267" i="1"/>
  <c r="AN196" i="1"/>
  <c r="AN292" i="1"/>
  <c r="AN161" i="1"/>
  <c r="AN288" i="1"/>
  <c r="AN270" i="1"/>
  <c r="AN140" i="1"/>
  <c r="AN258" i="1"/>
  <c r="AN213" i="1"/>
  <c r="AN113" i="1"/>
  <c r="AN279" i="1"/>
  <c r="AN167" i="1"/>
  <c r="AN350" i="1"/>
  <c r="AN192" i="1"/>
  <c r="AN51" i="1"/>
  <c r="AN250" i="1"/>
  <c r="AN322" i="1"/>
  <c r="AN187" i="1"/>
  <c r="AN169" i="1"/>
  <c r="AN81" i="1"/>
  <c r="AN331" i="1"/>
  <c r="AN302" i="1"/>
  <c r="AN345" i="1"/>
  <c r="AN22" i="1"/>
  <c r="AN340" i="1"/>
  <c r="AN27" i="1"/>
  <c r="AN200" i="1"/>
  <c r="AN342" i="1"/>
  <c r="AN69" i="1"/>
  <c r="AN191" i="1"/>
  <c r="AN155" i="1"/>
  <c r="AN33" i="1"/>
  <c r="AN197" i="1"/>
  <c r="AN294" i="1"/>
  <c r="AN71" i="1"/>
  <c r="AN82" i="1"/>
  <c r="AN268" i="1"/>
  <c r="AN37" i="1"/>
  <c r="AN13" i="1"/>
  <c r="AN186" i="1"/>
  <c r="AN170" i="1"/>
  <c r="AN152" i="1"/>
  <c r="AN116" i="1"/>
  <c r="AN215" i="1"/>
  <c r="AN38" i="1"/>
  <c r="AN310" i="1"/>
  <c r="AN277" i="1"/>
  <c r="AN127" i="1"/>
  <c r="AN54" i="1"/>
  <c r="AN228" i="1"/>
  <c r="AN356" i="1"/>
  <c r="AN93" i="1"/>
  <c r="AN329" i="1"/>
  <c r="AN29" i="1"/>
  <c r="AN359" i="1"/>
  <c r="AN304" i="1"/>
  <c r="AN53" i="1"/>
  <c r="AN217" i="1"/>
  <c r="AN40" i="1"/>
  <c r="AN352" i="1"/>
  <c r="AN309" i="1"/>
  <c r="AN121" i="1"/>
  <c r="AN348" i="1"/>
  <c r="AN185" i="1"/>
  <c r="AN321" i="1"/>
  <c r="AN210" i="1"/>
  <c r="AN305" i="1"/>
  <c r="AN48" i="1"/>
  <c r="AN315" i="1"/>
  <c r="AN126" i="1"/>
  <c r="AN177" i="1"/>
  <c r="AN154" i="1"/>
  <c r="AN295" i="1"/>
  <c r="AN143" i="1"/>
  <c r="AN276" i="1"/>
  <c r="AN107" i="1"/>
  <c r="AN205" i="1"/>
  <c r="AN184" i="1"/>
  <c r="AN61" i="1"/>
  <c r="AN111" i="1"/>
  <c r="AN311" i="1"/>
  <c r="AN278" i="1"/>
  <c r="AN47" i="1"/>
  <c r="AN90" i="1"/>
  <c r="AN211" i="1"/>
  <c r="AN257" i="1"/>
  <c r="AN94" i="1"/>
  <c r="AN353" i="1"/>
  <c r="AN274" i="1"/>
  <c r="AN231" i="1"/>
  <c r="AN195" i="1"/>
  <c r="AN100" i="1"/>
  <c r="AN271" i="1"/>
  <c r="AN31" i="1"/>
  <c r="AN106" i="1"/>
  <c r="AN92" i="1"/>
  <c r="AN323" i="1"/>
  <c r="AN269" i="1"/>
  <c r="AN50" i="1"/>
  <c r="AN193" i="1"/>
  <c r="AN301" i="1"/>
  <c r="AN109" i="1"/>
  <c r="AN176" i="1"/>
  <c r="AN206" i="1"/>
  <c r="AN124" i="1"/>
  <c r="AN131" i="1"/>
  <c r="AN168" i="1"/>
  <c r="AN105" i="1"/>
  <c r="AN332" i="1"/>
  <c r="AN147" i="1"/>
  <c r="AN303" i="1"/>
  <c r="AN141" i="1"/>
  <c r="AN79" i="1"/>
  <c r="AN328" i="1"/>
  <c r="AN280" i="1"/>
  <c r="AN137" i="1"/>
  <c r="AN180" i="1"/>
  <c r="AN118" i="1"/>
  <c r="AN285" i="1"/>
  <c r="AN263" i="1"/>
  <c r="AN120" i="1"/>
  <c r="AN39" i="1"/>
  <c r="AN17" i="1"/>
  <c r="AN25" i="1"/>
  <c r="AN72" i="1"/>
  <c r="AN246" i="1"/>
  <c r="AN19" i="1"/>
  <c r="AH252" i="1"/>
  <c r="AH194" i="1"/>
  <c r="AH18" i="1"/>
  <c r="AH52" i="1"/>
  <c r="AH150" i="1"/>
  <c r="AH204" i="1"/>
  <c r="AH26" i="1"/>
  <c r="AH359" i="1"/>
  <c r="AH350" i="1"/>
  <c r="AH232" i="1"/>
  <c r="AH12" i="1"/>
  <c r="AH156" i="1"/>
  <c r="AH205" i="1"/>
  <c r="AH358" i="1"/>
  <c r="AH117" i="1"/>
  <c r="AH130" i="1"/>
  <c r="AH293" i="1"/>
  <c r="AH38" i="1"/>
  <c r="AH245" i="1"/>
  <c r="AH299" i="1"/>
  <c r="AH295" i="1"/>
  <c r="AH109" i="1"/>
  <c r="AH304" i="1"/>
  <c r="AH158" i="1"/>
  <c r="AH148" i="1"/>
  <c r="AH78" i="1"/>
  <c r="AH339" i="1"/>
  <c r="AH310" i="1"/>
  <c r="AH214" i="1"/>
  <c r="AH157" i="1"/>
  <c r="AH233" i="1"/>
  <c r="AH146" i="1"/>
  <c r="AH168" i="1"/>
  <c r="AH98" i="1"/>
  <c r="AH284" i="1"/>
  <c r="AH174" i="1"/>
  <c r="AH10" i="1"/>
  <c r="AH47" i="1"/>
  <c r="AH235" i="1"/>
  <c r="AH119" i="1"/>
  <c r="AH225" i="1"/>
  <c r="AH296" i="1"/>
  <c r="AH223" i="1"/>
  <c r="AH217" i="1"/>
  <c r="AH82" i="1"/>
  <c r="AH286" i="1"/>
  <c r="AH189" i="1"/>
  <c r="AH238" i="1"/>
  <c r="AH228" i="1"/>
  <c r="AH183" i="1"/>
  <c r="AH239" i="1"/>
  <c r="AH86" i="1"/>
  <c r="AH114" i="1"/>
  <c r="AH312" i="1"/>
  <c r="AH187" i="1"/>
  <c r="AH120" i="1"/>
  <c r="AH67" i="1"/>
  <c r="AH108" i="1"/>
  <c r="AH289" i="1"/>
  <c r="AH221" i="1"/>
  <c r="AH92" i="1"/>
  <c r="AH332" i="1"/>
  <c r="AH48" i="1"/>
  <c r="AH83" i="1"/>
  <c r="AH75" i="1"/>
  <c r="AH193" i="1"/>
  <c r="AH291" i="1"/>
  <c r="AH349" i="1"/>
  <c r="AH231" i="1"/>
  <c r="AH285" i="1"/>
  <c r="AH97" i="1"/>
  <c r="AH203" i="1"/>
  <c r="AH263" i="1"/>
  <c r="AH115" i="1"/>
  <c r="AH100" i="1"/>
  <c r="AH121" i="1"/>
  <c r="AH348" i="1"/>
  <c r="AH113" i="1"/>
  <c r="AH139" i="1"/>
  <c r="AH253" i="1"/>
  <c r="AH287" i="1"/>
  <c r="AH258" i="1"/>
  <c r="AH314" i="1"/>
  <c r="AH54" i="1"/>
  <c r="AH101" i="1"/>
  <c r="AH34" i="1"/>
  <c r="AH138" i="1"/>
  <c r="AH311" i="1"/>
  <c r="AH343" i="1"/>
  <c r="AH292" i="1"/>
  <c r="AH62" i="1"/>
  <c r="AH301" i="1"/>
  <c r="AH144" i="1"/>
  <c r="AH306" i="1"/>
  <c r="AH250" i="1"/>
  <c r="AH153" i="1"/>
  <c r="AH15" i="1"/>
  <c r="AH356" i="1"/>
  <c r="AH72" i="1"/>
  <c r="AH283" i="1"/>
  <c r="AH42" i="1"/>
  <c r="AH282" i="1"/>
  <c r="AH275" i="1"/>
  <c r="AH8" i="1"/>
  <c r="AH247" i="1"/>
  <c r="AH177" i="1"/>
  <c r="AH171" i="1"/>
  <c r="AH17" i="1"/>
  <c r="AH28" i="1"/>
  <c r="AH161" i="1"/>
  <c r="AH164" i="1"/>
  <c r="AH132" i="1"/>
  <c r="AH224" i="1"/>
  <c r="AH315" i="1"/>
  <c r="AH185" i="1"/>
  <c r="AH25" i="1"/>
  <c r="AH197" i="1"/>
  <c r="AH9" i="1"/>
  <c r="AH51" i="1"/>
  <c r="AH330" i="1"/>
  <c r="AH88" i="1"/>
  <c r="AH236" i="1"/>
  <c r="AH320" i="1"/>
  <c r="AH180" i="1"/>
  <c r="AH84" i="1"/>
  <c r="AH129" i="1"/>
  <c r="AH323" i="1"/>
  <c r="AH246" i="1"/>
  <c r="AH149" i="1"/>
  <c r="AH22" i="1"/>
  <c r="AH237" i="1"/>
  <c r="AH338" i="1"/>
  <c r="AH327" i="1"/>
  <c r="AH90" i="1"/>
  <c r="AH74" i="1"/>
  <c r="AH219" i="1"/>
  <c r="AH95" i="1"/>
  <c r="AH208" i="1"/>
  <c r="AH357" i="1"/>
  <c r="AH21" i="1"/>
  <c r="AH63" i="1"/>
  <c r="AH79" i="1"/>
  <c r="AH341" i="1"/>
  <c r="AH198" i="1"/>
  <c r="AH33" i="1"/>
  <c r="AH64" i="1"/>
  <c r="AH360" i="1"/>
  <c r="AH50" i="1"/>
  <c r="AH269" i="1"/>
  <c r="AH66" i="1"/>
  <c r="AH249" i="1"/>
  <c r="AH76" i="1"/>
  <c r="AH85" i="1"/>
  <c r="AH176" i="1"/>
  <c r="AH140" i="1"/>
  <c r="AH261" i="1"/>
  <c r="AH56" i="1"/>
  <c r="AH277" i="1"/>
  <c r="AH70" i="1"/>
  <c r="AH103" i="1"/>
  <c r="AH241" i="1"/>
  <c r="AH294" i="1"/>
  <c r="AH11" i="1"/>
  <c r="AH268" i="1"/>
  <c r="AH264" i="1"/>
  <c r="AH87" i="1"/>
  <c r="AH328" i="1"/>
  <c r="AH227" i="1"/>
  <c r="AH354" i="1"/>
  <c r="AH124" i="1"/>
  <c r="AH80" i="1"/>
  <c r="AH276" i="1"/>
  <c r="AH14" i="1"/>
  <c r="AH220" i="1"/>
  <c r="AH167" i="1"/>
  <c r="AH81" i="1"/>
  <c r="AH265" i="1"/>
  <c r="AH37" i="1"/>
  <c r="AH344" i="1"/>
  <c r="AH126" i="1"/>
  <c r="AH137" i="1"/>
  <c r="AH355" i="1"/>
  <c r="AH143" i="1"/>
  <c r="AH191" i="1"/>
  <c r="AH326" i="1"/>
  <c r="AH123" i="1"/>
  <c r="AH179" i="1"/>
  <c r="AH61" i="1"/>
  <c r="AH195" i="1"/>
  <c r="AH173" i="1"/>
  <c r="AH13" i="1"/>
  <c r="AH118" i="1"/>
  <c r="AH58" i="1"/>
  <c r="AH186" i="1"/>
  <c r="AH212" i="1"/>
  <c r="AH39" i="1"/>
  <c r="AH202" i="1"/>
  <c r="AH31" i="1"/>
  <c r="AH43" i="1"/>
  <c r="AH260" i="1"/>
  <c r="AH59" i="1"/>
  <c r="AH318" i="1"/>
  <c r="AH190" i="1"/>
  <c r="AH353" i="1"/>
  <c r="AH213" i="1"/>
  <c r="AH200" i="1"/>
  <c r="AH329" i="1"/>
  <c r="AH41" i="1"/>
  <c r="AH207" i="1"/>
  <c r="AH36" i="1"/>
  <c r="AH319" i="1"/>
  <c r="AH206" i="1"/>
  <c r="AH240" i="1"/>
  <c r="AH89" i="1"/>
  <c r="AH317" i="1"/>
  <c r="AH125" i="1"/>
  <c r="AH3" i="1"/>
  <c r="AH199" i="1"/>
  <c r="AH2" i="1"/>
  <c r="AH325" i="1"/>
  <c r="AH35" i="1"/>
  <c r="AH347" i="1"/>
  <c r="AH201" i="1"/>
  <c r="AH40" i="1"/>
  <c r="AH288" i="1"/>
  <c r="AH142" i="1"/>
  <c r="AH270" i="1"/>
  <c r="AH222" i="1"/>
  <c r="AH110" i="1"/>
  <c r="AH166" i="1"/>
  <c r="AH107" i="1"/>
  <c r="AH196" i="1"/>
  <c r="AH4" i="1"/>
  <c r="AH147" i="1"/>
  <c r="AH122" i="1"/>
  <c r="AH342" i="1"/>
  <c r="AH298" i="1"/>
  <c r="AH159" i="1"/>
  <c r="AH230" i="1"/>
  <c r="AH242" i="1"/>
  <c r="AH29" i="1"/>
  <c r="AH133" i="1"/>
  <c r="AH16" i="1"/>
  <c r="AH272" i="1"/>
  <c r="AH307" i="1"/>
  <c r="AH259" i="1"/>
  <c r="AH160" i="1"/>
  <c r="AH271" i="1"/>
  <c r="AH57" i="1"/>
  <c r="AH172" i="1"/>
  <c r="AH178" i="1"/>
  <c r="AH127" i="1"/>
  <c r="AH162" i="1"/>
  <c r="AH340" i="1"/>
  <c r="AH68" i="1"/>
  <c r="AH27" i="1"/>
  <c r="AH251" i="1"/>
  <c r="AH145" i="1"/>
  <c r="AH211" i="1"/>
  <c r="AH20" i="1"/>
  <c r="AH316" i="1"/>
  <c r="AH46" i="1"/>
  <c r="AH229" i="1"/>
  <c r="AH234" i="1"/>
  <c r="AH49" i="1"/>
  <c r="AH134" i="1"/>
  <c r="AH313" i="1"/>
  <c r="AH45" i="1"/>
  <c r="AH321" i="1"/>
  <c r="AH351" i="1"/>
  <c r="AH215" i="1"/>
  <c r="AH336" i="1"/>
  <c r="AH53" i="1"/>
  <c r="AH116" i="1"/>
  <c r="AH136" i="1"/>
  <c r="AH274" i="1"/>
  <c r="AH308" i="1"/>
  <c r="AH216" i="1"/>
  <c r="AH243" i="1"/>
  <c r="AH170" i="1"/>
  <c r="AH335" i="1"/>
  <c r="AH209" i="1"/>
  <c r="AH30" i="1"/>
  <c r="AH165" i="1"/>
  <c r="AH105" i="1"/>
  <c r="AH257" i="1"/>
  <c r="AH55" i="1"/>
  <c r="AH77" i="1"/>
  <c r="AH333" i="1"/>
  <c r="AH278" i="1"/>
  <c r="AH24" i="1"/>
  <c r="AH155" i="1"/>
  <c r="AH65" i="1"/>
  <c r="AH154" i="1"/>
  <c r="AH135" i="1"/>
  <c r="AH96" i="1"/>
  <c r="AH131" i="1"/>
  <c r="AH302" i="1"/>
  <c r="AH273" i="1"/>
  <c r="AH175" i="1"/>
  <c r="AH181" i="1"/>
  <c r="AH280" i="1"/>
  <c r="AH69" i="1"/>
  <c r="AH290" i="1"/>
  <c r="AH267" i="1"/>
  <c r="AH112" i="1"/>
  <c r="AH73" i="1"/>
  <c r="AH331" i="1"/>
  <c r="AH184" i="1"/>
  <c r="AH324" i="1"/>
  <c r="AH210" i="1"/>
  <c r="AH352" i="1"/>
  <c r="AH163" i="1"/>
  <c r="AH192" i="1"/>
  <c r="AH300" i="1"/>
  <c r="AH151" i="1"/>
  <c r="AH322" i="1"/>
  <c r="AH345" i="1"/>
  <c r="AH6" i="1"/>
  <c r="AH99" i="1"/>
  <c r="AH111" i="1"/>
  <c r="AH297" i="1"/>
  <c r="AH71" i="1"/>
  <c r="AH106" i="1"/>
  <c r="AH226" i="1"/>
  <c r="AH44" i="1"/>
  <c r="AH266" i="1"/>
  <c r="AH346" i="1"/>
  <c r="AH248" i="1"/>
  <c r="AH141" i="1"/>
  <c r="AH188" i="1"/>
  <c r="AH60" i="1"/>
  <c r="AH218" i="1"/>
  <c r="AH262" i="1"/>
  <c r="AH104" i="1"/>
  <c r="AH94" i="1"/>
  <c r="AH182" i="1"/>
  <c r="AH255" i="1"/>
  <c r="AH337" i="1"/>
  <c r="AH23" i="1"/>
  <c r="AH93" i="1"/>
  <c r="AH19" i="1"/>
  <c r="AH305" i="1"/>
  <c r="AH128" i="1"/>
  <c r="AH303" i="1"/>
  <c r="AH7" i="1"/>
  <c r="AH244" i="1"/>
  <c r="AH91" i="1"/>
  <c r="AH32" i="1"/>
  <c r="AH152" i="1"/>
  <c r="AH254" i="1"/>
  <c r="AH309" i="1"/>
  <c r="AH256" i="1"/>
  <c r="AH279" i="1"/>
  <c r="AH102" i="1"/>
  <c r="AH281" i="1"/>
  <c r="AH334" i="1"/>
  <c r="AH169" i="1"/>
  <c r="AH5" i="1"/>
  <c r="AB207" i="1"/>
  <c r="AB220" i="1"/>
  <c r="AB335" i="1"/>
  <c r="AB141" i="1"/>
  <c r="AB294" i="1"/>
  <c r="AB155" i="1"/>
  <c r="AB125" i="1"/>
  <c r="AB344" i="1"/>
  <c r="AB346" i="1"/>
  <c r="AB203" i="1"/>
  <c r="AB211" i="1"/>
  <c r="AB299" i="1"/>
  <c r="AB89" i="1"/>
  <c r="AB306" i="1"/>
  <c r="AB90" i="1"/>
  <c r="AB264" i="1"/>
  <c r="AB29" i="1"/>
  <c r="AB80" i="1"/>
  <c r="AB52" i="1"/>
  <c r="AB296" i="1"/>
  <c r="AB158" i="1"/>
  <c r="AB197" i="1"/>
  <c r="AB35" i="1"/>
  <c r="AB182" i="1"/>
  <c r="AB208" i="1"/>
  <c r="AB204" i="1"/>
  <c r="AB200" i="1"/>
  <c r="AB153" i="1"/>
  <c r="AB206" i="1"/>
  <c r="AB25" i="1"/>
  <c r="AB212" i="1"/>
  <c r="AB348" i="1"/>
  <c r="AB217" i="1"/>
  <c r="AB76" i="1"/>
  <c r="AB243" i="1"/>
  <c r="AB88" i="1"/>
  <c r="AB19" i="1"/>
  <c r="AB236" i="1"/>
  <c r="AB97" i="1"/>
  <c r="AB169" i="1"/>
  <c r="AB297" i="1"/>
  <c r="AB338" i="1"/>
  <c r="AB33" i="1"/>
  <c r="AB40" i="1"/>
  <c r="AB118" i="1"/>
  <c r="AB23" i="1"/>
  <c r="AB254" i="1"/>
  <c r="AB181" i="1"/>
  <c r="AB247" i="1"/>
  <c r="AB129" i="1"/>
  <c r="AB64" i="1"/>
  <c r="AB20" i="1"/>
  <c r="AB117" i="1"/>
  <c r="AB55" i="1"/>
  <c r="AB214" i="1"/>
  <c r="AB270" i="1"/>
  <c r="AB353" i="1"/>
  <c r="AB154" i="1"/>
  <c r="AB315" i="1"/>
  <c r="AB289" i="1"/>
  <c r="AB59" i="1"/>
  <c r="AB216" i="1"/>
  <c r="AB168" i="1"/>
  <c r="AB56" i="1"/>
  <c r="AB149" i="1"/>
  <c r="AB239" i="1"/>
  <c r="AB49" i="1"/>
  <c r="AB227" i="1"/>
  <c r="AB131" i="1"/>
  <c r="AB244" i="1"/>
  <c r="AB91" i="1"/>
  <c r="AB345" i="1"/>
  <c r="AB267" i="1"/>
  <c r="AB339" i="1"/>
  <c r="AB219" i="1"/>
  <c r="AB358" i="1"/>
  <c r="AB269" i="1"/>
  <c r="AB70" i="1"/>
  <c r="AB190" i="1"/>
  <c r="AB235" i="1"/>
  <c r="AB84" i="1"/>
  <c r="AB241" i="1"/>
  <c r="AB138" i="1"/>
  <c r="AB165" i="1"/>
  <c r="AB282" i="1"/>
  <c r="AB28" i="1"/>
  <c r="AB48" i="1"/>
  <c r="AB173" i="1"/>
  <c r="AB238" i="1"/>
  <c r="AB45" i="1"/>
  <c r="AB74" i="1"/>
  <c r="AB194" i="1"/>
  <c r="AB17" i="1"/>
  <c r="AB54" i="1"/>
  <c r="AB218" i="1"/>
  <c r="AB79" i="1"/>
  <c r="AB223" i="1"/>
  <c r="AB67" i="1"/>
  <c r="AB313" i="1"/>
  <c r="AB119" i="1"/>
  <c r="AB10" i="1"/>
  <c r="AB69" i="1"/>
  <c r="AB37" i="1"/>
  <c r="AB151" i="1"/>
  <c r="AB266" i="1"/>
  <c r="AB68" i="1"/>
  <c r="AB229" i="1"/>
  <c r="AB328" i="1"/>
  <c r="AB322" i="1"/>
  <c r="AB303" i="1"/>
  <c r="AB318" i="1"/>
  <c r="AB38" i="1"/>
  <c r="AB333" i="1"/>
  <c r="AB72" i="1"/>
  <c r="AB252" i="1"/>
  <c r="AB280" i="1"/>
  <c r="AB312" i="1"/>
  <c r="AB201" i="1"/>
  <c r="AB359" i="1"/>
  <c r="AB113" i="1"/>
  <c r="AB317" i="1"/>
  <c r="AB2" i="1"/>
  <c r="AB290" i="1"/>
  <c r="AB302" i="1"/>
  <c r="AB31" i="1"/>
  <c r="AB337" i="1"/>
  <c r="AB309" i="1"/>
  <c r="AB140" i="1"/>
  <c r="AB83" i="1"/>
  <c r="AB160" i="1"/>
  <c r="AB258" i="1"/>
  <c r="AB6" i="1"/>
  <c r="AB198" i="1"/>
  <c r="AB268" i="1"/>
  <c r="AB231" i="1"/>
  <c r="AB347" i="1"/>
  <c r="AB150" i="1"/>
  <c r="AB180" i="1"/>
  <c r="AB221" i="1"/>
  <c r="AB311" i="1"/>
  <c r="AB278" i="1"/>
  <c r="AB24" i="1"/>
  <c r="AB263" i="1"/>
  <c r="AB94" i="1"/>
  <c r="AB336" i="1"/>
  <c r="AB111" i="1"/>
  <c r="AB245" i="1"/>
  <c r="AB319" i="1"/>
  <c r="AB135" i="1"/>
  <c r="AB246" i="1"/>
  <c r="AB287" i="1"/>
  <c r="AB46" i="1"/>
  <c r="AB8" i="1"/>
  <c r="AB156" i="1"/>
  <c r="AB321" i="1"/>
  <c r="AB327" i="1"/>
  <c r="AB109" i="1"/>
  <c r="AB26" i="1"/>
  <c r="AB99" i="1"/>
  <c r="AB240" i="1"/>
  <c r="AB16" i="1"/>
  <c r="AB14" i="1"/>
  <c r="AB228" i="1"/>
  <c r="AB103" i="1"/>
  <c r="AB298" i="1"/>
  <c r="AB71" i="1"/>
  <c r="AB53" i="1"/>
  <c r="AB106" i="1"/>
  <c r="AB75" i="1"/>
  <c r="AB357" i="1"/>
  <c r="AB42" i="1"/>
  <c r="AB330" i="1"/>
  <c r="AB116" i="1"/>
  <c r="AB157" i="1"/>
  <c r="AB30" i="1"/>
  <c r="AB142" i="1"/>
  <c r="AB343" i="1"/>
  <c r="AB329" i="1"/>
  <c r="AB62" i="1"/>
  <c r="AB355" i="1"/>
  <c r="AB196" i="1"/>
  <c r="AB144" i="1"/>
  <c r="AB130" i="1"/>
  <c r="AB179" i="1"/>
  <c r="AB273" i="1"/>
  <c r="AB187" i="1"/>
  <c r="AB354" i="1"/>
  <c r="AB232" i="1"/>
  <c r="AB286" i="1"/>
  <c r="AB164" i="1"/>
  <c r="AB159" i="1"/>
  <c r="AB356" i="1"/>
  <c r="AB176" i="1"/>
  <c r="AB11" i="1"/>
  <c r="AB148" i="1"/>
  <c r="AB122" i="1"/>
  <c r="AB332" i="1"/>
  <c r="AB93" i="1"/>
  <c r="AB101" i="1"/>
  <c r="AB65" i="1"/>
  <c r="AB82" i="1"/>
  <c r="AB237" i="1"/>
  <c r="AB110" i="1"/>
  <c r="AB127" i="1"/>
  <c r="AB175" i="1"/>
  <c r="AB184" i="1"/>
  <c r="AB293" i="1"/>
  <c r="AB177" i="1"/>
  <c r="AB121" i="1"/>
  <c r="AB225" i="1"/>
  <c r="AB92" i="1"/>
  <c r="AB85" i="1"/>
  <c r="AB281" i="1"/>
  <c r="AB36" i="1"/>
  <c r="AB63" i="1"/>
  <c r="AB307" i="1"/>
  <c r="AB360" i="1"/>
  <c r="AB105" i="1"/>
  <c r="AB334" i="1"/>
  <c r="AB256" i="1"/>
  <c r="AB210" i="1"/>
  <c r="AB301" i="1"/>
  <c r="AB261" i="1"/>
  <c r="AB7" i="1"/>
  <c r="AB66" i="1"/>
  <c r="AB39" i="1"/>
  <c r="AB47" i="1"/>
  <c r="AB349" i="1"/>
  <c r="AB265" i="1"/>
  <c r="AB279" i="1"/>
  <c r="AB323" i="1"/>
  <c r="AB248" i="1"/>
  <c r="AB192" i="1"/>
  <c r="AB134" i="1"/>
  <c r="AB166" i="1"/>
  <c r="AB107" i="1"/>
  <c r="AB304" i="1"/>
  <c r="AB226" i="1"/>
  <c r="AB86" i="1"/>
  <c r="AB249" i="1"/>
  <c r="AB308" i="1"/>
  <c r="AB5" i="1"/>
  <c r="AB326" i="1"/>
  <c r="AB222" i="1"/>
  <c r="AB233" i="1"/>
  <c r="AB161" i="1"/>
  <c r="AB143" i="1"/>
  <c r="AB120" i="1"/>
  <c r="AB230" i="1"/>
  <c r="AB98" i="1"/>
  <c r="AB12" i="1"/>
  <c r="AB174" i="1"/>
  <c r="AB259" i="1"/>
  <c r="AB18" i="1"/>
  <c r="AB114" i="1"/>
  <c r="AB342" i="1"/>
  <c r="AB73" i="1"/>
  <c r="AB224" i="1"/>
  <c r="AB350" i="1"/>
  <c r="AB22" i="1"/>
  <c r="AB102" i="1"/>
  <c r="AB277" i="1"/>
  <c r="AB81" i="1"/>
  <c r="AB27" i="1"/>
  <c r="AB162" i="1"/>
  <c r="AB215" i="1"/>
  <c r="AB288" i="1"/>
  <c r="AB191" i="1"/>
  <c r="AB128" i="1"/>
  <c r="AB251" i="1"/>
  <c r="AB136" i="1"/>
  <c r="AB104" i="1"/>
  <c r="AB185" i="1"/>
  <c r="AB274" i="1"/>
  <c r="AB58" i="1"/>
  <c r="AB352" i="1"/>
  <c r="AB87" i="1"/>
  <c r="AB276" i="1"/>
  <c r="AB272" i="1"/>
  <c r="AB146" i="1"/>
  <c r="AB124" i="1"/>
  <c r="AB50" i="1"/>
  <c r="AB178" i="1"/>
  <c r="AB145" i="1"/>
  <c r="AB213" i="1"/>
  <c r="AB305" i="1"/>
  <c r="AB57" i="1"/>
  <c r="AB351" i="1"/>
  <c r="AB60" i="1"/>
  <c r="AB170" i="1"/>
  <c r="AB250" i="1"/>
  <c r="AB78" i="1"/>
  <c r="AB15" i="1"/>
  <c r="AB193" i="1"/>
  <c r="AB21" i="1"/>
  <c r="AB314" i="1"/>
  <c r="AB163" i="1"/>
  <c r="AB320" i="1"/>
  <c r="AB43" i="1"/>
  <c r="AB44" i="1"/>
  <c r="AB95" i="1"/>
  <c r="AB271" i="1"/>
  <c r="AB324" i="1"/>
  <c r="AB9" i="1"/>
  <c r="AB183" i="1"/>
  <c r="AB300" i="1"/>
  <c r="AB284" i="1"/>
  <c r="AB112" i="1"/>
  <c r="AB195" i="1"/>
  <c r="AB253" i="1"/>
  <c r="AB133" i="1"/>
  <c r="AB199" i="1"/>
  <c r="AB189" i="1"/>
  <c r="AB108" i="1"/>
  <c r="AB255" i="1"/>
  <c r="AB310" i="1"/>
  <c r="AB139" i="1"/>
  <c r="AB260" i="1"/>
  <c r="AB34" i="1"/>
  <c r="AB291" i="1"/>
  <c r="AB77" i="1"/>
  <c r="AB331" i="1"/>
  <c r="AB152" i="1"/>
  <c r="AB234" i="1"/>
  <c r="AB51" i="1"/>
  <c r="AB209" i="1"/>
  <c r="AB100" i="1"/>
  <c r="AB96" i="1"/>
  <c r="AB285" i="1"/>
  <c r="AB32" i="1"/>
  <c r="AB316" i="1"/>
  <c r="AB167" i="1"/>
  <c r="AB137" i="1"/>
  <c r="AB188" i="1"/>
  <c r="AB126" i="1"/>
  <c r="AB147" i="1"/>
  <c r="AB4" i="1"/>
  <c r="AB275" i="1"/>
  <c r="AB115" i="1"/>
  <c r="AB283" i="1"/>
  <c r="AB171" i="1"/>
  <c r="AB172" i="1"/>
  <c r="AB13" i="1"/>
  <c r="AB325" i="1"/>
  <c r="AB205" i="1"/>
  <c r="AB186" i="1"/>
  <c r="AB132" i="1"/>
  <c r="AB41" i="1"/>
  <c r="AB61" i="1"/>
  <c r="AB202" i="1"/>
  <c r="AB341" i="1"/>
  <c r="AB295" i="1"/>
  <c r="AB257" i="1"/>
  <c r="AB262" i="1"/>
  <c r="AB242" i="1"/>
  <c r="AB123" i="1"/>
  <c r="AB3" i="1"/>
  <c r="AB292" i="1"/>
  <c r="AB340" i="1"/>
  <c r="V303" i="1"/>
  <c r="V84" i="1"/>
  <c r="V58" i="1"/>
  <c r="V297" i="1"/>
  <c r="V105" i="1"/>
  <c r="V123" i="1"/>
  <c r="V74" i="1"/>
  <c r="V245" i="1"/>
  <c r="V257" i="1"/>
  <c r="V328" i="1"/>
  <c r="V113" i="1"/>
  <c r="V207" i="1"/>
  <c r="V9" i="1"/>
  <c r="V211" i="1"/>
  <c r="V129" i="1"/>
  <c r="V38" i="1"/>
  <c r="V139" i="1"/>
  <c r="V142" i="1"/>
  <c r="V57" i="1"/>
  <c r="V132" i="1"/>
  <c r="V17" i="1"/>
  <c r="V281" i="1"/>
  <c r="V7" i="1"/>
  <c r="V80" i="1"/>
  <c r="V151" i="1"/>
  <c r="V348" i="1"/>
  <c r="V36" i="1"/>
  <c r="V140" i="1"/>
  <c r="V14" i="1"/>
  <c r="V4" i="1"/>
  <c r="V108" i="1"/>
  <c r="V120" i="1"/>
  <c r="V294" i="1"/>
  <c r="V83" i="1"/>
  <c r="V146" i="1"/>
  <c r="V263" i="1"/>
  <c r="V147" i="1"/>
  <c r="V91" i="1"/>
  <c r="V45" i="1"/>
  <c r="V209" i="1"/>
  <c r="V324" i="1"/>
  <c r="V214" i="1"/>
  <c r="V86" i="1"/>
  <c r="V110" i="1"/>
  <c r="V2" i="1"/>
  <c r="V23" i="1"/>
  <c r="V156" i="1"/>
  <c r="V162" i="1"/>
  <c r="V234" i="1"/>
  <c r="V280" i="1"/>
  <c r="V136" i="1"/>
  <c r="V149" i="1"/>
  <c r="V168" i="1"/>
  <c r="V125" i="1"/>
  <c r="V187" i="1"/>
  <c r="V43" i="1"/>
  <c r="V284" i="1"/>
  <c r="V177" i="1"/>
  <c r="V22" i="1"/>
  <c r="V247" i="1"/>
  <c r="V250" i="1"/>
  <c r="V329" i="1"/>
  <c r="V154" i="1"/>
  <c r="V301" i="1"/>
  <c r="V181" i="1"/>
  <c r="V242" i="1"/>
  <c r="V336" i="1"/>
  <c r="V176" i="1"/>
  <c r="V77" i="1"/>
  <c r="V152" i="1"/>
  <c r="V317" i="1"/>
  <c r="V318" i="1"/>
  <c r="V276" i="1"/>
  <c r="V194" i="1"/>
  <c r="V75" i="1"/>
  <c r="V293" i="1"/>
  <c r="V266" i="1"/>
  <c r="V248" i="1"/>
  <c r="V192" i="1"/>
  <c r="V35" i="1"/>
  <c r="V81" i="1"/>
  <c r="V79" i="1"/>
  <c r="V271" i="1"/>
  <c r="V99" i="1"/>
  <c r="V119" i="1"/>
  <c r="V204" i="1"/>
  <c r="V251" i="1"/>
  <c r="V141" i="1"/>
  <c r="V306" i="1"/>
  <c r="V60" i="1"/>
  <c r="V332" i="1"/>
  <c r="V175" i="1"/>
  <c r="V304" i="1"/>
  <c r="V287" i="1"/>
  <c r="V131" i="1"/>
  <c r="V231" i="1"/>
  <c r="V310" i="1"/>
  <c r="V327" i="1"/>
  <c r="V164" i="1"/>
  <c r="V352" i="1"/>
  <c r="V96" i="1"/>
  <c r="V347" i="1"/>
  <c r="V322" i="1"/>
  <c r="V13" i="1"/>
  <c r="V124" i="1"/>
  <c r="V143" i="1"/>
  <c r="V313" i="1"/>
  <c r="V102" i="1"/>
  <c r="V144" i="1"/>
  <c r="V6" i="1"/>
  <c r="V18" i="1"/>
  <c r="V61" i="1"/>
  <c r="V115" i="1"/>
  <c r="V339" i="1"/>
  <c r="V289" i="1"/>
  <c r="V291" i="1"/>
  <c r="V145" i="1"/>
  <c r="V213" i="1"/>
  <c r="V268" i="1"/>
  <c r="V198" i="1"/>
  <c r="V165" i="1"/>
  <c r="V10" i="1"/>
  <c r="V5" i="1"/>
  <c r="V358" i="1"/>
  <c r="V269" i="1"/>
  <c r="V349" i="1"/>
  <c r="V51" i="1"/>
  <c r="V188" i="1"/>
  <c r="V359" i="1"/>
  <c r="V46" i="1"/>
  <c r="V203" i="1"/>
  <c r="V170" i="1"/>
  <c r="V95" i="1"/>
  <c r="V201" i="1"/>
  <c r="V47" i="1"/>
  <c r="V25" i="1"/>
  <c r="V41" i="1"/>
  <c r="V307" i="1"/>
  <c r="V224" i="1"/>
  <c r="V199" i="1"/>
  <c r="V353" i="1"/>
  <c r="V346" i="1"/>
  <c r="V256" i="1"/>
  <c r="V50" i="1"/>
  <c r="V255" i="1"/>
  <c r="V118" i="1"/>
  <c r="V88" i="1"/>
  <c r="V342" i="1"/>
  <c r="V101" i="1"/>
  <c r="V252" i="1"/>
  <c r="V112" i="1"/>
  <c r="V334" i="1"/>
  <c r="V344" i="1"/>
  <c r="V107" i="1"/>
  <c r="V285" i="1"/>
  <c r="V56" i="1"/>
  <c r="V208" i="1"/>
  <c r="V356" i="1"/>
  <c r="V333" i="1"/>
  <c r="V73" i="1"/>
  <c r="V24" i="1"/>
  <c r="V64" i="1"/>
  <c r="V106" i="1"/>
  <c r="V282" i="1"/>
  <c r="V70" i="1"/>
  <c r="V103" i="1"/>
  <c r="V179" i="1"/>
  <c r="V184" i="1"/>
  <c r="V12" i="1"/>
  <c r="V182" i="1"/>
  <c r="V48" i="1"/>
  <c r="V94" i="1"/>
  <c r="V160" i="1"/>
  <c r="V67" i="1"/>
  <c r="V340" i="1"/>
  <c r="V166" i="1"/>
  <c r="V135" i="1"/>
  <c r="V130" i="1"/>
  <c r="V117" i="1"/>
  <c r="V32" i="1"/>
  <c r="V265" i="1"/>
  <c r="V189" i="1"/>
  <c r="V191" i="1"/>
  <c r="V109" i="1"/>
  <c r="V254" i="1"/>
  <c r="V341" i="1"/>
  <c r="V360" i="1"/>
  <c r="V273" i="1"/>
  <c r="V180" i="1"/>
  <c r="V122" i="1"/>
  <c r="V227" i="1"/>
  <c r="V159" i="1"/>
  <c r="V174" i="1"/>
  <c r="V350" i="1"/>
  <c r="V241" i="1"/>
  <c r="V288" i="1"/>
  <c r="V200" i="1"/>
  <c r="V267" i="1"/>
  <c r="V54" i="1"/>
  <c r="V277" i="1"/>
  <c r="V246" i="1"/>
  <c r="V240" i="1"/>
  <c r="V296" i="1"/>
  <c r="V16" i="1"/>
  <c r="V222" i="1"/>
  <c r="V338" i="1"/>
  <c r="V111" i="1"/>
  <c r="V11" i="1"/>
  <c r="V37" i="1"/>
  <c r="V319" i="1"/>
  <c r="V262" i="1"/>
  <c r="V62" i="1"/>
  <c r="V258" i="1"/>
  <c r="V68" i="1"/>
  <c r="V197" i="1"/>
  <c r="V315" i="1"/>
  <c r="V354" i="1"/>
  <c r="V196" i="1"/>
  <c r="V218" i="1"/>
  <c r="V275" i="1"/>
  <c r="V39" i="1"/>
  <c r="V71" i="1"/>
  <c r="V308" i="1"/>
  <c r="V55" i="1"/>
  <c r="V116" i="1"/>
  <c r="V236" i="1"/>
  <c r="V27" i="1"/>
  <c r="V28" i="1"/>
  <c r="V226" i="1"/>
  <c r="V82" i="1"/>
  <c r="V167" i="1"/>
  <c r="V89" i="1"/>
  <c r="V20" i="1"/>
  <c r="V309" i="1"/>
  <c r="V134" i="1"/>
  <c r="V133" i="1"/>
  <c r="V66" i="1"/>
  <c r="V261" i="1"/>
  <c r="V63" i="1"/>
  <c r="V225" i="1"/>
  <c r="V244" i="1"/>
  <c r="V249" i="1"/>
  <c r="V235" i="1"/>
  <c r="V233" i="1"/>
  <c r="V228" i="1"/>
  <c r="V26" i="1"/>
  <c r="V331" i="1"/>
  <c r="V69" i="1"/>
  <c r="V206" i="1"/>
  <c r="V178" i="1"/>
  <c r="V219" i="1"/>
  <c r="V320" i="1"/>
  <c r="V351" i="1"/>
  <c r="V314" i="1"/>
  <c r="V220" i="1"/>
  <c r="V153" i="1"/>
  <c r="V148" i="1"/>
  <c r="V127" i="1"/>
  <c r="V311" i="1"/>
  <c r="V90" i="1"/>
  <c r="V172" i="1"/>
  <c r="V157" i="1"/>
  <c r="V93" i="1"/>
  <c r="V253" i="1"/>
  <c r="V274" i="1"/>
  <c r="V76" i="1"/>
  <c r="V137" i="1"/>
  <c r="V72" i="1"/>
  <c r="V237" i="1"/>
  <c r="V40" i="1"/>
  <c r="V278" i="1"/>
  <c r="V121" i="1"/>
  <c r="V298" i="1"/>
  <c r="V52" i="1"/>
  <c r="V126" i="1"/>
  <c r="V173" i="1"/>
  <c r="V128" i="1"/>
  <c r="V305" i="1"/>
  <c r="V193" i="1"/>
  <c r="V190" i="1"/>
  <c r="V53" i="1"/>
  <c r="V229" i="1"/>
  <c r="V316" i="1"/>
  <c r="V212" i="1"/>
  <c r="V302" i="1"/>
  <c r="V21" i="1"/>
  <c r="V34" i="1"/>
  <c r="V59" i="1"/>
  <c r="V85" i="1"/>
  <c r="V31" i="1"/>
  <c r="V8" i="1"/>
  <c r="V230" i="1"/>
  <c r="V215" i="1"/>
  <c r="V19" i="1"/>
  <c r="V195" i="1"/>
  <c r="V171" i="1"/>
  <c r="V292" i="1"/>
  <c r="V100" i="1"/>
  <c r="V243" i="1"/>
  <c r="V283" i="1"/>
  <c r="V33" i="1"/>
  <c r="V264" i="1"/>
  <c r="V279" i="1"/>
  <c r="V150" i="1"/>
  <c r="V205" i="1"/>
  <c r="V202" i="1"/>
  <c r="V223" i="1"/>
  <c r="V15" i="1"/>
  <c r="V114" i="1"/>
  <c r="V98" i="1"/>
  <c r="V97" i="1"/>
  <c r="V290" i="1"/>
  <c r="V272" i="1"/>
  <c r="V286" i="1"/>
  <c r="V216" i="1"/>
  <c r="V87" i="1"/>
  <c r="V78" i="1"/>
  <c r="V299" i="1"/>
  <c r="V355" i="1"/>
  <c r="V321" i="1"/>
  <c r="V295" i="1"/>
  <c r="V323" i="1"/>
  <c r="V42" i="1"/>
  <c r="V260" i="1"/>
  <c r="V335" i="1"/>
  <c r="V186" i="1"/>
  <c r="V259" i="1"/>
  <c r="V238" i="1"/>
  <c r="V337" i="1"/>
  <c r="V300" i="1"/>
  <c r="V210" i="1"/>
  <c r="V183" i="1"/>
  <c r="V312" i="1"/>
  <c r="V330" i="1"/>
  <c r="V104" i="1"/>
  <c r="V185" i="1"/>
  <c r="V357" i="1"/>
  <c r="V29" i="1"/>
  <c r="V138" i="1"/>
  <c r="V158" i="1"/>
  <c r="V221" i="1"/>
  <c r="V326" i="1"/>
  <c r="V155" i="1"/>
  <c r="V217" i="1"/>
  <c r="V161" i="1"/>
  <c r="V163" i="1"/>
  <c r="V44" i="1"/>
  <c r="V3" i="1"/>
  <c r="V343" i="1"/>
  <c r="V325" i="1"/>
  <c r="V65" i="1"/>
  <c r="V232" i="1"/>
  <c r="V30" i="1"/>
  <c r="V345" i="1"/>
  <c r="V92" i="1"/>
  <c r="V270" i="1"/>
  <c r="V169" i="1"/>
  <c r="V49" i="1"/>
  <c r="V239" i="1"/>
  <c r="AP252" i="1"/>
  <c r="AP230" i="1"/>
  <c r="AP130" i="1"/>
  <c r="AP223" i="1"/>
  <c r="AP162" i="1"/>
  <c r="AP69" i="1"/>
  <c r="AP9" i="1"/>
  <c r="AP114" i="1"/>
  <c r="AP67" i="1"/>
  <c r="AP72" i="1"/>
  <c r="AP154" i="1"/>
  <c r="AP27" i="1"/>
  <c r="AP357" i="1"/>
  <c r="AP353" i="1"/>
  <c r="AP64" i="1"/>
  <c r="AP168" i="1"/>
  <c r="AP42" i="1"/>
  <c r="AP135" i="1"/>
  <c r="AP323" i="1"/>
  <c r="AP54" i="1"/>
  <c r="AP234" i="1"/>
  <c r="AP97" i="1"/>
  <c r="AP330" i="1"/>
  <c r="AP104" i="1"/>
  <c r="AP354" i="1"/>
  <c r="AP216" i="1"/>
  <c r="AP295" i="1"/>
  <c r="AP200" i="1"/>
  <c r="AP228" i="1"/>
  <c r="AP24" i="1"/>
  <c r="AP268" i="1"/>
  <c r="AP315" i="1"/>
  <c r="AP182" i="1"/>
  <c r="AP248" i="1"/>
  <c r="AP147" i="1"/>
  <c r="AP345" i="1"/>
  <c r="AP8" i="1"/>
  <c r="AP164" i="1"/>
  <c r="AP243" i="1"/>
  <c r="AP259" i="1"/>
  <c r="AP359" i="1"/>
  <c r="AP325" i="1"/>
  <c r="AP80" i="1"/>
  <c r="AP123" i="1"/>
  <c r="AP61" i="1"/>
  <c r="AP244" i="1"/>
  <c r="AP107" i="1"/>
  <c r="AP209" i="1"/>
  <c r="AP170" i="1"/>
  <c r="AP15" i="1"/>
  <c r="AP302" i="1"/>
  <c r="AP336" i="1"/>
  <c r="AP175" i="1"/>
  <c r="AP342" i="1"/>
  <c r="AP84" i="1"/>
  <c r="AP288" i="1"/>
  <c r="AP169" i="1"/>
  <c r="AP108" i="1"/>
  <c r="AP100" i="1"/>
  <c r="AP229" i="1"/>
  <c r="AP341" i="1"/>
  <c r="AP273" i="1"/>
  <c r="AP143" i="1"/>
  <c r="AP188" i="1"/>
  <c r="AP167" i="1"/>
  <c r="AP62" i="1"/>
  <c r="AP355" i="1"/>
  <c r="AP63" i="1"/>
  <c r="AP202" i="1"/>
  <c r="AP140" i="1"/>
  <c r="AP138" i="1"/>
  <c r="AP240" i="1"/>
  <c r="AP22" i="1"/>
  <c r="AP180" i="1"/>
  <c r="AP87" i="1"/>
  <c r="AP320" i="1"/>
  <c r="AP328" i="1"/>
  <c r="AP235" i="1"/>
  <c r="AP94" i="1"/>
  <c r="AP109" i="1"/>
  <c r="AP111" i="1"/>
  <c r="AP166" i="1"/>
  <c r="AP165" i="1"/>
  <c r="AP98" i="1"/>
  <c r="AP20" i="1"/>
  <c r="AP120" i="1"/>
  <c r="AP319" i="1"/>
  <c r="AP255" i="1"/>
  <c r="AP96" i="1"/>
  <c r="AP261" i="1"/>
  <c r="AP289" i="1"/>
  <c r="AP93" i="1"/>
  <c r="AP121" i="1"/>
  <c r="AP4" i="1"/>
  <c r="AP220" i="1"/>
  <c r="AP275" i="1"/>
  <c r="AP10" i="1"/>
  <c r="AP149" i="1"/>
  <c r="AP221" i="1"/>
  <c r="AP53" i="1"/>
  <c r="AP99" i="1"/>
  <c r="AP76" i="1"/>
  <c r="AP307" i="1"/>
  <c r="AP156" i="1"/>
  <c r="AP207" i="1"/>
  <c r="AP292" i="1"/>
  <c r="AP86" i="1"/>
  <c r="AP25" i="1"/>
  <c r="AP199" i="1"/>
  <c r="AP210" i="1"/>
  <c r="AP11" i="1"/>
  <c r="AP282" i="1"/>
  <c r="AP58" i="1"/>
  <c r="AP148" i="1"/>
  <c r="AP152" i="1"/>
  <c r="AP326" i="1"/>
  <c r="AP19" i="1"/>
  <c r="AP73" i="1"/>
  <c r="AP197" i="1"/>
  <c r="AP284" i="1"/>
  <c r="AP184" i="1"/>
  <c r="AP238" i="1"/>
  <c r="AP118" i="1"/>
  <c r="AP309" i="1"/>
  <c r="AP318" i="1"/>
  <c r="AP219" i="1"/>
  <c r="AP324" i="1"/>
  <c r="AP322" i="1"/>
  <c r="AP30" i="1"/>
  <c r="AP155" i="1"/>
  <c r="AP137" i="1"/>
  <c r="AP183" i="1"/>
  <c r="AP153" i="1"/>
  <c r="AP124" i="1"/>
  <c r="AP181" i="1"/>
  <c r="AP144" i="1"/>
  <c r="AP85" i="1"/>
  <c r="AP32" i="1"/>
  <c r="AP313" i="1"/>
  <c r="AP116" i="1"/>
  <c r="AP28" i="1"/>
  <c r="AP231" i="1"/>
  <c r="AP160" i="1"/>
  <c r="AP75" i="1"/>
  <c r="AP105" i="1"/>
  <c r="AP246" i="1"/>
  <c r="AP258" i="1"/>
  <c r="AP115" i="1"/>
  <c r="AP158" i="1"/>
  <c r="AP254" i="1"/>
  <c r="AP296" i="1"/>
  <c r="AP41" i="1"/>
  <c r="AP18" i="1"/>
  <c r="AP247" i="1"/>
  <c r="AP239" i="1"/>
  <c r="AP134" i="1"/>
  <c r="AP177" i="1"/>
  <c r="AP293" i="1"/>
  <c r="AP269" i="1"/>
  <c r="AP56" i="1"/>
  <c r="AP178" i="1"/>
  <c r="AP151" i="1"/>
  <c r="AP31" i="1"/>
  <c r="AP299" i="1"/>
  <c r="AP294" i="1"/>
  <c r="AP174" i="1"/>
  <c r="AP280" i="1"/>
  <c r="AP185" i="1"/>
  <c r="AP305" i="1"/>
  <c r="AP346" i="1"/>
  <c r="AP65" i="1"/>
  <c r="AP145" i="1"/>
  <c r="AP146" i="1"/>
  <c r="AP298" i="1"/>
  <c r="AP51" i="1"/>
  <c r="AP192" i="1"/>
  <c r="AP304" i="1"/>
  <c r="AP34" i="1"/>
  <c r="AP14" i="1"/>
  <c r="AP57" i="1"/>
  <c r="AP277" i="1"/>
  <c r="AP90" i="1"/>
  <c r="AP55" i="1"/>
  <c r="AP201" i="1"/>
  <c r="AP281" i="1"/>
  <c r="AP249" i="1"/>
  <c r="AP241" i="1"/>
  <c r="AP171" i="1"/>
  <c r="AP161" i="1"/>
  <c r="AP77" i="1"/>
  <c r="AP129" i="1"/>
  <c r="AP45" i="1"/>
  <c r="AP217" i="1"/>
  <c r="AP195" i="1"/>
  <c r="AP6" i="1"/>
  <c r="AP150" i="1"/>
  <c r="AP159" i="1"/>
  <c r="AP17" i="1"/>
  <c r="AP26" i="1"/>
  <c r="AP157" i="1"/>
  <c r="AP142" i="1"/>
  <c r="AP360" i="1"/>
  <c r="AP286" i="1"/>
  <c r="AP92" i="1"/>
  <c r="AP173" i="1"/>
  <c r="AP274" i="1"/>
  <c r="AP310" i="1"/>
  <c r="AP12" i="1"/>
  <c r="AP262" i="1"/>
  <c r="AP327" i="1"/>
  <c r="AP101" i="1"/>
  <c r="AP300" i="1"/>
  <c r="AP331" i="1"/>
  <c r="AP33" i="1"/>
  <c r="AP131" i="1"/>
  <c r="AP263" i="1"/>
  <c r="AP187" i="1"/>
  <c r="AP334" i="1"/>
  <c r="AP224" i="1"/>
  <c r="AP81" i="1"/>
  <c r="AP211" i="1"/>
  <c r="AP36" i="1"/>
  <c r="AP212" i="1"/>
  <c r="AP21" i="1"/>
  <c r="AP46" i="1"/>
  <c r="AP71" i="1"/>
  <c r="AP89" i="1"/>
  <c r="AP5" i="1"/>
  <c r="AP128" i="1"/>
  <c r="AP335" i="1"/>
  <c r="AP250" i="1"/>
  <c r="AP39" i="1"/>
  <c r="AP117" i="1"/>
  <c r="AP338" i="1"/>
  <c r="AP132" i="1"/>
  <c r="AP242" i="1"/>
  <c r="AP3" i="1"/>
  <c r="AP329" i="1"/>
  <c r="AP245" i="1"/>
  <c r="AP225" i="1"/>
  <c r="AP47" i="1"/>
  <c r="AP82" i="1"/>
  <c r="AP236" i="1"/>
  <c r="AP112" i="1"/>
  <c r="AP218" i="1"/>
  <c r="AP256" i="1"/>
  <c r="AP186" i="1"/>
  <c r="AP317" i="1"/>
  <c r="AP312" i="1"/>
  <c r="AP264" i="1"/>
  <c r="AP265" i="1"/>
  <c r="AP253" i="1"/>
  <c r="AP193" i="1"/>
  <c r="AP347" i="1"/>
  <c r="AP337" i="1"/>
  <c r="AP122" i="1"/>
  <c r="AP16" i="1"/>
  <c r="AP79" i="1"/>
  <c r="AP233" i="1"/>
  <c r="AP102" i="1"/>
  <c r="AP339" i="1"/>
  <c r="AP40" i="1"/>
  <c r="AP358" i="1"/>
  <c r="AP349" i="1"/>
  <c r="AP213" i="1"/>
  <c r="AP176" i="1"/>
  <c r="AP190" i="1"/>
  <c r="AP66" i="1"/>
  <c r="AP126" i="1"/>
  <c r="AP257" i="1"/>
  <c r="AP333" i="1"/>
  <c r="AP285" i="1"/>
  <c r="AP303" i="1"/>
  <c r="AP344" i="1"/>
  <c r="AP95" i="1"/>
  <c r="AP251" i="1"/>
  <c r="AP270" i="1"/>
  <c r="AP136" i="1"/>
  <c r="AP348" i="1"/>
  <c r="AP44" i="1"/>
  <c r="AP125" i="1"/>
  <c r="AP306" i="1"/>
  <c r="AP340" i="1"/>
  <c r="AP139" i="1"/>
  <c r="AP260" i="1"/>
  <c r="AP49" i="1"/>
  <c r="AP106" i="1"/>
  <c r="AP226" i="1"/>
  <c r="AP43" i="1"/>
  <c r="AP141" i="1"/>
  <c r="AP2" i="1"/>
  <c r="AP38" i="1"/>
  <c r="AP350" i="1"/>
  <c r="AP351" i="1"/>
  <c r="AP29" i="1"/>
  <c r="AP208" i="1"/>
  <c r="AP332" i="1"/>
  <c r="AP59" i="1"/>
  <c r="AP272" i="1"/>
  <c r="AP227" i="1"/>
  <c r="AP297" i="1"/>
  <c r="AP88" i="1"/>
  <c r="AP311" i="1"/>
  <c r="AP7" i="1"/>
  <c r="AP48" i="1"/>
  <c r="AP68" i="1"/>
  <c r="AP196" i="1"/>
  <c r="AP127" i="1"/>
  <c r="AP74" i="1"/>
  <c r="AP266" i="1"/>
  <c r="AP198" i="1"/>
  <c r="AP203" i="1"/>
  <c r="AP287" i="1"/>
  <c r="AP37" i="1"/>
  <c r="AP222" i="1"/>
  <c r="AP279" i="1"/>
  <c r="AP291" i="1"/>
  <c r="AP191" i="1"/>
  <c r="AP189" i="1"/>
  <c r="AP283" i="1"/>
  <c r="AP50" i="1"/>
  <c r="AP205" i="1"/>
  <c r="AP276" i="1"/>
  <c r="AP267" i="1"/>
  <c r="AP60" i="1"/>
  <c r="AP13" i="1"/>
  <c r="AP271" i="1"/>
  <c r="AP343" i="1"/>
  <c r="AP23" i="1"/>
  <c r="AP110" i="1"/>
  <c r="AP133" i="1"/>
  <c r="AP301" i="1"/>
  <c r="AP278" i="1"/>
  <c r="AP119" i="1"/>
  <c r="AP83" i="1"/>
  <c r="AP204" i="1"/>
  <c r="AP103" i="1"/>
  <c r="AP237" i="1"/>
  <c r="AP316" i="1"/>
  <c r="AP163" i="1"/>
  <c r="AP113" i="1"/>
  <c r="AP172" i="1"/>
  <c r="AP194" i="1"/>
  <c r="AP78" i="1"/>
  <c r="AP308" i="1"/>
  <c r="AP352" i="1"/>
  <c r="AP356" i="1"/>
  <c r="AP52" i="1"/>
  <c r="AP321" i="1"/>
  <c r="AP232" i="1"/>
  <c r="AP314" i="1"/>
  <c r="AP179" i="1"/>
  <c r="AP70" i="1"/>
  <c r="AP214" i="1"/>
  <c r="AP206" i="1"/>
  <c r="AP91" i="1"/>
  <c r="AP215" i="1"/>
  <c r="AP290" i="1"/>
  <c r="AP35" i="1"/>
  <c r="AJ112" i="1"/>
  <c r="AJ44" i="1"/>
  <c r="AJ313" i="1"/>
  <c r="AJ341" i="1"/>
  <c r="AJ265" i="1"/>
  <c r="AJ69" i="1"/>
  <c r="AJ170" i="1"/>
  <c r="AJ191" i="1"/>
  <c r="AJ319" i="1"/>
  <c r="AJ52" i="1"/>
  <c r="AJ45" i="1"/>
  <c r="AJ5" i="1"/>
  <c r="AJ182" i="1"/>
  <c r="AJ223" i="1"/>
  <c r="AJ233" i="1"/>
  <c r="AJ84" i="1"/>
  <c r="AJ124" i="1"/>
  <c r="AJ342" i="1"/>
  <c r="AJ123" i="1"/>
  <c r="AJ50" i="1"/>
  <c r="AJ70" i="1"/>
  <c r="AJ243" i="1"/>
  <c r="AJ272" i="1"/>
  <c r="AJ181" i="1"/>
  <c r="AJ88" i="1"/>
  <c r="AJ109" i="1"/>
  <c r="AJ184" i="1"/>
  <c r="AJ217" i="1"/>
  <c r="AJ131" i="1"/>
  <c r="AJ117" i="1"/>
  <c r="AJ345" i="1"/>
  <c r="AJ333" i="1"/>
  <c r="AJ347" i="1"/>
  <c r="AJ324" i="1"/>
  <c r="AJ11" i="1"/>
  <c r="AJ24" i="1"/>
  <c r="AJ121" i="1"/>
  <c r="AJ96" i="1"/>
  <c r="AJ144" i="1"/>
  <c r="AJ12" i="1"/>
  <c r="AJ213" i="1"/>
  <c r="AJ353" i="1"/>
  <c r="AJ247" i="1"/>
  <c r="AJ273" i="1"/>
  <c r="AJ99" i="1"/>
  <c r="AJ224" i="1"/>
  <c r="AJ310" i="1"/>
  <c r="AJ179" i="1"/>
  <c r="AJ255" i="1"/>
  <c r="AJ33" i="1"/>
  <c r="AJ279" i="1"/>
  <c r="AJ80" i="1"/>
  <c r="AJ336" i="1"/>
  <c r="AJ104" i="1"/>
  <c r="AJ26" i="1"/>
  <c r="AJ156" i="1"/>
  <c r="AJ47" i="1"/>
  <c r="AJ205" i="1"/>
  <c r="AJ209" i="1"/>
  <c r="AJ147" i="1"/>
  <c r="AJ25" i="1"/>
  <c r="AJ254" i="1"/>
  <c r="AJ139" i="1"/>
  <c r="AJ10" i="1"/>
  <c r="AJ81" i="1"/>
  <c r="AJ346" i="1"/>
  <c r="AJ18" i="1"/>
  <c r="AJ150" i="1"/>
  <c r="AJ29" i="1"/>
  <c r="AJ190" i="1"/>
  <c r="AJ126" i="1"/>
  <c r="AJ183" i="1"/>
  <c r="AJ157" i="1"/>
  <c r="AJ94" i="1"/>
  <c r="AJ246" i="1"/>
  <c r="AJ93" i="1"/>
  <c r="AJ214" i="1"/>
  <c r="AJ301" i="1"/>
  <c r="AJ343" i="1"/>
  <c r="AJ60" i="1"/>
  <c r="AJ220" i="1"/>
  <c r="AJ293" i="1"/>
  <c r="AJ42" i="1"/>
  <c r="AJ240" i="1"/>
  <c r="AJ186" i="1"/>
  <c r="AJ14" i="1"/>
  <c r="AJ41" i="1"/>
  <c r="AJ113" i="1"/>
  <c r="AJ148" i="1"/>
  <c r="AJ237" i="1"/>
  <c r="AJ274" i="1"/>
  <c r="AJ289" i="1"/>
  <c r="AJ83" i="1"/>
  <c r="AJ102" i="1"/>
  <c r="AJ137" i="1"/>
  <c r="AJ27" i="1"/>
  <c r="AJ281" i="1"/>
  <c r="AJ134" i="1"/>
  <c r="AJ37" i="1"/>
  <c r="AJ314" i="1"/>
  <c r="AJ306" i="1"/>
  <c r="AJ129" i="1"/>
  <c r="AJ325" i="1"/>
  <c r="AJ202" i="1"/>
  <c r="AJ76" i="1"/>
  <c r="AJ330" i="1"/>
  <c r="AJ326" i="1"/>
  <c r="AJ185" i="1"/>
  <c r="AJ142" i="1"/>
  <c r="AJ54" i="1"/>
  <c r="AJ318" i="1"/>
  <c r="AJ241" i="1"/>
  <c r="AJ143" i="1"/>
  <c r="AJ197" i="1"/>
  <c r="AJ278" i="1"/>
  <c r="AJ176" i="1"/>
  <c r="AJ235" i="1"/>
  <c r="AJ282" i="1"/>
  <c r="AJ229" i="1"/>
  <c r="AJ216" i="1"/>
  <c r="AJ107" i="1"/>
  <c r="AJ67" i="1"/>
  <c r="AJ352" i="1"/>
  <c r="AJ259" i="1"/>
  <c r="AJ91" i="1"/>
  <c r="AJ212" i="1"/>
  <c r="AJ251" i="1"/>
  <c r="AJ232" i="1"/>
  <c r="AJ175" i="1"/>
  <c r="AJ215" i="1"/>
  <c r="AJ164" i="1"/>
  <c r="AJ177" i="1"/>
  <c r="AJ36" i="1"/>
  <c r="AJ20" i="1"/>
  <c r="AJ162" i="1"/>
  <c r="AJ118" i="1"/>
  <c r="AJ305" i="1"/>
  <c r="AJ178" i="1"/>
  <c r="AJ120" i="1"/>
  <c r="AJ286" i="1"/>
  <c r="AJ193" i="1"/>
  <c r="AJ296" i="1"/>
  <c r="AJ226" i="1"/>
  <c r="AJ280" i="1"/>
  <c r="AJ28" i="1"/>
  <c r="AJ260" i="1"/>
  <c r="AJ95" i="1"/>
  <c r="AJ19" i="1"/>
  <c r="AJ358" i="1"/>
  <c r="AJ155" i="1"/>
  <c r="AJ360" i="1"/>
  <c r="AJ174" i="1"/>
  <c r="AJ39" i="1"/>
  <c r="AJ316" i="1"/>
  <c r="AJ75" i="1"/>
  <c r="AJ227" i="1"/>
  <c r="AJ57" i="1"/>
  <c r="AJ277" i="1"/>
  <c r="AJ161" i="1"/>
  <c r="AJ79" i="1"/>
  <c r="AJ270" i="1"/>
  <c r="AJ68" i="1"/>
  <c r="AJ348" i="1"/>
  <c r="AJ250" i="1"/>
  <c r="AJ331" i="1"/>
  <c r="AJ128" i="1"/>
  <c r="AJ297" i="1"/>
  <c r="AJ86" i="1"/>
  <c r="AJ138" i="1"/>
  <c r="AJ309" i="1"/>
  <c r="AJ187" i="1"/>
  <c r="AJ77" i="1"/>
  <c r="AJ245" i="1"/>
  <c r="AJ328" i="1"/>
  <c r="AJ327" i="1"/>
  <c r="AJ32" i="1"/>
  <c r="AJ74" i="1"/>
  <c r="AJ311" i="1"/>
  <c r="AJ299" i="1"/>
  <c r="AJ16" i="1"/>
  <c r="AJ151" i="1"/>
  <c r="AJ290" i="1"/>
  <c r="AJ264" i="1"/>
  <c r="AJ218" i="1"/>
  <c r="AJ85" i="1"/>
  <c r="AJ356" i="1"/>
  <c r="AJ38" i="1"/>
  <c r="AJ337" i="1"/>
  <c r="AJ22" i="1"/>
  <c r="AJ51" i="1"/>
  <c r="AJ248" i="1"/>
  <c r="AJ180" i="1"/>
  <c r="AJ252" i="1"/>
  <c r="AJ111" i="1"/>
  <c r="AJ228" i="1"/>
  <c r="AJ141" i="1"/>
  <c r="AJ206" i="1"/>
  <c r="AJ263" i="1"/>
  <c r="AJ101" i="1"/>
  <c r="AJ194" i="1"/>
  <c r="AJ349" i="1"/>
  <c r="AJ317" i="1"/>
  <c r="AJ300" i="1"/>
  <c r="AJ66" i="1"/>
  <c r="AJ173" i="1"/>
  <c r="AJ13" i="1"/>
  <c r="AJ249" i="1"/>
  <c r="AJ261" i="1"/>
  <c r="AJ200" i="1"/>
  <c r="AJ49" i="1"/>
  <c r="AJ89" i="1"/>
  <c r="AJ152" i="1"/>
  <c r="AJ97" i="1"/>
  <c r="AJ294" i="1"/>
  <c r="AJ172" i="1"/>
  <c r="AJ339" i="1"/>
  <c r="AJ103" i="1"/>
  <c r="AJ105" i="1"/>
  <c r="AJ225" i="1"/>
  <c r="AJ127" i="1"/>
  <c r="AJ78" i="1"/>
  <c r="AJ284" i="1"/>
  <c r="AJ332" i="1"/>
  <c r="AJ359" i="1"/>
  <c r="AJ351" i="1"/>
  <c r="AJ62" i="1"/>
  <c r="AJ192" i="1"/>
  <c r="AJ256" i="1"/>
  <c r="AJ90" i="1"/>
  <c r="AJ308" i="1"/>
  <c r="AJ357" i="1"/>
  <c r="AJ211" i="1"/>
  <c r="AJ106" i="1"/>
  <c r="AJ6" i="1"/>
  <c r="AJ204" i="1"/>
  <c r="AJ285" i="1"/>
  <c r="AJ242" i="1"/>
  <c r="AJ168" i="1"/>
  <c r="AJ196" i="1"/>
  <c r="AJ119" i="1"/>
  <c r="AJ48" i="1"/>
  <c r="AJ267" i="1"/>
  <c r="AJ30" i="1"/>
  <c r="AJ276" i="1"/>
  <c r="AJ135" i="1"/>
  <c r="AJ207" i="1"/>
  <c r="AJ203" i="1"/>
  <c r="AJ115" i="1"/>
  <c r="AJ307" i="1"/>
  <c r="AJ208" i="1"/>
  <c r="AJ315" i="1"/>
  <c r="AJ298" i="1"/>
  <c r="AJ17" i="1"/>
  <c r="AJ46" i="1"/>
  <c r="AJ92" i="1"/>
  <c r="AJ136" i="1"/>
  <c r="AJ335" i="1"/>
  <c r="AJ292" i="1"/>
  <c r="AJ114" i="1"/>
  <c r="AJ354" i="1"/>
  <c r="AJ130" i="1"/>
  <c r="AJ2" i="1"/>
  <c r="AJ82" i="1"/>
  <c r="AJ154" i="1"/>
  <c r="AJ258" i="1"/>
  <c r="AJ338" i="1"/>
  <c r="AJ100" i="1"/>
  <c r="AJ253" i="1"/>
  <c r="AJ275" i="1"/>
  <c r="AJ23" i="1"/>
  <c r="AJ34" i="1"/>
  <c r="AJ65" i="1"/>
  <c r="AJ158" i="1"/>
  <c r="AJ40" i="1"/>
  <c r="AJ234" i="1"/>
  <c r="AJ271" i="1"/>
  <c r="AJ7" i="1"/>
  <c r="AJ163" i="1"/>
  <c r="AJ132" i="1"/>
  <c r="AJ219" i="1"/>
  <c r="AJ291" i="1"/>
  <c r="AJ3" i="1"/>
  <c r="AJ189" i="1"/>
  <c r="AJ9" i="1"/>
  <c r="AJ59" i="1"/>
  <c r="AJ53" i="1"/>
  <c r="AJ210" i="1"/>
  <c r="AJ350" i="1"/>
  <c r="AJ244" i="1"/>
  <c r="AJ116" i="1"/>
  <c r="AJ125" i="1"/>
  <c r="AJ63" i="1"/>
  <c r="AJ201" i="1"/>
  <c r="AJ239" i="1"/>
  <c r="AJ257" i="1"/>
  <c r="AJ87" i="1"/>
  <c r="AJ222" i="1"/>
  <c r="AJ355" i="1"/>
  <c r="AJ344" i="1"/>
  <c r="AJ165" i="1"/>
  <c r="AJ8" i="1"/>
  <c r="AJ323" i="1"/>
  <c r="AJ140" i="1"/>
  <c r="AJ288" i="1"/>
  <c r="AJ153" i="1"/>
  <c r="AJ304" i="1"/>
  <c r="AJ73" i="1"/>
  <c r="AJ43" i="1"/>
  <c r="AJ221" i="1"/>
  <c r="AJ21" i="1"/>
  <c r="AJ58" i="1"/>
  <c r="AJ320" i="1"/>
  <c r="AJ329" i="1"/>
  <c r="AJ35" i="1"/>
  <c r="AJ160" i="1"/>
  <c r="AJ199" i="1"/>
  <c r="AJ269" i="1"/>
  <c r="AJ56" i="1"/>
  <c r="AJ166" i="1"/>
  <c r="AJ146" i="1"/>
  <c r="AJ334" i="1"/>
  <c r="AJ31" i="1"/>
  <c r="AJ283" i="1"/>
  <c r="AJ198" i="1"/>
  <c r="AJ340" i="1"/>
  <c r="AJ195" i="1"/>
  <c r="AJ230" i="1"/>
  <c r="AJ312" i="1"/>
  <c r="AJ322" i="1"/>
  <c r="AJ262" i="1"/>
  <c r="AJ231" i="1"/>
  <c r="AJ302" i="1"/>
  <c r="AJ61" i="1"/>
  <c r="AJ268" i="1"/>
  <c r="AJ149" i="1"/>
  <c r="AJ4" i="1"/>
  <c r="AJ133" i="1"/>
  <c r="AJ71" i="1"/>
  <c r="AJ15" i="1"/>
  <c r="AJ238" i="1"/>
  <c r="AJ303" i="1"/>
  <c r="AJ122" i="1"/>
  <c r="AJ55" i="1"/>
  <c r="AJ171" i="1"/>
  <c r="AJ108" i="1"/>
  <c r="AJ110" i="1"/>
  <c r="AJ145" i="1"/>
  <c r="AJ64" i="1"/>
  <c r="AJ169" i="1"/>
  <c r="AJ321" i="1"/>
  <c r="AJ167" i="1"/>
  <c r="AJ295" i="1"/>
  <c r="AJ98" i="1"/>
  <c r="AJ236" i="1"/>
  <c r="AJ287" i="1"/>
  <c r="AJ159" i="1"/>
  <c r="AJ72" i="1"/>
  <c r="AJ266" i="1"/>
  <c r="AJ188" i="1"/>
  <c r="AD98" i="1"/>
  <c r="AD160" i="1"/>
  <c r="AD129" i="1"/>
  <c r="AD266" i="1"/>
  <c r="AD252" i="1"/>
  <c r="AD314" i="1"/>
  <c r="AD132" i="1"/>
  <c r="AD308" i="1"/>
  <c r="AD31" i="1"/>
  <c r="AD158" i="1"/>
  <c r="AD138" i="1"/>
  <c r="AD197" i="1"/>
  <c r="AD335" i="1"/>
  <c r="AD276" i="1"/>
  <c r="AD202" i="1"/>
  <c r="AD235" i="1"/>
  <c r="AD213" i="1"/>
  <c r="AD229" i="1"/>
  <c r="AD219" i="1"/>
  <c r="AD256" i="1"/>
  <c r="AD230" i="1"/>
  <c r="AD69" i="1"/>
  <c r="AD350" i="1"/>
  <c r="AD124" i="1"/>
  <c r="AD209" i="1"/>
  <c r="AD103" i="1"/>
  <c r="AD223" i="1"/>
  <c r="AD41" i="1"/>
  <c r="AD325" i="1"/>
  <c r="AD278" i="1"/>
  <c r="AD315" i="1"/>
  <c r="AD239" i="1"/>
  <c r="AD182" i="1"/>
  <c r="AD3" i="1"/>
  <c r="AD355" i="1"/>
  <c r="AD7" i="1"/>
  <c r="AD348" i="1"/>
  <c r="AD224" i="1"/>
  <c r="AD152" i="1"/>
  <c r="AD187" i="1"/>
  <c r="AD233" i="1"/>
  <c r="AD117" i="1"/>
  <c r="AD273" i="1"/>
  <c r="AD149" i="1"/>
  <c r="AD47" i="1"/>
  <c r="AD351" i="1"/>
  <c r="AD334" i="1"/>
  <c r="AD220" i="1"/>
  <c r="AD49" i="1"/>
  <c r="AD234" i="1"/>
  <c r="AD168" i="1"/>
  <c r="AD145" i="1"/>
  <c r="AD324" i="1"/>
  <c r="AD156" i="1"/>
  <c r="AD164" i="1"/>
  <c r="AD128" i="1"/>
  <c r="AD114" i="1"/>
  <c r="AD157" i="1"/>
  <c r="AD226" i="1"/>
  <c r="AD51" i="1"/>
  <c r="AD217" i="1"/>
  <c r="AD189" i="1"/>
  <c r="AD251" i="1"/>
  <c r="AD45" i="1"/>
  <c r="AD179" i="1"/>
  <c r="AD37" i="1"/>
  <c r="AD108" i="1"/>
  <c r="AD59" i="1"/>
  <c r="AD72" i="1"/>
  <c r="AD299" i="1"/>
  <c r="AD63" i="1"/>
  <c r="AD32" i="1"/>
  <c r="AD352" i="1"/>
  <c r="AD354" i="1"/>
  <c r="AD196" i="1"/>
  <c r="AD310" i="1"/>
  <c r="AD118" i="1"/>
  <c r="AD303" i="1"/>
  <c r="AD80" i="1"/>
  <c r="AD257" i="1"/>
  <c r="AD279" i="1"/>
  <c r="AD171" i="1"/>
  <c r="AD238" i="1"/>
  <c r="AD254" i="1"/>
  <c r="AD142" i="1"/>
  <c r="AD306" i="1"/>
  <c r="AD184" i="1"/>
  <c r="AD100" i="1"/>
  <c r="AD12" i="1"/>
  <c r="AD53" i="1"/>
  <c r="AD14" i="1"/>
  <c r="AD134" i="1"/>
  <c r="AD268" i="1"/>
  <c r="AD290" i="1"/>
  <c r="AD82" i="1"/>
  <c r="AD74" i="1"/>
  <c r="AD204" i="1"/>
  <c r="AD56" i="1"/>
  <c r="AD94" i="1"/>
  <c r="AD127" i="1"/>
  <c r="AD125" i="1"/>
  <c r="AD269" i="1"/>
  <c r="AD93" i="1"/>
  <c r="AD277" i="1"/>
  <c r="AD330" i="1"/>
  <c r="AD272" i="1"/>
  <c r="AD262" i="1"/>
  <c r="AD329" i="1"/>
  <c r="AD133" i="1"/>
  <c r="AD295" i="1"/>
  <c r="AD281" i="1"/>
  <c r="AD343" i="1"/>
  <c r="AD267" i="1"/>
  <c r="AD44" i="1"/>
  <c r="AD258" i="1"/>
  <c r="AD206" i="1"/>
  <c r="AD54" i="1"/>
  <c r="AD304" i="1"/>
  <c r="AD340" i="1"/>
  <c r="AD18" i="1"/>
  <c r="AD338" i="1"/>
  <c r="AD86" i="1"/>
  <c r="AD207" i="1"/>
  <c r="AD259" i="1"/>
  <c r="AD247" i="1"/>
  <c r="AD6" i="1"/>
  <c r="AD181" i="1"/>
  <c r="AD359" i="1"/>
  <c r="AD46" i="1"/>
  <c r="AD208" i="1"/>
  <c r="AD192" i="1"/>
  <c r="AD91" i="1"/>
  <c r="AD21" i="1"/>
  <c r="AD35" i="1"/>
  <c r="AD33" i="1"/>
  <c r="AD349" i="1"/>
  <c r="AD270" i="1"/>
  <c r="AD151" i="1"/>
  <c r="AD212" i="1"/>
  <c r="AD280" i="1"/>
  <c r="AD190" i="1"/>
  <c r="AD126" i="1"/>
  <c r="AD331" i="1"/>
  <c r="AD215" i="1"/>
  <c r="AD327" i="1"/>
  <c r="AD216" i="1"/>
  <c r="AD112" i="1"/>
  <c r="AD236" i="1"/>
  <c r="AD162" i="1"/>
  <c r="AD27" i="1"/>
  <c r="AD10" i="1"/>
  <c r="AD322" i="1"/>
  <c r="AD24" i="1"/>
  <c r="AD67" i="1"/>
  <c r="AD271" i="1"/>
  <c r="AD177" i="1"/>
  <c r="AD62" i="1"/>
  <c r="AD309" i="1"/>
  <c r="AD328" i="1"/>
  <c r="AD231" i="1"/>
  <c r="AD300" i="1"/>
  <c r="AD48" i="1"/>
  <c r="AD113" i="1"/>
  <c r="AD320" i="1"/>
  <c r="AD110" i="1"/>
  <c r="AD87" i="1"/>
  <c r="AD346" i="1"/>
  <c r="AD227" i="1"/>
  <c r="AD121" i="1"/>
  <c r="AD287" i="1"/>
  <c r="AD92" i="1"/>
  <c r="AD64" i="1"/>
  <c r="AD29" i="1"/>
  <c r="AD130" i="1"/>
  <c r="AD180" i="1"/>
  <c r="AD28" i="1"/>
  <c r="AD242" i="1"/>
  <c r="AD163" i="1"/>
  <c r="AD195" i="1"/>
  <c r="AD316" i="1"/>
  <c r="AD198" i="1"/>
  <c r="AD120" i="1"/>
  <c r="AD58" i="1"/>
  <c r="AD282" i="1"/>
  <c r="AD159" i="1"/>
  <c r="AD155" i="1"/>
  <c r="AD253" i="1"/>
  <c r="AD263" i="1"/>
  <c r="AD84" i="1"/>
  <c r="AD211" i="1"/>
  <c r="AD332" i="1"/>
  <c r="AD347" i="1"/>
  <c r="AD321" i="1"/>
  <c r="AD205" i="1"/>
  <c r="AD210" i="1"/>
  <c r="AD170" i="1"/>
  <c r="AD65" i="1"/>
  <c r="AD319" i="1"/>
  <c r="AD136" i="1"/>
  <c r="AD240" i="1"/>
  <c r="AD246" i="1"/>
  <c r="AD232" i="1"/>
  <c r="AD288" i="1"/>
  <c r="AD249" i="1"/>
  <c r="AD222" i="1"/>
  <c r="AD341" i="1"/>
  <c r="AD20" i="1"/>
  <c r="AD30" i="1"/>
  <c r="AD111" i="1"/>
  <c r="AD285" i="1"/>
  <c r="AD302" i="1"/>
  <c r="AD8" i="1"/>
  <c r="AD237" i="1"/>
  <c r="AD105" i="1"/>
  <c r="AD146" i="1"/>
  <c r="AD131" i="1"/>
  <c r="AD17" i="1"/>
  <c r="AD284" i="1"/>
  <c r="AD358" i="1"/>
  <c r="AD139" i="1"/>
  <c r="AD283" i="1"/>
  <c r="AD34" i="1"/>
  <c r="AD255" i="1"/>
  <c r="AD357" i="1"/>
  <c r="AD89" i="1"/>
  <c r="AD186" i="1"/>
  <c r="AD294" i="1"/>
  <c r="AD42" i="1"/>
  <c r="AD60" i="1"/>
  <c r="AD241" i="1"/>
  <c r="AD360" i="1"/>
  <c r="AD70" i="1"/>
  <c r="AD85" i="1"/>
  <c r="AD78" i="1"/>
  <c r="AD305" i="1"/>
  <c r="AD313" i="1"/>
  <c r="AD194" i="1"/>
  <c r="AD115" i="1"/>
  <c r="AD298" i="1"/>
  <c r="AD203" i="1"/>
  <c r="AD23" i="1"/>
  <c r="AD83" i="1"/>
  <c r="AD99" i="1"/>
  <c r="AD336" i="1"/>
  <c r="AD342" i="1"/>
  <c r="AD243" i="1"/>
  <c r="AD104" i="1"/>
  <c r="AD141" i="1"/>
  <c r="AD119" i="1"/>
  <c r="AD228" i="1"/>
  <c r="AD90" i="1"/>
  <c r="AD244" i="1"/>
  <c r="AD311" i="1"/>
  <c r="AD275" i="1"/>
  <c r="AD36" i="1"/>
  <c r="AD178" i="1"/>
  <c r="AD261" i="1"/>
  <c r="AD25" i="1"/>
  <c r="AD107" i="1"/>
  <c r="AD52" i="1"/>
  <c r="AD5" i="1"/>
  <c r="AD356" i="1"/>
  <c r="AD68" i="1"/>
  <c r="AD75" i="1"/>
  <c r="AD148" i="1"/>
  <c r="AD106" i="1"/>
  <c r="AD77" i="1"/>
  <c r="AD344" i="1"/>
  <c r="AD55" i="1"/>
  <c r="AD175" i="1"/>
  <c r="AD22" i="1"/>
  <c r="AD153" i="1"/>
  <c r="AD9" i="1"/>
  <c r="AD317" i="1"/>
  <c r="AD140" i="1"/>
  <c r="AD260" i="1"/>
  <c r="AD57" i="1"/>
  <c r="AD323" i="1"/>
  <c r="AD201" i="1"/>
  <c r="AD172" i="1"/>
  <c r="AD76" i="1"/>
  <c r="AD66" i="1"/>
  <c r="AD221" i="1"/>
  <c r="AD71" i="1"/>
  <c r="AD218" i="1"/>
  <c r="AD38" i="1"/>
  <c r="AD81" i="1"/>
  <c r="AD11" i="1"/>
  <c r="AD122" i="1"/>
  <c r="AD167" i="1"/>
  <c r="AD191" i="1"/>
  <c r="AD199" i="1"/>
  <c r="AD79" i="1"/>
  <c r="AD200" i="1"/>
  <c r="AD109" i="1"/>
  <c r="AD312" i="1"/>
  <c r="AD286" i="1"/>
  <c r="AD176" i="1"/>
  <c r="AD154" i="1"/>
  <c r="AD135" i="1"/>
  <c r="AD185" i="1"/>
  <c r="AD274" i="1"/>
  <c r="AD39" i="1"/>
  <c r="AD345" i="1"/>
  <c r="AD165" i="1"/>
  <c r="AD326" i="1"/>
  <c r="AD40" i="1"/>
  <c r="AD296" i="1"/>
  <c r="AD96" i="1"/>
  <c r="AD26" i="1"/>
  <c r="AD318" i="1"/>
  <c r="AD173" i="1"/>
  <c r="AD13" i="1"/>
  <c r="AD188" i="1"/>
  <c r="AD144" i="1"/>
  <c r="AD95" i="1"/>
  <c r="AD123" i="1"/>
  <c r="AD16" i="1"/>
  <c r="AD174" i="1"/>
  <c r="AD137" i="1"/>
  <c r="AD337" i="1"/>
  <c r="AD15" i="1"/>
  <c r="AD102" i="1"/>
  <c r="AD161" i="1"/>
  <c r="AD61" i="1"/>
  <c r="AD143" i="1"/>
  <c r="AD88" i="1"/>
  <c r="AD214" i="1"/>
  <c r="AD289" i="1"/>
  <c r="AD245" i="1"/>
  <c r="AD97" i="1"/>
  <c r="AD150" i="1"/>
  <c r="AD147" i="1"/>
  <c r="AD225" i="1"/>
  <c r="AD101" i="1"/>
  <c r="AD166" i="1"/>
  <c r="AD333" i="1"/>
  <c r="AD4" i="1"/>
  <c r="AD169" i="1"/>
  <c r="AD2" i="1"/>
  <c r="AD307" i="1"/>
  <c r="AD293" i="1"/>
  <c r="AD19" i="1"/>
  <c r="AD292" i="1"/>
  <c r="AD339" i="1"/>
  <c r="AD291" i="1"/>
  <c r="AD264" i="1"/>
  <c r="AD353" i="1"/>
  <c r="AD43" i="1"/>
  <c r="AD193" i="1"/>
  <c r="AD248" i="1"/>
  <c r="AD265" i="1"/>
  <c r="AD250" i="1"/>
  <c r="AD183" i="1"/>
  <c r="AD301" i="1"/>
  <c r="AD297" i="1"/>
  <c r="AD73" i="1"/>
  <c r="AD116" i="1"/>
  <c r="AD50" i="1"/>
  <c r="X271" i="1"/>
  <c r="X248" i="1"/>
  <c r="X192" i="1"/>
  <c r="X212" i="1"/>
  <c r="X16" i="1"/>
  <c r="X69" i="1"/>
  <c r="X227" i="1"/>
  <c r="X150" i="1"/>
  <c r="X164" i="1"/>
  <c r="X109" i="1"/>
  <c r="X257" i="1"/>
  <c r="X238" i="1"/>
  <c r="X78" i="1"/>
  <c r="X46" i="1"/>
  <c r="X96" i="1"/>
  <c r="X222" i="1"/>
  <c r="X198" i="1"/>
  <c r="X317" i="1"/>
  <c r="X23" i="1"/>
  <c r="X148" i="1"/>
  <c r="X114" i="1"/>
  <c r="X288" i="1"/>
  <c r="X128" i="1"/>
  <c r="X333" i="1"/>
  <c r="X48" i="1"/>
  <c r="X244" i="1"/>
  <c r="X83" i="1"/>
  <c r="X33" i="1"/>
  <c r="X181" i="1"/>
  <c r="X144" i="1"/>
  <c r="X121" i="1"/>
  <c r="X171" i="1"/>
  <c r="X350" i="1"/>
  <c r="X105" i="1"/>
  <c r="X160" i="1"/>
  <c r="X132" i="1"/>
  <c r="X218" i="1"/>
  <c r="X221" i="1"/>
  <c r="X153" i="1"/>
  <c r="X124" i="1"/>
  <c r="X213" i="1"/>
  <c r="X8" i="1"/>
  <c r="X284" i="1"/>
  <c r="X306" i="1"/>
  <c r="X44" i="1"/>
  <c r="X321" i="1"/>
  <c r="X346" i="1"/>
  <c r="X13" i="1"/>
  <c r="X94" i="1"/>
  <c r="X281" i="1"/>
  <c r="X146" i="1"/>
  <c r="X68" i="1"/>
  <c r="X87" i="1"/>
  <c r="X359" i="1"/>
  <c r="X126" i="1"/>
  <c r="X104" i="1"/>
  <c r="X253" i="1"/>
  <c r="X130" i="1"/>
  <c r="X217" i="1"/>
  <c r="X60" i="1"/>
  <c r="X123" i="1"/>
  <c r="X329" i="1"/>
  <c r="X43" i="1"/>
  <c r="X251" i="1"/>
  <c r="X32" i="1"/>
  <c r="X287" i="1"/>
  <c r="X211" i="1"/>
  <c r="X139" i="1"/>
  <c r="X21" i="1"/>
  <c r="X108" i="1"/>
  <c r="X203" i="1"/>
  <c r="X259" i="1"/>
  <c r="X107" i="1"/>
  <c r="X243" i="1"/>
  <c r="X283" i="1"/>
  <c r="X10" i="1"/>
  <c r="X300" i="1"/>
  <c r="X322" i="1"/>
  <c r="X155" i="1"/>
  <c r="X162" i="1"/>
  <c r="X301" i="1"/>
  <c r="X178" i="1"/>
  <c r="X117" i="1"/>
  <c r="X335" i="1"/>
  <c r="X328" i="1"/>
  <c r="X232" i="1"/>
  <c r="X156" i="1"/>
  <c r="X276" i="1"/>
  <c r="X93" i="1"/>
  <c r="X200" i="1"/>
  <c r="X228" i="1"/>
  <c r="X131" i="1"/>
  <c r="X194" i="1"/>
  <c r="X77" i="1"/>
  <c r="X344" i="1"/>
  <c r="X26" i="1"/>
  <c r="X347" i="1"/>
  <c r="X224" i="1"/>
  <c r="X86" i="1"/>
  <c r="X312" i="1"/>
  <c r="X349" i="1"/>
  <c r="X190" i="1"/>
  <c r="X326" i="1"/>
  <c r="X323" i="1"/>
  <c r="X134" i="1"/>
  <c r="X185" i="1"/>
  <c r="X18" i="1"/>
  <c r="X57" i="1"/>
  <c r="X319" i="1"/>
  <c r="X277" i="1"/>
  <c r="X147" i="1"/>
  <c r="X330" i="1"/>
  <c r="X308" i="1"/>
  <c r="X70" i="1"/>
  <c r="X260" i="1"/>
  <c r="X49" i="1"/>
  <c r="X229" i="1"/>
  <c r="X154" i="1"/>
  <c r="X56" i="1"/>
  <c r="X15" i="1"/>
  <c r="X240" i="1"/>
  <c r="X116" i="1"/>
  <c r="X125" i="1"/>
  <c r="X201" i="1"/>
  <c r="X309" i="1"/>
  <c r="X97" i="1"/>
  <c r="X142" i="1"/>
  <c r="X199" i="1"/>
  <c r="X6" i="1"/>
  <c r="X237" i="1"/>
  <c r="X2" i="1"/>
  <c r="X29" i="1"/>
  <c r="X195" i="1"/>
  <c r="X186" i="1"/>
  <c r="X54" i="1"/>
  <c r="X149" i="1"/>
  <c r="X320" i="1"/>
  <c r="X327" i="1"/>
  <c r="X168" i="1"/>
  <c r="X64" i="1"/>
  <c r="X197" i="1"/>
  <c r="X205" i="1"/>
  <c r="X74" i="1"/>
  <c r="X166" i="1"/>
  <c r="X311" i="1"/>
  <c r="X278" i="1"/>
  <c r="X163" i="1"/>
  <c r="X72" i="1"/>
  <c r="X129" i="1"/>
  <c r="X42" i="1"/>
  <c r="X285" i="1"/>
  <c r="X302" i="1"/>
  <c r="X133" i="1"/>
  <c r="X296" i="1"/>
  <c r="X67" i="1"/>
  <c r="X305" i="1"/>
  <c r="X262" i="1"/>
  <c r="X174" i="1"/>
  <c r="X99" i="1"/>
  <c r="X110" i="1"/>
  <c r="X62" i="1"/>
  <c r="X158" i="1"/>
  <c r="X11" i="1"/>
  <c r="X316" i="1"/>
  <c r="X274" i="1"/>
  <c r="X61" i="1"/>
  <c r="X286" i="1"/>
  <c r="X268" i="1"/>
  <c r="X27" i="1"/>
  <c r="X122" i="1"/>
  <c r="X180" i="1"/>
  <c r="X152" i="1"/>
  <c r="X315" i="1"/>
  <c r="X75" i="1"/>
  <c r="X215" i="1"/>
  <c r="X50" i="1"/>
  <c r="X176" i="1"/>
  <c r="X219" i="1"/>
  <c r="X355" i="1"/>
  <c r="X98" i="1"/>
  <c r="X233" i="1"/>
  <c r="X310" i="1"/>
  <c r="X119" i="1"/>
  <c r="X297" i="1"/>
  <c r="X35" i="1"/>
  <c r="X52" i="1"/>
  <c r="X138" i="1"/>
  <c r="X294" i="1"/>
  <c r="X252" i="1"/>
  <c r="X82" i="1"/>
  <c r="X337" i="1"/>
  <c r="X36" i="1"/>
  <c r="X173" i="1"/>
  <c r="X289" i="1"/>
  <c r="X58" i="1"/>
  <c r="X169" i="1"/>
  <c r="X342" i="1"/>
  <c r="X249" i="1"/>
  <c r="X37" i="1"/>
  <c r="X261" i="1"/>
  <c r="X141" i="1"/>
  <c r="X135" i="1"/>
  <c r="X100" i="1"/>
  <c r="X214" i="1"/>
  <c r="X103" i="1"/>
  <c r="X38" i="1"/>
  <c r="X55" i="1"/>
  <c r="X76" i="1"/>
  <c r="X19" i="1"/>
  <c r="X338" i="1"/>
  <c r="X88" i="1"/>
  <c r="X220" i="1"/>
  <c r="X223" i="1"/>
  <c r="X102" i="1"/>
  <c r="X210" i="1"/>
  <c r="X275" i="1"/>
  <c r="X115" i="1"/>
  <c r="X254" i="1"/>
  <c r="X291" i="1"/>
  <c r="X118" i="1"/>
  <c r="X137" i="1"/>
  <c r="X9" i="1"/>
  <c r="X45" i="1"/>
  <c r="X269" i="1"/>
  <c r="X187" i="1"/>
  <c r="X250" i="1"/>
  <c r="X95" i="1"/>
  <c r="X352" i="1"/>
  <c r="X343" i="1"/>
  <c r="X357" i="1"/>
  <c r="X189" i="1"/>
  <c r="X127" i="1"/>
  <c r="X71" i="1"/>
  <c r="X63" i="1"/>
  <c r="X325" i="1"/>
  <c r="X172" i="1"/>
  <c r="X80" i="1"/>
  <c r="X348" i="1"/>
  <c r="X25" i="1"/>
  <c r="X184" i="1"/>
  <c r="X263" i="1"/>
  <c r="X7" i="1"/>
  <c r="X314" i="1"/>
  <c r="X161" i="1"/>
  <c r="X334" i="1"/>
  <c r="X90" i="1"/>
  <c r="X89" i="1"/>
  <c r="X73" i="1"/>
  <c r="X273" i="1"/>
  <c r="X111" i="1"/>
  <c r="X298" i="1"/>
  <c r="X239" i="1"/>
  <c r="X295" i="1"/>
  <c r="X167" i="1"/>
  <c r="X85" i="1"/>
  <c r="X292" i="1"/>
  <c r="X65" i="1"/>
  <c r="X40" i="1"/>
  <c r="X336" i="1"/>
  <c r="X279" i="1"/>
  <c r="X303" i="1"/>
  <c r="X84" i="1"/>
  <c r="X202" i="1"/>
  <c r="X304" i="1"/>
  <c r="X31" i="1"/>
  <c r="X358" i="1"/>
  <c r="X136" i="1"/>
  <c r="X20" i="1"/>
  <c r="X188" i="1"/>
  <c r="X112" i="1"/>
  <c r="X204" i="1"/>
  <c r="X247" i="1"/>
  <c r="X17" i="1"/>
  <c r="X206" i="1"/>
  <c r="X183" i="1"/>
  <c r="X236" i="1"/>
  <c r="X255" i="1"/>
  <c r="X299" i="1"/>
  <c r="X157" i="1"/>
  <c r="X332" i="1"/>
  <c r="X258" i="1"/>
  <c r="X30" i="1"/>
  <c r="X345" i="1"/>
  <c r="X290" i="1"/>
  <c r="X242" i="1"/>
  <c r="X175" i="1"/>
  <c r="X79" i="1"/>
  <c r="X207" i="1"/>
  <c r="X140" i="1"/>
  <c r="X113" i="1"/>
  <c r="X14" i="1"/>
  <c r="X256" i="1"/>
  <c r="X59" i="1"/>
  <c r="X280" i="1"/>
  <c r="X265" i="1"/>
  <c r="X28" i="1"/>
  <c r="X231" i="1"/>
  <c r="X313" i="1"/>
  <c r="X120" i="1"/>
  <c r="X106" i="1"/>
  <c r="X92" i="1"/>
  <c r="X193" i="1"/>
  <c r="X4" i="1"/>
  <c r="X226" i="1"/>
  <c r="X179" i="1"/>
  <c r="X66" i="1"/>
  <c r="X339" i="1"/>
  <c r="X177" i="1"/>
  <c r="X356" i="1"/>
  <c r="X196" i="1"/>
  <c r="X318" i="1"/>
  <c r="X235" i="1"/>
  <c r="X39" i="1"/>
  <c r="X340" i="1"/>
  <c r="X209" i="1"/>
  <c r="X307" i="1"/>
  <c r="X225" i="1"/>
  <c r="X101" i="1"/>
  <c r="X267" i="1"/>
  <c r="X51" i="1"/>
  <c r="X170" i="1"/>
  <c r="X151" i="1"/>
  <c r="X241" i="1"/>
  <c r="X246" i="1"/>
  <c r="X24" i="1"/>
  <c r="X81" i="1"/>
  <c r="X264" i="1"/>
  <c r="X270" i="1"/>
  <c r="X354" i="1"/>
  <c r="X145" i="1"/>
  <c r="X34" i="1"/>
  <c r="X53" i="1"/>
  <c r="X3" i="1"/>
  <c r="X159" i="1"/>
  <c r="X234" i="1"/>
  <c r="X341" i="1"/>
  <c r="X266" i="1"/>
  <c r="X360" i="1"/>
  <c r="X22" i="1"/>
  <c r="X47" i="1"/>
  <c r="X165" i="1"/>
  <c r="X12" i="1"/>
  <c r="X5" i="1"/>
  <c r="X91" i="1"/>
  <c r="X331" i="1"/>
  <c r="X182" i="1"/>
  <c r="X230" i="1"/>
  <c r="X272" i="1"/>
  <c r="X216" i="1"/>
  <c r="X143" i="1"/>
  <c r="X353" i="1"/>
  <c r="X282" i="1"/>
  <c r="X324" i="1"/>
  <c r="X245" i="1"/>
  <c r="X191" i="1"/>
  <c r="X41" i="1"/>
  <c r="X293" i="1"/>
  <c r="X208" i="1"/>
  <c r="X351" i="1"/>
  <c r="R6" i="1"/>
  <c r="R203" i="1"/>
  <c r="R83" i="1"/>
  <c r="R106" i="1"/>
  <c r="R236" i="1"/>
  <c r="R109" i="1"/>
  <c r="R149" i="1"/>
  <c r="R316" i="1"/>
  <c r="R343" i="1"/>
  <c r="R167" i="1"/>
  <c r="R171" i="1"/>
  <c r="R244" i="1"/>
  <c r="R88" i="1"/>
  <c r="R206" i="1"/>
  <c r="R228" i="1"/>
  <c r="R317" i="1"/>
  <c r="R136" i="1"/>
  <c r="R107" i="1"/>
  <c r="R275" i="1"/>
  <c r="R77" i="1"/>
  <c r="R272" i="1"/>
  <c r="R269" i="1"/>
  <c r="R18" i="1"/>
  <c r="R355" i="1"/>
  <c r="R189" i="1"/>
  <c r="R280" i="1"/>
  <c r="R5" i="1"/>
  <c r="R14" i="1"/>
  <c r="R39" i="1"/>
  <c r="R249" i="1"/>
  <c r="R147" i="1"/>
  <c r="R277" i="1"/>
  <c r="R98" i="1"/>
  <c r="R60" i="1"/>
  <c r="R312" i="1"/>
  <c r="R155" i="1"/>
  <c r="R193" i="1"/>
  <c r="R128" i="1"/>
  <c r="R254" i="1"/>
  <c r="R335" i="1"/>
  <c r="R229" i="1"/>
  <c r="R326" i="1"/>
  <c r="R347" i="1"/>
  <c r="R190" i="1"/>
  <c r="R87" i="1"/>
  <c r="R157" i="1"/>
  <c r="R296" i="1"/>
  <c r="R22" i="1"/>
  <c r="R80" i="1"/>
  <c r="R94" i="1"/>
  <c r="R135" i="1"/>
  <c r="R144" i="1"/>
  <c r="R308" i="1"/>
  <c r="R307" i="1"/>
  <c r="R59" i="1"/>
  <c r="R354" i="1"/>
  <c r="R187" i="1"/>
  <c r="R97" i="1"/>
  <c r="R116" i="1"/>
  <c r="R215" i="1"/>
  <c r="R139" i="1"/>
  <c r="R287" i="1"/>
  <c r="R2" i="1"/>
  <c r="R29" i="1"/>
  <c r="R179" i="1"/>
  <c r="R208" i="1"/>
  <c r="R133" i="1"/>
  <c r="R64" i="1"/>
  <c r="R129" i="1"/>
  <c r="R40" i="1"/>
  <c r="R263" i="1"/>
  <c r="R214" i="1"/>
  <c r="R351" i="1"/>
  <c r="R205" i="1"/>
  <c r="R21" i="1"/>
  <c r="R195" i="1"/>
  <c r="R30" i="1"/>
  <c r="R341" i="1"/>
  <c r="R164" i="1"/>
  <c r="R113" i="1"/>
  <c r="R163" i="1"/>
  <c r="R72" i="1"/>
  <c r="R191" i="1"/>
  <c r="R91" i="1"/>
  <c r="R181" i="1"/>
  <c r="R264" i="1"/>
  <c r="R19" i="1"/>
  <c r="R344" i="1"/>
  <c r="R268" i="1"/>
  <c r="R118" i="1"/>
  <c r="R305" i="1"/>
  <c r="R15" i="1"/>
  <c r="R202" i="1"/>
  <c r="R110" i="1"/>
  <c r="R284" i="1"/>
  <c r="R333" i="1"/>
  <c r="R156" i="1"/>
  <c r="R46" i="1"/>
  <c r="R130" i="1"/>
  <c r="R34" i="1"/>
  <c r="R162" i="1"/>
  <c r="R266" i="1"/>
  <c r="R160" i="1"/>
  <c r="R102" i="1"/>
  <c r="R324" i="1"/>
  <c r="R44" i="1"/>
  <c r="R165" i="1"/>
  <c r="R196" i="1"/>
  <c r="R352" i="1"/>
  <c r="R209" i="1"/>
  <c r="R170" i="1"/>
  <c r="R331" i="1"/>
  <c r="R281" i="1"/>
  <c r="R350" i="1"/>
  <c r="R273" i="1"/>
  <c r="R154" i="1"/>
  <c r="R169" i="1"/>
  <c r="R182" i="1"/>
  <c r="R207" i="1"/>
  <c r="R26" i="1"/>
  <c r="R339" i="1"/>
  <c r="R217" i="1"/>
  <c r="R150" i="1"/>
  <c r="R132" i="1"/>
  <c r="R299" i="1"/>
  <c r="R260" i="1"/>
  <c r="R328" i="1"/>
  <c r="R183" i="1"/>
  <c r="R270" i="1"/>
  <c r="R184" i="1"/>
  <c r="R86" i="1"/>
  <c r="R345" i="1"/>
  <c r="R310" i="1"/>
  <c r="R121" i="1"/>
  <c r="R114" i="1"/>
  <c r="R108" i="1"/>
  <c r="R258" i="1"/>
  <c r="R304" i="1"/>
  <c r="R146" i="1"/>
  <c r="R247" i="1"/>
  <c r="R303" i="1"/>
  <c r="R230" i="1"/>
  <c r="R242" i="1"/>
  <c r="R76" i="1"/>
  <c r="R122" i="1"/>
  <c r="R225" i="1"/>
  <c r="R140" i="1"/>
  <c r="R23" i="1"/>
  <c r="R95" i="1"/>
  <c r="R239" i="1"/>
  <c r="R221" i="1"/>
  <c r="R31" i="1"/>
  <c r="R219" i="1"/>
  <c r="R32" i="1"/>
  <c r="R92" i="1"/>
  <c r="R43" i="1"/>
  <c r="R41" i="1"/>
  <c r="R295" i="1"/>
  <c r="R45" i="1"/>
  <c r="R359" i="1"/>
  <c r="R67" i="1"/>
  <c r="R65" i="1"/>
  <c r="R265" i="1"/>
  <c r="R234" i="1"/>
  <c r="R138" i="1"/>
  <c r="R134" i="1"/>
  <c r="R357" i="1"/>
  <c r="R123" i="1"/>
  <c r="R259" i="1"/>
  <c r="R127" i="1"/>
  <c r="R33" i="1"/>
  <c r="R224" i="1"/>
  <c r="R332" i="1"/>
  <c r="R54" i="1"/>
  <c r="R323" i="1"/>
  <c r="R356" i="1"/>
  <c r="R9" i="1"/>
  <c r="R313" i="1"/>
  <c r="R57" i="1"/>
  <c r="R286" i="1"/>
  <c r="R267" i="1"/>
  <c r="R47" i="1"/>
  <c r="R69" i="1"/>
  <c r="R50" i="1"/>
  <c r="R75" i="1"/>
  <c r="R115" i="1"/>
  <c r="R212" i="1"/>
  <c r="R320" i="1"/>
  <c r="R3" i="1"/>
  <c r="R168" i="1"/>
  <c r="R291" i="1"/>
  <c r="R290" i="1"/>
  <c r="R85" i="1"/>
  <c r="R199" i="1"/>
  <c r="R174" i="1"/>
  <c r="R112" i="1"/>
  <c r="R180" i="1"/>
  <c r="R73" i="1"/>
  <c r="R329" i="1"/>
  <c r="R222" i="1"/>
  <c r="R198" i="1"/>
  <c r="R131" i="1"/>
  <c r="R293" i="1"/>
  <c r="R172" i="1"/>
  <c r="R302" i="1"/>
  <c r="R279" i="1"/>
  <c r="R79" i="1"/>
  <c r="R248" i="1"/>
  <c r="R52" i="1"/>
  <c r="R251" i="1"/>
  <c r="R346" i="1"/>
  <c r="R231" i="1"/>
  <c r="R71" i="1"/>
  <c r="R327" i="1"/>
  <c r="R55" i="1"/>
  <c r="R261" i="1"/>
  <c r="R220" i="1"/>
  <c r="R13" i="1"/>
  <c r="R201" i="1"/>
  <c r="R238" i="1"/>
  <c r="R300" i="1"/>
  <c r="R325" i="1"/>
  <c r="R101" i="1"/>
  <c r="R166" i="1"/>
  <c r="R283" i="1"/>
  <c r="R7" i="1"/>
  <c r="R70" i="1"/>
  <c r="R337" i="1"/>
  <c r="R12" i="1"/>
  <c r="R349" i="1"/>
  <c r="R173" i="1"/>
  <c r="R216" i="1"/>
  <c r="R38" i="1"/>
  <c r="R159" i="1"/>
  <c r="R137" i="1"/>
  <c r="R42" i="1"/>
  <c r="R117" i="1"/>
  <c r="R58" i="1"/>
  <c r="R240" i="1"/>
  <c r="R235" i="1"/>
  <c r="R289" i="1"/>
  <c r="R213" i="1"/>
  <c r="R82" i="1"/>
  <c r="R36" i="1"/>
  <c r="R192" i="1"/>
  <c r="R319" i="1"/>
  <c r="R104" i="1"/>
  <c r="R37" i="1"/>
  <c r="R210" i="1"/>
  <c r="R197" i="1"/>
  <c r="R96" i="1"/>
  <c r="R292" i="1"/>
  <c r="R68" i="1"/>
  <c r="R227" i="1"/>
  <c r="R358" i="1"/>
  <c r="R246" i="1"/>
  <c r="R89" i="1"/>
  <c r="R288" i="1"/>
  <c r="R315" i="1"/>
  <c r="R8" i="1"/>
  <c r="R111" i="1"/>
  <c r="R218" i="1"/>
  <c r="R4" i="1"/>
  <c r="R223" i="1"/>
  <c r="R322" i="1"/>
  <c r="R245" i="1"/>
  <c r="R318" i="1"/>
  <c r="R256" i="1"/>
  <c r="R348" i="1"/>
  <c r="R233" i="1"/>
  <c r="R252" i="1"/>
  <c r="R175" i="1"/>
  <c r="R100" i="1"/>
  <c r="R301" i="1"/>
  <c r="R298" i="1"/>
  <c r="R27" i="1"/>
  <c r="R35" i="1"/>
  <c r="R338" i="1"/>
  <c r="R334" i="1"/>
  <c r="R257" i="1"/>
  <c r="R81" i="1"/>
  <c r="R250" i="1"/>
  <c r="R49" i="1"/>
  <c r="R188" i="1"/>
  <c r="R262" i="1"/>
  <c r="R11" i="1"/>
  <c r="R294" i="1"/>
  <c r="R311" i="1"/>
  <c r="R271" i="1"/>
  <c r="R78" i="1"/>
  <c r="R276" i="1"/>
  <c r="R10" i="1"/>
  <c r="R145" i="1"/>
  <c r="R330" i="1"/>
  <c r="R63" i="1"/>
  <c r="R151" i="1"/>
  <c r="R126" i="1"/>
  <c r="R141" i="1"/>
  <c r="R90" i="1"/>
  <c r="R314" i="1"/>
  <c r="R142" i="1"/>
  <c r="R243" i="1"/>
  <c r="R241" i="1"/>
  <c r="R360" i="1"/>
  <c r="R28" i="1"/>
  <c r="R143" i="1"/>
  <c r="R185" i="1"/>
  <c r="R61" i="1"/>
  <c r="R105" i="1"/>
  <c r="R232" i="1"/>
  <c r="R194" i="1"/>
  <c r="R336" i="1"/>
  <c r="R177" i="1"/>
  <c r="R66" i="1"/>
  <c r="R237" i="1"/>
  <c r="R306" i="1"/>
  <c r="R20" i="1"/>
  <c r="R84" i="1"/>
  <c r="R48" i="1"/>
  <c r="R186" i="1"/>
  <c r="R211" i="1"/>
  <c r="R124" i="1"/>
  <c r="R353" i="1"/>
  <c r="R340" i="1"/>
  <c r="R204" i="1"/>
  <c r="R103" i="1"/>
  <c r="R278" i="1"/>
  <c r="R309" i="1"/>
  <c r="R161" i="1"/>
  <c r="R255" i="1"/>
  <c r="R153" i="1"/>
  <c r="R152" i="1"/>
  <c r="R120" i="1"/>
  <c r="R342" i="1"/>
  <c r="R178" i="1"/>
  <c r="R321" i="1"/>
  <c r="R148" i="1"/>
  <c r="R282" i="1"/>
  <c r="R93" i="1"/>
  <c r="R176" i="1"/>
  <c r="R56" i="1"/>
  <c r="R25" i="1"/>
  <c r="R253" i="1"/>
  <c r="R62" i="1"/>
  <c r="R297" i="1"/>
  <c r="R226" i="1"/>
  <c r="R125" i="1"/>
  <c r="R285" i="1"/>
  <c r="R200" i="1"/>
  <c r="R24" i="1"/>
  <c r="R74" i="1"/>
  <c r="R119" i="1"/>
  <c r="R51" i="1"/>
  <c r="R99" i="1"/>
  <c r="R17" i="1"/>
  <c r="R16" i="1"/>
  <c r="R274" i="1"/>
  <c r="R158" i="1"/>
  <c r="R53" i="1"/>
  <c r="AR153" i="1"/>
  <c r="AR215" i="1"/>
  <c r="AR79" i="1"/>
  <c r="AR61" i="1"/>
  <c r="AR270" i="1"/>
  <c r="AR212" i="1"/>
  <c r="AR253" i="1"/>
  <c r="AR354" i="1"/>
  <c r="AR358" i="1"/>
  <c r="AR311" i="1"/>
  <c r="AR47" i="1"/>
  <c r="AR28" i="1"/>
  <c r="AR68" i="1"/>
  <c r="AR167" i="1"/>
  <c r="AR268" i="1"/>
  <c r="AR148" i="1"/>
  <c r="AR60" i="1"/>
  <c r="AR64" i="1"/>
  <c r="AR341" i="1"/>
  <c r="AR187" i="1"/>
  <c r="AR157" i="1"/>
  <c r="AR238" i="1"/>
  <c r="AR313" i="1"/>
  <c r="AR260" i="1"/>
  <c r="AR259" i="1"/>
  <c r="AR46" i="1"/>
  <c r="AR119" i="1"/>
  <c r="AR78" i="1"/>
  <c r="AR196" i="1"/>
  <c r="AR256" i="1"/>
  <c r="AR33" i="1"/>
  <c r="AR275" i="1"/>
  <c r="AR279" i="1"/>
  <c r="AR263" i="1"/>
  <c r="AR139" i="1"/>
  <c r="AR65" i="1"/>
  <c r="AR298" i="1"/>
  <c r="AR296" i="1"/>
  <c r="AR43" i="1"/>
  <c r="AR90" i="1"/>
  <c r="AR14" i="1"/>
  <c r="AR2" i="1"/>
  <c r="AR97" i="1"/>
  <c r="AR150" i="1"/>
  <c r="AR293" i="1"/>
  <c r="AR130" i="1"/>
  <c r="AR109" i="1"/>
  <c r="AR351" i="1"/>
  <c r="AR58" i="1"/>
  <c r="AR125" i="1"/>
  <c r="AR104" i="1"/>
  <c r="AR199" i="1"/>
  <c r="AR286" i="1"/>
  <c r="AR278" i="1"/>
  <c r="AR92" i="1"/>
  <c r="AR158" i="1"/>
  <c r="AR319" i="1"/>
  <c r="AR271" i="1"/>
  <c r="AR169" i="1"/>
  <c r="AR15" i="1"/>
  <c r="AR276" i="1"/>
  <c r="AR227" i="1"/>
  <c r="AR340" i="1"/>
  <c r="AR37" i="1"/>
  <c r="AR273" i="1"/>
  <c r="AR312" i="1"/>
  <c r="AR35" i="1"/>
  <c r="AR145" i="1"/>
  <c r="AR176" i="1"/>
  <c r="AR49" i="1"/>
  <c r="AR102" i="1"/>
  <c r="AR321" i="1"/>
  <c r="AR359" i="1"/>
  <c r="AR77" i="1"/>
  <c r="AR39" i="1"/>
  <c r="AR294" i="1"/>
  <c r="AR172" i="1"/>
  <c r="AR247" i="1"/>
  <c r="AR201" i="1"/>
  <c r="AR349" i="1"/>
  <c r="AR241" i="1"/>
  <c r="AR32" i="1"/>
  <c r="AR346" i="1"/>
  <c r="AR266" i="1"/>
  <c r="AR249" i="1"/>
  <c r="AR267" i="1"/>
  <c r="AR178" i="1"/>
  <c r="AR36" i="1"/>
  <c r="AR194" i="1"/>
  <c r="AR336" i="1"/>
  <c r="AR323" i="1"/>
  <c r="AR269" i="1"/>
  <c r="AR21" i="1"/>
  <c r="AR156" i="1"/>
  <c r="AR164" i="1"/>
  <c r="AR315" i="1"/>
  <c r="AR255" i="1"/>
  <c r="AR6" i="1"/>
  <c r="AR122" i="1"/>
  <c r="AR98" i="1"/>
  <c r="AR56" i="1"/>
  <c r="AR356" i="1"/>
  <c r="AR126" i="1"/>
  <c r="AR345" i="1"/>
  <c r="AR343" i="1"/>
  <c r="AR357" i="1"/>
  <c r="AR245" i="1"/>
  <c r="AR204" i="1"/>
  <c r="AR154" i="1"/>
  <c r="AR188" i="1"/>
  <c r="AR146" i="1"/>
  <c r="AR48" i="1"/>
  <c r="AR137" i="1"/>
  <c r="AR59" i="1"/>
  <c r="AR332" i="1"/>
  <c r="AR193" i="1"/>
  <c r="AR166" i="1"/>
  <c r="AR210" i="1"/>
  <c r="AR118" i="1"/>
  <c r="AR339" i="1"/>
  <c r="AR329" i="1"/>
  <c r="AR51" i="1"/>
  <c r="AR211" i="1"/>
  <c r="AR304" i="1"/>
  <c r="AR242" i="1"/>
  <c r="AR159" i="1"/>
  <c r="AR226" i="1"/>
  <c r="AR316" i="1"/>
  <c r="AR248" i="1"/>
  <c r="AR100" i="1"/>
  <c r="AR140" i="1"/>
  <c r="AR52" i="1"/>
  <c r="AR113" i="1"/>
  <c r="AR208" i="1"/>
  <c r="AR66" i="1"/>
  <c r="AR31" i="1"/>
  <c r="AR179" i="1"/>
  <c r="AR120" i="1"/>
  <c r="AR133" i="1"/>
  <c r="AR74" i="1"/>
  <c r="AR165" i="1"/>
  <c r="AR326" i="1"/>
  <c r="AR85" i="1"/>
  <c r="AR27" i="1"/>
  <c r="AR342" i="1"/>
  <c r="AR190" i="1"/>
  <c r="AR173" i="1"/>
  <c r="AR96" i="1"/>
  <c r="AR360" i="1"/>
  <c r="AR231" i="1"/>
  <c r="AR110" i="1"/>
  <c r="AR152" i="1"/>
  <c r="AR229" i="1"/>
  <c r="AR76" i="1"/>
  <c r="AR300" i="1"/>
  <c r="AR355" i="1"/>
  <c r="AR82" i="1"/>
  <c r="AR290" i="1"/>
  <c r="AR175" i="1"/>
  <c r="AR42" i="1"/>
  <c r="AR306" i="1"/>
  <c r="AR228" i="1"/>
  <c r="AR352" i="1"/>
  <c r="AR73" i="1"/>
  <c r="AR34" i="1"/>
  <c r="AR200" i="1"/>
  <c r="AR284" i="1"/>
  <c r="AR114" i="1"/>
  <c r="AR230" i="1"/>
  <c r="AR9" i="1"/>
  <c r="AR174" i="1"/>
  <c r="AR62" i="1"/>
  <c r="AR220" i="1"/>
  <c r="AR301" i="1"/>
  <c r="AR195" i="1"/>
  <c r="AR86" i="1"/>
  <c r="AR134" i="1"/>
  <c r="AR240" i="1"/>
  <c r="AR83" i="1"/>
  <c r="AR19" i="1"/>
  <c r="AR205" i="1"/>
  <c r="AR244" i="1"/>
  <c r="AR307" i="1"/>
  <c r="AR111" i="1"/>
  <c r="AR13" i="1"/>
  <c r="AR303" i="1"/>
  <c r="AR327" i="1"/>
  <c r="AR252" i="1"/>
  <c r="AR117" i="1"/>
  <c r="AR142" i="1"/>
  <c r="AR265" i="1"/>
  <c r="AR129" i="1"/>
  <c r="AR264" i="1"/>
  <c r="AR18" i="1"/>
  <c r="AR258" i="1"/>
  <c r="AR222" i="1"/>
  <c r="AR4" i="1"/>
  <c r="AR282" i="1"/>
  <c r="AR95" i="1"/>
  <c r="AR274" i="1"/>
  <c r="AR207" i="1"/>
  <c r="AR128" i="1"/>
  <c r="AR11" i="1"/>
  <c r="AR53" i="1"/>
  <c r="AR234" i="1"/>
  <c r="AR170" i="1"/>
  <c r="AR347" i="1"/>
  <c r="AR331" i="1"/>
  <c r="AR144" i="1"/>
  <c r="AR292" i="1"/>
  <c r="AR161" i="1"/>
  <c r="AR251" i="1"/>
  <c r="AR232" i="1"/>
  <c r="AR318" i="1"/>
  <c r="AR322" i="1"/>
  <c r="AR26" i="1"/>
  <c r="AR70" i="1"/>
  <c r="AR7" i="1"/>
  <c r="AR213" i="1"/>
  <c r="AR105" i="1"/>
  <c r="AR185" i="1"/>
  <c r="AR84" i="1"/>
  <c r="AR239" i="1"/>
  <c r="AR20" i="1"/>
  <c r="AR115" i="1"/>
  <c r="AR328" i="1"/>
  <c r="AR171" i="1"/>
  <c r="AR135" i="1"/>
  <c r="AR151" i="1"/>
  <c r="AR214" i="1"/>
  <c r="AR141" i="1"/>
  <c r="AR132" i="1"/>
  <c r="AR80" i="1"/>
  <c r="AR3" i="1"/>
  <c r="AR67" i="1"/>
  <c r="AR71" i="1"/>
  <c r="AR93" i="1"/>
  <c r="AR223" i="1"/>
  <c r="AR57" i="1"/>
  <c r="AR285" i="1"/>
  <c r="AR308" i="1"/>
  <c r="AR233" i="1"/>
  <c r="AR177" i="1"/>
  <c r="AR25" i="1"/>
  <c r="AR40" i="1"/>
  <c r="AR182" i="1"/>
  <c r="AR5" i="1"/>
  <c r="AR54" i="1"/>
  <c r="AR147" i="1"/>
  <c r="AR30" i="1"/>
  <c r="AR103" i="1"/>
  <c r="AR63" i="1"/>
  <c r="AR206" i="1"/>
  <c r="AR89" i="1"/>
  <c r="AR277" i="1"/>
  <c r="AR149" i="1"/>
  <c r="AR225" i="1"/>
  <c r="AR155" i="1"/>
  <c r="AR237" i="1"/>
  <c r="AR209" i="1"/>
  <c r="AR106" i="1"/>
  <c r="AR44" i="1"/>
  <c r="AR127" i="1"/>
  <c r="AR219" i="1"/>
  <c r="AR192" i="1"/>
  <c r="AR250" i="1"/>
  <c r="AR138" i="1"/>
  <c r="AR287" i="1"/>
  <c r="AR235" i="1"/>
  <c r="AR289" i="1"/>
  <c r="AR50" i="1"/>
  <c r="AR197" i="1"/>
  <c r="AR310" i="1"/>
  <c r="AR295" i="1"/>
  <c r="AR124" i="1"/>
  <c r="AR123" i="1"/>
  <c r="AR8" i="1"/>
  <c r="AR17" i="1"/>
  <c r="AR88" i="1"/>
  <c r="AR160" i="1"/>
  <c r="AR112" i="1"/>
  <c r="AR330" i="1"/>
  <c r="AR288" i="1"/>
  <c r="AR324" i="1"/>
  <c r="AR72" i="1"/>
  <c r="AR81" i="1"/>
  <c r="AR163" i="1"/>
  <c r="AR254" i="1"/>
  <c r="AR302" i="1"/>
  <c r="AR183" i="1"/>
  <c r="AR280" i="1"/>
  <c r="AR143" i="1"/>
  <c r="AR101" i="1"/>
  <c r="AR55" i="1"/>
  <c r="AR221" i="1"/>
  <c r="AR12" i="1"/>
  <c r="AR87" i="1"/>
  <c r="AR162" i="1"/>
  <c r="AR202" i="1"/>
  <c r="AR180" i="1"/>
  <c r="AR334" i="1"/>
  <c r="AR299" i="1"/>
  <c r="AR305" i="1"/>
  <c r="AR217" i="1"/>
  <c r="AR216" i="1"/>
  <c r="AR136" i="1"/>
  <c r="AR168" i="1"/>
  <c r="AR91" i="1"/>
  <c r="AR262" i="1"/>
  <c r="AR94" i="1"/>
  <c r="AR22" i="1"/>
  <c r="AR75" i="1"/>
  <c r="AR325" i="1"/>
  <c r="AR224" i="1"/>
  <c r="AR309" i="1"/>
  <c r="AR314" i="1"/>
  <c r="AR317" i="1"/>
  <c r="AR320" i="1"/>
  <c r="AR350" i="1"/>
  <c r="AR243" i="1"/>
  <c r="AR16" i="1"/>
  <c r="AR257" i="1"/>
  <c r="AR121" i="1"/>
  <c r="AR246" i="1"/>
  <c r="AR333" i="1"/>
  <c r="AR69" i="1"/>
  <c r="AR283" i="1"/>
  <c r="AR45" i="1"/>
  <c r="AR353" i="1"/>
  <c r="AR191" i="1"/>
  <c r="AR10" i="1"/>
  <c r="AR24" i="1"/>
  <c r="AR337" i="1"/>
  <c r="AR23" i="1"/>
  <c r="AR297" i="1"/>
  <c r="AR184" i="1"/>
  <c r="AR291" i="1"/>
  <c r="AR344" i="1"/>
  <c r="AR272" i="1"/>
  <c r="AR348" i="1"/>
  <c r="AR338" i="1"/>
  <c r="AR107" i="1"/>
  <c r="AR203" i="1"/>
  <c r="AR189" i="1"/>
  <c r="AR218" i="1"/>
  <c r="AR236" i="1"/>
  <c r="AR108" i="1"/>
  <c r="AR41" i="1"/>
  <c r="AR198" i="1"/>
  <c r="AR131" i="1"/>
  <c r="AR281" i="1"/>
  <c r="AR335" i="1"/>
  <c r="AR186" i="1"/>
  <c r="AR99" i="1"/>
  <c r="AR38" i="1"/>
  <c r="AR116" i="1"/>
  <c r="AR29" i="1"/>
  <c r="AR261" i="1"/>
  <c r="AR181" i="1"/>
  <c r="AG304" i="1"/>
  <c r="AG214" i="1"/>
  <c r="AG231" i="1"/>
  <c r="AG312" i="1"/>
  <c r="AG273" i="1"/>
  <c r="AG19" i="1"/>
  <c r="AG328" i="1"/>
  <c r="AG351" i="1"/>
  <c r="AG65" i="1"/>
  <c r="AG70" i="1"/>
  <c r="AG41" i="1"/>
  <c r="AG17" i="1"/>
  <c r="AG121" i="1"/>
  <c r="AG94" i="1"/>
  <c r="AG259" i="1"/>
  <c r="AG181" i="1"/>
  <c r="AG261" i="1"/>
  <c r="AG300" i="1"/>
  <c r="AG323" i="1"/>
  <c r="AG291" i="1"/>
  <c r="AG50" i="1"/>
  <c r="AG288" i="1"/>
  <c r="AG16" i="1"/>
  <c r="AG265" i="1"/>
  <c r="AG171" i="1"/>
  <c r="AG356" i="1"/>
  <c r="AG47" i="1"/>
  <c r="AG188" i="1"/>
  <c r="AG56" i="1"/>
  <c r="AG324" i="1"/>
  <c r="AG229" i="1"/>
  <c r="AG232" i="1"/>
  <c r="AG160" i="1"/>
  <c r="AG122" i="1"/>
  <c r="AG224" i="1"/>
  <c r="AG58" i="1"/>
  <c r="AG292" i="1"/>
  <c r="AG53" i="1"/>
  <c r="AG77" i="1"/>
  <c r="AG178" i="1"/>
  <c r="AG116" i="1"/>
  <c r="AG238" i="1"/>
  <c r="AG87" i="1"/>
  <c r="AG295" i="1"/>
  <c r="AG111" i="1"/>
  <c r="AG76" i="1"/>
  <c r="AG216" i="1"/>
  <c r="AG210" i="1"/>
  <c r="AG27" i="1"/>
  <c r="AG48" i="1"/>
  <c r="AG145" i="1"/>
  <c r="AG98" i="1"/>
  <c r="AG11" i="1"/>
  <c r="AG314" i="1"/>
  <c r="AG197" i="1"/>
  <c r="AG118" i="1"/>
  <c r="AG143" i="1"/>
  <c r="AG120" i="1"/>
  <c r="AG81" i="1"/>
  <c r="AG297" i="1"/>
  <c r="AG242" i="1"/>
  <c r="AG35" i="1"/>
  <c r="AG51" i="1"/>
  <c r="AG165" i="1"/>
  <c r="AG68" i="1"/>
  <c r="AG108" i="1"/>
  <c r="AG330" i="1"/>
  <c r="AG110" i="1"/>
  <c r="AG29" i="1"/>
  <c r="AG209" i="1"/>
  <c r="AG138" i="1"/>
  <c r="AG343" i="1"/>
  <c r="AG230" i="1"/>
  <c r="AG60" i="1"/>
  <c r="AG172" i="1"/>
  <c r="AG119" i="1"/>
  <c r="AG303" i="1"/>
  <c r="AG347" i="1"/>
  <c r="AG243" i="1"/>
  <c r="AG10" i="1"/>
  <c r="AG195" i="1"/>
  <c r="AG272" i="1"/>
  <c r="AG275" i="1"/>
  <c r="AG148" i="1"/>
  <c r="AG219" i="1"/>
  <c r="AG69" i="1"/>
  <c r="AG115" i="1"/>
  <c r="AG283" i="1"/>
  <c r="AG55" i="1"/>
  <c r="AG45" i="1"/>
  <c r="AG281" i="1"/>
  <c r="AG141" i="1"/>
  <c r="AG180" i="1"/>
  <c r="AG240" i="1"/>
  <c r="AG256" i="1"/>
  <c r="AG286" i="1"/>
  <c r="AG3" i="1"/>
  <c r="AG331" i="1"/>
  <c r="AG59" i="1"/>
  <c r="AG222" i="1"/>
  <c r="AG57" i="1"/>
  <c r="AG335" i="1"/>
  <c r="AG196" i="1"/>
  <c r="AG266" i="1"/>
  <c r="AG133" i="1"/>
  <c r="AG131" i="1"/>
  <c r="AG82" i="1"/>
  <c r="AG92" i="1"/>
  <c r="AG254" i="1"/>
  <c r="AG179" i="1"/>
  <c r="AG319" i="1"/>
  <c r="AG289" i="1"/>
  <c r="AG206" i="1"/>
  <c r="AG182" i="1"/>
  <c r="AG285" i="1"/>
  <c r="AG244" i="1"/>
  <c r="AG354" i="1"/>
  <c r="AG39" i="1"/>
  <c r="AG78" i="1"/>
  <c r="AG279" i="1"/>
  <c r="AG36" i="1"/>
  <c r="AG85" i="1"/>
  <c r="AG342" i="1"/>
  <c r="AG28" i="1"/>
  <c r="AG105" i="1"/>
  <c r="AG228" i="1"/>
  <c r="AG74" i="1"/>
  <c r="AG235" i="1"/>
  <c r="AG21" i="1"/>
  <c r="AG161" i="1"/>
  <c r="AG177" i="1"/>
  <c r="AG284" i="1"/>
  <c r="AG217" i="1"/>
  <c r="AG201" i="1"/>
  <c r="AG301" i="1"/>
  <c r="AG61" i="1"/>
  <c r="AG220" i="1"/>
  <c r="AG246" i="1"/>
  <c r="AG144" i="1"/>
  <c r="AG64" i="1"/>
  <c r="AG299" i="1"/>
  <c r="AG326" i="1"/>
  <c r="AG327" i="1"/>
  <c r="AG332" i="1"/>
  <c r="AG223" i="1"/>
  <c r="AG139" i="1"/>
  <c r="AG156" i="1"/>
  <c r="AG237" i="1"/>
  <c r="AG84" i="1"/>
  <c r="AG267" i="1"/>
  <c r="AG247" i="1"/>
  <c r="AG203" i="1"/>
  <c r="AG263" i="1"/>
  <c r="AG348" i="1"/>
  <c r="AG204" i="1"/>
  <c r="AG109" i="1"/>
  <c r="AG169" i="1"/>
  <c r="AG271" i="1"/>
  <c r="AG318" i="1"/>
  <c r="AG40" i="1"/>
  <c r="AG176" i="1"/>
  <c r="AG298" i="1"/>
  <c r="AG101" i="1"/>
  <c r="AG32" i="1"/>
  <c r="AG337" i="1"/>
  <c r="AG184" i="1"/>
  <c r="AG9" i="1"/>
  <c r="AG132" i="1"/>
  <c r="AG86" i="1"/>
  <c r="AG309" i="1"/>
  <c r="AG200" i="1"/>
  <c r="AG153" i="1"/>
  <c r="AG302" i="1"/>
  <c r="AG345" i="1"/>
  <c r="AG162" i="1"/>
  <c r="AG269" i="1"/>
  <c r="AG316" i="1"/>
  <c r="AG225" i="1"/>
  <c r="AG80" i="1"/>
  <c r="AG306" i="1"/>
  <c r="AG241" i="1"/>
  <c r="AG248" i="1"/>
  <c r="AG282" i="1"/>
  <c r="AG62" i="1"/>
  <c r="AG218" i="1"/>
  <c r="AG140" i="1"/>
  <c r="AG290" i="1"/>
  <c r="AG66" i="1"/>
  <c r="AG360" i="1"/>
  <c r="AG63" i="1"/>
  <c r="AG102" i="1"/>
  <c r="AG294" i="1"/>
  <c r="AG202" i="1"/>
  <c r="AG2" i="1"/>
  <c r="AG49" i="1"/>
  <c r="AG253" i="1"/>
  <c r="AG5" i="1"/>
  <c r="AG334" i="1"/>
  <c r="AG54" i="1"/>
  <c r="AG90" i="1"/>
  <c r="AG88" i="1"/>
  <c r="AG305" i="1"/>
  <c r="AG127" i="1"/>
  <c r="AG198" i="1"/>
  <c r="AG308" i="1"/>
  <c r="AG208" i="1"/>
  <c r="AG4" i="1"/>
  <c r="AG211" i="1"/>
  <c r="AG72" i="1"/>
  <c r="AG321" i="1"/>
  <c r="AG37" i="1"/>
  <c r="AG23" i="1"/>
  <c r="AG97" i="1"/>
  <c r="AG129" i="1"/>
  <c r="AG166" i="1"/>
  <c r="AG311" i="1"/>
  <c r="AG352" i="1"/>
  <c r="AG268" i="1"/>
  <c r="AG205" i="1"/>
  <c r="AG293" i="1"/>
  <c r="AG103" i="1"/>
  <c r="AG22" i="1"/>
  <c r="AG192" i="1"/>
  <c r="AG191" i="1"/>
  <c r="AG91" i="1"/>
  <c r="AG350" i="1"/>
  <c r="AG128" i="1"/>
  <c r="AG46" i="1"/>
  <c r="AG67" i="1"/>
  <c r="AG315" i="1"/>
  <c r="AG12" i="1"/>
  <c r="AG183" i="1"/>
  <c r="AG142" i="1"/>
  <c r="AG276" i="1"/>
  <c r="AG159" i="1"/>
  <c r="AG313" i="1"/>
  <c r="AG233" i="1"/>
  <c r="AG344" i="1"/>
  <c r="AG329" i="1"/>
  <c r="AG270" i="1"/>
  <c r="AG34" i="1"/>
  <c r="AG341" i="1"/>
  <c r="AG6" i="1"/>
  <c r="AG168" i="1"/>
  <c r="AG73" i="1"/>
  <c r="AG8" i="1"/>
  <c r="AG170" i="1"/>
  <c r="AG175" i="1"/>
  <c r="AG167" i="1"/>
  <c r="AG239" i="1"/>
  <c r="AG338" i="1"/>
  <c r="AG257" i="1"/>
  <c r="AG149" i="1"/>
  <c r="AG126" i="1"/>
  <c r="AG96" i="1"/>
  <c r="AG333" i="1"/>
  <c r="AG280" i="1"/>
  <c r="AG262" i="1"/>
  <c r="AG13" i="1"/>
  <c r="AG31" i="1"/>
  <c r="AG151" i="1"/>
  <c r="AG7" i="1"/>
  <c r="AG137" i="1"/>
  <c r="AG274" i="1"/>
  <c r="AG147" i="1"/>
  <c r="AG93" i="1"/>
  <c r="AG226" i="1"/>
  <c r="AG358" i="1"/>
  <c r="AG340" i="1"/>
  <c r="AG99" i="1"/>
  <c r="AG187" i="1"/>
  <c r="AG43" i="1"/>
  <c r="AG18" i="1"/>
  <c r="AG212" i="1"/>
  <c r="AG164" i="1"/>
  <c r="AG346" i="1"/>
  <c r="AG107" i="1"/>
  <c r="AG310" i="1"/>
  <c r="AG104" i="1"/>
  <c r="AG249" i="1"/>
  <c r="AG199" i="1"/>
  <c r="AG123" i="1"/>
  <c r="AG146" i="1"/>
  <c r="AG25" i="1"/>
  <c r="AG136" i="1"/>
  <c r="AG353" i="1"/>
  <c r="AG236" i="1"/>
  <c r="AG322" i="1"/>
  <c r="AG155" i="1"/>
  <c r="AG152" i="1"/>
  <c r="AG24" i="1"/>
  <c r="AG307" i="1"/>
  <c r="AG33" i="1"/>
  <c r="AG317" i="1"/>
  <c r="AG71" i="1"/>
  <c r="AG106" i="1"/>
  <c r="AG277" i="1"/>
  <c r="AG135" i="1"/>
  <c r="AG14" i="1"/>
  <c r="AG264" i="1"/>
  <c r="AG221" i="1"/>
  <c r="AG278" i="1"/>
  <c r="AG42" i="1"/>
  <c r="AG349" i="1"/>
  <c r="AG227" i="1"/>
  <c r="AG125" i="1"/>
  <c r="AG79" i="1"/>
  <c r="AG207" i="1"/>
  <c r="AG250" i="1"/>
  <c r="AG185" i="1"/>
  <c r="AG357" i="1"/>
  <c r="AG100" i="1"/>
  <c r="AG190" i="1"/>
  <c r="AG130" i="1"/>
  <c r="AG20" i="1"/>
  <c r="AG325" i="1"/>
  <c r="AG355" i="1"/>
  <c r="AG30" i="1"/>
  <c r="AG75" i="1"/>
  <c r="AG255" i="1"/>
  <c r="AG114" i="1"/>
  <c r="AG252" i="1"/>
  <c r="AG193" i="1"/>
  <c r="AG174" i="1"/>
  <c r="AG52" i="1"/>
  <c r="AG89" i="1"/>
  <c r="AG336" i="1"/>
  <c r="AG26" i="1"/>
  <c r="AG320" i="1"/>
  <c r="AG173" i="1"/>
  <c r="AG117" i="1"/>
  <c r="AG189" i="1"/>
  <c r="AG112" i="1"/>
  <c r="AG287" i="1"/>
  <c r="AG157" i="1"/>
  <c r="AG158" i="1"/>
  <c r="AG213" i="1"/>
  <c r="AG163" i="1"/>
  <c r="AG251" i="1"/>
  <c r="AG194" i="1"/>
  <c r="AG38" i="1"/>
  <c r="AG234" i="1"/>
  <c r="AG359" i="1"/>
  <c r="AG186" i="1"/>
  <c r="AG83" i="1"/>
  <c r="AG150" i="1"/>
  <c r="AG134" i="1"/>
  <c r="AG154" i="1"/>
  <c r="AG44" i="1"/>
  <c r="AG113" i="1"/>
  <c r="AG245" i="1"/>
  <c r="AG215" i="1"/>
  <c r="AG15" i="1"/>
  <c r="AG339" i="1"/>
  <c r="AG296" i="1"/>
  <c r="AG260" i="1"/>
  <c r="AG124" i="1"/>
  <c r="AG95" i="1"/>
  <c r="AG258" i="1"/>
  <c r="AA213" i="1"/>
  <c r="AA47" i="1"/>
  <c r="AA215" i="1"/>
  <c r="AA36" i="1"/>
  <c r="AA51" i="1"/>
  <c r="AA152" i="1"/>
  <c r="AA116" i="1"/>
  <c r="AA239" i="1"/>
  <c r="AA73" i="1"/>
  <c r="AA321" i="1"/>
  <c r="AA54" i="1"/>
  <c r="AA318" i="1"/>
  <c r="AA347" i="1"/>
  <c r="AA268" i="1"/>
  <c r="AA121" i="1"/>
  <c r="AA292" i="1"/>
  <c r="AA107" i="1"/>
  <c r="AA327" i="1"/>
  <c r="AA90" i="1"/>
  <c r="AA108" i="1"/>
  <c r="AA335" i="1"/>
  <c r="AA228" i="1"/>
  <c r="AA50" i="1"/>
  <c r="AA97" i="1"/>
  <c r="AA262" i="1"/>
  <c r="AA338" i="1"/>
  <c r="AA302" i="1"/>
  <c r="AA66" i="1"/>
  <c r="AA284" i="1"/>
  <c r="AA271" i="1"/>
  <c r="AA233" i="1"/>
  <c r="AA134" i="1"/>
  <c r="AA127" i="1"/>
  <c r="AA30" i="1"/>
  <c r="AA248" i="1"/>
  <c r="AA286" i="1"/>
  <c r="AA300" i="1"/>
  <c r="AA79" i="1"/>
  <c r="AA296" i="1"/>
  <c r="AA149" i="1"/>
  <c r="AA38" i="1"/>
  <c r="AA34" i="1"/>
  <c r="AA230" i="1"/>
  <c r="AA94" i="1"/>
  <c r="AA255" i="1"/>
  <c r="AA319" i="1"/>
  <c r="AA138" i="1"/>
  <c r="AA109" i="1"/>
  <c r="AA49" i="1"/>
  <c r="AA360" i="1"/>
  <c r="AA63" i="1"/>
  <c r="AA164" i="1"/>
  <c r="AA280" i="1"/>
  <c r="AA93" i="1"/>
  <c r="AA85" i="1"/>
  <c r="AA353" i="1"/>
  <c r="AA113" i="1"/>
  <c r="AA122" i="1"/>
  <c r="AA52" i="1"/>
  <c r="AA10" i="1"/>
  <c r="AA337" i="1"/>
  <c r="AA103" i="1"/>
  <c r="AA269" i="1"/>
  <c r="AA183" i="1"/>
  <c r="AA304" i="1"/>
  <c r="AA270" i="1"/>
  <c r="AA83" i="1"/>
  <c r="AA218" i="1"/>
  <c r="AA175" i="1"/>
  <c r="AA86" i="1"/>
  <c r="AA130" i="1"/>
  <c r="AA101" i="1"/>
  <c r="AA311" i="1"/>
  <c r="AA203" i="1"/>
  <c r="AA254" i="1"/>
  <c r="AA224" i="1"/>
  <c r="AA231" i="1"/>
  <c r="AA46" i="1"/>
  <c r="AA249" i="1"/>
  <c r="AA174" i="1"/>
  <c r="AA342" i="1"/>
  <c r="AA92" i="1"/>
  <c r="AA330" i="1"/>
  <c r="AA39" i="1"/>
  <c r="AA61" i="1"/>
  <c r="AA317" i="1"/>
  <c r="AA245" i="1"/>
  <c r="AA56" i="1"/>
  <c r="AA181" i="1"/>
  <c r="AA169" i="1"/>
  <c r="AA232" i="1"/>
  <c r="AA206" i="1"/>
  <c r="AA55" i="1"/>
  <c r="AA58" i="1"/>
  <c r="AA23" i="1"/>
  <c r="AA309" i="1"/>
  <c r="AA147" i="1"/>
  <c r="AA240" i="1"/>
  <c r="AA196" i="1"/>
  <c r="AA9" i="1"/>
  <c r="AA65" i="1"/>
  <c r="AA33" i="1"/>
  <c r="AA71" i="1"/>
  <c r="AA7" i="1"/>
  <c r="AA339" i="1"/>
  <c r="AA123" i="1"/>
  <c r="AA299" i="1"/>
  <c r="AA345" i="1"/>
  <c r="AA222" i="1"/>
  <c r="AA74" i="1"/>
  <c r="AA77" i="1"/>
  <c r="AA120" i="1"/>
  <c r="AA105" i="1"/>
  <c r="AA13" i="1"/>
  <c r="AA64" i="1"/>
  <c r="AA6" i="1"/>
  <c r="AA32" i="1"/>
  <c r="AA68" i="1"/>
  <c r="AA189" i="1"/>
  <c r="AA305" i="1"/>
  <c r="AA12" i="1"/>
  <c r="AA320" i="1"/>
  <c r="AA72" i="1"/>
  <c r="AA161" i="1"/>
  <c r="AA358" i="1"/>
  <c r="AA106" i="1"/>
  <c r="AA70" i="1"/>
  <c r="AA173" i="1"/>
  <c r="AA4" i="1"/>
  <c r="AA42" i="1"/>
  <c r="AA229" i="1"/>
  <c r="AA326" i="1"/>
  <c r="AA217" i="1"/>
  <c r="AA170" i="1"/>
  <c r="AA76" i="1"/>
  <c r="AA80" i="1"/>
  <c r="AA331" i="1"/>
  <c r="AA41" i="1"/>
  <c r="AA139" i="1"/>
  <c r="AA8" i="1"/>
  <c r="AA145" i="1"/>
  <c r="AA204" i="1"/>
  <c r="AA346" i="1"/>
  <c r="AA220" i="1"/>
  <c r="AA22" i="1"/>
  <c r="AA236" i="1"/>
  <c r="AA91" i="1"/>
  <c r="AA144" i="1"/>
  <c r="AA312" i="1"/>
  <c r="AA259" i="1"/>
  <c r="AA273" i="1"/>
  <c r="AA307" i="1"/>
  <c r="AA150" i="1"/>
  <c r="AA205" i="1"/>
  <c r="AA118" i="1"/>
  <c r="AA264" i="1"/>
  <c r="AA352" i="1"/>
  <c r="AA31" i="1"/>
  <c r="AA176" i="1"/>
  <c r="AA5" i="1"/>
  <c r="AA293" i="1"/>
  <c r="AA119" i="1"/>
  <c r="AA188" i="1"/>
  <c r="AA275" i="1"/>
  <c r="AA274" i="1"/>
  <c r="AA140" i="1"/>
  <c r="AA146" i="1"/>
  <c r="AA59" i="1"/>
  <c r="AA322" i="1"/>
  <c r="AA329" i="1"/>
  <c r="AA258" i="1"/>
  <c r="AA82" i="1"/>
  <c r="AA156" i="1"/>
  <c r="AA114" i="1"/>
  <c r="AA350" i="1"/>
  <c r="AA198" i="1"/>
  <c r="AA151" i="1"/>
  <c r="AA28" i="1"/>
  <c r="AA325" i="1"/>
  <c r="AA357" i="1"/>
  <c r="AA182" i="1"/>
  <c r="AA341" i="1"/>
  <c r="AA180" i="1"/>
  <c r="AA142" i="1"/>
  <c r="AA117" i="1"/>
  <c r="AA349" i="1"/>
  <c r="AA281" i="1"/>
  <c r="AA143" i="1"/>
  <c r="AA78" i="1"/>
  <c r="AA272" i="1"/>
  <c r="AA257" i="1"/>
  <c r="AA62" i="1"/>
  <c r="AA214" i="1"/>
  <c r="AA45" i="1"/>
  <c r="AA359" i="1"/>
  <c r="AA324" i="1"/>
  <c r="AA279" i="1"/>
  <c r="AA260" i="1"/>
  <c r="AA297" i="1"/>
  <c r="AA137" i="1"/>
  <c r="AA159" i="1"/>
  <c r="AA84" i="1"/>
  <c r="AA208" i="1"/>
  <c r="AA2" i="1"/>
  <c r="AA282" i="1"/>
  <c r="AA303" i="1"/>
  <c r="AA69" i="1"/>
  <c r="AA316" i="1"/>
  <c r="AA295" i="1"/>
  <c r="AA99" i="1"/>
  <c r="AA115" i="1"/>
  <c r="AA328" i="1"/>
  <c r="AA283" i="1"/>
  <c r="AA186" i="1"/>
  <c r="AA336" i="1"/>
  <c r="AA250" i="1"/>
  <c r="AA201" i="1"/>
  <c r="AA314" i="1"/>
  <c r="AA294" i="1"/>
  <c r="AA332" i="1"/>
  <c r="AA14" i="1"/>
  <c r="AA187" i="1"/>
  <c r="AA344" i="1"/>
  <c r="AA226" i="1"/>
  <c r="AA44" i="1"/>
  <c r="AA261" i="1"/>
  <c r="AA238" i="1"/>
  <c r="AA129" i="1"/>
  <c r="AA157" i="1"/>
  <c r="AA162" i="1"/>
  <c r="AA190" i="1"/>
  <c r="AA343" i="1"/>
  <c r="AA192" i="1"/>
  <c r="AA207" i="1"/>
  <c r="AA323" i="1"/>
  <c r="AA241" i="1"/>
  <c r="AA100" i="1"/>
  <c r="AA160" i="1"/>
  <c r="AA141" i="1"/>
  <c r="AA88" i="1"/>
  <c r="AA193" i="1"/>
  <c r="AA21" i="1"/>
  <c r="AA333" i="1"/>
  <c r="AA168" i="1"/>
  <c r="AA53" i="1"/>
  <c r="AA227" i="1"/>
  <c r="AA246" i="1"/>
  <c r="AA243" i="1"/>
  <c r="AA104" i="1"/>
  <c r="AA285" i="1"/>
  <c r="AA126" i="1"/>
  <c r="AA17" i="1"/>
  <c r="AA112" i="1"/>
  <c r="AA266" i="1"/>
  <c r="AA20" i="1"/>
  <c r="AA167" i="1"/>
  <c r="AA43" i="1"/>
  <c r="AA247" i="1"/>
  <c r="AA265" i="1"/>
  <c r="AA95" i="1"/>
  <c r="AA57" i="1"/>
  <c r="AA288" i="1"/>
  <c r="AA172" i="1"/>
  <c r="AA354" i="1"/>
  <c r="AA291" i="1"/>
  <c r="AA237" i="1"/>
  <c r="AA356" i="1"/>
  <c r="AA11" i="1"/>
  <c r="AA235" i="1"/>
  <c r="AA102" i="1"/>
  <c r="AA110" i="1"/>
  <c r="AA219" i="1"/>
  <c r="AA256" i="1"/>
  <c r="AA252" i="1"/>
  <c r="AA131" i="1"/>
  <c r="AA155" i="1"/>
  <c r="AA18" i="1"/>
  <c r="AA163" i="1"/>
  <c r="AA153" i="1"/>
  <c r="AA200" i="1"/>
  <c r="AA27" i="1"/>
  <c r="AA308" i="1"/>
  <c r="AA267" i="1"/>
  <c r="AA251" i="1"/>
  <c r="AA263" i="1"/>
  <c r="AA87" i="1"/>
  <c r="AA135" i="1"/>
  <c r="AA98" i="1"/>
  <c r="AA81" i="1"/>
  <c r="AA158" i="1"/>
  <c r="AA35" i="1"/>
  <c r="AA310" i="1"/>
  <c r="AA313" i="1"/>
  <c r="AA16" i="1"/>
  <c r="AA197" i="1"/>
  <c r="AA340" i="1"/>
  <c r="AA124" i="1"/>
  <c r="AA25" i="1"/>
  <c r="AA185" i="1"/>
  <c r="AA351" i="1"/>
  <c r="AA277" i="1"/>
  <c r="AA306" i="1"/>
  <c r="AA334" i="1"/>
  <c r="AA179" i="1"/>
  <c r="AA165" i="1"/>
  <c r="AA48" i="1"/>
  <c r="AA348" i="1"/>
  <c r="AA221" i="1"/>
  <c r="AA37" i="1"/>
  <c r="AA290" i="1"/>
  <c r="AA191" i="1"/>
  <c r="AA24" i="1"/>
  <c r="AA178" i="1"/>
  <c r="AA278" i="1"/>
  <c r="AA60" i="1"/>
  <c r="AA202" i="1"/>
  <c r="AA315" i="1"/>
  <c r="AA171" i="1"/>
  <c r="AA199" i="1"/>
  <c r="AA133" i="1"/>
  <c r="AA298" i="1"/>
  <c r="AA209" i="1"/>
  <c r="AA75" i="1"/>
  <c r="AA301" i="1"/>
  <c r="AA234" i="1"/>
  <c r="AA355" i="1"/>
  <c r="AA125" i="1"/>
  <c r="AA67" i="1"/>
  <c r="AA210" i="1"/>
  <c r="AA223" i="1"/>
  <c r="AA154" i="1"/>
  <c r="AA216" i="1"/>
  <c r="AA166" i="1"/>
  <c r="AA177" i="1"/>
  <c r="AA225" i="1"/>
  <c r="AA3" i="1"/>
  <c r="AA194" i="1"/>
  <c r="AA276" i="1"/>
  <c r="AA148" i="1"/>
  <c r="AA244" i="1"/>
  <c r="AA128" i="1"/>
  <c r="AA195" i="1"/>
  <c r="AA253" i="1"/>
  <c r="AA242" i="1"/>
  <c r="AA19" i="1"/>
  <c r="AA111" i="1"/>
  <c r="AA15" i="1"/>
  <c r="AA212" i="1"/>
  <c r="AA89" i="1"/>
  <c r="AA29" i="1"/>
  <c r="AA184" i="1"/>
  <c r="AA136" i="1"/>
  <c r="AA26" i="1"/>
  <c r="AA287" i="1"/>
  <c r="AA96" i="1"/>
  <c r="AA132" i="1"/>
  <c r="AA211" i="1"/>
  <c r="AA40" i="1"/>
  <c r="AA289" i="1"/>
  <c r="U193" i="1"/>
  <c r="U178" i="1"/>
  <c r="U34" i="1"/>
  <c r="U135" i="1"/>
  <c r="U142" i="1"/>
  <c r="U68" i="1"/>
  <c r="U297" i="1"/>
  <c r="U328" i="1"/>
  <c r="U70" i="1"/>
  <c r="U181" i="1"/>
  <c r="U115" i="1"/>
  <c r="U188" i="1"/>
  <c r="U332" i="1"/>
  <c r="U253" i="1"/>
  <c r="U171" i="1"/>
  <c r="U227" i="1"/>
  <c r="U272" i="1"/>
  <c r="U53" i="1"/>
  <c r="U358" i="1"/>
  <c r="U321" i="1"/>
  <c r="U242" i="1"/>
  <c r="U148" i="1"/>
  <c r="U74" i="1"/>
  <c r="U343" i="1"/>
  <c r="U301" i="1"/>
  <c r="U319" i="1"/>
  <c r="U85" i="1"/>
  <c r="U80" i="1"/>
  <c r="U269" i="1"/>
  <c r="U55" i="1"/>
  <c r="U344" i="1"/>
  <c r="U126" i="1"/>
  <c r="U316" i="1"/>
  <c r="U333" i="1"/>
  <c r="U293" i="1"/>
  <c r="U164" i="1"/>
  <c r="U217" i="1"/>
  <c r="U279" i="1"/>
  <c r="U237" i="1"/>
  <c r="U120" i="1"/>
  <c r="U134" i="1"/>
  <c r="U150" i="1"/>
  <c r="U36" i="1"/>
  <c r="U335" i="1"/>
  <c r="U147" i="1"/>
  <c r="U322" i="1"/>
  <c r="U128" i="1"/>
  <c r="U215" i="1"/>
  <c r="U209" i="1"/>
  <c r="U114" i="1"/>
  <c r="U180" i="1"/>
  <c r="U292" i="1"/>
  <c r="U183" i="1"/>
  <c r="U286" i="1"/>
  <c r="U161" i="1"/>
  <c r="U208" i="1"/>
  <c r="U331" i="1"/>
  <c r="U60" i="1"/>
  <c r="U223" i="1"/>
  <c r="U229" i="1"/>
  <c r="U191" i="1"/>
  <c r="U4" i="1"/>
  <c r="U198" i="1"/>
  <c r="U58" i="1"/>
  <c r="U77" i="1"/>
  <c r="U117" i="1"/>
  <c r="U146" i="1"/>
  <c r="U48" i="1"/>
  <c r="U284" i="1"/>
  <c r="U138" i="1"/>
  <c r="U174" i="1"/>
  <c r="U211" i="1"/>
  <c r="U100" i="1"/>
  <c r="U357" i="1"/>
  <c r="U275" i="1"/>
  <c r="U66" i="1"/>
  <c r="U133" i="1"/>
  <c r="U243" i="1"/>
  <c r="U345" i="1"/>
  <c r="U45" i="1"/>
  <c r="U239" i="1"/>
  <c r="U349" i="1"/>
  <c r="U356" i="1"/>
  <c r="U263" i="1"/>
  <c r="U12" i="1"/>
  <c r="U37" i="1"/>
  <c r="U153" i="1"/>
  <c r="U131" i="1"/>
  <c r="U336" i="1"/>
  <c r="U144" i="1"/>
  <c r="U95" i="1"/>
  <c r="U35" i="1"/>
  <c r="U189" i="1"/>
  <c r="U25" i="1"/>
  <c r="U40" i="1"/>
  <c r="U346" i="1"/>
  <c r="U235" i="1"/>
  <c r="U186" i="1"/>
  <c r="U43" i="1"/>
  <c r="U320" i="1"/>
  <c r="U125" i="1"/>
  <c r="U129" i="1"/>
  <c r="U86" i="1"/>
  <c r="U342" i="1"/>
  <c r="U57" i="1"/>
  <c r="U108" i="1"/>
  <c r="U79" i="1"/>
  <c r="U228" i="1"/>
  <c r="U61" i="1"/>
  <c r="U16" i="1"/>
  <c r="U305" i="1"/>
  <c r="U312" i="1"/>
  <c r="U90" i="1"/>
  <c r="U205" i="1"/>
  <c r="U110" i="1"/>
  <c r="U252" i="1"/>
  <c r="U203" i="1"/>
  <c r="U44" i="1"/>
  <c r="U111" i="1"/>
  <c r="U109" i="1"/>
  <c r="U213" i="1"/>
  <c r="U19" i="1"/>
  <c r="U201" i="1"/>
  <c r="U244" i="1"/>
  <c r="U124" i="1"/>
  <c r="U324" i="1"/>
  <c r="U241" i="1"/>
  <c r="U71" i="1"/>
  <c r="U311" i="1"/>
  <c r="U302" i="1"/>
  <c r="U352" i="1"/>
  <c r="U30" i="1"/>
  <c r="U299" i="1"/>
  <c r="U296" i="1"/>
  <c r="U226" i="1"/>
  <c r="U158" i="1"/>
  <c r="U298" i="1"/>
  <c r="U47" i="1"/>
  <c r="U341" i="1"/>
  <c r="U194" i="1"/>
  <c r="U17" i="1"/>
  <c r="U136" i="1"/>
  <c r="U65" i="1"/>
  <c r="U262" i="1"/>
  <c r="U268" i="1"/>
  <c r="U313" i="1"/>
  <c r="U28" i="1"/>
  <c r="U112" i="1"/>
  <c r="U41" i="1"/>
  <c r="U304" i="1"/>
  <c r="U81" i="1"/>
  <c r="U89" i="1"/>
  <c r="U64" i="1"/>
  <c r="U270" i="1"/>
  <c r="U240" i="1"/>
  <c r="U325" i="1"/>
  <c r="U50" i="1"/>
  <c r="U250" i="1"/>
  <c r="U132" i="1"/>
  <c r="U122" i="1"/>
  <c r="U82" i="1"/>
  <c r="U218" i="1"/>
  <c r="U93" i="1"/>
  <c r="U360" i="1"/>
  <c r="U152" i="1"/>
  <c r="U291" i="1"/>
  <c r="U96" i="1"/>
  <c r="U123" i="1"/>
  <c r="U266" i="1"/>
  <c r="U247" i="1"/>
  <c r="U310" i="1"/>
  <c r="U63" i="1"/>
  <c r="U179" i="1"/>
  <c r="U141" i="1"/>
  <c r="U256" i="1"/>
  <c r="U323" i="1"/>
  <c r="U354" i="1"/>
  <c r="U351" i="1"/>
  <c r="U168" i="1"/>
  <c r="U49" i="1"/>
  <c r="U330" i="1"/>
  <c r="U197" i="1"/>
  <c r="U306" i="1"/>
  <c r="U199" i="1"/>
  <c r="U20" i="1"/>
  <c r="U233" i="1"/>
  <c r="U98" i="1"/>
  <c r="U99" i="1"/>
  <c r="U309" i="1"/>
  <c r="U176" i="1"/>
  <c r="U195" i="1"/>
  <c r="U7" i="1"/>
  <c r="U187" i="1"/>
  <c r="U31" i="1"/>
  <c r="U26" i="1"/>
  <c r="U103" i="1"/>
  <c r="U182" i="1"/>
  <c r="U42" i="1"/>
  <c r="U337" i="1"/>
  <c r="U327" i="1"/>
  <c r="U15" i="1"/>
  <c r="U83" i="1"/>
  <c r="U287" i="1"/>
  <c r="U350" i="1"/>
  <c r="U234" i="1"/>
  <c r="U78" i="1"/>
  <c r="U192" i="1"/>
  <c r="U145" i="1"/>
  <c r="U246" i="1"/>
  <c r="U355" i="1"/>
  <c r="U238" i="1"/>
  <c r="U62" i="1"/>
  <c r="U165" i="1"/>
  <c r="U359" i="1"/>
  <c r="U196" i="1"/>
  <c r="U216" i="1"/>
  <c r="U167" i="1"/>
  <c r="U32" i="1"/>
  <c r="U175" i="1"/>
  <c r="U163" i="1"/>
  <c r="U3" i="1"/>
  <c r="U169" i="1"/>
  <c r="U172" i="1"/>
  <c r="U155" i="1"/>
  <c r="U334" i="1"/>
  <c r="U33" i="1"/>
  <c r="U10" i="1"/>
  <c r="U23" i="1"/>
  <c r="U139" i="1"/>
  <c r="U285" i="1"/>
  <c r="U107" i="1"/>
  <c r="U157" i="1"/>
  <c r="U104" i="1"/>
  <c r="U91" i="1"/>
  <c r="U221" i="1"/>
  <c r="U39" i="1"/>
  <c r="U143" i="1"/>
  <c r="U2" i="1"/>
  <c r="U222" i="1"/>
  <c r="U51" i="1"/>
  <c r="U260" i="1"/>
  <c r="U282" i="1"/>
  <c r="U76" i="1"/>
  <c r="U232" i="1"/>
  <c r="U224" i="1"/>
  <c r="U173" i="1"/>
  <c r="U303" i="1"/>
  <c r="U8" i="1"/>
  <c r="U27" i="1"/>
  <c r="U21" i="1"/>
  <c r="U251" i="1"/>
  <c r="U277" i="1"/>
  <c r="U245" i="1"/>
  <c r="U295" i="1"/>
  <c r="U121" i="1"/>
  <c r="U255" i="1"/>
  <c r="U206" i="1"/>
  <c r="U13" i="1"/>
  <c r="U29" i="1"/>
  <c r="U116" i="1"/>
  <c r="U353" i="1"/>
  <c r="U52" i="1"/>
  <c r="U267" i="1"/>
  <c r="U278" i="1"/>
  <c r="U326" i="1"/>
  <c r="U59" i="1"/>
  <c r="U22" i="1"/>
  <c r="U88" i="1"/>
  <c r="U248" i="1"/>
  <c r="U166" i="1"/>
  <c r="U210" i="1"/>
  <c r="U340" i="1"/>
  <c r="U231" i="1"/>
  <c r="U348" i="1"/>
  <c r="U236" i="1"/>
  <c r="U288" i="1"/>
  <c r="U307" i="1"/>
  <c r="U214" i="1"/>
  <c r="U283" i="1"/>
  <c r="U137" i="1"/>
  <c r="U56" i="1"/>
  <c r="U94" i="1"/>
  <c r="U300" i="1"/>
  <c r="U317" i="1"/>
  <c r="U170" i="1"/>
  <c r="U339" i="1"/>
  <c r="U230" i="1"/>
  <c r="U190" i="1"/>
  <c r="U54" i="1"/>
  <c r="U289" i="1"/>
  <c r="U127" i="1"/>
  <c r="U18" i="1"/>
  <c r="U318" i="1"/>
  <c r="U257" i="1"/>
  <c r="U308" i="1"/>
  <c r="U92" i="1"/>
  <c r="U294" i="1"/>
  <c r="U69" i="1"/>
  <c r="U9" i="1"/>
  <c r="U347" i="1"/>
  <c r="U259" i="1"/>
  <c r="U160" i="1"/>
  <c r="U276" i="1"/>
  <c r="U314" i="1"/>
  <c r="U11" i="1"/>
  <c r="U220" i="1"/>
  <c r="U273" i="1"/>
  <c r="U290" i="1"/>
  <c r="U75" i="1"/>
  <c r="U249" i="1"/>
  <c r="U151" i="1"/>
  <c r="U149" i="1"/>
  <c r="U67" i="1"/>
  <c r="U84" i="1"/>
  <c r="U185" i="1"/>
  <c r="U87" i="1"/>
  <c r="U280" i="1"/>
  <c r="U254" i="1"/>
  <c r="U6" i="1"/>
  <c r="U225" i="1"/>
  <c r="U264" i="1"/>
  <c r="U14" i="1"/>
  <c r="U118" i="1"/>
  <c r="U315" i="1"/>
  <c r="U97" i="1"/>
  <c r="U46" i="1"/>
  <c r="U105" i="1"/>
  <c r="U73" i="1"/>
  <c r="U329" i="1"/>
  <c r="U338" i="1"/>
  <c r="U207" i="1"/>
  <c r="U24" i="1"/>
  <c r="U101" i="1"/>
  <c r="U184" i="1"/>
  <c r="U212" i="1"/>
  <c r="U113" i="1"/>
  <c r="U5" i="1"/>
  <c r="U106" i="1"/>
  <c r="U177" i="1"/>
  <c r="U202" i="1"/>
  <c r="U200" i="1"/>
  <c r="U156" i="1"/>
  <c r="U154" i="1"/>
  <c r="U204" i="1"/>
  <c r="U265" i="1"/>
  <c r="U102" i="1"/>
  <c r="U258" i="1"/>
  <c r="U219" i="1"/>
  <c r="U159" i="1"/>
  <c r="U261" i="1"/>
  <c r="U130" i="1"/>
  <c r="U271" i="1"/>
  <c r="U281" i="1"/>
  <c r="U140" i="1"/>
  <c r="U38" i="1"/>
  <c r="U162" i="1"/>
  <c r="U119" i="1"/>
  <c r="U274" i="1"/>
  <c r="U72" i="1"/>
  <c r="AL221" i="1"/>
  <c r="AL204" i="1"/>
  <c r="AL46" i="1"/>
  <c r="AL248" i="1"/>
  <c r="AL302" i="1"/>
  <c r="AL232" i="1"/>
  <c r="AL264" i="1"/>
  <c r="AL76" i="1"/>
  <c r="AL133" i="1"/>
  <c r="AL102" i="1"/>
  <c r="AL209" i="1"/>
  <c r="AL81" i="1"/>
  <c r="AL298" i="1"/>
  <c r="AL100" i="1"/>
  <c r="AL165" i="1"/>
  <c r="AL234" i="1"/>
  <c r="AL246" i="1"/>
  <c r="AL245" i="1"/>
  <c r="AL67" i="1"/>
  <c r="AL123" i="1"/>
  <c r="AL164" i="1"/>
  <c r="AL117" i="1"/>
  <c r="AL121" i="1"/>
  <c r="AL60" i="1"/>
  <c r="AL174" i="1"/>
  <c r="AL314" i="1"/>
  <c r="AL187" i="1"/>
  <c r="AL216" i="1"/>
  <c r="AL74" i="1"/>
  <c r="AL324" i="1"/>
  <c r="AL162" i="1"/>
  <c r="AL236" i="1"/>
  <c r="AL182" i="1"/>
  <c r="AL330" i="1"/>
  <c r="AL319" i="1"/>
  <c r="AL230" i="1"/>
  <c r="AL214" i="1"/>
  <c r="AL79" i="1"/>
  <c r="AL197" i="1"/>
  <c r="AL131" i="1"/>
  <c r="AL122" i="1"/>
  <c r="AL180" i="1"/>
  <c r="AL281" i="1"/>
  <c r="AL254" i="1"/>
  <c r="AL157" i="1"/>
  <c r="AL49" i="1"/>
  <c r="AL68" i="1"/>
  <c r="AL47" i="1"/>
  <c r="AL84" i="1"/>
  <c r="AL98" i="1"/>
  <c r="AL200" i="1"/>
  <c r="AL21" i="1"/>
  <c r="AL150" i="1"/>
  <c r="AL336" i="1"/>
  <c r="AL199" i="1"/>
  <c r="AL108" i="1"/>
  <c r="AL59" i="1"/>
  <c r="AL145" i="1"/>
  <c r="AL8" i="1"/>
  <c r="AL278" i="1"/>
  <c r="AL141" i="1"/>
  <c r="AL192" i="1"/>
  <c r="AL36" i="1"/>
  <c r="AL26" i="1"/>
  <c r="AL101" i="1"/>
  <c r="AL322" i="1"/>
  <c r="AL152" i="1"/>
  <c r="AL343" i="1"/>
  <c r="AL207" i="1"/>
  <c r="AL198" i="1"/>
  <c r="AL277" i="1"/>
  <c r="AL178" i="1"/>
  <c r="AL159" i="1"/>
  <c r="AL135" i="1"/>
  <c r="AL344" i="1"/>
  <c r="AL353" i="1"/>
  <c r="AL286" i="1"/>
  <c r="AL201" i="1"/>
  <c r="AL52" i="1"/>
  <c r="AL183" i="1"/>
  <c r="AL105" i="1"/>
  <c r="AL140" i="1"/>
  <c r="AL73" i="1"/>
  <c r="AL218" i="1"/>
  <c r="AL242" i="1"/>
  <c r="AL89" i="1"/>
  <c r="AL318" i="1"/>
  <c r="AL129" i="1"/>
  <c r="AL185" i="1"/>
  <c r="AL173" i="1"/>
  <c r="AL191" i="1"/>
  <c r="AL161" i="1"/>
  <c r="AL115" i="1"/>
  <c r="AL34" i="1"/>
  <c r="AL2" i="1"/>
  <c r="AL313" i="1"/>
  <c r="AL71" i="1"/>
  <c r="AL293" i="1"/>
  <c r="AL158" i="1"/>
  <c r="AL50" i="1"/>
  <c r="AL228" i="1"/>
  <c r="AL341" i="1"/>
  <c r="AL39" i="1"/>
  <c r="AL55" i="1"/>
  <c r="AL210" i="1"/>
  <c r="AL31" i="1"/>
  <c r="AL61" i="1"/>
  <c r="AL283" i="1"/>
  <c r="AL300" i="1"/>
  <c r="AL77" i="1"/>
  <c r="AL202" i="1"/>
  <c r="AL260" i="1"/>
  <c r="AL345" i="1"/>
  <c r="AL78" i="1"/>
  <c r="AL296" i="1"/>
  <c r="AL119" i="1"/>
  <c r="AL22" i="1"/>
  <c r="AL12" i="1"/>
  <c r="AL212" i="1"/>
  <c r="AL163" i="1"/>
  <c r="AL257" i="1"/>
  <c r="AL80" i="1"/>
  <c r="AL206" i="1"/>
  <c r="AL16" i="1"/>
  <c r="AL172" i="1"/>
  <c r="AL38" i="1"/>
  <c r="AL294" i="1"/>
  <c r="AL66" i="1"/>
  <c r="AL229" i="1"/>
  <c r="AL295" i="1"/>
  <c r="AL311" i="1"/>
  <c r="AL167" i="1"/>
  <c r="AL303" i="1"/>
  <c r="AL82" i="1"/>
  <c r="AL282" i="1"/>
  <c r="AL51" i="1"/>
  <c r="AL262" i="1"/>
  <c r="AL269" i="1"/>
  <c r="AL211" i="1"/>
  <c r="AL217" i="1"/>
  <c r="AL90" i="1"/>
  <c r="AL111" i="1"/>
  <c r="AL219" i="1"/>
  <c r="AL30" i="1"/>
  <c r="AL347" i="1"/>
  <c r="AL160" i="1"/>
  <c r="AL96" i="1"/>
  <c r="AL312" i="1"/>
  <c r="AL288" i="1"/>
  <c r="AL186" i="1"/>
  <c r="AL20" i="1"/>
  <c r="AL359" i="1"/>
  <c r="AL340" i="1"/>
  <c r="AL256" i="1"/>
  <c r="AL301" i="1"/>
  <c r="AL28" i="1"/>
  <c r="AL320" i="1"/>
  <c r="AL86" i="1"/>
  <c r="AL239" i="1"/>
  <c r="AL41" i="1"/>
  <c r="AL203" i="1"/>
  <c r="AL134" i="1"/>
  <c r="AL176" i="1"/>
  <c r="AL127" i="1"/>
  <c r="AL7" i="1"/>
  <c r="AL299" i="1"/>
  <c r="AL259" i="1"/>
  <c r="AL279" i="1"/>
  <c r="AL252" i="1"/>
  <c r="AL4" i="1"/>
  <c r="AL195" i="1"/>
  <c r="AL72" i="1"/>
  <c r="AL290" i="1"/>
  <c r="AL120" i="1"/>
  <c r="AL334" i="1"/>
  <c r="AL126" i="1"/>
  <c r="AL310" i="1"/>
  <c r="AL315" i="1"/>
  <c r="AL271" i="1"/>
  <c r="AL249" i="1"/>
  <c r="AL179" i="1"/>
  <c r="AL171" i="1"/>
  <c r="AL331" i="1"/>
  <c r="AL348" i="1"/>
  <c r="AL354" i="1"/>
  <c r="AL250" i="1"/>
  <c r="AL258" i="1"/>
  <c r="AL136" i="1"/>
  <c r="AL226" i="1"/>
  <c r="AL63" i="1"/>
  <c r="AL170" i="1"/>
  <c r="AL3" i="1"/>
  <c r="AL356" i="1"/>
  <c r="AL124" i="1"/>
  <c r="AL268" i="1"/>
  <c r="AL339" i="1"/>
  <c r="AL99" i="1"/>
  <c r="AL15" i="1"/>
  <c r="AL146" i="1"/>
  <c r="AL118" i="1"/>
  <c r="AL309" i="1"/>
  <c r="AL289" i="1"/>
  <c r="AL304" i="1"/>
  <c r="AL139" i="1"/>
  <c r="AL142" i="1"/>
  <c r="AL37" i="1"/>
  <c r="AL240" i="1"/>
  <c r="AL291" i="1"/>
  <c r="AL265" i="1"/>
  <c r="AL153" i="1"/>
  <c r="AL104" i="1"/>
  <c r="AL5" i="1"/>
  <c r="AL227" i="1"/>
  <c r="AL205" i="1"/>
  <c r="AL19" i="1"/>
  <c r="AL272" i="1"/>
  <c r="AL270" i="1"/>
  <c r="AL32" i="1"/>
  <c r="AL253" i="1"/>
  <c r="AL110" i="1"/>
  <c r="AL266" i="1"/>
  <c r="AL169" i="1"/>
  <c r="AL215" i="1"/>
  <c r="AL138" i="1"/>
  <c r="AL95" i="1"/>
  <c r="AL177" i="1"/>
  <c r="AL103" i="1"/>
  <c r="AL273" i="1"/>
  <c r="AL125" i="1"/>
  <c r="AL130" i="1"/>
  <c r="AL11" i="1"/>
  <c r="AL237" i="1"/>
  <c r="AL69" i="1"/>
  <c r="AL58" i="1"/>
  <c r="AL107" i="1"/>
  <c r="AL143" i="1"/>
  <c r="AL193" i="1"/>
  <c r="AL144" i="1"/>
  <c r="AL333" i="1"/>
  <c r="AL64" i="1"/>
  <c r="AL17" i="1"/>
  <c r="AL287" i="1"/>
  <c r="AL56" i="1"/>
  <c r="AL53" i="1"/>
  <c r="AL284" i="1"/>
  <c r="AL151" i="1"/>
  <c r="AL346" i="1"/>
  <c r="AL351" i="1"/>
  <c r="AL128" i="1"/>
  <c r="AL65" i="1"/>
  <c r="AL238" i="1"/>
  <c r="AL223" i="1"/>
  <c r="AL33" i="1"/>
  <c r="AL235" i="1"/>
  <c r="AL325" i="1"/>
  <c r="AL13" i="1"/>
  <c r="AL358" i="1"/>
  <c r="AL113" i="1"/>
  <c r="AL48" i="1"/>
  <c r="AL175" i="1"/>
  <c r="AL112" i="1"/>
  <c r="AL275" i="1"/>
  <c r="AL243" i="1"/>
  <c r="AL148" i="1"/>
  <c r="AL222" i="1"/>
  <c r="AL188" i="1"/>
  <c r="AL57" i="1"/>
  <c r="AL29" i="1"/>
  <c r="AL40" i="1"/>
  <c r="AL280" i="1"/>
  <c r="AL326" i="1"/>
  <c r="AL27" i="1"/>
  <c r="AL327" i="1"/>
  <c r="AL147" i="1"/>
  <c r="AL352" i="1"/>
  <c r="AL137" i="1"/>
  <c r="AL220" i="1"/>
  <c r="AL328" i="1"/>
  <c r="AL321" i="1"/>
  <c r="AL42" i="1"/>
  <c r="AL94" i="1"/>
  <c r="AL255" i="1"/>
  <c r="AL91" i="1"/>
  <c r="AL316" i="1"/>
  <c r="AL225" i="1"/>
  <c r="AL106" i="1"/>
  <c r="AL307" i="1"/>
  <c r="AL292" i="1"/>
  <c r="AL285" i="1"/>
  <c r="AL263" i="1"/>
  <c r="AL24" i="1"/>
  <c r="AL276" i="1"/>
  <c r="AL244" i="1"/>
  <c r="AL70" i="1"/>
  <c r="AL6" i="1"/>
  <c r="AL357" i="1"/>
  <c r="AL93" i="1"/>
  <c r="AL306" i="1"/>
  <c r="AL18" i="1"/>
  <c r="AL184" i="1"/>
  <c r="AL233" i="1"/>
  <c r="AL156" i="1"/>
  <c r="AL9" i="1"/>
  <c r="AL323" i="1"/>
  <c r="AL14" i="1"/>
  <c r="AL54" i="1"/>
  <c r="AL43" i="1"/>
  <c r="AL349" i="1"/>
  <c r="AL88" i="1"/>
  <c r="AL241" i="1"/>
  <c r="AL335" i="1"/>
  <c r="AL149" i="1"/>
  <c r="AL247" i="1"/>
  <c r="AL92" i="1"/>
  <c r="AL338" i="1"/>
  <c r="AL337" i="1"/>
  <c r="AL194" i="1"/>
  <c r="AL305" i="1"/>
  <c r="AL350" i="1"/>
  <c r="AL355" i="1"/>
  <c r="AL83" i="1"/>
  <c r="AL75" i="1"/>
  <c r="AL155" i="1"/>
  <c r="AL342" i="1"/>
  <c r="AL231" i="1"/>
  <c r="AL35" i="1"/>
  <c r="AL196" i="1"/>
  <c r="AL267" i="1"/>
  <c r="AL25" i="1"/>
  <c r="AL87" i="1"/>
  <c r="AL181" i="1"/>
  <c r="AL251" i="1"/>
  <c r="AL109" i="1"/>
  <c r="AL116" i="1"/>
  <c r="AL190" i="1"/>
  <c r="AL274" i="1"/>
  <c r="AL10" i="1"/>
  <c r="AL329" i="1"/>
  <c r="AL44" i="1"/>
  <c r="AL261" i="1"/>
  <c r="AL166" i="1"/>
  <c r="AL114" i="1"/>
  <c r="AL332" i="1"/>
  <c r="AL208" i="1"/>
  <c r="AL132" i="1"/>
  <c r="AL360" i="1"/>
  <c r="AL168" i="1"/>
  <c r="AL23" i="1"/>
  <c r="AL317" i="1"/>
  <c r="AL45" i="1"/>
  <c r="AL224" i="1"/>
  <c r="AL154" i="1"/>
  <c r="AL213" i="1"/>
  <c r="AL189" i="1"/>
  <c r="AL62" i="1"/>
  <c r="AL308" i="1"/>
  <c r="AL297" i="1"/>
  <c r="AL85" i="1"/>
  <c r="AL97" i="1"/>
  <c r="AF127" i="1"/>
  <c r="AF113" i="1"/>
  <c r="AF277" i="1"/>
  <c r="AF73" i="1"/>
  <c r="AF125" i="1"/>
  <c r="AF251" i="1"/>
  <c r="AF308" i="1"/>
  <c r="AF24" i="1"/>
  <c r="AF339" i="1"/>
  <c r="AF9" i="1"/>
  <c r="AF45" i="1"/>
  <c r="AF7" i="1"/>
  <c r="AF72" i="1"/>
  <c r="AF171" i="1"/>
  <c r="AF353" i="1"/>
  <c r="AF51" i="1"/>
  <c r="AF46" i="1"/>
  <c r="AF117" i="1"/>
  <c r="AF316" i="1"/>
  <c r="AF168" i="1"/>
  <c r="AF271" i="1"/>
  <c r="AF336" i="1"/>
  <c r="AF234" i="1"/>
  <c r="AF67" i="1"/>
  <c r="AF329" i="1"/>
  <c r="AF358" i="1"/>
  <c r="AF301" i="1"/>
  <c r="AF12" i="1"/>
  <c r="AF237" i="1"/>
  <c r="AF220" i="1"/>
  <c r="AF332" i="1"/>
  <c r="AF218" i="1"/>
  <c r="AF55" i="1"/>
  <c r="AF253" i="1"/>
  <c r="AF295" i="1"/>
  <c r="AF359" i="1"/>
  <c r="AF150" i="1"/>
  <c r="AF292" i="1"/>
  <c r="AF355" i="1"/>
  <c r="AF141" i="1"/>
  <c r="AF348" i="1"/>
  <c r="AF32" i="1"/>
  <c r="AF263" i="1"/>
  <c r="AF135" i="1"/>
  <c r="AF360" i="1"/>
  <c r="AF320" i="1"/>
  <c r="AF40" i="1"/>
  <c r="AF287" i="1"/>
  <c r="AF49" i="1"/>
  <c r="AF344" i="1"/>
  <c r="AF354" i="1"/>
  <c r="AF300" i="1"/>
  <c r="AF327" i="1"/>
  <c r="AF189" i="1"/>
  <c r="AF286" i="1"/>
  <c r="AF137" i="1"/>
  <c r="AF99" i="1"/>
  <c r="AF337" i="1"/>
  <c r="AF180" i="1"/>
  <c r="AF66" i="1"/>
  <c r="AF38" i="1"/>
  <c r="AF227" i="1"/>
  <c r="AF275" i="1"/>
  <c r="AF272" i="1"/>
  <c r="AF115" i="1"/>
  <c r="AF158" i="1"/>
  <c r="AF318" i="1"/>
  <c r="AF191" i="1"/>
  <c r="AF197" i="1"/>
  <c r="AF92" i="1"/>
  <c r="AF14" i="1"/>
  <c r="AF91" i="1"/>
  <c r="AF216" i="1"/>
  <c r="AF110" i="1"/>
  <c r="AF82" i="1"/>
  <c r="AF121" i="1"/>
  <c r="AF346" i="1"/>
  <c r="AF303" i="1"/>
  <c r="AF228" i="1"/>
  <c r="AF181" i="1"/>
  <c r="AF16" i="1"/>
  <c r="AF330" i="1"/>
  <c r="AF130" i="1"/>
  <c r="AF193" i="1"/>
  <c r="AF268" i="1"/>
  <c r="AF23" i="1"/>
  <c r="AF42" i="1"/>
  <c r="AF288" i="1"/>
  <c r="AF248" i="1"/>
  <c r="AF112" i="1"/>
  <c r="AF222" i="1"/>
  <c r="AF62" i="1"/>
  <c r="AF162" i="1"/>
  <c r="AF108" i="1"/>
  <c r="AF165" i="1"/>
  <c r="AF324" i="1"/>
  <c r="AF25" i="1"/>
  <c r="AF103" i="1"/>
  <c r="AF101" i="1"/>
  <c r="AF314" i="1"/>
  <c r="AF176" i="1"/>
  <c r="AF198" i="1"/>
  <c r="AF41" i="1"/>
  <c r="AF126" i="1"/>
  <c r="AF52" i="1"/>
  <c r="AF177" i="1"/>
  <c r="AF5" i="1"/>
  <c r="AF186" i="1"/>
  <c r="AF195" i="1"/>
  <c r="AF35" i="1"/>
  <c r="AF261" i="1"/>
  <c r="AF307" i="1"/>
  <c r="AF169" i="1"/>
  <c r="AF282" i="1"/>
  <c r="AF207" i="1"/>
  <c r="AF27" i="1"/>
  <c r="AF34" i="1"/>
  <c r="AF11" i="1"/>
  <c r="AF298" i="1"/>
  <c r="AF114" i="1"/>
  <c r="AF33" i="1"/>
  <c r="AF319" i="1"/>
  <c r="AF2" i="1"/>
  <c r="AF202" i="1"/>
  <c r="AF260" i="1"/>
  <c r="AF317" i="1"/>
  <c r="AF267" i="1"/>
  <c r="AF6" i="1"/>
  <c r="AF210" i="1"/>
  <c r="AF155" i="1"/>
  <c r="AF333" i="1"/>
  <c r="AF146" i="1"/>
  <c r="AF70" i="1"/>
  <c r="AF183" i="1"/>
  <c r="AF297" i="1"/>
  <c r="AF89" i="1"/>
  <c r="AF196" i="1"/>
  <c r="AF167" i="1"/>
  <c r="AF304" i="1"/>
  <c r="AF266" i="1"/>
  <c r="AF58" i="1"/>
  <c r="AF201" i="1"/>
  <c r="AF133" i="1"/>
  <c r="AF107" i="1"/>
  <c r="AF104" i="1"/>
  <c r="AF211" i="1"/>
  <c r="AF310" i="1"/>
  <c r="AF347" i="1"/>
  <c r="AF170" i="1"/>
  <c r="AF151" i="1"/>
  <c r="AF299" i="1"/>
  <c r="AF156" i="1"/>
  <c r="AF343" i="1"/>
  <c r="AF325" i="1"/>
  <c r="AF225" i="1"/>
  <c r="AF147" i="1"/>
  <c r="AF356" i="1"/>
  <c r="AF134" i="1"/>
  <c r="AF357" i="1"/>
  <c r="AF98" i="1"/>
  <c r="AF278" i="1"/>
  <c r="AF245" i="1"/>
  <c r="AF335" i="1"/>
  <c r="AF174" i="1"/>
  <c r="AF166" i="1"/>
  <c r="AF68" i="1"/>
  <c r="AF194" i="1"/>
  <c r="AF79" i="1"/>
  <c r="AF13" i="1"/>
  <c r="AF84" i="1"/>
  <c r="AF83" i="1"/>
  <c r="AF240" i="1"/>
  <c r="AF143" i="1"/>
  <c r="AF148" i="1"/>
  <c r="AF284" i="1"/>
  <c r="AF296" i="1"/>
  <c r="AF184" i="1"/>
  <c r="AF289" i="1"/>
  <c r="AF15" i="1"/>
  <c r="AF192" i="1"/>
  <c r="AF120" i="1"/>
  <c r="AF190" i="1"/>
  <c r="AF132" i="1"/>
  <c r="AF205" i="1"/>
  <c r="AF264" i="1"/>
  <c r="AF291" i="1"/>
  <c r="AF94" i="1"/>
  <c r="AF77" i="1"/>
  <c r="AF259" i="1"/>
  <c r="AF64" i="1"/>
  <c r="AF163" i="1"/>
  <c r="AF187" i="1"/>
  <c r="AF17" i="1"/>
  <c r="AF85" i="1"/>
  <c r="AF61" i="1"/>
  <c r="AF262" i="1"/>
  <c r="AF214" i="1"/>
  <c r="AF204" i="1"/>
  <c r="AF249" i="1"/>
  <c r="AF4" i="1"/>
  <c r="AF257" i="1"/>
  <c r="AF122" i="1"/>
  <c r="AF273" i="1"/>
  <c r="AF231" i="1"/>
  <c r="AF22" i="1"/>
  <c r="AF153" i="1"/>
  <c r="AF131" i="1"/>
  <c r="AF59" i="1"/>
  <c r="AF351" i="1"/>
  <c r="AF334" i="1"/>
  <c r="AF39" i="1"/>
  <c r="AF30" i="1"/>
  <c r="AF78" i="1"/>
  <c r="AF326" i="1"/>
  <c r="AF140" i="1"/>
  <c r="AF71" i="1"/>
  <c r="AF18" i="1"/>
  <c r="AF233" i="1"/>
  <c r="AF95" i="1"/>
  <c r="AF215" i="1"/>
  <c r="AF105" i="1"/>
  <c r="AF8" i="1"/>
  <c r="AF90" i="1"/>
  <c r="AF323" i="1"/>
  <c r="AF315" i="1"/>
  <c r="AF306" i="1"/>
  <c r="AF26" i="1"/>
  <c r="AF21" i="1"/>
  <c r="AF235" i="1"/>
  <c r="AF312" i="1"/>
  <c r="AF87" i="1"/>
  <c r="AF69" i="1"/>
  <c r="AF138" i="1"/>
  <c r="AF93" i="1"/>
  <c r="AF321" i="1"/>
  <c r="AF65" i="1"/>
  <c r="AF178" i="1"/>
  <c r="AF345" i="1"/>
  <c r="AF238" i="1"/>
  <c r="AF294" i="1"/>
  <c r="AF281" i="1"/>
  <c r="AF341" i="1"/>
  <c r="AF258" i="1"/>
  <c r="AF224" i="1"/>
  <c r="AF265" i="1"/>
  <c r="AF352" i="1"/>
  <c r="AF254" i="1"/>
  <c r="AF269" i="1"/>
  <c r="AF328" i="1"/>
  <c r="AF188" i="1"/>
  <c r="AF118" i="1"/>
  <c r="AF152" i="1"/>
  <c r="AF185" i="1"/>
  <c r="AF157" i="1"/>
  <c r="AF179" i="1"/>
  <c r="AF239" i="1"/>
  <c r="AF81" i="1"/>
  <c r="AF164" i="1"/>
  <c r="AF144" i="1"/>
  <c r="AF274" i="1"/>
  <c r="AF136" i="1"/>
  <c r="AF160" i="1"/>
  <c r="AF243" i="1"/>
  <c r="AF219" i="1"/>
  <c r="AF50" i="1"/>
  <c r="AF3" i="1"/>
  <c r="AF302" i="1"/>
  <c r="AF37" i="1"/>
  <c r="AF250" i="1"/>
  <c r="AF10" i="1"/>
  <c r="AF145" i="1"/>
  <c r="AF232" i="1"/>
  <c r="AF230" i="1"/>
  <c r="AF242" i="1"/>
  <c r="AF47" i="1"/>
  <c r="AF43" i="1"/>
  <c r="AF109" i="1"/>
  <c r="AF116" i="1"/>
  <c r="AF270" i="1"/>
  <c r="AF28" i="1"/>
  <c r="AF313" i="1"/>
  <c r="AF252" i="1"/>
  <c r="AF57" i="1"/>
  <c r="AF212" i="1"/>
  <c r="AF229" i="1"/>
  <c r="AF247" i="1"/>
  <c r="AF76" i="1"/>
  <c r="AF283" i="1"/>
  <c r="AF276" i="1"/>
  <c r="AF331" i="1"/>
  <c r="AF75" i="1"/>
  <c r="AF293" i="1"/>
  <c r="AF142" i="1"/>
  <c r="AF31" i="1"/>
  <c r="AF102" i="1"/>
  <c r="AF175" i="1"/>
  <c r="AF80" i="1"/>
  <c r="AF280" i="1"/>
  <c r="AF246" i="1"/>
  <c r="AF350" i="1"/>
  <c r="AF244" i="1"/>
  <c r="AF236" i="1"/>
  <c r="AF305" i="1"/>
  <c r="AF123" i="1"/>
  <c r="AF161" i="1"/>
  <c r="AF60" i="1"/>
  <c r="AF256" i="1"/>
  <c r="AF63" i="1"/>
  <c r="AF342" i="1"/>
  <c r="AF129" i="1"/>
  <c r="AF182" i="1"/>
  <c r="AF241" i="1"/>
  <c r="AF53" i="1"/>
  <c r="AF209" i="1"/>
  <c r="AF208" i="1"/>
  <c r="AF213" i="1"/>
  <c r="AF338" i="1"/>
  <c r="AF20" i="1"/>
  <c r="AF19" i="1"/>
  <c r="AF139" i="1"/>
  <c r="AF124" i="1"/>
  <c r="AF221" i="1"/>
  <c r="AF106" i="1"/>
  <c r="AF56" i="1"/>
  <c r="AF290" i="1"/>
  <c r="AF311" i="1"/>
  <c r="AF200" i="1"/>
  <c r="AF173" i="1"/>
  <c r="AF206" i="1"/>
  <c r="AF279" i="1"/>
  <c r="AF88" i="1"/>
  <c r="AF340" i="1"/>
  <c r="AF159" i="1"/>
  <c r="AF322" i="1"/>
  <c r="AF203" i="1"/>
  <c r="AF74" i="1"/>
  <c r="AF217" i="1"/>
  <c r="AF255" i="1"/>
  <c r="AF36" i="1"/>
  <c r="AF119" i="1"/>
  <c r="AF285" i="1"/>
  <c r="AF86" i="1"/>
  <c r="AF29" i="1"/>
  <c r="AF48" i="1"/>
  <c r="AF111" i="1"/>
  <c r="AF97" i="1"/>
  <c r="AF44" i="1"/>
  <c r="AF128" i="1"/>
  <c r="AF100" i="1"/>
  <c r="AF223" i="1"/>
  <c r="AF226" i="1"/>
  <c r="AF172" i="1"/>
  <c r="AF349" i="1"/>
  <c r="AF199" i="1"/>
  <c r="AF54" i="1"/>
  <c r="AF154" i="1"/>
  <c r="AF96" i="1"/>
  <c r="AF309" i="1"/>
  <c r="AF149" i="1"/>
  <c r="Z232" i="1"/>
  <c r="Z157" i="1"/>
  <c r="Z25" i="1"/>
  <c r="Z324" i="1"/>
  <c r="Z70" i="1"/>
  <c r="Z215" i="1"/>
  <c r="Z269" i="1"/>
  <c r="Z265" i="1"/>
  <c r="Z343" i="1"/>
  <c r="Z87" i="1"/>
  <c r="Z83" i="1"/>
  <c r="Z163" i="1"/>
  <c r="Z284" i="1"/>
  <c r="Z138" i="1"/>
  <c r="Z185" i="1"/>
  <c r="Z274" i="1"/>
  <c r="Z158" i="1"/>
  <c r="Z346" i="1"/>
  <c r="Z326" i="1"/>
  <c r="Z35" i="1"/>
  <c r="Z306" i="1"/>
  <c r="Z216" i="1"/>
  <c r="Z150" i="1"/>
  <c r="Z46" i="1"/>
  <c r="Z358" i="1"/>
  <c r="Z255" i="1"/>
  <c r="Z275" i="1"/>
  <c r="Z58" i="1"/>
  <c r="Z302" i="1"/>
  <c r="Z118" i="1"/>
  <c r="Z298" i="1"/>
  <c r="Z311" i="1"/>
  <c r="Z261" i="1"/>
  <c r="Z115" i="1"/>
  <c r="Z297" i="1"/>
  <c r="Z120" i="1"/>
  <c r="Z315" i="1"/>
  <c r="Z16" i="1"/>
  <c r="Z241" i="1"/>
  <c r="Z127" i="1"/>
  <c r="Z152" i="1"/>
  <c r="Z106" i="1"/>
  <c r="Z331" i="1"/>
  <c r="Z165" i="1"/>
  <c r="Z108" i="1"/>
  <c r="Z11" i="1"/>
  <c r="Z249" i="1"/>
  <c r="Z196" i="1"/>
  <c r="Z24" i="1"/>
  <c r="Z187" i="1"/>
  <c r="Z357" i="1"/>
  <c r="Z142" i="1"/>
  <c r="Z125" i="1"/>
  <c r="Z204" i="1"/>
  <c r="Z123" i="1"/>
  <c r="Z192" i="1"/>
  <c r="Z354" i="1"/>
  <c r="Z325" i="1"/>
  <c r="Z271" i="1"/>
  <c r="Z250" i="1"/>
  <c r="Z36" i="1"/>
  <c r="Z303" i="1"/>
  <c r="Z205" i="1"/>
  <c r="Z37" i="1"/>
  <c r="Z260" i="1"/>
  <c r="Z151" i="1"/>
  <c r="Z323" i="1"/>
  <c r="Z48" i="1"/>
  <c r="Z350" i="1"/>
  <c r="Z322" i="1"/>
  <c r="Z89" i="1"/>
  <c r="Z103" i="1"/>
  <c r="Z195" i="1"/>
  <c r="Z26" i="1"/>
  <c r="Z308" i="1"/>
  <c r="Z75" i="1"/>
  <c r="Z319" i="1"/>
  <c r="Z293" i="1"/>
  <c r="Z305" i="1"/>
  <c r="Z14" i="1"/>
  <c r="Z29" i="1"/>
  <c r="Z9" i="1"/>
  <c r="Z268" i="1"/>
  <c r="Z57" i="1"/>
  <c r="Z359" i="1"/>
  <c r="Z90" i="1"/>
  <c r="Z13" i="1"/>
  <c r="Z173" i="1"/>
  <c r="Z119" i="1"/>
  <c r="Z164" i="1"/>
  <c r="Z332" i="1"/>
  <c r="Z23" i="1"/>
  <c r="Z126" i="1"/>
  <c r="Z213" i="1"/>
  <c r="Z40" i="1"/>
  <c r="Z301" i="1"/>
  <c r="Z171" i="1"/>
  <c r="Z124" i="1"/>
  <c r="Z289" i="1"/>
  <c r="Z116" i="1"/>
  <c r="Z263" i="1"/>
  <c r="Z97" i="1"/>
  <c r="Z117" i="1"/>
  <c r="Z328" i="1"/>
  <c r="Z153" i="1"/>
  <c r="Z225" i="1"/>
  <c r="Z209" i="1"/>
  <c r="Z19" i="1"/>
  <c r="Z212" i="1"/>
  <c r="Z307" i="1"/>
  <c r="Z107" i="1"/>
  <c r="Z10" i="1"/>
  <c r="Z168" i="1"/>
  <c r="Z267" i="1"/>
  <c r="Z177" i="1"/>
  <c r="Z21" i="1"/>
  <c r="Z6" i="1"/>
  <c r="Z243" i="1"/>
  <c r="Z88" i="1"/>
  <c r="Z299" i="1"/>
  <c r="Z166" i="1"/>
  <c r="Z234" i="1"/>
  <c r="Z162" i="1"/>
  <c r="Z188" i="1"/>
  <c r="Z131" i="1"/>
  <c r="Z132" i="1"/>
  <c r="Z154" i="1"/>
  <c r="Z335" i="1"/>
  <c r="Z122" i="1"/>
  <c r="Z233" i="1"/>
  <c r="Z176" i="1"/>
  <c r="Z96" i="1"/>
  <c r="Z20" i="1"/>
  <c r="Z129" i="1"/>
  <c r="Z28" i="1"/>
  <c r="Z141" i="1"/>
  <c r="Z182" i="1"/>
  <c r="Z38" i="1"/>
  <c r="Z247" i="1"/>
  <c r="Z318" i="1"/>
  <c r="Z155" i="1"/>
  <c r="Z337" i="1"/>
  <c r="Z245" i="1"/>
  <c r="Z330" i="1"/>
  <c r="Z101" i="1"/>
  <c r="Z287" i="1"/>
  <c r="Z30" i="1"/>
  <c r="Z110" i="1"/>
  <c r="Z253" i="1"/>
  <c r="Z339" i="1"/>
  <c r="Z68" i="1"/>
  <c r="Z93" i="1"/>
  <c r="Z316" i="1"/>
  <c r="Z252" i="1"/>
  <c r="Z218" i="1"/>
  <c r="Z128" i="1"/>
  <c r="Z317" i="1"/>
  <c r="Z144" i="1"/>
  <c r="Z226" i="1"/>
  <c r="Z64" i="1"/>
  <c r="Z41" i="1"/>
  <c r="Z231" i="1"/>
  <c r="Z254" i="1"/>
  <c r="Z148" i="1"/>
  <c r="Z208" i="1"/>
  <c r="Z62" i="1"/>
  <c r="Z45" i="1"/>
  <c r="Z348" i="1"/>
  <c r="Z222" i="1"/>
  <c r="Z199" i="1"/>
  <c r="Z210" i="1"/>
  <c r="Z356" i="1"/>
  <c r="Z174" i="1"/>
  <c r="Z137" i="1"/>
  <c r="Z140" i="1"/>
  <c r="Z121" i="1"/>
  <c r="Z54" i="1"/>
  <c r="Z276" i="1"/>
  <c r="Z60" i="1"/>
  <c r="Z266" i="1"/>
  <c r="Z273" i="1"/>
  <c r="Z69" i="1"/>
  <c r="Z280" i="1"/>
  <c r="Z219" i="1"/>
  <c r="Z44" i="1"/>
  <c r="Z63" i="1"/>
  <c r="Z200" i="1"/>
  <c r="Z66" i="1"/>
  <c r="Z180" i="1"/>
  <c r="Z99" i="1"/>
  <c r="Z82" i="1"/>
  <c r="Z207" i="1"/>
  <c r="Z248" i="1"/>
  <c r="Z290" i="1"/>
  <c r="Z345" i="1"/>
  <c r="Z352" i="1"/>
  <c r="Z22" i="1"/>
  <c r="Z304" i="1"/>
  <c r="Z194" i="1"/>
  <c r="Z72" i="1"/>
  <c r="Z360" i="1"/>
  <c r="Z230" i="1"/>
  <c r="Z256" i="1"/>
  <c r="Z258" i="1"/>
  <c r="Z84" i="1"/>
  <c r="Z67" i="1"/>
  <c r="Z313" i="1"/>
  <c r="Z310" i="1"/>
  <c r="Z242" i="1"/>
  <c r="Z238" i="1"/>
  <c r="Z294" i="1"/>
  <c r="Z147" i="1"/>
  <c r="Z211" i="1"/>
  <c r="Z59" i="1"/>
  <c r="Z279" i="1"/>
  <c r="Z5" i="1"/>
  <c r="Z355" i="1"/>
  <c r="Z79" i="1"/>
  <c r="Z183" i="1"/>
  <c r="Z186" i="1"/>
  <c r="Z321" i="1"/>
  <c r="Z285" i="1"/>
  <c r="Z56" i="1"/>
  <c r="Z109" i="1"/>
  <c r="Z281" i="1"/>
  <c r="Z27" i="1"/>
  <c r="Z288" i="1"/>
  <c r="Z51" i="1"/>
  <c r="Z236" i="1"/>
  <c r="Z197" i="1"/>
  <c r="Z71" i="1"/>
  <c r="Z91" i="1"/>
  <c r="Z272" i="1"/>
  <c r="Z156" i="1"/>
  <c r="Z95" i="1"/>
  <c r="Z81" i="1"/>
  <c r="Z184" i="1"/>
  <c r="Z135" i="1"/>
  <c r="Z139" i="1"/>
  <c r="Z178" i="1"/>
  <c r="Z217" i="1"/>
  <c r="Z49" i="1"/>
  <c r="Z327" i="1"/>
  <c r="Z32" i="1"/>
  <c r="Z338" i="1"/>
  <c r="Z18" i="1"/>
  <c r="Z264" i="1"/>
  <c r="Z167" i="1"/>
  <c r="Z143" i="1"/>
  <c r="Z333" i="1"/>
  <c r="Z169" i="1"/>
  <c r="Z278" i="1"/>
  <c r="Z76" i="1"/>
  <c r="Z312" i="1"/>
  <c r="Z134" i="1"/>
  <c r="Z229" i="1"/>
  <c r="Z65" i="1"/>
  <c r="Z221" i="1"/>
  <c r="Z206" i="1"/>
  <c r="Z198" i="1"/>
  <c r="Z145" i="1"/>
  <c r="Z98" i="1"/>
  <c r="Z296" i="1"/>
  <c r="Z320" i="1"/>
  <c r="Z47" i="1"/>
  <c r="Z43" i="1"/>
  <c r="Z149" i="1"/>
  <c r="Z342" i="1"/>
  <c r="Z105" i="1"/>
  <c r="Z246" i="1"/>
  <c r="Z262" i="1"/>
  <c r="Z112" i="1"/>
  <c r="Z336" i="1"/>
  <c r="Z220" i="1"/>
  <c r="Z309" i="1"/>
  <c r="Z102" i="1"/>
  <c r="Z228" i="1"/>
  <c r="Z334" i="1"/>
  <c r="Z170" i="1"/>
  <c r="Z78" i="1"/>
  <c r="Z237" i="1"/>
  <c r="Z17" i="1"/>
  <c r="Z114" i="1"/>
  <c r="Z172" i="1"/>
  <c r="Z347" i="1"/>
  <c r="Z240" i="1"/>
  <c r="Z159" i="1"/>
  <c r="Z3" i="1"/>
  <c r="Z189" i="1"/>
  <c r="Z277" i="1"/>
  <c r="Z61" i="1"/>
  <c r="Z133" i="1"/>
  <c r="Z193" i="1"/>
  <c r="Z42" i="1"/>
  <c r="Z2" i="1"/>
  <c r="Z251" i="1"/>
  <c r="Z4" i="1"/>
  <c r="Z201" i="1"/>
  <c r="Z136" i="1"/>
  <c r="Z55" i="1"/>
  <c r="Z39" i="1"/>
  <c r="Z349" i="1"/>
  <c r="Z113" i="1"/>
  <c r="Z244" i="1"/>
  <c r="Z146" i="1"/>
  <c r="Z203" i="1"/>
  <c r="Z292" i="1"/>
  <c r="Z12" i="1"/>
  <c r="Z92" i="1"/>
  <c r="Z314" i="1"/>
  <c r="Z214" i="1"/>
  <c r="Z282" i="1"/>
  <c r="Z340" i="1"/>
  <c r="Z179" i="1"/>
  <c r="Z227" i="1"/>
  <c r="Z283" i="1"/>
  <c r="Z295" i="1"/>
  <c r="Z53" i="1"/>
  <c r="Z73" i="1"/>
  <c r="Z100" i="1"/>
  <c r="Z77" i="1"/>
  <c r="Z50" i="1"/>
  <c r="Z34" i="1"/>
  <c r="Z329" i="1"/>
  <c r="Z353" i="1"/>
  <c r="Z235" i="1"/>
  <c r="Z104" i="1"/>
  <c r="Z175" i="1"/>
  <c r="Z111" i="1"/>
  <c r="Z85" i="1"/>
  <c r="Z15" i="1"/>
  <c r="Z33" i="1"/>
  <c r="Z31" i="1"/>
  <c r="Z291" i="1"/>
  <c r="Z181" i="1"/>
  <c r="Z80" i="1"/>
  <c r="Z8" i="1"/>
  <c r="Z190" i="1"/>
  <c r="Z351" i="1"/>
  <c r="Z191" i="1"/>
  <c r="Z270" i="1"/>
  <c r="Z286" i="1"/>
  <c r="Z223" i="1"/>
  <c r="Z130" i="1"/>
  <c r="Z259" i="1"/>
  <c r="Z344" i="1"/>
  <c r="Z300" i="1"/>
  <c r="Z239" i="1"/>
  <c r="Z74" i="1"/>
  <c r="Z202" i="1"/>
  <c r="Z52" i="1"/>
  <c r="Z160" i="1"/>
  <c r="Z7" i="1"/>
  <c r="Z257" i="1"/>
  <c r="Z86" i="1"/>
  <c r="Z224" i="1"/>
  <c r="Z161" i="1"/>
  <c r="Z341" i="1"/>
  <c r="Z94" i="1"/>
  <c r="T135" i="1"/>
  <c r="T341" i="1"/>
  <c r="T28" i="1"/>
  <c r="T146" i="1"/>
  <c r="T83" i="1"/>
  <c r="T69" i="1"/>
  <c r="T198" i="1"/>
  <c r="T249" i="1"/>
  <c r="T20" i="1"/>
  <c r="T245" i="1"/>
  <c r="T240" i="1"/>
  <c r="T170" i="1"/>
  <c r="T171" i="1"/>
  <c r="T116" i="1"/>
  <c r="T92" i="1"/>
  <c r="T303" i="1"/>
  <c r="T84" i="1"/>
  <c r="T62" i="1"/>
  <c r="T167" i="1"/>
  <c r="T133" i="1"/>
  <c r="T300" i="1"/>
  <c r="T248" i="1"/>
  <c r="T27" i="1"/>
  <c r="T168" i="1"/>
  <c r="T332" i="1"/>
  <c r="T330" i="1"/>
  <c r="T85" i="1"/>
  <c r="T264" i="1"/>
  <c r="T247" i="1"/>
  <c r="T202" i="1"/>
  <c r="T339" i="1"/>
  <c r="T121" i="1"/>
  <c r="T158" i="1"/>
  <c r="T61" i="1"/>
  <c r="T316" i="1"/>
  <c r="T79" i="1"/>
  <c r="T177" i="1"/>
  <c r="T45" i="1"/>
  <c r="T311" i="1"/>
  <c r="T48" i="1"/>
  <c r="T191" i="1"/>
  <c r="T235" i="1"/>
  <c r="T47" i="1"/>
  <c r="T126" i="1"/>
  <c r="T117" i="1"/>
  <c r="T355" i="1"/>
  <c r="T46" i="1"/>
  <c r="T209" i="1"/>
  <c r="T108" i="1"/>
  <c r="T99" i="1"/>
  <c r="T18" i="1"/>
  <c r="T306" i="1"/>
  <c r="T289" i="1"/>
  <c r="T127" i="1"/>
  <c r="T125" i="1"/>
  <c r="T257" i="1"/>
  <c r="T53" i="1"/>
  <c r="T150" i="1"/>
  <c r="T37" i="1"/>
  <c r="T229" i="1"/>
  <c r="T227" i="1"/>
  <c r="T58" i="1"/>
  <c r="T354" i="1"/>
  <c r="T187" i="1"/>
  <c r="T246" i="1"/>
  <c r="T103" i="1"/>
  <c r="T212" i="1"/>
  <c r="T107" i="1"/>
  <c r="T44" i="1"/>
  <c r="T89" i="1"/>
  <c r="T16" i="1"/>
  <c r="T54" i="1"/>
  <c r="T228" i="1"/>
  <c r="T174" i="1"/>
  <c r="T230" i="1"/>
  <c r="T206" i="1"/>
  <c r="T175" i="1"/>
  <c r="T208" i="1"/>
  <c r="T21" i="1"/>
  <c r="T111" i="1"/>
  <c r="T120" i="1"/>
  <c r="T41" i="1"/>
  <c r="T251" i="1"/>
  <c r="T87" i="1"/>
  <c r="T211" i="1"/>
  <c r="T97" i="1"/>
  <c r="T302" i="1"/>
  <c r="T262" i="1"/>
  <c r="T94" i="1"/>
  <c r="T360" i="1"/>
  <c r="T353" i="1"/>
  <c r="T193" i="1"/>
  <c r="T73" i="1"/>
  <c r="T222" i="1"/>
  <c r="T223" i="1"/>
  <c r="T308" i="1"/>
  <c r="T154" i="1"/>
  <c r="T287" i="1"/>
  <c r="T142" i="1"/>
  <c r="T278" i="1"/>
  <c r="T95" i="1"/>
  <c r="T140" i="1"/>
  <c r="T52" i="1"/>
  <c r="T236" i="1"/>
  <c r="T76" i="1"/>
  <c r="T325" i="1"/>
  <c r="T326" i="1"/>
  <c r="T282" i="1"/>
  <c r="T323" i="1"/>
  <c r="T26" i="1"/>
  <c r="T242" i="1"/>
  <c r="T207" i="1"/>
  <c r="T234" i="1"/>
  <c r="T134" i="1"/>
  <c r="T78" i="1"/>
  <c r="T164" i="1"/>
  <c r="T10" i="1"/>
  <c r="T349" i="1"/>
  <c r="T91" i="1"/>
  <c r="T22" i="1"/>
  <c r="T138" i="1"/>
  <c r="T267" i="1"/>
  <c r="T72" i="1"/>
  <c r="T314" i="1"/>
  <c r="T104" i="1"/>
  <c r="T145" i="1"/>
  <c r="T221" i="1"/>
  <c r="T219" i="1"/>
  <c r="T286" i="1"/>
  <c r="T290" i="1"/>
  <c r="T199" i="1"/>
  <c r="T186" i="1"/>
  <c r="T200" i="1"/>
  <c r="T105" i="1"/>
  <c r="T350" i="1"/>
  <c r="T143" i="1"/>
  <c r="T30" i="1"/>
  <c r="T109" i="1"/>
  <c r="T197" i="1"/>
  <c r="T14" i="1"/>
  <c r="T270" i="1"/>
  <c r="T178" i="1"/>
  <c r="T131" i="1"/>
  <c r="T310" i="1"/>
  <c r="T184" i="1"/>
  <c r="T334" i="1"/>
  <c r="T281" i="1"/>
  <c r="T23" i="1"/>
  <c r="T70" i="1"/>
  <c r="T152" i="1"/>
  <c r="T60" i="1"/>
  <c r="T225" i="1"/>
  <c r="T17" i="1"/>
  <c r="T345" i="1"/>
  <c r="T86" i="1"/>
  <c r="T295" i="1"/>
  <c r="T39" i="1"/>
  <c r="T172" i="1"/>
  <c r="T337" i="1"/>
  <c r="T216" i="1"/>
  <c r="T25" i="1"/>
  <c r="T279" i="1"/>
  <c r="T82" i="1"/>
  <c r="T75" i="1"/>
  <c r="T136" i="1"/>
  <c r="T141" i="1"/>
  <c r="T124" i="1"/>
  <c r="T190" i="1"/>
  <c r="T4" i="1"/>
  <c r="T66" i="1"/>
  <c r="T313" i="1"/>
  <c r="T254" i="1"/>
  <c r="T159" i="1"/>
  <c r="T19" i="1"/>
  <c r="T51" i="1"/>
  <c r="T260" i="1"/>
  <c r="T38" i="1"/>
  <c r="T307" i="1"/>
  <c r="T298" i="1"/>
  <c r="T288" i="1"/>
  <c r="T243" i="1"/>
  <c r="T12" i="1"/>
  <c r="T252" i="1"/>
  <c r="T151" i="1"/>
  <c r="T122" i="1"/>
  <c r="T102" i="1"/>
  <c r="T88" i="1"/>
  <c r="T137" i="1"/>
  <c r="T113" i="1"/>
  <c r="T196" i="1"/>
  <c r="T63" i="1"/>
  <c r="T324" i="1"/>
  <c r="T8" i="1"/>
  <c r="T148" i="1"/>
  <c r="T68" i="1"/>
  <c r="T343" i="1"/>
  <c r="T101" i="1"/>
  <c r="T161" i="1"/>
  <c r="T13" i="1"/>
  <c r="T233" i="1"/>
  <c r="T322" i="1"/>
  <c r="T188" i="1"/>
  <c r="T250" i="1"/>
  <c r="T132" i="1"/>
  <c r="T93" i="1"/>
  <c r="T255" i="1"/>
  <c r="T81" i="1"/>
  <c r="T181" i="1"/>
  <c r="T315" i="1"/>
  <c r="T258" i="1"/>
  <c r="T114" i="1"/>
  <c r="T340" i="1"/>
  <c r="T195" i="1"/>
  <c r="T277" i="1"/>
  <c r="T119" i="1"/>
  <c r="T299" i="1"/>
  <c r="T296" i="1"/>
  <c r="T284" i="1"/>
  <c r="T182" i="1"/>
  <c r="T130" i="1"/>
  <c r="T7" i="1"/>
  <c r="T31" i="1"/>
  <c r="T241" i="1"/>
  <c r="T155" i="1"/>
  <c r="T266" i="1"/>
  <c r="T280" i="1"/>
  <c r="T56" i="1"/>
  <c r="T57" i="1"/>
  <c r="T169" i="1"/>
  <c r="T180" i="1"/>
  <c r="T118" i="1"/>
  <c r="T333" i="1"/>
  <c r="T71" i="1"/>
  <c r="T276" i="1"/>
  <c r="T6" i="1"/>
  <c r="T318" i="1"/>
  <c r="T74" i="1"/>
  <c r="T269" i="1"/>
  <c r="T90" i="1"/>
  <c r="T2" i="1"/>
  <c r="T24" i="1"/>
  <c r="T112" i="1"/>
  <c r="T317" i="1"/>
  <c r="T253" i="1"/>
  <c r="T64" i="1"/>
  <c r="T166" i="1"/>
  <c r="T123" i="1"/>
  <c r="T80" i="1"/>
  <c r="T273" i="1"/>
  <c r="T129" i="1"/>
  <c r="T321" i="1"/>
  <c r="T351" i="1"/>
  <c r="T203" i="1"/>
  <c r="T357" i="1"/>
  <c r="T36" i="1"/>
  <c r="T301" i="1"/>
  <c r="T218" i="1"/>
  <c r="T293" i="1"/>
  <c r="T328" i="1"/>
  <c r="T204" i="1"/>
  <c r="T163" i="1"/>
  <c r="T49" i="1"/>
  <c r="T15" i="1"/>
  <c r="T285" i="1"/>
  <c r="T153" i="1"/>
  <c r="T319" i="1"/>
  <c r="T309" i="1"/>
  <c r="T77" i="1"/>
  <c r="T320" i="1"/>
  <c r="T305" i="1"/>
  <c r="T210" i="1"/>
  <c r="T96" i="1"/>
  <c r="T331" i="1"/>
  <c r="T213" i="1"/>
  <c r="T312" i="1"/>
  <c r="T304" i="1"/>
  <c r="T173" i="1"/>
  <c r="T217" i="1"/>
  <c r="T179" i="1"/>
  <c r="T3" i="1"/>
  <c r="T11" i="1"/>
  <c r="T165" i="1"/>
  <c r="T356" i="1"/>
  <c r="T9" i="1"/>
  <c r="T238" i="1"/>
  <c r="T156" i="1"/>
  <c r="T192" i="1"/>
  <c r="T189" i="1"/>
  <c r="T259" i="1"/>
  <c r="T32" i="1"/>
  <c r="T149" i="1"/>
  <c r="T43" i="1"/>
  <c r="T329" i="1"/>
  <c r="T347" i="1"/>
  <c r="T265" i="1"/>
  <c r="T344" i="1"/>
  <c r="T128" i="1"/>
  <c r="T244" i="1"/>
  <c r="T34" i="1"/>
  <c r="T232" i="1"/>
  <c r="T214" i="1"/>
  <c r="T263" i="1"/>
  <c r="T33" i="1"/>
  <c r="T359" i="1"/>
  <c r="T115" i="1"/>
  <c r="T110" i="1"/>
  <c r="T294" i="1"/>
  <c r="T35" i="1"/>
  <c r="T176" i="1"/>
  <c r="T220" i="1"/>
  <c r="T50" i="1"/>
  <c r="T274" i="1"/>
  <c r="T147" i="1"/>
  <c r="T327" i="1"/>
  <c r="T226" i="1"/>
  <c r="T194" i="1"/>
  <c r="T271" i="1"/>
  <c r="T358" i="1"/>
  <c r="T100" i="1"/>
  <c r="T65" i="1"/>
  <c r="T157" i="1"/>
  <c r="T183" i="1"/>
  <c r="T55" i="1"/>
  <c r="T162" i="1"/>
  <c r="T201" i="1"/>
  <c r="T29" i="1"/>
  <c r="T237" i="1"/>
  <c r="T256" i="1"/>
  <c r="T40" i="1"/>
  <c r="T342" i="1"/>
  <c r="T144" i="1"/>
  <c r="T205" i="1"/>
  <c r="T98" i="1"/>
  <c r="T67" i="1"/>
  <c r="T283" i="1"/>
  <c r="T272" i="1"/>
  <c r="T338" i="1"/>
  <c r="T215" i="1"/>
  <c r="T224" i="1"/>
  <c r="T291" i="1"/>
  <c r="T297" i="1"/>
  <c r="T42" i="1"/>
  <c r="T261" i="1"/>
  <c r="T275" i="1"/>
  <c r="T352" i="1"/>
  <c r="T160" i="1"/>
  <c r="T348" i="1"/>
  <c r="T185" i="1"/>
  <c r="T335" i="1"/>
  <c r="T59" i="1"/>
  <c r="T346" i="1"/>
  <c r="T139" i="1"/>
  <c r="T5" i="1"/>
  <c r="T292" i="1"/>
  <c r="T239" i="1"/>
  <c r="T231" i="1"/>
  <c r="T268" i="1"/>
  <c r="T336" i="1"/>
  <c r="T106" i="1"/>
</calcChain>
</file>

<file path=xl/sharedStrings.xml><?xml version="1.0" encoding="utf-8"?>
<sst xmlns="http://schemas.openxmlformats.org/spreadsheetml/2006/main" count="2907" uniqueCount="994">
  <si>
    <t>Artist name</t>
  </si>
  <si>
    <t>Title of artwork</t>
  </si>
  <si>
    <t>Auction location</t>
  </si>
  <si>
    <t>Auction House</t>
  </si>
  <si>
    <t>Currency</t>
  </si>
  <si>
    <t>Low estimate</t>
  </si>
  <si>
    <t>High estimate</t>
  </si>
  <si>
    <t>Price realised</t>
  </si>
  <si>
    <t>Signature and Creation method</t>
  </si>
  <si>
    <t>Size</t>
  </si>
  <si>
    <t>Creating year</t>
  </si>
  <si>
    <t>Link to the artwork</t>
  </si>
  <si>
    <t>CLAUDE MONET</t>
  </si>
  <si>
    <t>meules</t>
  </si>
  <si>
    <t>New York</t>
  </si>
  <si>
    <t>Sotheby's</t>
  </si>
  <si>
    <t>USD</t>
  </si>
  <si>
    <t>Impressionist &amp; Modern Art</t>
  </si>
  <si>
    <t>https://www.sothebys.com/en/auctions/ecatalogue/2019/impressionist-modern-art-evening-n10067/lot.8.html</t>
  </si>
  <si>
    <t>nymphéas</t>
  </si>
  <si>
    <t>https://www.sothebys.com/en/auctions/ecatalogue/2015/impressionist-modern-art-evening-sale-n09415/lot.22.html</t>
  </si>
  <si>
    <t>https://www.sothebys.com/en/auctions/ecatalogue/2015/impressionist-modern-art-evening-sale-n09340/lot.30.html</t>
  </si>
  <si>
    <t>London</t>
  </si>
  <si>
    <t>GBP</t>
  </si>
  <si>
    <t>https://www.sothebys.com/en/auctions/ecatalogue/2019/impressionist-modern-art-evening-sale-l19006/lot.10.html</t>
  </si>
  <si>
    <t>alice hoschedé au jardin</t>
  </si>
  <si>
    <t>https://www.sothebys.com/en/auctions/ecatalogue/2014/impressionist-modern-art-evening-sale-n09219/lot.29.html</t>
  </si>
  <si>
    <t>https://www.sothebys.com/en/auctions/ecatalogue/2014/impressionist-modern-art-evening-sale-l14006/lot.17.html</t>
  </si>
  <si>
    <t>le palais ducal</t>
  </si>
  <si>
    <t>https://www.sothebys.com/en/auctions/ecatalogue/2019/impressionist-modern-art-evening-sale-l19002/lot.6.html</t>
  </si>
  <si>
    <t>le grand canal</t>
  </si>
  <si>
    <t>https://www.sothebys.com/en/auctions/ecatalogue/2015/impressionist-modern-art-evening-sale-l15002/lot.15.html</t>
  </si>
  <si>
    <t>le bassin aux nymphéas</t>
  </si>
  <si>
    <t>https://www.sothebys.com/en/auctions/ecatalogue/2010/impressionist-modern-art-evening-sale-n08675/lot.13.html</t>
  </si>
  <si>
    <t>charing cross bridge</t>
  </si>
  <si>
    <t>https://www.sothebys.com/en/auctions/ecatalogue/2019/impressionist-modern-art-evening-n10147/lot.8.html</t>
  </si>
  <si>
    <t>matinée sur la seine</t>
  </si>
  <si>
    <t>https://www.sothebys.com/en/auctions/ecatalogue/2018/impressionist-modern-art-evening-sale-n09860/lot.15.html</t>
  </si>
  <si>
    <t>les arceaux de roses, giverny</t>
  </si>
  <si>
    <t>https://www.sothebys.com/en/auctions/ecatalogue/2017/impressionist-modern-art-evening-sale-n09740/lot.43.html</t>
  </si>
  <si>
    <t>bassin aux nymphéas, les rosiers</t>
  </si>
  <si>
    <t>https://www.sothebys.com/en/auctions/ecatalogue/2015/impressionist-modern-art-evening-sale-n09340/lot.47.html</t>
  </si>
  <si>
    <t>la cathédrale dans le brouillard</t>
  </si>
  <si>
    <t>https://www.sothebys.com/en/auctions/ecatalogue/2008/impressionist-modern-art-evening-sale-n08485/lot.54.html</t>
  </si>
  <si>
    <t>https://www.sothebys.com/en/auctions/ecatalogue/2015/impressionist-modern-art-evening-sale-n09340/lot.40.html</t>
  </si>
  <si>
    <t>le palais contarini</t>
  </si>
  <si>
    <t>https://www.sothebys.com/en/auctions/ecatalogue/2013/impressionist-modern-art-evening-sale-l13006/lot.42.html</t>
  </si>
  <si>
    <t>sous les peupliers</t>
  </si>
  <si>
    <t>https://www.sothebys.com/en/auctions/ecatalogue/2014/impressionist-modern-art-evening-sale-n09219/lot.28.html</t>
  </si>
  <si>
    <t>nymphéas avec reflets de hautes herbes</t>
  </si>
  <si>
    <t>https://www.sothebys.com/en/auctions/ecatalogue/2013/impressionist-modern-art-evening-sale-l13002/lot.20.html</t>
  </si>
  <si>
    <t>le pont japonais</t>
  </si>
  <si>
    <t>https://www.sothebys.com/en/auctions/ecatalogue/2014/impressionist-modern-art-evening-sale-n09139/lot.28.html</t>
  </si>
  <si>
    <t>le palais ducal vu de saint-georges majeur</t>
  </si>
  <si>
    <t>https://www.sothebys.com/en/auctions/ecatalogue/2016/impressionist-modern-art-evening-sale-l16002/lot.23.html</t>
  </si>
  <si>
    <t>https://www.sothebys.com/en/auctions/ecatalogue/2017/impressionist-modern-art-evening-sale-n09710/lot.22.html</t>
  </si>
  <si>
    <t xml:space="preserve"> </t>
  </si>
  <si>
    <t>effet de printemps à giverny</t>
  </si>
  <si>
    <t>https://www.sothebys.com/en/auctions/ecatalogue/2010/impressionist-modern-art-evening-sale-n08633/lot.34.html</t>
  </si>
  <si>
    <t>antibes vue de la salis</t>
  </si>
  <si>
    <t>https://www.sothebys.com/en/buy/auction/2021/modern-evening-auction/antibes-vue-de-la-salis</t>
  </si>
  <si>
    <t>glaçons, effet blanc</t>
  </si>
  <si>
    <t>https://www.sothebys.com/en/auctions/ecatalogue/2013/impressionist-modern-art-evening-sale-n09035/lot.32.html</t>
  </si>
  <si>
    <t>les peupliers à giverny</t>
  </si>
  <si>
    <t>https://www.sothebys.com/en/auctions/ecatalogue/2015/impressionist-modern-art-evening-sale-l15002/lot.21.html</t>
  </si>
  <si>
    <t>le palais dario</t>
  </si>
  <si>
    <t>https://www.sothebys.com/en/auctions/ecatalogue/2007/impressionist-modern-art-evening-sale-n08359/lot.13.html</t>
  </si>
  <si>
    <t>le bassin aux nympheas</t>
  </si>
  <si>
    <t>https://www.sothebys.com/en/auctions/ecatalogue/2004/impressionist-and-modern-art-part-one-n07990/lot.133.html</t>
  </si>
  <si>
    <t>camille à l'ombrelle verte</t>
  </si>
  <si>
    <t>https://www.sothebys.com/en/auctions/ecatalogue/2016/impressionist-modern-art-evening-sale-n09497/lot.36.html</t>
  </si>
  <si>
    <t>l'embarcadère</t>
  </si>
  <si>
    <t>https://www.sothebys.com/en/auctions/ecatalogue/2015/impressionist-modern-art-evening-sale-l15002/lot.29.html</t>
  </si>
  <si>
    <t>la plage à trouville</t>
  </si>
  <si>
    <t>https://www.sothebys.com/en/auctions/ecatalogue/2008/impressionist-modern-art-evening-sale-l08007/lot.10.html</t>
  </si>
  <si>
    <t>bouquet de glaïeuls, lis et marguerites</t>
  </si>
  <si>
    <t>https://www.sothebys.com/en/auctions/ecatalogue/2018/impressionist-modern-art-evening-sale-n09930/lot.44.html</t>
  </si>
  <si>
    <t>église de vernon, soleil</t>
  </si>
  <si>
    <t>https://www.sothebys.com/en/auctions/ecatalogue/2014/impressionist-modern-art-evening-sale-n09219/lot.30.html</t>
  </si>
  <si>
    <t>la méditerranée par vent de mistral </t>
  </si>
  <si>
    <t>https://www.sothebys.com/en/auctions/ecatalogue/2018/impressionist-modern-art-evening-sale-l18006/lot.15.html</t>
  </si>
  <si>
    <t>prairie, ciel nuageux</t>
  </si>
  <si>
    <t>https://www.sothebys.com/en/auctions/ecatalogue/2019/impressionist-modern-art-evening-n10067/lot.30.html</t>
  </si>
  <si>
    <t>la seine à vétheuil</t>
  </si>
  <si>
    <t>https://www.sothebys.com/en/auctions/ecatalogue/2015/impressionist-modern-art-evening-sale-n09340/lot.28.html</t>
  </si>
  <si>
    <t>saules au soleil couchant</t>
  </si>
  <si>
    <t>https://www.sothebys.com/en/buy/auction/2021/modern-evening-auction/saules-au-soleil-couchant</t>
  </si>
  <si>
    <t>près monte-carlo</t>
  </si>
  <si>
    <t>https://www.sothebys.com/en/auctions/ecatalogue/2016/impressionist-modern-art-evening-sale-n09497/lot.59.html</t>
  </si>
  <si>
    <t>poirier en fleurs</t>
  </si>
  <si>
    <t>https://www.sothebys.com/en/auctions/ecatalogue/2013/impressionist-modern-art-evening-sale-n08987/lot.27.html</t>
  </si>
  <si>
    <t>antibes, le fort</t>
  </si>
  <si>
    <t>https://www.sothebys.com/en/auctions/ecatalogue/2011/impressionist-and-modern-art-evening-sale-n08789/lot.9.html</t>
  </si>
  <si>
    <t>antibes vue de la salis </t>
  </si>
  <si>
    <t>https://www.sothebys.com/en/auctions/ecatalogue/2015/impressionist-modern-art-evening-sale-l15002/lot.8.html</t>
  </si>
  <si>
    <t>le saule</t>
  </si>
  <si>
    <t>https://www.sothebys.com/en/auctions/ecatalogue/2010/impressionist-modern-art-evening-sale-n08675/lot.37.html</t>
  </si>
  <si>
    <t>printemps à giverny, effet du matin</t>
  </si>
  <si>
    <t>https://www.sothebys.com/en/auctions/ecatalogue/2019/impressionist-modern-art-evening-sale-l19006/lot.12.html</t>
  </si>
  <si>
    <t>le pont de bois</t>
  </si>
  <si>
    <t>https://www.sothebys.com/en/auctions/ecatalogue/2013/impressionist-modern-art-evening-sale-l13006/lot.56.html</t>
  </si>
  <si>
    <t>la prairie fleurie</t>
  </si>
  <si>
    <t>https://www.sothebys.com/en/auctions/ecatalogue/2019/impressionist-modern-art-evening-n10067/lot.31.html</t>
  </si>
  <si>
    <t>iris</t>
  </si>
  <si>
    <t>https://www.sothebys.com/en/auctions/ecatalogue/2012/impressionist-modern-art-evening-sale-n08898/lot.22.html</t>
  </si>
  <si>
    <t>fleurs dans un pot (roses et brouillard)</t>
  </si>
  <si>
    <t>https://www.sothebys.com/en/buy/auction/2021/impressionist-modern-art-evening-sale/fleurs-dans-un-pot-roses-et-brouillard-2</t>
  </si>
  <si>
    <t>fin d'après-midi, vétheuil</t>
  </si>
  <si>
    <t>paysage à port-villez</t>
  </si>
  <si>
    <t>https://www.sothebys.com/en/auctions/ecatalogue/2008/impressionist-modern-art-evening-sale-n08485/lot.11.html</t>
  </si>
  <si>
    <t>marée basse aux petites-dalles</t>
  </si>
  <si>
    <t>https://www.sothebys.com/en/auctions/ecatalogue/2016/impressionist-modern-art-evening-sale-n09497/lot.25.html</t>
  </si>
  <si>
    <t>bords de la méditerranée, temps gris</t>
  </si>
  <si>
    <t>https://www.sothebys.com/en/auctions/ecatalogue/2008/impressionist-modern-art-evening-sale-n08485/lot.59.html</t>
  </si>
  <si>
    <t>la falaise d'amont</t>
  </si>
  <si>
    <t>https://www.sothebys.com/en/auctions/ecatalogue/2018/impressionist-modern-art-evening-sale-n09930/lot.41.html</t>
  </si>
  <si>
    <t>la route de la ferme saint-siméon en hiver</t>
  </si>
  <si>
    <t>https://www.sothebys.com/en/auctions/ecatalogue/2008/impressionist-and-modern-art-evening-sale-l08002/lot.36.html</t>
  </si>
  <si>
    <t>la maison dans les roses</t>
  </si>
  <si>
    <t>https://www.sothebys.com/en/auctions/ecatalogue/2012/impressionist-modern-art-evening-sale-n08898/lot.25.html</t>
  </si>
  <si>
    <t>la berge à lavacourt, neige</t>
  </si>
  <si>
    <t>https://www.sothebys.com/en/buy/auction/2021/modern-evening-auction/la-berge-a-lavacourt-neige</t>
  </si>
  <si>
    <t>https://www.sothebys.com/en/auctions/ecatalogue/2010/impressionist-modern-art-evening-sale-n08633/lot.32.html</t>
  </si>
  <si>
    <t>claude monet | les îles à port-villez</t>
  </si>
  <si>
    <t>https://www.sothebys.com/en/buy/auction/2020/impressionist-modern-art-evening-sale-2/claude-monet-les-iles-a-port-villez</t>
  </si>
  <si>
    <t>bords de la seine à port-villez</t>
  </si>
  <si>
    <t>https://www.sothebys.com/en/auctions/ecatalogue/2007/impressionist-and-modern-art-evening-sale-n08314/lot.3.html</t>
  </si>
  <si>
    <t>bateaux sur le galet</t>
  </si>
  <si>
    <t>https://www.sothebys.com/en/auctions/ecatalogue/2004/property-of-the-greentree-foundation-from-the-collection-of-mr-and-mrs-john-hay-whitney-impressionist-and-modern-art-n07989/lot.9.html</t>
  </si>
  <si>
    <t>un chêne au bas-bréau, le bodmer</t>
  </si>
  <si>
    <t>https://www.sothebys.com/en/auctions/ecatalogue/2008/impressionist-modern-art-evening-sale-n08485/lot.10.html</t>
  </si>
  <si>
    <t>sur la falaise, au petit ailly</t>
  </si>
  <si>
    <t>https://www.sothebys.com/en/auctions/ecatalogue/2018/impressionist-modern-art-evening-sale-n09860/lot.33.html</t>
  </si>
  <si>
    <t>inondation à giverny</t>
  </si>
  <si>
    <t>https://www.sothebys.com/en/auctions/ecatalogue/2018/impressionist-modern-art-evening-sale-n09860/lot.42.html</t>
  </si>
  <si>
    <t>cathédrale de rouen</t>
  </si>
  <si>
    <t>https://www.sothebys.com/en/auctions/ecatalogue/2014/impressionist-modern-art-evening-sale-n09139/lot.23.html</t>
  </si>
  <si>
    <t>automne à jeufosse</t>
  </si>
  <si>
    <t>https://www.sothebys.com/en/auctions/ecatalogue/2013/impressionist-modern-art-evening-sale-n08987/lot.22.html</t>
  </si>
  <si>
    <t>coucher de soleil à pourville, pleine mer</t>
  </si>
  <si>
    <t>https://www.sothebys.com/en/auctions/ecatalogue/2013/impressionist-modern-art-evening-sale-n09035/lot.21.html</t>
  </si>
  <si>
    <t>chemin dans le brouillard</t>
  </si>
  <si>
    <t>https://www.sothebys.com/en/auctions/ecatalogue/2013/impressionist-modern-art-evening-sale-n08987/lot.63.html</t>
  </si>
  <si>
    <t>printemps à vétheuil</t>
  </si>
  <si>
    <t>https://www.sothebys.com/en/auctions/ecatalogue/2008/impressionist-modern-art-evening-sale-n08485/lot.19.html</t>
  </si>
  <si>
    <t>péniches à asnières</t>
  </si>
  <si>
    <t>https://www.sothebys.com/en/auctions/ecatalogue/2010/impressionist-modern-art-evening-sale-n08633/lot.40.html</t>
  </si>
  <si>
    <t>la seine au petit-gennevilliers</t>
  </si>
  <si>
    <t>https://www.sothebys.com/en/auctions/ecatalogue/2007/impressionist-modern-art-evening-sale-n08359/lot.17.html</t>
  </si>
  <si>
    <t>la mer vue des falaises</t>
  </si>
  <si>
    <t>https://www.sothebys.com/en/auctions/ecatalogue/2007/impressionist-modern-art-evening-sale-n08359/lot.68.html</t>
  </si>
  <si>
    <t>vue d'argenteuil</t>
  </si>
  <si>
    <t>la jetée de fécamp par gros temps</t>
  </si>
  <si>
    <t>https://www.sothebys.com/en/auctions/ecatalogue/2019/impressionist-modern-art-evening-n10067/lot.54.html</t>
  </si>
  <si>
    <t>etude de joncs</t>
  </si>
  <si>
    <t>https://www.sothebys.com/en/auctions/ecatalogue/2010/impressionist-modern-art-evening-sale-n08675/lot.51.html</t>
  </si>
  <si>
    <t>étretat, coucher de soleil</t>
  </si>
  <si>
    <t>https://www.sothebys.com/en/auctions/ecatalogue/2019/impressionist-modern-art-day-n10148/lot.119.html</t>
  </si>
  <si>
    <t>https://www.sothebys.com/en/auctions/ecatalogue/2012/impressionist-modernt-art-evening-sale-l12002/lot.47.html</t>
  </si>
  <si>
    <t>marine</t>
  </si>
  <si>
    <t>Paris</t>
  </si>
  <si>
    <t>EUR</t>
  </si>
  <si>
    <t>https://www.sothebys.com/en/auctions/ecatalogue/2016/modernites-de-rodin-a-soulages-pf1716/lot.14.html</t>
  </si>
  <si>
    <t>champ à giverny</t>
  </si>
  <si>
    <t>https://www.sothebys.com/en/auctions/ecatalogue/2012/impressionist-modern-art-evening-sale-n08850/lot.35.html</t>
  </si>
  <si>
    <t>l'hiver, près de lavacourt</t>
  </si>
  <si>
    <t>https://www.sothebys.com/en/auctions/ecatalogue/2008/impressionist-and-modern-art-pf8008/lot.16.html</t>
  </si>
  <si>
    <t>https://www.sothebys.com/en/auctions/ecatalogue/2019/art-impressionniste-et-moderne-pf1926/lot.408.html</t>
  </si>
  <si>
    <t>nymphéas (fragment)</t>
  </si>
  <si>
    <t>https://www.sothebys.com/en/auctions/ecatalogue/2019/impressionist-modern-art-day-n10148/lot.436.html</t>
  </si>
  <si>
    <t>waterloo bridge </t>
  </si>
  <si>
    <t>https://www.sothebys.com/en/auctions/ecatalogue/2019/impressionist-modern-day-sale-l20004/lot.374.html</t>
  </si>
  <si>
    <t>anémones</t>
  </si>
  <si>
    <t>https://www.sothebys.com/en/buy/auction/2021/modern-day-auction/anemones</t>
  </si>
  <si>
    <t>etretat, le perrey, la porte d'amont</t>
  </si>
  <si>
    <t>https://www.sothebys.com/en/auctions/ecatalogue/2015/art-impressionniste-moderne-pf1516/lot.14.html</t>
  </si>
  <si>
    <t>Books &amp; Manuscripts</t>
  </si>
  <si>
    <t>13 lettres autographes signées à gustave geffroy. giverny, 4 février 1891-28 avril 1916.</t>
  </si>
  <si>
    <t>https://www.sothebys.com/en/auctions/ecatalogue/2019/livres-et-manuscrits-pf1913/lot.38.html</t>
  </si>
  <si>
    <t>deux lettres autographes signées à son épouse alice. londres, 2 et 10 mars 1901.</t>
  </si>
  <si>
    <t>https://www.sothebys.com/en/auctions/ecatalogue/2019/livres-et-manuscrits-pf1903/lot.158.html</t>
  </si>
  <si>
    <t>lettre autographe signée à camille pissarro, datée le havre 27 janvier [18]74.</t>
  </si>
  <si>
    <t>https://www.sothebys.com/en/auctions/ecatalogue/2019/rbl-pf1923/lot.127.html</t>
  </si>
  <si>
    <t>https://www.sothebys.com/en/buy/auction/2021/impressionist-modern-art-evening-sale/le-bassin-aux-nympheas-2</t>
  </si>
  <si>
    <t>HKD</t>
  </si>
  <si>
    <t>coin du bassin aux nymphéas</t>
  </si>
  <si>
    <t>https://www.sothebys.com/en/buy/auction/2021/modern-evening-auction/coin-du-bassin-aux-nympheas</t>
  </si>
  <si>
    <t>CLAUDE MONET (1840-1926)</t>
  </si>
  <si>
    <t>Le bassin d'Argenteuil</t>
  </si>
  <si>
    <t>New York| Christie's</t>
  </si>
  <si>
    <t>Christie's</t>
  </si>
  <si>
    <t>signed 'Claude Monet' (lower left)--oil on canvas</t>
  </si>
  <si>
    <t>21 ¾ x 28 7/8 in. (54 x 73.2 cm.)</t>
  </si>
  <si>
    <t>https://www.christies.com/lot/lot-6341131</t>
  </si>
  <si>
    <t xml:space="preserve">Au jardin, la famille de l’artiste </t>
  </si>
  <si>
    <t>signed ‘Claude Monet’ (lower right)--oil on canvas</t>
  </si>
  <si>
    <t>23 ¾ x 31 ½ in. (60.5 x 80 cm.)</t>
  </si>
  <si>
    <t>https://www.christies.com/lot/lot-6342700</t>
  </si>
  <si>
    <t xml:space="preserve">La Méditerranée </t>
  </si>
  <si>
    <t>signed 'Claude Monet' (lower right)--oil on canvas</t>
  </si>
  <si>
    <t>24 x 29 1/8 in. (61 x 74 cm.)</t>
  </si>
  <si>
    <t>https://www.christies.com/lot/lot-6342687</t>
  </si>
  <si>
    <t>Nymphéas (fragment)</t>
  </si>
  <si>
    <t>stamped with signature 'Claude Monet' (Lugt 1819b; lower left)--oil on canvas</t>
  </si>
  <si>
    <t>24 x 10 in. (60.8 x 25.3 cm.)</t>
  </si>
  <si>
    <t>Painted circa 1912</t>
  </si>
  <si>
    <t>https://www.christies.com/lot/lot-6341117</t>
  </si>
  <si>
    <t>Jeune fille dans le jardin de Giverny</t>
  </si>
  <si>
    <t>signed and dated ‘Claude Monet 88’ (lower left)--oil on canvas</t>
  </si>
  <si>
    <t>28 7/8 x 36 3/8 in. (73.4 x 92.5 cm.)</t>
  </si>
  <si>
    <t>Coup de vent</t>
  </si>
  <si>
    <t>signed and dated ’81 Claude Monet’ (lower right)--oil on canvas</t>
  </si>
  <si>
    <t>32 1/8 x 25 5/8 in. (81.4 x 65.5 cm.)</t>
  </si>
  <si>
    <t>Waterloo Bridge, effet de brouillard</t>
  </si>
  <si>
    <t>signed and dated 'Claude Monet 1903' (lower right)--oil on canvas</t>
  </si>
  <si>
    <t>25 7/8 x 39 5/8 in. (65.7 x 100.2 cm.)</t>
  </si>
  <si>
    <t>1899-1903.</t>
  </si>
  <si>
    <t>https://www.christies.com/lot/lot-6318419</t>
  </si>
  <si>
    <t>Yport, la nuit</t>
  </si>
  <si>
    <t>London| Christie's</t>
  </si>
  <si>
    <t>Falaise près de Dieppe</t>
  </si>
  <si>
    <t>25 ½ x 39 3/8 in. (65 x 100 cm.)</t>
  </si>
  <si>
    <t>https://www.christies.com/lot/lot-6283824</t>
  </si>
  <si>
    <t>La maison de l'artiste à Giverny</t>
  </si>
  <si>
    <t>signed and dated 'Claude Monet 1912' (lower left)--oil on canvas</t>
  </si>
  <si>
    <t>29 x 29 in. (73.5 x 73.5 cm.)</t>
  </si>
  <si>
    <t>https://www.christies.com/lot/lot-6233795</t>
  </si>
  <si>
    <t>Le train à Jeufosse</t>
  </si>
  <si>
    <t>23 ¾ x 32 in. (60.1 x 81.2 cm.)</t>
  </si>
  <si>
    <t>https://www.christies.com/lot/lot-6233780</t>
  </si>
  <si>
    <t>Iris</t>
  </si>
  <si>
    <t>stamped twice with signature ‘Claude Monet’ (Lugt 1819b; lower right)--oil on canvas</t>
  </si>
  <si>
    <t>39 1/8 x 34 ½ in. (99.5 x 87.5 cm.)</t>
  </si>
  <si>
    <t>Giverny, 1924-1925</t>
  </si>
  <si>
    <t>https://www.christies.com/lot/lot-6233817</t>
  </si>
  <si>
    <t>Coin du bassin aux nymphéas</t>
  </si>
  <si>
    <t>stamped with signature 'Claude Monet' (Lugt 1819b; upper right); stamped again with signature 'Claude Monet' (Lugt 1819b; on the reverse)--oil on canvas</t>
  </si>
  <si>
    <t>51 3/8 x 35 in. (130.5 x 88.8 cm.)</t>
  </si>
  <si>
    <t>Giverny, circa 1918-1919</t>
  </si>
  <si>
    <t>https://www.christies.com/lot/lot-6202471</t>
  </si>
  <si>
    <t>Le pont japonais</t>
  </si>
  <si>
    <t>stamped with signature 'Claude Monet' (Lugt 1819b; lower right); stamped again with signature 'Claude Monet' (Lugt 1819b; on the reverse)--oil on canvas</t>
  </si>
  <si>
    <t>28 ¾ x 39 ½ in. (73 x 100.3 cm.)</t>
  </si>
  <si>
    <t>Giverny, circa 1918-1924</t>
  </si>
  <si>
    <t>https://www.christies.com/lot/lot-6202472</t>
  </si>
  <si>
    <t>Le Palais Dario</t>
  </si>
  <si>
    <t>22 1/8 x 26 1/8 in. (56.2 x 66.5 cm.)</t>
  </si>
  <si>
    <t>Venice, 1908</t>
  </si>
  <si>
    <t>https://www.christies.com/lot/lot-6202447</t>
  </si>
  <si>
    <t>Nature morte au melon d'Espagne</t>
  </si>
  <si>
    <t>35 ½ x 26 ¾ in. (90.1 x 68 cm.)</t>
  </si>
  <si>
    <t>https://www.christies.com/lot/lot-6202462</t>
  </si>
  <si>
    <t>oil on canvas--oil on canvas</t>
  </si>
  <si>
    <t>Au bord du fjord de Christiania</t>
  </si>
  <si>
    <t>signed and dated 'Claude Monet 95' (lower left)--oil on canvas</t>
  </si>
  <si>
    <t>25 5/8 x 36 1/4 in. (64.8 x 91.4 cm.)</t>
  </si>
  <si>
    <t>https://www.christies.com/lot/lot-6190933</t>
  </si>
  <si>
    <t>Le bassin aux nymphéas</t>
  </si>
  <si>
    <t>stamped with signature ‘Claude Monet’ (Lugt 1819b; lower left); stamped again with signature ‘Claude Monet’ (Lugt 1819b; on the reverse)--oil on canvas</t>
  </si>
  <si>
    <t>39 ¾ x 79 in. (100.7 x 200.8 cm.)</t>
  </si>
  <si>
    <t>1917-1919</t>
  </si>
  <si>
    <t>https://www.christies.com/lot/lot-6169498</t>
  </si>
  <si>
    <t>https://www.christies.com/lot/lot-6169482</t>
  </si>
  <si>
    <t>Effet de neige à Giverny</t>
  </si>
  <si>
    <t>signed and dated 'Claude Monet 93' (lower left)--oil on canvas</t>
  </si>
  <si>
    <t>25 ¾ x 36 ½ in. (65.4 x 92.7 cm.)</t>
  </si>
  <si>
    <t>https://www.christies.com/lot/lot-6169503</t>
  </si>
  <si>
    <t>Vue du village de Giverny</t>
  </si>
  <si>
    <t>signed and dated ‘Claude Monet 86’ (lower left)--oil on canvas</t>
  </si>
  <si>
    <t>26 x 32 1/8 in. (66 x 81.6 cm.)</t>
  </si>
  <si>
    <t>https://www.christies.com/lot/lot-6169504</t>
  </si>
  <si>
    <t>L'église à Vétheuil</t>
  </si>
  <si>
    <t>23 ½ x 28 7/8 in. (59.7 x 73.3 cm.)</t>
  </si>
  <si>
    <t>https://www.christies.com/lot/lot-6169513</t>
  </si>
  <si>
    <t>La Gare Saint-Lazare, vue extérieure</t>
  </si>
  <si>
    <t>signed and dated ‘Claude Monet 77’ (lower right)--oil on canvas</t>
  </si>
  <si>
    <t>23 ¾ x 31 5/8 in. (60.4 x 80.2 cm.)</t>
  </si>
  <si>
    <t>https://www.christies.com/lot/lot-6155251</t>
  </si>
  <si>
    <t>late August - early September 1881</t>
  </si>
  <si>
    <t>https://www.christies.com/lot/lot-6155244</t>
  </si>
  <si>
    <t>Nymphéas en fleur</t>
  </si>
  <si>
    <t>stamped with signature 'Claude Monet' (Lugt 1819b; on the reverse)--oil on canvas</t>
  </si>
  <si>
    <t>63 x 70 7/8 in. (160.3 x 180 cm.)</t>
  </si>
  <si>
    <t>Painted circa 1914-1917</t>
  </si>
  <si>
    <t>https://www.christies.com/lot/lot-6134208</t>
  </si>
  <si>
    <t>Extérieur de la gare Saint-Lazare, effet de soleil</t>
  </si>
  <si>
    <t>signed and dated ‘Claude.Monet 78’ (lower right)--oil on canvas</t>
  </si>
  <si>
    <t>24 1/8 x 31 ¾ in. (61.3 x 80.7 cm.)</t>
  </si>
  <si>
    <t>Paris, 1877</t>
  </si>
  <si>
    <t>https://www.christies.com/lot/lot-6134224</t>
  </si>
  <si>
    <t>La Seine à Lavacourt</t>
  </si>
  <si>
    <t>23 5/8 x 32 1/8 in. (60.2 x 81.5 cm.)</t>
  </si>
  <si>
    <t>https://www.christies.com/lot/lot-6134209</t>
  </si>
  <si>
    <t>Camille assise sur la plage à Trouville</t>
  </si>
  <si>
    <t>indistinctly signed (lower right)--oil on canvas</t>
  </si>
  <si>
    <t>18 1/8 x 15 in. (46.2 x 38.3 cm.)</t>
  </si>
  <si>
    <t>1870-1871</t>
  </si>
  <si>
    <t>https://www.christies.com/lot/lot-6134228</t>
  </si>
  <si>
    <t>Bord de mer à Sainte-Adresse</t>
  </si>
  <si>
    <t>17 1/8 x 25 ¾ in. (43.5 x 65.4 cm.)</t>
  </si>
  <si>
    <t>https://www.christies.com/lot/lot-6134210</t>
  </si>
  <si>
    <t>Paris| Christie's</t>
  </si>
  <si>
    <t>signed 'Claude Monet' (lower right)--pastel on paper</t>
  </si>
  <si>
    <t>Vétheuil</t>
  </si>
  <si>
    <t>25 3/4 x 36 3/8 in. (65.5 x 92.2 cm.)</t>
  </si>
  <si>
    <t>https://www.christies.com/lot/lot-6127513</t>
  </si>
  <si>
    <t xml:space="preserve">Prairie à Giverny </t>
  </si>
  <si>
    <t>25 5/8 x 32 in. (65.2 x 81.1 cm.)</t>
  </si>
  <si>
    <t>https://www.christies.com/lot/lot-6127505</t>
  </si>
  <si>
    <t>Falaises des Petites-Dalles</t>
  </si>
  <si>
    <t>stamped with signature 'Claude Monet' (lower right); stamped again twice with signature 'Claude Monet' (on the reverse) and stamped with signature 'Claude Monet' (Lugt 1819b; on the reverse)--oil on canvas</t>
  </si>
  <si>
    <t>23 5/8 x 28 ¾ in. (59.6 x 73 cm.)</t>
  </si>
  <si>
    <t>https://www.christies.com/lot/lot-6104896</t>
  </si>
  <si>
    <t>Trois arbres à Giverny (Peupliers)</t>
  </si>
  <si>
    <t>stamped with signature 'Claude Monet' (Lugt 1819b; lower right); stamped with signature 'Claude Monet' (on the reverse)--oil on canvas</t>
  </si>
  <si>
    <t>28 ¾ x 36 3/8 in. (73.1 x 92.4 cm.)</t>
  </si>
  <si>
    <t>https://www.christies.com/lot/lot-6104906</t>
  </si>
  <si>
    <t>Vache à la pâture</t>
  </si>
  <si>
    <t>stamped with signature 'Claude Monet' (Lugt 1819b; lower right of the support)--pastel on tinted paper adhered to a support sheet</t>
  </si>
  <si>
    <t>6 ½ x 9 ¾ in. (16.5 x 24.8 cm.)</t>
  </si>
  <si>
    <t>Executed circa 1863</t>
  </si>
  <si>
    <t>https://www.christies.com/lot/lot-6104894</t>
  </si>
  <si>
    <t>La mer et les nuages</t>
  </si>
  <si>
    <t>stamped with signature 'Claude Monet' (Lugt 1819b; lower right of the support)--stamped with signature 'Claude Monet' (Lugt 1819b; lower right of the support)</t>
  </si>
  <si>
    <t>pastel on tinted paper adhered to a support sheet</t>
  </si>
  <si>
    <t>4 ¾ x 8 1/8 in. (12 x 20.8 cm.)</t>
  </si>
  <si>
    <t>https://www.christies.com/lot/lot-6104893</t>
  </si>
  <si>
    <t>pastel on paper adhered to a support sheet</t>
  </si>
  <si>
    <t>5 ¼ x 10 ¼ in. (13.2 x 26 cm.)</t>
  </si>
  <si>
    <t>https://www.christies.com/lot/lot-6104895</t>
  </si>
  <si>
    <t xml:space="preserve">Divers bateaux </t>
  </si>
  <si>
    <t>stamped with signature 'Claude Monet' (Lugt 1819b; lower right)--pencil on paper</t>
  </si>
  <si>
    <t>9 x 12 1/8 in. (22.9 x 30.7 cm.)</t>
  </si>
  <si>
    <t>https://www.christies.com/lot/lot-6104881</t>
  </si>
  <si>
    <t>Promeneur assis au pied d’un saule</t>
  </si>
  <si>
    <t>12 ¼ x 9 in. (31 x 22.9 cm.)</t>
  </si>
  <si>
    <t>https://www.christies.com/lot/lot-6104880</t>
  </si>
  <si>
    <t>La Plaine de Gennevilliers</t>
  </si>
  <si>
    <t>19 5/8 x 24 in. (49.8 x 61 cm.)</t>
  </si>
  <si>
    <t>https://www.christies.com/lot/lot-6109992</t>
  </si>
  <si>
    <t>22 1/8 x 15 3/8 in. (59 x 39 cm.)</t>
  </si>
  <si>
    <t>https://www.christies.com/lot/lot-6109915</t>
  </si>
  <si>
    <t>Saule pleureur</t>
  </si>
  <si>
    <t>stamped with the signature 'Claude Monet' (Lugt 1819b; lower right); stamped again 'Claude Monet' (Lugt 1819b; on the reverse)--oil on canvas</t>
  </si>
  <si>
    <t>51 3/8 x 43 3/8 in. (130.5 x 110.2 cm.)</t>
  </si>
  <si>
    <t>1918-1919</t>
  </si>
  <si>
    <t>https://www.christies.com/lot/lot-6089485</t>
  </si>
  <si>
    <t>Le chemin creux</t>
  </si>
  <si>
    <t>signed and dated 'Claude Monet 82' (lower left)--oil on canvas</t>
  </si>
  <si>
    <t>23 5/8 x 28 7/8 in. (60 x 73.5 cm.)</t>
  </si>
  <si>
    <t>https://www.christies.com/lot/lot-6089484</t>
  </si>
  <si>
    <t>Waterloo Bridge</t>
  </si>
  <si>
    <t>12 ¼ x 19 in. (31.2 x 48.3 cm.)</t>
  </si>
  <si>
    <t>January-February 1901</t>
  </si>
  <si>
    <t>https://www.christies.com/lot/lot-6070762</t>
  </si>
  <si>
    <t>La route de Vétheuil, effet de neige</t>
  </si>
  <si>
    <t>signed and dated ‘Claude Monet 79.’ (lower left)--oil on canvas</t>
  </si>
  <si>
    <t>24 1/8 x 32 1/8 in. (61.1 x 81.1 cm.)</t>
  </si>
  <si>
    <t>Vétheuil, 1879</t>
  </si>
  <si>
    <t>https://www.christies.com/lot/lot-6073948</t>
  </si>
  <si>
    <t>Giverny, 1885</t>
  </si>
  <si>
    <t>Les bords de la Seine au Petit-Gennevilliers</t>
  </si>
  <si>
    <t>21 3/8 x 28 3/4 in. (54.2 x 73 cm.)</t>
  </si>
  <si>
    <t>https://www.christies.com/lot/lot-6059245</t>
  </si>
  <si>
    <t>Saules au bord de l’Yerres</t>
  </si>
  <si>
    <t>signed and dated ‘Claude Monet 1876’ (lower right)--oil on canvas</t>
  </si>
  <si>
    <t>21 3/8 x 25 7/8 in. (54.4 x 65.7 cm.)</t>
  </si>
  <si>
    <t>https://www.christies.com/lot/lot-6059259</t>
  </si>
  <si>
    <t>Meule</t>
  </si>
  <si>
    <t>signed and dated 'Claude Monet 91' (lower left)--oil on canvas</t>
  </si>
  <si>
    <t>28 5/8 x 36 ¼ in. (72.7 x 92.1 cm.)</t>
  </si>
  <si>
    <t>https://www.christies.com/lot/lot-6037815</t>
  </si>
  <si>
    <t>Les bords de la Seine près d’Argenteuil</t>
  </si>
  <si>
    <t>21 3/8 x 28 7/8 in. (54.3 x 73.4 cm.)</t>
  </si>
  <si>
    <t>Argenteuil, 1874</t>
  </si>
  <si>
    <t>https://www.christies.com/lot/lot-6037844</t>
  </si>
  <si>
    <t>signed and dated 'Claude Monet 1919' (lower right)--oil on canvas</t>
  </si>
  <si>
    <t>39 3/8 x 40 7/8 in. (99.6 x 103.7 cm.)</t>
  </si>
  <si>
    <t>https://www.christies.com/lot/lot-5992056</t>
  </si>
  <si>
    <t>Au Petit-Gennevilliers</t>
  </si>
  <si>
    <t>21 ½ x 28 7/8 in. (54.6 x 73.3 cm.)</t>
  </si>
  <si>
    <t>https://www.christies.com/lot/lot-5992045</t>
  </si>
  <si>
    <t>Portrait d'homme debout</t>
  </si>
  <si>
    <t>signed and dated 'Claude Monet 64' (lower right)--oil on canvas</t>
  </si>
  <si>
    <t>18 1/8 x 12 3/4 in. (46 x 32.5 cm.)</t>
  </si>
  <si>
    <t>https://www.christies.com/lot/lot-5971028</t>
  </si>
  <si>
    <t>Iris mauves</t>
  </si>
  <si>
    <t>stamped with the signature 'Claude Monet' (Lugt 1819b; lower right); stamped again with the signature 'Claude Monet' (Lugt 1819b; on the reverse)--oil on canvas</t>
  </si>
  <si>
    <t>78 7/8 x 39 ½ in. (200.5 x 100.5 cm.)</t>
  </si>
  <si>
    <t>1914-1917</t>
  </si>
  <si>
    <t>https://www.christies.com/lot/lot-5915641</t>
  </si>
  <si>
    <t>Les meules à Giverny</t>
  </si>
  <si>
    <t>signed and dated 'Claude Monet 85' (lower left)--oil on canvas</t>
  </si>
  <si>
    <t>24 ½ x 31 7/8 in. (64.9 x 81.1 cm.)</t>
  </si>
  <si>
    <t>https://www.christies.com/lot/lot-5893259</t>
  </si>
  <si>
    <t>Paysage de matin</t>
  </si>
  <si>
    <t>signed and dated 'Claude Monet 88' (lower right)--oil on canvas</t>
  </si>
  <si>
    <t>28 7/8 x 31 ¾ in. (73.4 x 80.5 cm.)</t>
  </si>
  <si>
    <t>Giverny, 1888</t>
  </si>
  <si>
    <t>https://www.christies.com/lot/lot-5893265</t>
  </si>
  <si>
    <t>Le Parlement, soleil couchant (The Houses of Parliament, at Sunset)</t>
  </si>
  <si>
    <t>signed and dated 'Claude Monet 1902' (lower left)--oil on canvas</t>
  </si>
  <si>
    <t>32 x 36 5/8 in. (81.3 x 93 cm.)</t>
  </si>
  <si>
    <t>1900-1901.</t>
  </si>
  <si>
    <t>https://www.christies.com/lot/lot-5895978</t>
  </si>
  <si>
    <t>La côte de Varengeville</t>
  </si>
  <si>
    <t>signed and dated 'Claude Monet 82' (lower right)--oil on canvas</t>
  </si>
  <si>
    <t>London (South Kensigton)| Christie's</t>
  </si>
  <si>
    <t xml:space="preserve"> -- </t>
  </si>
  <si>
    <t xml:space="preserve">Nymphéas </t>
  </si>
  <si>
    <t xml:space="preserve">signed 'Claude Monet' (lower right) --oil on canvas </t>
  </si>
  <si>
    <t xml:space="preserve">39 3/8 x 32 in. (100.1 x 81.2 cm.) </t>
  </si>
  <si>
    <t>https://www.christies.com/lot/lot-5790360</t>
  </si>
  <si>
    <t xml:space="preserve">Le Givre </t>
  </si>
  <si>
    <t xml:space="preserve">19 5/8 x 24 in. (50 x 61 cm.) </t>
  </si>
  <si>
    <t>https://www.christies.com/lot/lot-5790370</t>
  </si>
  <si>
    <t xml:space="preserve">signed 'Claude Monet' (lower left) --oil on canvas </t>
  </si>
  <si>
    <t>L'Église de Varengeville, soleil couchant</t>
  </si>
  <si>
    <t>25½ x 31.7/8 in. (64.8 x 81 cm.)</t>
  </si>
  <si>
    <t>https://www.christies.com/lot/lot-5766368</t>
  </si>
  <si>
    <t xml:space="preserve">L'Ile aux Orties </t>
  </si>
  <si>
    <t xml:space="preserve">signed and dated 'Claude Monet 97' (lower left) --oil on canvas </t>
  </si>
  <si>
    <t xml:space="preserve">28 7/8 x 36½ in. (73.4 x 92.5 cm.) </t>
  </si>
  <si>
    <t>https://www.christies.com/lot/lot-5737637</t>
  </si>
  <si>
    <t xml:space="preserve">La maison du Douanier, effet rose </t>
  </si>
  <si>
    <t xml:space="preserve">25 7/8 x 36½ in. (65.8 x 92.7 cm.) </t>
  </si>
  <si>
    <t>https://www.christies.com/lot/lot-5737640</t>
  </si>
  <si>
    <t xml:space="preserve">Arbres fruitiers </t>
  </si>
  <si>
    <t xml:space="preserve">pastel on buff paper --pastel on buff paper </t>
  </si>
  <si>
    <t xml:space="preserve">9 x 11½ in. (22.8 x 29.3 cm.) </t>
  </si>
  <si>
    <t xml:space="preserve">drawn circa 1865-1875 </t>
  </si>
  <si>
    <t>https://www.christies.com/lot/lot-5737557</t>
  </si>
  <si>
    <t xml:space="preserve">Sainte-Adresse </t>
  </si>
  <si>
    <t xml:space="preserve">19 x 29¼ in. (48.2 x 74.3 cm.) </t>
  </si>
  <si>
    <t>https://www.christies.com/lot/lot-5699296</t>
  </si>
  <si>
    <t>MONET, CLAUDE (1840-1926). LETTRE AUTOGRAPHE SIGNÉE À EUGÈNE BOUDIN. S.D. UNE PAGE IN-8 À L'ENCRE BRUNE SUR PAPIER VERGÉ.</t>
  </si>
  <si>
    <t>AMUSANTE LETTRE DU DISCIPLE À SON MAÎTRE.</t>
  </si>
  <si>
    <t>"Mon cher boudin pouvez-vous me prêter dix francs, jusqu'à après demain j'ai absolument besoin de cette somme et ma bourse se trouve complètement à sec. Si cela ne vous gène pas trop, remettez les au porteur. Excusez mon indiscrétion. Bien à vous..."--Claude Monet fit la connaissance d'Eugène Boudin, de dix-huit ans son aîné, au Havre en 1857. Il subsistait alors en vendant, chez un papetier-encadreur, des caricatures et des portraits charge, qu'il signait encore O. Monet d'après son premier prénom Oscar. Il confiera plus tard "si je suis devenu peintre c'est à Eugène Boudin que je le dois".</t>
  </si>
  <si>
    <t>Eugène Boudin, qui est aujourd'hui considéré comme un des précurseurs de l'impressionnisme, avait alors l'habitude encore peu répandue de peindre en plein air ce qui influença sans conteste le travail de Claude Monet, le seul élève qu'il ait jamais eu.</t>
  </si>
  <si>
    <t>Cette lettre, non datée, fut sans doute rédigée pendant les jeunes années du maître impressionniste, avant que son talent ne fût reconnu vers 1884 et lui apportât de confortables revenus.</t>
  </si>
  <si>
    <t>https://www.christies.com/lot/lot-5632127</t>
  </si>
  <si>
    <t xml:space="preserve">signed and dated 'Claude Monet 1905' (lower right) --oil on canvas </t>
  </si>
  <si>
    <t xml:space="preserve">34¾ x 38¾ in. (88.3 x 99.5 cm.) </t>
  </si>
  <si>
    <t>https://www.christies.com/lot/lot-5615591</t>
  </si>
  <si>
    <t xml:space="preserve">Bloc de rochers à Port-Goulphar </t>
  </si>
  <si>
    <t xml:space="preserve">signed and dated 'Claude Monet 87' (lower left) --oil on canvas </t>
  </si>
  <si>
    <t xml:space="preserve">25¾ x 25¾ in. (65.4 x 65.4 cm.) </t>
  </si>
  <si>
    <t>https://www.christies.com/lot/lot-5615566</t>
  </si>
  <si>
    <t>MONET, CLAUDE (1840-1926). LETTRE AUTOGRAPHE SIGNÉE, DATÉE DU 2 JUIN 1909 ADRESSÉE À AUGUSTE RENOIR, 2 PAGES IN-8 SUR PAPIER À-EN-TÊTE "GIVERNY PAR VERNON EURE". (TRACES DE PLIURES.)</t>
  </si>
  <si>
    <t>MONET REMERCIE RENOIR DE LUI AVOIR ENVOYÉ UN "JOLI MÉDAILLON".</t>
  </si>
  <si>
    <t>Cette lettre, rédigée l'année de l'importante exposition chez Durand-Ruel Les Nymphéas. Séries de paysages d'eau, témoigne déjà de la cécité naissante du peintre. Certaines lettres sont à peine visibles et d'une écriture très large; "Mon cher Renoir, il m'est enfin parvenu ton joli médaillon. J'avais un peu peur que tu n'aies oublié ta promesse". Monet encourage Renoir à lui rendre visite. "J'ai souvent de vos nouvelles par Germain, il pensait [...] que tu comptes venir prochainement à Paris il pensait même que tu as intention de venir à Giverny ce nous serait un grand plaisir. Je souhaite vivement que cette intention se réalise".--Cette lettre, rédigée l'année de l'importante exposition chez Durand-Ruel Les Nymphéas. Séries de paysages d'eau, témoigne déjà de la cécité naissante du peintre. Certaines lettres sont à peine visibles et d'une écriture très large; "Mon cher Renoir, il m'est enfin parvenu ton joli médaillon. J'avais un peu peur que tu n'aies oublié ta promesse". Monet encourage Renoir à lui rendre visite. "J'ai souvent de vos nouvelles par Germain, il pensait [...] que tu comptes venir prochainement à Paris il pensait même que tu as intention de venir à Giverny ce nous serait un grand plaisir. Je souhaite vivement que cette intention se réalise".</t>
  </si>
  <si>
    <t>https://www.christies.com/lot/lot-5611594</t>
  </si>
  <si>
    <t xml:space="preserve">La maison dans les roses </t>
  </si>
  <si>
    <t xml:space="preserve">stamped with the signature 'Claude Monet' (Lugt 1819b; lower right) --oil on canvas </t>
  </si>
  <si>
    <t xml:space="preserve">36¼ x 28¾ in. (92 x 73 cm.) </t>
  </si>
  <si>
    <t xml:space="preserve">signed and dated 'Claude Monet 82' (lower left) --oil on canvas </t>
  </si>
  <si>
    <t xml:space="preserve">23 5/8 x 31 7/8 in. (60 x 81 cm.) </t>
  </si>
  <si>
    <t>MONET, CLAUDE (1840-1926). LETTRE AUTOGRAPHE SIGNÉE À "MONSIEUR HEYMANN", DATÉE "28 JANVIER 98". UNE PAGE IN-12 (166 X 103 MM) SUR UN FEUILLET REPLIÉ À EN-TÊTE DE "GIVERNY PAR VERNON, EURE". AVEC ENVELOPPE.</t>
  </si>
  <si>
    <t>"Je vous prie d'ajourner votre visite, je suis malade et obligé de garder le lit. Pensant être vite remis j'ai tardé à vous répondre, mais ne suis pas certain d'être assez solide pour dimanche [...]".</t>
  </si>
  <si>
    <t>https://www.christies.com/lot/lot-5560253</t>
  </si>
  <si>
    <t xml:space="preserve">Les demoiselles de Giverny </t>
  </si>
  <si>
    <t xml:space="preserve">signed and dated 'Claude Monet 94' (lower left) --oil on canvas </t>
  </si>
  <si>
    <t xml:space="preserve">25½ x 39¼ in. (65 x 100 cm.) </t>
  </si>
  <si>
    <t>https://www.christies.com/lot/lot-5553453</t>
  </si>
  <si>
    <t xml:space="preserve">Le bras de Jeufosse, automne </t>
  </si>
  <si>
    <t xml:space="preserve">signed and dated 'Claude Monet 84' (lower left) --oil on canvas </t>
  </si>
  <si>
    <t xml:space="preserve">23 7/8 x 28 7/8 in. (60.6 x 73.3 cm.) </t>
  </si>
  <si>
    <t>https://www.christies.com/lot/lot-5532380</t>
  </si>
  <si>
    <t>MONET, CLAUDE (1840-1926). AUTOGRAPH LETTER SIGNED ('CLAUDE MONET') TO [ANDRÉ BARBIER], GIVERNY, 5 AUGUST 1924, THANKING HIM FOR A PAIR OF SPECTACLES, THOUGH THE RESULTS ARE DISAPPOINTING, AS HE SEES TOO MANY DISTANT DETAILS, AS IF THROUGH OPERA GLASSES; BY CONTRAST, THE GLASSES SUPPLIED BY DR MAWAS ARE PERFECT NOW THAT THE LENSES HAVE BEEN TINTED; HE CONTINUES TO WORK WITH DIFFICULTY AND IN SPITE OF THE TERRIBLE WEATHER ('J'AI REÇU LES LUNETTES ... RÉSULTAT: DÉFECTUEUX, (BIEN QU'IL FAUT S'HABITUER À DE NOUVEAUX VERRES) MAIS J'Y VOIS TROP DE DÉTAILS LOINTAINS, CELA M'A FAIT L'EFFET DE JUMELLES DE THÉÂTRE. PAR CONTRE, LES LUNETTES DE MAWAS [SONT] PARFAITES DEPUIS QU'ELLES SONT TEINTÉES ... JE CONTINUE À TRAVAILLER AVEC BIEN DU MAL ET AVEC UN TEMPS DÉSESPÉRANT'), 2 PAGES, 8VO , ENVELOPE.</t>
  </si>
  <si>
    <t>Monet had had a cataract operation on his right eye in January 1923; his refusal to have the left eye operated, and the consequent divergence in colour perception and acuity between the two eyes, was to cause him intense difficulty, and could only partially be rectified by glasses.</t>
  </si>
  <si>
    <t>https://www.christies.com/lot/lot-5504985</t>
  </si>
  <si>
    <t>MONET, CLAUDE. AUTOGRAPH LETTER SIGNED TO GUSTAVE GEFFROY, GIVERNY, 19 MAY 1895. 2 PAGES, 8VO. DISCUSSING HIS TRAVEL PLANS AND FAMILY DIFFICULTIES. FRAMED.</t>
  </si>
  <si>
    <t xml:space="preserve">letter 8 x 10½ in. (20.3 x 26.6 cm.) </t>
  </si>
  <si>
    <t>https://www.christies.com/lot/lot-5464432</t>
  </si>
  <si>
    <t xml:space="preserve">La Seine près de Vétheuil, temps orageux </t>
  </si>
  <si>
    <t xml:space="preserve">signed, dated and inscribed 'à Mr de Bellio son ami Claude Monet 1879' (lower right)--oil on canvas </t>
  </si>
  <si>
    <t xml:space="preserve">23 7/8 x 39½ in. (60.7 x 100.3 cm.) </t>
  </si>
  <si>
    <t>https://www.christies.com/lot/lot-5458869</t>
  </si>
  <si>
    <t xml:space="preserve">Le chemin de halage à Granval </t>
  </si>
  <si>
    <t xml:space="preserve">signed and dated 'Claude Monet 83' (lower right) --oil on canvas </t>
  </si>
  <si>
    <t xml:space="preserve">25 5/8 x 31 7/8 in. (65 x 81 cm.) </t>
  </si>
  <si>
    <t>https://www.christies.com/lot/lot-5460002</t>
  </si>
  <si>
    <t xml:space="preserve">Pourville </t>
  </si>
  <si>
    <t xml:space="preserve">Portrait de Jeanne Serveau </t>
  </si>
  <si>
    <t xml:space="preserve">signé et daté 'Claude Monet Août 1880' (en bas à droite) --huile sur toile </t>
  </si>
  <si>
    <t xml:space="preserve">46 x 37.8 cm. (18 1/8 x 14¾ in.) </t>
  </si>
  <si>
    <t xml:space="preserve">Peint en août 1880 </t>
  </si>
  <si>
    <t>https://www.christies.com/lot/lot-5437712</t>
  </si>
  <si>
    <t>CLAUDE MONET (1840-1926) ET GEORGE-WILLIAM THORNLEY (1875-1935)</t>
  </si>
  <si>
    <t xml:space="preserve">Vingt lithographies </t>
  </si>
  <si>
    <t>Exceptionnelle et rare suite complète de vingt lithographies en couleurs, circa 1890, sur Chine appliqué sur papier vélin, chacune signée au crayon par Claude Monet et par George-William Thornley, éditée à 25 exemplaires par J. Mancini à Paris, grandes marges avec le timbre sec de l'imprimeur Belfond et Cie, Paris (Lugt 225d), piqûres dans les marges ne touchant pas les sujets, suite conservée dans son portefeuille original à lacets avec le titre imprimé au plat supérieur.--Exceptionnelle et rare suite complète de vingt lithographies en couleurs, circa 1890, sur Chine appliqué sur papier vélin, chacune signée au crayon par Claude Monet et par George-William Thornley, éditée à 25 exemplaires par J. Mancini à Paris, grandes marges avec le timbre sec de l'imprimeur Belfond et Cie, Paris (Lugt 225d), piqûres dans les marges ne touchant pas les sujets, suite conservée dans son portefeuille original à lacets avec le titre imprimé au plat supérieur.</t>
  </si>
  <si>
    <t xml:space="preserve">Feuilles 40 x 56.7 cm. (15¾ x 22 x 1/2 in.) </t>
  </si>
  <si>
    <t>https://www.christies.com/lot/lot-5437690</t>
  </si>
  <si>
    <t xml:space="preserve">Les Peupliers </t>
  </si>
  <si>
    <t xml:space="preserve">oil on canvas --oil on canvas </t>
  </si>
  <si>
    <t xml:space="preserve">45¾ x 28½ in. (116.2 x 72.2 cm.) </t>
  </si>
  <si>
    <t>https://www.christies.com/lot/lot-5433451</t>
  </si>
  <si>
    <t xml:space="preserve">Église de Varengeville, effet matinal </t>
  </si>
  <si>
    <t xml:space="preserve">23¾ x 28¾ in. (60.3 x 73 cm.) </t>
  </si>
  <si>
    <t>https://www.christies.com/lot/lot-5433471</t>
  </si>
  <si>
    <t xml:space="preserve">28 x 36 in. (73 x 92 cm.) </t>
  </si>
  <si>
    <t xml:space="preserve">La Mare </t>
  </si>
  <si>
    <t>signé des initiales 'Cl. M.' (en bas à droite); avec le cachet de la signature et inscrit 'Claude Monet A Maurice Rollin avec toute mon amitié M. Monet' (au revers du montage)--signé des initiales 'Cl. M.' (en bas à droite); avec le cachet de la signature et inscrit 'Claude Monet A Maurice Rollin avec toute mon amitié M. Monet' (au revers du montage)</t>
  </si>
  <si>
    <t xml:space="preserve">pastel sur papier </t>
  </si>
  <si>
    <t xml:space="preserve">25 x 35 cm. (9 7/8 x 13¾ in.) </t>
  </si>
  <si>
    <t>https://www.christies.com/lot/lot-5384701</t>
  </si>
  <si>
    <t xml:space="preserve">Vase de chrysanthèmes </t>
  </si>
  <si>
    <t xml:space="preserve">signed 'Monet' (on the stretcher); stamped with signature 'Claude Monet' (Lugt 1819b; on the reverse)--oil on canvas </t>
  </si>
  <si>
    <t xml:space="preserve">37½ x 27½ in. (95.3 x 70 cm.) </t>
  </si>
  <si>
    <t xml:space="preserve">Poissy, November 1882 </t>
  </si>
  <si>
    <t>https://www.christies.com/lot/lot-5369384</t>
  </si>
  <si>
    <t xml:space="preserve">signed and dated 'Claude Monet 82' (lower right) --oil on canvas </t>
  </si>
  <si>
    <t xml:space="preserve">25½ x 32 in. (65 x 81 cm.) </t>
  </si>
  <si>
    <t xml:space="preserve">Bois d'oliviers au jardin Moreno </t>
  </si>
  <si>
    <t xml:space="preserve">signed and dated 'Claude Monet 84' (lower right) --oil on canvas </t>
  </si>
  <si>
    <t xml:space="preserve">25¾ x 32 in. (65.4 x 81.2 cm.) </t>
  </si>
  <si>
    <t>https://www.christies.com/lot/lot-5334953</t>
  </si>
  <si>
    <t xml:space="preserve">La route rouge près de Menton </t>
  </si>
  <si>
    <t xml:space="preserve">26 x 32 3/8 in. (66.1 x 82 cm.) </t>
  </si>
  <si>
    <t>https://www.christies.com/lot/lot-5334956</t>
  </si>
  <si>
    <t>https://www.christies.com/lot/lot-5334958</t>
  </si>
  <si>
    <t xml:space="preserve">Vétheuil, effet de soleil </t>
  </si>
  <si>
    <t xml:space="preserve">signed and dated 'Claude Monet 1901' (lower left) --oil on canvas </t>
  </si>
  <si>
    <t xml:space="preserve">32¼ x 36 5/8 in. (82 x 93 cm.) </t>
  </si>
  <si>
    <t>https://www.christies.com/lot/lot-5258552</t>
  </si>
  <si>
    <t xml:space="preserve">Au Parc Monceau </t>
  </si>
  <si>
    <t xml:space="preserve">signed and dated 'Claude Monet 78' (lower right) --oil on canvas </t>
  </si>
  <si>
    <t xml:space="preserve">25¾ x 21 3/8 in. (65.3 x 54.2 cm.) </t>
  </si>
  <si>
    <t>https://www.christies.com/lot/lot-5220395</t>
  </si>
  <si>
    <t xml:space="preserve">Dans la prairie </t>
  </si>
  <si>
    <t xml:space="preserve">signed and dated 'Claude Monet 76' (lower right) --oil on canvas </t>
  </si>
  <si>
    <t xml:space="preserve">23¾ x 32¼ in. (60.3 x 82 cm.) </t>
  </si>
  <si>
    <t>https://www.christies.com/lot/lot-5176268</t>
  </si>
  <si>
    <t>MONET, CLAUDE (1840-1926). RÉUNION DE DEUX LETTRES AUTOGRAPHES SIGNÉES "CLAUDE MONET" ADRESSÉES AU DOCTEUR CHARLES COUTELA. CHACUNE DES DEUX PAGES SUR UN DOUBLE FEUILLET IN-12 (205X131 MM). ENCRE TURQUOISE SUR PAPIER À EN-TÊTE "GIVERNY PAR VERNON. EURE".</t>
  </si>
  <si>
    <t>C'est sur les conseils de Clémenceau que Monet se fit opérer de la cataracte en janvier 1923 à Neuilly. Ces deux lettres témoignent du découragement et de l'inquiétude du peintre.</t>
  </si>
  <si>
    <t>--Lettre du 25 mars 1925: "Je suis bien [en] retard pour vous donner de mes nouvelles et le résultat des nouveaux verres, mais ils sont parvenus dans un très mauvais moment [...] Dès que je serai dans de meilleures dispositions, je tenterai de m'y faire, bien que je sois plus que jamais certain que la vue d'un peintre ne peut être retrouvée. Quand un chanteur a perdu sa voix il se retire; le peintre opéré de la cataracte doit renoncer à peindre, et c'est ce que je n'ai pas su faire [...]".</t>
  </si>
  <si>
    <t>--Lettre du 24 mai 1925: "Que vous dire, si ce n'est que je suis de plus en plus découragé! Que j'y vois de moins en moins, aussi bien de loin que de près et que j'en suis arrivé à me demander si de nouveaux essais seraient nécessaires. Venir à Paris est une chose impossible pour moi à présent et je n'ose vous demander de venir jusqu'ici, mais si cela est possible et que vous le jugiez utile, choisissez votre jour [...]. Mais vous y trouverez un homme tout à fait découragé pour ne pas dire fichu [...]".</t>
  </si>
  <si>
    <t>Dans la marge supérieure, une note au crayon, d'une main différente précise "télégic: demander si on peut avoir verre plan en haut, correcteur en bas". BEL ENSEMBLE DE DEUX LETTRES APPAREMMENT INÉDITES. La correspondance de Claude Monet et G. Clemenceau au docteur Coutela est évoquée dans la revue Histoire des sciences médicales de Paris (vol. 18, n° 2, pp. 109-127). (Voir également le lot 225.)	 (2)</t>
  </si>
  <si>
    <t>https://www.christies.com/lot/lot-5151982</t>
  </si>
  <si>
    <t xml:space="preserve">Strada romana à Bordighera </t>
  </si>
  <si>
    <t xml:space="preserve">25½ x 32 in. (64.7 x 81.3 cm.) </t>
  </si>
  <si>
    <t>https://www.christies.com/lot/lot-5145306</t>
  </si>
  <si>
    <t xml:space="preserve">Le bassin aux nymphéas </t>
  </si>
  <si>
    <t xml:space="preserve">signed and dated 'Claude Monet 1919' (lower right) --oil on canvas </t>
  </si>
  <si>
    <t xml:space="preserve">39½ x 79 1/8 in. (100.4 x 201 cm.) </t>
  </si>
  <si>
    <t>https://www.christies.com/lot/lot-5100003</t>
  </si>
  <si>
    <t xml:space="preserve">Coucher de soleil à Lavacourt </t>
  </si>
  <si>
    <t xml:space="preserve">signed and dated 'Claude Monet 80' (lower left) --oil on canvas </t>
  </si>
  <si>
    <t xml:space="preserve">Le Pont du chemin de fer à Argenteuil </t>
  </si>
  <si>
    <t xml:space="preserve">23 5/8 x 38¾ in. (60 x 98.4 cm.) </t>
  </si>
  <si>
    <t>https://www.christies.com/lot/lot-5075584</t>
  </si>
  <si>
    <t xml:space="preserve">signed and dated 'Claude Monet 1908' (lower left) --oil on canvas </t>
  </si>
  <si>
    <t xml:space="preserve">36 x 37 in. (91.4 x 93 cm.) </t>
  </si>
  <si>
    <t>https://www.christies.com/lot/lot-5075609</t>
  </si>
  <si>
    <t xml:space="preserve">signed 'Claude Monet' (on the reverse) --oil on canvas </t>
  </si>
  <si>
    <t xml:space="preserve">21½ x 26 in. (54.5 x 66 cm.) </t>
  </si>
  <si>
    <t>https://www.christies.com/lot/lot-5037065</t>
  </si>
  <si>
    <t xml:space="preserve">L'ami Dermit </t>
  </si>
  <si>
    <t xml:space="preserve">signé, daté, dédicacé et situé 'à mon ami Dermit O. Monet Havre. 59.' (en bas à gauche)--craie noire et rehauts de pastel blanc sur papier bleu </t>
  </si>
  <si>
    <t xml:space="preserve">57.5 x 39.5 cm. (22½ x 15½ in.) </t>
  </si>
  <si>
    <t xml:space="preserve">Exécuté en 1859 </t>
  </si>
  <si>
    <t>https://www.christies.com/lot/lot-5019822</t>
  </si>
  <si>
    <t xml:space="preserve">Pins, cap d'Antibes </t>
  </si>
  <si>
    <t xml:space="preserve">signed and dated 'Claude Monet 88' (lower left) --oil on canvas </t>
  </si>
  <si>
    <t xml:space="preserve">29 x 36 3/8 in. (73.7 x 92.3 cm.) </t>
  </si>
  <si>
    <t>https://www.christies.com/lot/lot-4983580</t>
  </si>
  <si>
    <t xml:space="preserve">A travers les arbres, Île de la Grande Jatte </t>
  </si>
  <si>
    <t xml:space="preserve">signed and dated 'Claude Monet 78' (lower left) --oil on canvas </t>
  </si>
  <si>
    <t xml:space="preserve">21 1/8 x 25 5/8 in. (53.6 x 65 cm.) </t>
  </si>
  <si>
    <t>https://www.christies.com/lot/lot-4983604</t>
  </si>
  <si>
    <t xml:space="preserve">Vallée de Sasso </t>
  </si>
  <si>
    <t xml:space="preserve">25¾ x 31 7/8 in. (65.4 x 80.9) </t>
  </si>
  <si>
    <t>https://www.christies.com/lot/lot-4983647</t>
  </si>
  <si>
    <t xml:space="preserve">Falaise à Pourville </t>
  </si>
  <si>
    <t xml:space="preserve">signed and dated 'Claude Monet 96' (lower left) --oil on canvas </t>
  </si>
  <si>
    <t xml:space="preserve">25 7/8 x 39 5/8 in. (65.7 x 100.6 cm.) </t>
  </si>
  <si>
    <t>https://www.christies.com/lot/lot-4983572</t>
  </si>
  <si>
    <t>MONET, CLAUDE (1840-1926). THREE AUTOGRAPH LETTERS SIGNED ('TON VIEUX QUI T'AIME CLAUDE') TO [HIS WIFE, ALICE], SAVOY HOTEL, LONDON, 8, 9 AND 11 FEBRUARY 1901, 8 PAGES, 8VO AND 2½ PAGES, 4TO , ON BIFOLIO WITH BLUE EMBOSSED HEADING OF THE SAVOY HOTEL.</t>
  </si>
  <si>
    <t>MONET IN LONDON: letters displaying Monet's sensitivity to light and weather conditions as he struggles with the London fog during the painting of the London series. In the first letter his efforts have been altogether frustrated by the fog: 'Aujourd'hui le soleil ne s'est pas montré et j'en étais bien fâché. Le brouillard était très épais toute la journée, j'ai eu beau rester consciencieusement à l'affût. Me faisant monter à déjeuner, par crainte qu'une éclaircie survienne pendant que je serais au restaurant'; the same conditions reign the following day, 'sans même apercevoir le petit bal[l]on qui est le soleil. Ainsi travail pénible mais sans avoir cependant perdu mon temps'. By the 11th, however, his mood improves, and he begins to make progress: 'Une meilleure journée bien qu'avec beaucoup de mal et je n'avance pas. J'en suis toujours aux mêmes toiles qui sortiront tout d'un coup mais combien de toiles resteront en plan si cela continue. Le temps est toujours très beau. Les effets variables au possible à cause de cette brume merveilleuse'. Monet's anger is particularly aroused by St Thomas's Hospital being closed on the 9th, a Saturday, just when 'c'était le même effet qu'hier et [je] me proposais après y avoir beaucoup réfléchi à réparer ce que j'avais fait de mal hier'. The worst of it is that he would normally be able to take some canvases back to the hotel so as to see them better in his room on Sunday. His painterly routine is broken by a pleasant evening with the novelist George Augustus Moore at the Café Royale and slightly more uneasy encounter with the overly sophisticated Mrs Charles Hunter and John Singer Sargent. The letter of the 11th closes with reports of British setbacks in the Boer War, and the widespread discontent in England, particularly with the approaching opening of Parliament which might be interesting to see, but he prefers his routine.</t>
  </si>
  <si>
    <t>Monet made three successive visits to London in 1899 to 1901, when he worked on the great series of Views of the Thames. The present letters describe the first few days' work on his second trip. The artist's struggles with the weather and the proliferation of canvases continued and by mid-March he had fifty under way. Mrs Charles Hunter (a friend of Sargent) had arranged for Monet to have a room in St Thomas's Hospital, from which he painted the series of views of the Houses of Parliament, working only in the late afternoons so as to concentrate on backlit and sunset effects. 	 (3)--Monet made three successive visits to London in 1899 to 1901, when he worked on the great series of Views of the Thames. The present letters describe the first few days' work on his second trip. The artist's struggles with the weather and the proliferation of canvases continued and by mid-March he had fifty under way. Mrs Charles Hunter (a friend of Sargent) had arranged for Monet to have a room in St Thomas's Hospital, from which he painted the series of views of the Houses of Parliament, working only in the late afternoons so as to concentrate on backlit and sunset effects. 	 (3)</t>
  </si>
  <si>
    <t>https://www.christies.com/lot/lot-4939878</t>
  </si>
  <si>
    <t xml:space="preserve">Waterloo Bridge, temps couvert </t>
  </si>
  <si>
    <t xml:space="preserve">signed and dated 'Claude Monet 1904' (lower right) --oil on canvas </t>
  </si>
  <si>
    <t xml:space="preserve">25½ x 39 1/8 in. (65 x 99.4 cm.) </t>
  </si>
  <si>
    <t>https://www.christies.com/lot/lot-4935387</t>
  </si>
  <si>
    <t xml:space="preserve">Les arceaux de roses, Giverny (Les arceaux fleuris) </t>
  </si>
  <si>
    <t xml:space="preserve">32 1/8 x 37 in. (82 x 94 cm.) </t>
  </si>
  <si>
    <t>https://www.christies.com/lot/lot-4935384</t>
  </si>
  <si>
    <t xml:space="preserve">Le parc Monceau </t>
  </si>
  <si>
    <t xml:space="preserve">signed and dated 'Claude Monet 1878' (lower left) --oil on canvas </t>
  </si>
  <si>
    <t xml:space="preserve">21¼ x 25 5/8 in. (54.6 x 66 cm.) </t>
  </si>
  <si>
    <t>https://www.christies.com/lot/lot-4905175</t>
  </si>
  <si>
    <t xml:space="preserve">signed and dated 'Claude Monet 79' (lower right) --oil on canvas </t>
  </si>
  <si>
    <t xml:space="preserve">La porte du jardin à Vétheuil </t>
  </si>
  <si>
    <t xml:space="preserve">23¾ x 28¾ in. (60.5 x 73 cm.) </t>
  </si>
  <si>
    <t>https://www.christies.com/lot/lot-4905176</t>
  </si>
  <si>
    <t xml:space="preserve">Effet de brouillard </t>
  </si>
  <si>
    <t xml:space="preserve">19 x 29 5/8 in. (48.2 x 75.2 cm.) </t>
  </si>
  <si>
    <t>https://www.christies.com/lot/lot-4857026</t>
  </si>
  <si>
    <t xml:space="preserve">L'entrée de Giverny sous la neige </t>
  </si>
  <si>
    <t xml:space="preserve">signé 'Claude Monet' (en bas à gauche) --huile sur toile </t>
  </si>
  <si>
    <t xml:space="preserve">65.4 x 81.5 cm. (25¾ x 32 1/8 in.) </t>
  </si>
  <si>
    <t xml:space="preserve">Peint entre janvier 1885 et janvier 1886 </t>
  </si>
  <si>
    <t>https://www.christies.com/lot/lot-4826104</t>
  </si>
  <si>
    <t xml:space="preserve">20 3/8 x 14¾ in. (51.7 x 37.5 cm.) </t>
  </si>
  <si>
    <t xml:space="preserve">1882-1885 </t>
  </si>
  <si>
    <t>https://www.christies.com/lot/lot-4807466</t>
  </si>
  <si>
    <t xml:space="preserve">La falaise d'Amont </t>
  </si>
  <si>
    <t xml:space="preserve">24 x 29 in. (61 x 73.7 cm.) </t>
  </si>
  <si>
    <t>https://www.christies.com/lot/lot-4807485</t>
  </si>
  <si>
    <t xml:space="preserve">Pêches </t>
  </si>
  <si>
    <t xml:space="preserve">signed 'Cl. Monet' (lower left) --oil on canvas </t>
  </si>
  <si>
    <t xml:space="preserve">20¼ x 14¾ in. (51.3 x 37.4 cm.) </t>
  </si>
  <si>
    <t>https://www.christies.com/lot/lot-4742893</t>
  </si>
  <si>
    <t xml:space="preserve">signed and dated 'Claude Monet Août 1880' (lower right) --oil on canvas </t>
  </si>
  <si>
    <t xml:space="preserve">18 1/8 x 15 in. (46 x 38 cm.) </t>
  </si>
  <si>
    <t xml:space="preserve">August 1880 </t>
  </si>
  <si>
    <t>https://www.christies.com/lot/lot-4742908</t>
  </si>
  <si>
    <t xml:space="preserve">Nymphéas, temps gris </t>
  </si>
  <si>
    <t xml:space="preserve">signed and dated 'Claude Monet' (lower right) --oil on canvas </t>
  </si>
  <si>
    <t xml:space="preserve">39 3/8 x 28¾ in. (100 x 73 cm.) </t>
  </si>
  <si>
    <t>https://www.christies.com/lot/lot-4701798</t>
  </si>
  <si>
    <t xml:space="preserve">La Seine à Vétheuil </t>
  </si>
  <si>
    <t xml:space="preserve">signed and dated 'Claude Monet 81' (lower right) --oil on canvas </t>
  </si>
  <si>
    <t xml:space="preserve">29 x 39½ in. (73.7 x 100.5 cm.) </t>
  </si>
  <si>
    <t>https://www.christies.com/lot/lot-4654132</t>
  </si>
  <si>
    <t xml:space="preserve">21¼ x 31 7/8 in. (54 x 81 cm.) </t>
  </si>
  <si>
    <t xml:space="preserve">signed and dated 'Claude Monet 1907' (lower right) --oil on canvas </t>
  </si>
  <si>
    <t xml:space="preserve">39½ x 39½ in. (100.4 x 100.4 cm.) </t>
  </si>
  <si>
    <t>https://www.christies.com/lot/lot-4595625</t>
  </si>
  <si>
    <t xml:space="preserve">Le panier de pommes </t>
  </si>
  <si>
    <t xml:space="preserve">signed and dated 'Claude Monet 1880' (upper right) --oil on canvas </t>
  </si>
  <si>
    <t>https://www.christies.com/lot/lot-4595604</t>
  </si>
  <si>
    <t xml:space="preserve">Aiguille d'Etretat, marée basse </t>
  </si>
  <si>
    <t xml:space="preserve">signed and dated 'Claude Monet 83' (lower left) --oil on canvas </t>
  </si>
  <si>
    <t xml:space="preserve">23¾ x 31 7/8 in. (60.3 x 81 cm.) </t>
  </si>
  <si>
    <t>https://www.christies.com/lot/lot-4595661</t>
  </si>
  <si>
    <t xml:space="preserve">Vétheuil, après-midi </t>
  </si>
  <si>
    <t xml:space="preserve">35 x 36 1/8 in. (88.9 x 91.7 cm.) </t>
  </si>
  <si>
    <t>https://www.christies.com/lot/lot-4488044</t>
  </si>
  <si>
    <t>https://www.christies.com/lot/lot-4488043</t>
  </si>
  <si>
    <t xml:space="preserve">Bouquet de glaïeuls, lis et marguerites </t>
  </si>
  <si>
    <t xml:space="preserve">32 5/8 x 24½ in. (82.9 x 62.2 cm.) </t>
  </si>
  <si>
    <t>https://www.christies.com/lot/lot-4488046</t>
  </si>
  <si>
    <t xml:space="preserve">Bords de la Seine en automne </t>
  </si>
  <si>
    <t xml:space="preserve">21 5/8 x 29 in. (55 x 73.6 cm.) </t>
  </si>
  <si>
    <t>https://www.christies.com/lot/lot-4488051</t>
  </si>
  <si>
    <t xml:space="preserve">signed and dedicated 'à M. de Bellio son ami Claude Monet 1879' (lower right)--oil on canvas </t>
  </si>
  <si>
    <t xml:space="preserve">23¾ x 39½ in. (60.3 x 100.3 cm.) </t>
  </si>
  <si>
    <t>https://www.christies.com/lot/lot-4488040</t>
  </si>
  <si>
    <t>MONET, CLAUDE (1840-1926). AUTOGRAPH LETTER SIGNED TO GUSTAVE GEFFROY, GIVERNEY, 11 JANUARY 1909, 3 PAGES, 4°, ON A BIFOLIUM; ENVELOPE.</t>
  </si>
  <si>
    <t>GOOD FOOD AND ILL HEALTH. Monet thanks the Geffroys for the gift of 'ces delicieuses pintades' [guinea-fowl]. Both Monet and his wife have been ill: he himself is better but 'ma pauvre femme va bien doucement et j'ai peur qu'elle soye longtemps à se remettre tout à fait elle a eu trois violentes attaques du foi et a horriblement soufert'. Monet's own illness consisted in attacks of giddiness, but he is better, and he at least, unlike his wife, was able to taste the guinea-fowl.</t>
  </si>
  <si>
    <t>Geffroy was an influential critic close to the Impressionists: his study Claude Monet. Sa vie, son temps, son oeuvre (Paris: 1922) is informed by his years of intimate acquaintance with the painter and his circle.--Geffroy was an influential critic close to the Impressionists: his study Claude Monet. Sa vie, son temps, son oeuvre (Paris: 1922) is informed by his years of intimate acquaintance with the painter and his circle.</t>
  </si>
  <si>
    <t>https://www.christies.com/lot/lot-4397967</t>
  </si>
  <si>
    <t xml:space="preserve">La Maison de l'artiste à Giverny </t>
  </si>
  <si>
    <t xml:space="preserve">28¾ x 36¼ (73 x 92 cm.) </t>
  </si>
  <si>
    <t>https://www.christies.com/lot/lot-4381238</t>
  </si>
  <si>
    <t xml:space="preserve">La Seine à Argenteuil </t>
  </si>
  <si>
    <t xml:space="preserve">signed and dated 'Claude Monet.77.' (lower right) --oil on canvas </t>
  </si>
  <si>
    <t xml:space="preserve">23 5/8 x 28 5/8 in. (60 x 72.8 cm.) </t>
  </si>
  <si>
    <t>https://www.christies.com/lot/lot-4381236</t>
  </si>
  <si>
    <t>https://www.christies.com/lot/lot-4381245</t>
  </si>
  <si>
    <t xml:space="preserve">L'Aiguille, à travers la Porte d'Aval </t>
  </si>
  <si>
    <t xml:space="preserve">28 7/8 x 36 3/8 in. (73.5 x 92.3 cm.) </t>
  </si>
  <si>
    <t xml:space="preserve">1885-1886 </t>
  </si>
  <si>
    <t>https://www.christies.com/lot/lot-4381219</t>
  </si>
  <si>
    <t xml:space="preserve">Hameau de falaise près Giverny </t>
  </si>
  <si>
    <t xml:space="preserve">23 7/8 x 32 in. (60.7 x 81.3 cm.) </t>
  </si>
  <si>
    <t>https://www.christies.com/lot/lot-4311193</t>
  </si>
  <si>
    <t xml:space="preserve">Plage de Juan-les-Pins </t>
  </si>
  <si>
    <t xml:space="preserve">28¾ x 36¼ in. (73 x 92 cm.) </t>
  </si>
  <si>
    <t>https://www.christies.com/lot/lot-4317514</t>
  </si>
  <si>
    <t xml:space="preserve">signed 'Claude Monet' (lower left) --signed 'Claude Monet' (lower left) </t>
  </si>
  <si>
    <t xml:space="preserve">oil on canvas </t>
  </si>
  <si>
    <t>MONET, CLAUDE (1840-1926). AUTOGRAPH LETTER SIGNED TO GUSTAVE GEFFROY, GIVERNY, 19 SEPTEMBER 1911, LOOKING FORWARD TO SEEING HIM AND VAQUEZ ON THURSDAY, 'JE COMPTE SUR VOUS POUR FAIRE LE POSSIBLE POUR NE PAS ARRIVER TROP EN RETARD, RECOMMANDEZ LE À VAQUEZ', ONE PAGE, 4TO , ON A BIFOLIUM, MOURNING PAPER (LIGHT WEAR TO CENTRE FOLD); ENVELOPE.</t>
  </si>
  <si>
    <t xml:space="preserve">Dr Louis Henri Vaquez (1860-1936) was an eminent and pioneering physician, specialising in diseases of the blood and blood vessels; he was also a collector and patron most notably of Vuillard. </t>
  </si>
  <si>
    <t>https://www.christies.com/lot/lot-4301355</t>
  </si>
  <si>
    <t xml:space="preserve">Paysage de Printemps à Giverny </t>
  </si>
  <si>
    <t xml:space="preserve">signed and dated 'Claude Monet 94' (lower right) --oil on canvas </t>
  </si>
  <si>
    <t xml:space="preserve">36¾ x 25½ in. (92.5 x 64.9 cm.) </t>
  </si>
  <si>
    <t>https://www.christies.com/lot/lot-4277057</t>
  </si>
  <si>
    <t xml:space="preserve">La Seine en crue à Vétheuil </t>
  </si>
  <si>
    <t xml:space="preserve">signed and dated 'Claude Monet 1881' (lower right) --oil on canvas </t>
  </si>
  <si>
    <t xml:space="preserve">25 5/8 x 31 7/8 in. (65.2 x 81 cm.) </t>
  </si>
  <si>
    <t>https://www.christies.com/lot/lot-4277047</t>
  </si>
  <si>
    <t xml:space="preserve">Sur la falaise près de Dieppe, soleil couchant </t>
  </si>
  <si>
    <t xml:space="preserve">signed and dated 'Claude Monet 97' (lower right) --oil on canvas </t>
  </si>
  <si>
    <t xml:space="preserve">25 5/8 x 39 3/8 in. (65.2 x 100 cm.) </t>
  </si>
  <si>
    <t>https://www.christies.com/lot/lot-4277054</t>
  </si>
  <si>
    <t xml:space="preserve">Le Binnen-Amstel, Amsterdam </t>
  </si>
  <si>
    <t xml:space="preserve">22 1/8 x 29 1/8 in. (56.3 x 74 cm.) </t>
  </si>
  <si>
    <t>https://www.christies.com/lot/lot-4277062</t>
  </si>
  <si>
    <t xml:space="preserve">Tête de chien griffon, Follette </t>
  </si>
  <si>
    <t xml:space="preserve">14½ x 11 5/8 in. (36.8 x 29.5 cm.) </t>
  </si>
  <si>
    <t>https://www.christies.com/lot/lot-4226889</t>
  </si>
  <si>
    <t xml:space="preserve">stamped with signature 'Claude Monet' (lower left); stamped again 'Claude Monet' (on the reverse)--oil on canvas </t>
  </si>
  <si>
    <t xml:space="preserve">66½ x 48½ in. (169 x 123.2 cm.) </t>
  </si>
  <si>
    <t xml:space="preserve">Painted 1914-1917 </t>
  </si>
  <si>
    <t>https://www.christies.com/lot/lot-4181493</t>
  </si>
  <si>
    <t xml:space="preserve">Bord de Seine à Port-Villez </t>
  </si>
  <si>
    <t xml:space="preserve">23 5/8 x 31½in. (60.7 x 80cm.) </t>
  </si>
  <si>
    <t>https://www.christies.com/lot/lot-4127060</t>
  </si>
  <si>
    <t xml:space="preserve">Poste de douaniers à Dieppe </t>
  </si>
  <si>
    <t xml:space="preserve">23¼ x 27½ in. (59 x 69.8 cm.) </t>
  </si>
  <si>
    <t>https://www.christies.com/lot/lot-4091540</t>
  </si>
  <si>
    <t xml:space="preserve">stamped with the signature 'Claude Monet' (lower right) --oil on canvas </t>
  </si>
  <si>
    <t xml:space="preserve">11 5/8 x 23¼in. (29.5 x 59.1cm.) </t>
  </si>
  <si>
    <t xml:space="preserve">Painted circa 1872 </t>
  </si>
  <si>
    <t>https://www.christies.com/lot/lot-4049717</t>
  </si>
  <si>
    <t xml:space="preserve">Vétheuil </t>
  </si>
  <si>
    <t xml:space="preserve">signed and dated 'Claude Monet 1880' (lower right) --oil on canvas </t>
  </si>
  <si>
    <t xml:space="preserve">23 5/8 x 39 3/8in. (60 x 100cm.) </t>
  </si>
  <si>
    <t>https://www.christies.com/lot/lot-3948022</t>
  </si>
  <si>
    <t xml:space="preserve">Painted between 1918 and 1924 </t>
  </si>
  <si>
    <t xml:space="preserve">Cabane des douaniers </t>
  </si>
  <si>
    <t xml:space="preserve">23 5/8 x 27 7/8 in. (60 x 71 cm.) </t>
  </si>
  <si>
    <t>https://www.christies.com/lot/lot-3905790</t>
  </si>
  <si>
    <t xml:space="preserve">Prairie de Limetz </t>
  </si>
  <si>
    <t>https://www.christies.com/lot/lot-3866877</t>
  </si>
  <si>
    <t xml:space="preserve">Golfe d'Antibes </t>
  </si>
  <si>
    <t xml:space="preserve">signed and dated 'Claude Monet 88' (lower right) --oil on canvas </t>
  </si>
  <si>
    <t xml:space="preserve">25½ x 36¼ in. (65 x 92 cm.) </t>
  </si>
  <si>
    <t>https://www.christies.com/lot/lot-3866881</t>
  </si>
  <si>
    <t xml:space="preserve">Tempête à Belle-Ile </t>
  </si>
  <si>
    <t xml:space="preserve">signed and dated 'Claude Monet 86' (lower right) --oil on canvas </t>
  </si>
  <si>
    <t xml:space="preserve">23¾ x 29 in. (60.3 x 73.6 cm.) </t>
  </si>
  <si>
    <t>https://www.christies.com/lot/lot-3716163</t>
  </si>
  <si>
    <t xml:space="preserve">signed 'Claude Monet' (lower right) --signed 'Claude Monet' (lower right) </t>
  </si>
  <si>
    <t xml:space="preserve">Chemin creux, Pourville </t>
  </si>
  <si>
    <t xml:space="preserve">pastel on paper </t>
  </si>
  <si>
    <t xml:space="preserve">7½ x 12 in. (20 x 30 cm.) </t>
  </si>
  <si>
    <t>https://www.christies.com/lot/lot-3807384</t>
  </si>
  <si>
    <t>(i) Falaise à Ste. Adresse</t>
  </si>
  <si>
    <t xml:space="preserve">(ii) Moulin sur la lézarde--(i) 9 x 12 1/8in. (22.8 x 30.7cm.) each </t>
  </si>
  <si>
    <t xml:space="preserve">Drawn in 1857 </t>
  </si>
  <si>
    <t>(3) 	 (3)</t>
  </si>
  <si>
    <t>https://www.christies.com/lot/lot-2085190</t>
  </si>
  <si>
    <t xml:space="preserve">Jeune homme à la chevelure romantique </t>
  </si>
  <si>
    <t xml:space="preserve">signed 'C. Monet' (lower left) --pencil on paper </t>
  </si>
  <si>
    <t xml:space="preserve">18 7/8 x 11 3/8in. (47.6 x 28.9cm.) </t>
  </si>
  <si>
    <t xml:space="preserve">Le Havre 1857-58 </t>
  </si>
  <si>
    <t>https://www.christies.com/lot/lot-2085194</t>
  </si>
  <si>
    <t xml:space="preserve">Baigneur au chapeau </t>
  </si>
  <si>
    <t xml:space="preserve">pencil on card --pencil on card </t>
  </si>
  <si>
    <t xml:space="preserve">12 1/8 x 9in. (30.9 x 23 cm) </t>
  </si>
  <si>
    <t>https://www.christies.com/lot/lot-2085196</t>
  </si>
  <si>
    <t xml:space="preserve">Matinée sur la Seine, près de Giverny </t>
  </si>
  <si>
    <t xml:space="preserve">35 1/8 x 36 1/8 in. (89.3 x 91.8 cm.) </t>
  </si>
  <si>
    <t>https://www.christies.com/lot/lot-2089324</t>
  </si>
  <si>
    <t xml:space="preserve">25½ x 32in. (65 x 81cm.) </t>
  </si>
  <si>
    <t>https://www.christies.com/lot/lot-2089322</t>
  </si>
  <si>
    <t xml:space="preserve">78¾ x 70 7/8 in. (200 x 180 cm.) </t>
  </si>
  <si>
    <t xml:space="preserve">Painted 1916-1919 </t>
  </si>
  <si>
    <t>https://www.christies.com/lot/lot-2044754</t>
  </si>
  <si>
    <t xml:space="preserve">Vétheuil, vu de l'île Saint-Martin </t>
  </si>
  <si>
    <t xml:space="preserve">23¾ x 31¼ in. (60.4 x 79.4 cm.) </t>
  </si>
  <si>
    <t>https://www.christies.com/lot/lot-2044749</t>
  </si>
  <si>
    <t xml:space="preserve">Cathédrale de Rouen: Etude pour le portail vu de face </t>
  </si>
  <si>
    <t xml:space="preserve">36¼ x 28 7/8 in. (92.2 x 73.3 cm.) </t>
  </si>
  <si>
    <t>https://www.christies.com/lot/lot-2044737</t>
  </si>
  <si>
    <t xml:space="preserve">Cap Martin </t>
  </si>
  <si>
    <t xml:space="preserve">29¼ x 36½ in. (69.2 x 92.7 cm.) </t>
  </si>
  <si>
    <t>https://www.christies.com/lot/lot-2044752</t>
  </si>
  <si>
    <t xml:space="preserve">La falaise près de Dieppe </t>
  </si>
  <si>
    <t xml:space="preserve">25½ x 39 3/8 in. (65 x 100 cm.) </t>
  </si>
  <si>
    <t>https://www.christies.com/lot/lot-2044755</t>
  </si>
  <si>
    <t xml:space="preserve">Les peupliers </t>
  </si>
  <si>
    <t xml:space="preserve">457/8 x 285/8 in. (116.7 x 72.7 cm.) </t>
  </si>
  <si>
    <t>https://www.christies.com/lot/lot-1919727</t>
  </si>
  <si>
    <t xml:space="preserve">Voiliers </t>
  </si>
  <si>
    <t xml:space="preserve">173/8 x 26 in. (43.7 x 65.9 cm.) </t>
  </si>
  <si>
    <t xml:space="preserve">Painted circa 1870 </t>
  </si>
  <si>
    <t>https://www.christies.com/lot/lot-1919728</t>
  </si>
  <si>
    <t xml:space="preserve">Mont Kolsaas, temps brumeux </t>
  </si>
  <si>
    <t xml:space="preserve">signed and dated 'Claude Monet 95' (lower left) --oil on canvas </t>
  </si>
  <si>
    <t xml:space="preserve">25¾ x 39¾ in. (65.5 x 100.6 cm.) </t>
  </si>
  <si>
    <t>https://www.christies.com/lot/lot-1917880</t>
  </si>
  <si>
    <t xml:space="preserve">Le Pont japonais </t>
  </si>
  <si>
    <t xml:space="preserve">the stamped signature 'Claude Monet' (lower right) --oil on canvas </t>
  </si>
  <si>
    <t xml:space="preserve">31½ x 36¼in. (80 x 92cm.) </t>
  </si>
  <si>
    <t>https://www.christies.com/lot/lot-1832318</t>
  </si>
  <si>
    <t>MONET, CLAUDE (1840-1926). THREE AUTOGRAPH LETTERS SIGNED ('CLAUDE') TO AN UNIDENTIFIED CORRESPONDENT [HIS WIFE, ALICE], SAVOY HOTEL, LONDON, 8 - 11 FEBRUARY 1901, 8 PAGES, 8VO, AND 2½ PAGES, 4TO , ON BIFOLIA, PRINTED HEADING OF SAVOY HOTEL.</t>
  </si>
  <si>
    <t>FINE LETTERS DISPLAYING HIS ALERTNESS TO LIGHT AND WEATHER CONDITIONS DURING THE PAINTING OF THE LONDON SERIES. The letters dwell in particular on Monet's struggles with the London weather: on the 8th 'le soleil ne s'est pas montré et j'en étais bien faché. Le brouillard était épais toute la jounée', even causing him to leave his lunch early in case there should be an 'éclaircie' while he was in the restaurant; he comments that 'cela ne m'empêche pas de gâcher de la couleur à faire tous les essais possibles'; again the next day the fog is so thick that one cannot see much at all ('sans même apercevoir le petit balon qui est le soleil'), although what particularly arouses Monet's fury is that St Thomas's Hospital was closed, it being Saturday, just when 'c'était le même effet qu'hier et [je] me proposais après y avoir beaucoup réfléchi à réparer ce que j'avais fait de mal hier' - and the worst of it is that he would normally be able to take some canvases back to the hotel so as to see them better in his room on Sunday; the letter of the 11th is more positive about the conditions - 'Les effets variables au possible à cause de cette brume merveileuse' - though he comments ruefully 'J'en suis toujours aux mêmes toiles qui sortiront tout d'un coup mais combien de toiles resteront en plan si cela continue'.</t>
  </si>
  <si>
    <t>The letters, signed in each case 'Ton vieux qui t'aime', enquire solicitously after his wife's health, and complain about his solitude in London, which is broken by a pleasant evening spent with G[eorge Augustus] Moore at the Café Royale; he compares this with a certain unease he feels in the company of Mrs [Charles] Hunter and [John Singer] Sargent, though the latter is at present out of town. The letter of the 11th closes with reports of British setbacks in the Boer War, and the sense of unrest in London, in particular with the approaching opening of Parliament; Monet comments that this might be interesting to see, but he will be too busy painting.--The letters, signed in each case 'Ton vieux qui t'aime', enquire solicitously after his wife's health, and complain about his solitude in London, which is broken by a pleasant evening spent with G[eorge Augustus] Moore at the Café Royale; he compares this with a certain unease he feels in the company of Mrs [Charles] Hunter and [John Singer] Sargent, though the latter is at present out of town. The letter of the 11th closes with reports of British setbacks in the Boer War, and the sense of unrest in London, in particular with the approaching opening of Parliament; Monet comments that this might be interesting to see, but he will be too busy painting.</t>
  </si>
  <si>
    <t>Monet made three successive visits to London in the years 1899 to 1901, when he worked on the notable series of Views of the Thames. The present letters describe his first few days' work on his second trip. The artist's struggles with the weather and the proliferation of canvases continued, and by mid-March he had fifty under way. Mrs Charles Hunter (hostess and friend of Sargent) had arranged for Monet to have a room in St Thomas' Hospital, from which he painted the series of views of the Houses of Parliament, working only in the late afternoons so as to concentrate on backlit and sunset effects. The irascible but charming novelist George Augustus Moore was well-known to a number of the Impressionist painters, and was painted by Manet and Sickert.</t>
  </si>
  <si>
    <t>https://www.christies.com/lot/lot-1793981</t>
  </si>
  <si>
    <t xml:space="preserve">signed and dated 'Claude Monet 1906' (lower right) --oil on canvas </t>
  </si>
  <si>
    <t xml:space="preserve">35 x 39¼ in. (90 x 100 cm.) </t>
  </si>
  <si>
    <t>https://www.christies.com/lot/lot-1780600</t>
  </si>
  <si>
    <t xml:space="preserve">stamped with signature 'Claude Monet' (Lugt 1819b; lower left); stamped again with signature 'Claude Monet' (Lugt 1819b; on the reverse).--oil on canvas </t>
  </si>
  <si>
    <t xml:space="preserve">40 x 79 in. (101 x 200.6 cm.) </t>
  </si>
  <si>
    <t xml:space="preserve">1917-1919 </t>
  </si>
  <si>
    <t>https://www.christies.com/lot/lot-1780612</t>
  </si>
  <si>
    <t xml:space="preserve">Moulin en Hollande </t>
  </si>
  <si>
    <t xml:space="preserve">19 x 29 in. (48.3 x 73.7 cm.) </t>
  </si>
  <si>
    <t>https://www.christies.com/lot/lot-1780593</t>
  </si>
  <si>
    <t xml:space="preserve">Falaise près de Fécamp </t>
  </si>
  <si>
    <t xml:space="preserve">24 x 31 in. (61 x 79 cm.) </t>
  </si>
  <si>
    <t>https://www.christies.com/lot/lot-1780622</t>
  </si>
  <si>
    <t>MONET, CLAUDE (1840-1926). AUTOGRAPH LETTER TO AN UNIDENTIFIED CORRESPONDENT [HIS WIFE, ALICE], SAVOY HOTEL, LONDON, N.D. [?15 FEBRUARY 1900], 2 PAGES, 8VO, AND ONE PAGE, 4TO , ON A BIFOLIUM.</t>
  </si>
  <si>
    <t>Monet complains of lack of time as owing to the weather he has been working on ten paintings that day, three of them at [Chelsea?] hospital, 'me sortirai-je de cette quantit de toiles'. He would be happy to succeed with a quarter or fewer: 'Mais ce temps londonien m'oblige commencer tant de toiles ...'. He mentions a meeting with his son Michel, and goes on to describe the celebrations following news of successive defeats of the Boers in the South African War - 'Eh bien j'ai t stupfi de la fbrilit de ces anglais d'ordinaire si froids' - commenting with sympathy - 'Pauvres Boers' - on the Boer cause. Monet ends by observing that he has received a permit to work in the Tower of London, but he doubts whether he will be able to take advantage of it.</t>
  </si>
  <si>
    <t xml:space="preserve">Monet made three successive visits to London (where Michel was studying at the time) in the years 1899 to 1901, when he worked upon his notable series of Views of the Thames, first shown, after three years' additional work at Giverny, at the Durand-Ruel gallery in 1904. --Monet made three successive visits to London (where Michel was studying at the time) in the years 1899 to 1901, when he worked upon his notable series of Views of the Thames, first shown, after three years' additional work at Giverny, at the Durand-Ruel gallery in 1904. </t>
  </si>
  <si>
    <t>https://www.christies.com/lot/lot-1624432</t>
  </si>
  <si>
    <t xml:space="preserve">Monet, C. </t>
  </si>
  <si>
    <t xml:space="preserve">Nymphas --oil on canvas </t>
  </si>
  <si>
    <t xml:space="preserve">35 x 36 in. (89.5 x 92.7 cm.) </t>
  </si>
  <si>
    <t>https://www.christies.com/lot/lot-1609304</t>
  </si>
  <si>
    <t xml:space="preserve">Coucher de soleil  Lavacourt --oil on canvas </t>
  </si>
  <si>
    <t xml:space="preserve">21 x 31.7/8 in. (54 x 81 cm.) </t>
  </si>
  <si>
    <t>https://www.christies.com/lot/lot-1609292</t>
  </si>
  <si>
    <t xml:space="preserve">Iris jaunes au nuage rose --oil on canvas </t>
  </si>
  <si>
    <t xml:space="preserve">39 x 39 in. (101 x 101 cm.) </t>
  </si>
  <si>
    <t xml:space="preserve">Painted circa 1918 </t>
  </si>
  <si>
    <t>https://www.christies.com/lot/lot-1609322</t>
  </si>
  <si>
    <t xml:space="preserve">Prs Dieppe, reflets sur la mer --oil on canvas </t>
  </si>
  <si>
    <t xml:space="preserve">25 x 36 in. (64.8 x 92.1 cm.) </t>
  </si>
  <si>
    <t>https://www.christies.com/lot/lot-1609326</t>
  </si>
  <si>
    <t xml:space="preserve">Etude de Pourville </t>
  </si>
  <si>
    <t xml:space="preserve">charcoal and white chalk on buff paper --charcoal and white chalk on buff paper </t>
  </si>
  <si>
    <t xml:space="preserve">10 x 15in. (26 x 39.3cm.) </t>
  </si>
  <si>
    <t xml:space="preserve">Executed circa 1882 </t>
  </si>
  <si>
    <t>https://www.christies.com/lot/lot-1478747</t>
  </si>
  <si>
    <t xml:space="preserve">Chrysanthmes </t>
  </si>
  <si>
    <t xml:space="preserve">signed and dated 'Claude Monet/1878' (lower left) --oil on canvas </t>
  </si>
  <si>
    <t xml:space="preserve">21 x 24 in. (53.5 x 61.5 cm.) </t>
  </si>
  <si>
    <t>https://www.christies.com/lot/lot-1478272</t>
  </si>
  <si>
    <t xml:space="preserve">Pont dans le jardin de Monet --oil on canvas </t>
  </si>
  <si>
    <t xml:space="preserve">36 x 34 in. (92 x 89 cm.) </t>
  </si>
  <si>
    <t xml:space="preserve">1895-1896 </t>
  </si>
  <si>
    <t>https://www.christies.com/lot/lot-1686647</t>
  </si>
  <si>
    <t xml:space="preserve">Antibes vu de la Salis --oil on canvas </t>
  </si>
  <si>
    <t xml:space="preserve">25 x 35.5/8 in. (64.7 x 90.5 cm.) </t>
  </si>
  <si>
    <t>https://www.christies.com/lot/lot-1686658</t>
  </si>
  <si>
    <t xml:space="preserve">Le Jardin de Vtheuil --oil on canvas </t>
  </si>
  <si>
    <t xml:space="preserve">23 x 29 in. (60 x 73 cm.) </t>
  </si>
  <si>
    <t xml:space="preserve">Vtheuil, 1881 </t>
  </si>
  <si>
    <t>https://www.christies.com/lot/lot-1686637</t>
  </si>
  <si>
    <t xml:space="preserve">La Seine prs de Giverny --oil on canvas </t>
  </si>
  <si>
    <t xml:space="preserve">25 x 36 in. (65 x 92 cm.) </t>
  </si>
  <si>
    <t>https://www.christies.com/lot/lot-1686651</t>
  </si>
  <si>
    <t xml:space="preserve">Soir  Argenteuil --oil on canvas </t>
  </si>
  <si>
    <t xml:space="preserve">19 x 25.5/8 in. (50 x 65 cm.) </t>
  </si>
  <si>
    <t xml:space="preserve">Argenteuil, 1876 </t>
  </si>
  <si>
    <t>https://www.christies.com/lot/lot-1686633</t>
  </si>
  <si>
    <t xml:space="preserve">Charing Cross Bridge --oil on canvas </t>
  </si>
  <si>
    <t xml:space="preserve">25 x 31 in. (65.4 x 80.5 cm.) </t>
  </si>
  <si>
    <t xml:space="preserve">Painted circa 1900 </t>
  </si>
  <si>
    <t>https://www.christies.com/lot/lot-1686663</t>
  </si>
  <si>
    <t xml:space="preserve">Bords de la falaise  Pourville --oil on canvas </t>
  </si>
  <si>
    <t xml:space="preserve">23.5/8 x 28 in. (60 x 73 cm.) </t>
  </si>
  <si>
    <t>https://www.christies.com/lot/lot-1686642</t>
  </si>
  <si>
    <t xml:space="preserve">Champ d'avoine </t>
  </si>
  <si>
    <t xml:space="preserve">signed and dated 'Claude Monet 90' (lower left) --oil on canvas </t>
  </si>
  <si>
    <t xml:space="preserve">26 x 36½ in. (66 x 92.7 cm.) </t>
  </si>
  <si>
    <t>https://www.christies.com/lot/lot-1369672</t>
  </si>
  <si>
    <t>CLAUDE MONET (FRENCH, 1840-1926)</t>
  </si>
  <si>
    <t xml:space="preserve">VACHES à L'éTABLE </t>
  </si>
  <si>
    <t xml:space="preserve">BLACK WAX CRAYON ON PAPER LAID DOWN ON CARD --BLACK WAX CRAYON ON PAPER LAID DOWN ON CARD </t>
  </si>
  <si>
    <t xml:space="preserve">9½ X 18¼ IN. (24.2 X 46.3 CM.) </t>
  </si>
  <si>
    <t>https://www.christies.com/lot/lot-984976</t>
  </si>
  <si>
    <t xml:space="preserve">LA PROMENADE D'ARGENTEUIL </t>
  </si>
  <si>
    <t xml:space="preserve">SIGNED 'CLAUDE MONET' (LOWER LEFT) --SIGNED 'CLAUDE MONET' (LOWER LEFT) </t>
  </si>
  <si>
    <t xml:space="preserve">OIL ON CANVAS </t>
  </si>
  <si>
    <t xml:space="preserve">20.7/8 X 28¾IN. (53 X 73CM.) </t>
  </si>
  <si>
    <t>https://www.christies.com/lot/lot-963191</t>
  </si>
  <si>
    <t xml:space="preserve">LA MAISON à TRAVERS LES ROSES </t>
  </si>
  <si>
    <t xml:space="preserve">WITH THE STAMPED SIGNATURE 'CLAUDE MONET' (LOWER RIGHT) --OIL ON CANVAS </t>
  </si>
  <si>
    <t xml:space="preserve">24½ X 32 IN. (62.2 X 81.3 CM.) </t>
  </si>
  <si>
    <t xml:space="preserve">PAINTED AT GIVERNY CIRCA 1925-26 </t>
  </si>
  <si>
    <t>https://www.christies.com/lot/lot-963210</t>
  </si>
  <si>
    <t xml:space="preserve">Au large (Open Sea) </t>
  </si>
  <si>
    <t>NewYork, ParkAvenue| Christie's</t>
  </si>
  <si>
    <t xml:space="preserve">bears signature --pastel on tan paper </t>
  </si>
  <si>
    <t xml:space="preserve">8 x 16.1/8 in. (21 x 41 cm.) </t>
  </si>
  <si>
    <t xml:space="preserve">Drawn circa 1866 </t>
  </si>
  <si>
    <t>https://www.christies.com/lot/lot-932340</t>
  </si>
  <si>
    <t xml:space="preserve">Pointe de L'Ailly, mare basse (L'Ailly Point, low tide) </t>
  </si>
  <si>
    <t xml:space="preserve">23.7/8 x 39.3/8 in. (60 x 100 cm.) </t>
  </si>
  <si>
    <t>https://www.christies.com/lot/lot-932241</t>
  </si>
  <si>
    <t>Maisons  Falaise, brouillard (Houses at Falaise in the Fog)</t>
  </si>
  <si>
    <t xml:space="preserve">stamped with signature 'Claude Monet' (Lugt no. ??; lower right) --oil on canvas </t>
  </si>
  <si>
    <t xml:space="preserve">28 x 36 in. (73 x 92.1 cm.) </t>
  </si>
  <si>
    <t>https://www.christies.com/lot/lot-932251</t>
  </si>
  <si>
    <t xml:space="preserve">La Manneporte vue en aval (The Manneporte seen from below) </t>
  </si>
  <si>
    <t>https://www.christies.com/lot/lot-932249</t>
  </si>
  <si>
    <t xml:space="preserve">Waterloo Bridge, soleil voilé </t>
  </si>
  <si>
    <t xml:space="preserve">signed and dated bottom left 'Claude Monet 1903' --oil on canvas </t>
  </si>
  <si>
    <t xml:space="preserve">25 5/8 x 39 5/8 in. (65.1 x 100.7 cm.) </t>
  </si>
  <si>
    <t xml:space="preserve">London, 1903 </t>
  </si>
  <si>
    <t>https://www.christies.com/lot/lot-315795</t>
  </si>
  <si>
    <t xml:space="preserve">Printemps, saules </t>
  </si>
  <si>
    <t xml:space="preserve">signed and dated bottom right 'Claude Monet 86' --oil on canvas </t>
  </si>
  <si>
    <t xml:space="preserve">25¾ x 32 in. (65.4 x 81.4 cm.) </t>
  </si>
  <si>
    <t xml:space="preserve">April, 1885 </t>
  </si>
  <si>
    <t>https://www.christies.com/lot/lot-315810</t>
  </si>
  <si>
    <t xml:space="preserve">Eglise de Varengeville, effet du matin </t>
  </si>
  <si>
    <t xml:space="preserve">signed and dated bottom left 'Claude Monet 82' --oil on canvas </t>
  </si>
  <si>
    <t xml:space="preserve">24 x 29¼ in. (61 x 74 cm.) </t>
  </si>
  <si>
    <t xml:space="preserve">Varengeville, 1882 </t>
  </si>
  <si>
    <t>https://www.christies.com/lot/lot-315814</t>
  </si>
  <si>
    <t xml:space="preserve">signed bottom left 'Claude Monet' --oil on canvas </t>
  </si>
  <si>
    <t xml:space="preserve">19½ x 32in. (49.5 x 81.3cm.) </t>
  </si>
  <si>
    <t xml:space="preserve">Painted circa 1894 </t>
  </si>
  <si>
    <t>CLAUDE MONET* (1840-1926)</t>
  </si>
  <si>
    <t xml:space="preserve">Route en fôret </t>
  </si>
  <si>
    <t xml:space="preserve">signed bottom right 'Claude Monet' --oil on canvas </t>
  </si>
  <si>
    <t xml:space="preserve">16¾ x 23 3/8in. (42.5 x 59.3cm.) </t>
  </si>
  <si>
    <t xml:space="preserve">Fontainebleau, 1864 </t>
  </si>
  <si>
    <t>https://www.christies.com/lot/lot-225108</t>
  </si>
  <si>
    <t xml:space="preserve">Coin du bassin aux nymphéas </t>
  </si>
  <si>
    <t xml:space="preserve">signed and dated bottom right 'Claude Monet 1918' --oil on canvas </t>
  </si>
  <si>
    <t xml:space="preserve">51¾ x 34 7/8 in. (131.5 x 88.5 cm.) </t>
  </si>
  <si>
    <t xml:space="preserve">Giverny, 1918 </t>
  </si>
  <si>
    <t>https://www.christies.com/lot/lot-224779</t>
  </si>
  <si>
    <t>MONET, CLAUDE. AUTOGRAPH LETTER SIGNED ("CLAUDE MONET") TO AN UNIDENTIFIED "DEAR FRIEND," GIVERNY, 18 DECEMBER [18]92. 1 PAGE, 8VO, IN PURPLE INK ON PERSONAL STATIONERY, MATTED AND FRAMED WITH A PORTRAIT PHOTOGRAPH , IN FRENCH. UNEXAMINED OUT OF FRAME. THE IMPRESSIONIST PAINTER ARRANGES A MEETING: "I'LL BE ARRIVING IN PARIS ON WEDNESDAY AND STAYING THREE DAYS. I AM COMING WITH MY WIFE, AND WE WILL HAVE A NUMBER OF THINGS TO DO. I DO WANT TO TAKE YOU OUT FOR DINNER. SO TO AVOID [ANY CONFLICT OF PLANS, I WILL GET IN TOUCH WITH YOU] WHEN I KNOW FOR SURE THAT I AM FREE..."</t>
  </si>
  <si>
    <t>https://www.christies.com/lot/lot-224617</t>
  </si>
  <si>
    <t xml:space="preserve">Iris mauves </t>
  </si>
  <si>
    <t xml:space="preserve">stamped with signature bottom right 'Claude Monet' (Lugt 1819b) --oil on canvas </t>
  </si>
  <si>
    <t xml:space="preserve">78¾ x 39½ in. (200 x 100.3 cm.) </t>
  </si>
  <si>
    <t xml:space="preserve">1914-1917 </t>
  </si>
  <si>
    <t>https://www.christies.com/lot/lot-223841</t>
  </si>
  <si>
    <t xml:space="preserve">Le fort d'Antibes, esquisse </t>
  </si>
  <si>
    <t xml:space="preserve">23½ x 31 5/8in. (59.9 x 80.2cm.) </t>
  </si>
  <si>
    <t>https://www.christies.com/lot/lot-1102870</t>
  </si>
  <si>
    <t xml:space="preserve">35 1/8 x 39¾ in. (89 x 101 cm.) </t>
  </si>
  <si>
    <t xml:space="preserve">Painted circa 1905 </t>
  </si>
  <si>
    <t>https://www.christies.com/lot/lot-1102833</t>
  </si>
  <si>
    <t xml:space="preserve">Le jardin de l'artiste à Vétheuil </t>
  </si>
  <si>
    <t xml:space="preserve">signed and dated bottom left 'Claude Monet 81' --oil on canvas </t>
  </si>
  <si>
    <t xml:space="preserve">39 3/8 x 32¼ in. (100.5 x 82 cm.) </t>
  </si>
  <si>
    <t xml:space="preserve">Vétheuil, summer, 1881 </t>
  </si>
  <si>
    <t>https://www.christies.com/lot/lot-1102831</t>
  </si>
  <si>
    <t xml:space="preserve">Train dans la neige à Argenteuil </t>
  </si>
  <si>
    <t xml:space="preserve">23 5/8 x 32 in. (60 x 81.5 cm.) </t>
  </si>
  <si>
    <t xml:space="preserve">Argenteuil, winter, 1875 </t>
  </si>
  <si>
    <t>https://www.christies.com/lot/lot-1102788</t>
  </si>
  <si>
    <t xml:space="preserve">Le hameau de Chantemesle au pied du rocher </t>
  </si>
  <si>
    <t xml:space="preserve">23½ x 31½in. (59.7 x 80cm.) </t>
  </si>
  <si>
    <t>https://www.christies.com/lot/lot-1073121</t>
  </si>
  <si>
    <t>La Seine près de Vernon (effet du matin)</t>
  </si>
  <si>
    <t xml:space="preserve">signed bottom left 'Claude Monet'--oil on canvas </t>
  </si>
  <si>
    <t>https://www.christies.com/lot/lot-1073148</t>
  </si>
  <si>
    <t xml:space="preserve">Le Palais Contarini </t>
  </si>
  <si>
    <t xml:space="preserve">signed and dated bottom left 'Claude Monet 1908' --oil on canvas </t>
  </si>
  <si>
    <t>https://www.christies.com/lot/lot-1073048</t>
  </si>
  <si>
    <t xml:space="preserve">Charing Cross Bridge à la hauteur du Parlement </t>
  </si>
  <si>
    <t xml:space="preserve">signed and dated bottom right 'Claude Monet 99' --oil on canvas </t>
  </si>
  <si>
    <t xml:space="preserve">25½ x 31¾ in. (64.8 x 80.6 cm.) </t>
  </si>
  <si>
    <t>https://www.christies.com/lot/lot-1073056</t>
  </si>
  <si>
    <t>Charing Cross Bridge</t>
  </si>
  <si>
    <t>signed and dated bottom right 'Claude Monet 1903'--oil on canvas</t>
  </si>
  <si>
    <t>25 5/8 x 31 7/8 in. (65 x 81 cm.)</t>
  </si>
  <si>
    <t>https://www.christies.com/lot/lot-345476</t>
  </si>
  <si>
    <t>La Cathédrale de Rouen, Effet d'Après-midi (Le Portail, plein Soleil)</t>
  </si>
  <si>
    <t>signed and dated lower left Claude Monet 94, inscribed (probably by the artist) on an old label attached to the back of the stretcher Le Portail (plein soleil), oil on canvas--signed and dated lower left Claude Monet 94, inscribed (probably by the artist) on an old label attached to the back of the stretcher Le Portail (plein soleil), oil on canvas</t>
  </si>
  <si>
    <t>41¾ x 28¾in. (106 x 73cm.)</t>
  </si>
  <si>
    <t xml:space="preserve">Painted 1892-94 (see note below) </t>
  </si>
  <si>
    <t>https://www.christies.com/lot/lot-265442</t>
  </si>
  <si>
    <t>signed lower left Claude Monet, oil on canvas--signed lower left Claude Monet, oil on canvas</t>
  </si>
  <si>
    <t>L'Escalier</t>
  </si>
  <si>
    <t>24 3/8 x 19¾in. (62 x 50cm.)</t>
  </si>
  <si>
    <t>https://www.christies.com/lot/lot-3114566</t>
  </si>
  <si>
    <t>signed bottom right 'Claude Monet 82'--oil on canvas</t>
  </si>
  <si>
    <t>25¾ x 32 in. (65.5 x 81 cm.)</t>
  </si>
  <si>
    <t>https://www.christies.com/lot/lot-2464722</t>
  </si>
  <si>
    <t>Pommiers en Fleurs</t>
  </si>
  <si>
    <t>signed and dated lower left Claude Monet 1878, oil on canvas--signed and dated lower left Claude Monet 1878, oil on canvas</t>
  </si>
  <si>
    <t>21 3/8 x 28 7/8in. (54.5 x 73.5cm.)</t>
  </si>
  <si>
    <t>https://www.christies.com/lot/lot-3076110</t>
  </si>
  <si>
    <t>La jetée du Havre</t>
  </si>
  <si>
    <t>signed bottom left Claude Monet - oil on canvas--signed bottom left Claude Monet - oil on canvas</t>
  </si>
  <si>
    <t>57 7/8 x 89 in. (147 x 226 cm.)</t>
  </si>
  <si>
    <t>Le Havre February, 1868</t>
  </si>
  <si>
    <t>https://www.christies.com/lot/lot-2446277</t>
  </si>
  <si>
    <t>Charing Cross Bridge, La Tamise</t>
  </si>
  <si>
    <t>signed and dated lower left Claude Monet, 1903, oil on canvas--signed and dated lower left Claude Monet, 1903, oil on canvas</t>
  </si>
  <si>
    <t>28¾ x 39 3/8in. (73 x 100cm.)</t>
  </si>
  <si>
    <t>1900-1903</t>
  </si>
  <si>
    <t>https://www.christies.com/lot/lot-2957859</t>
  </si>
  <si>
    <t>Antibes</t>
  </si>
  <si>
    <t>signed and dated bottom left Claude Monet 88 -- oil on canvas</t>
  </si>
  <si>
    <t>25 1/2 x 32 in. (65 x 81 cm.)</t>
  </si>
  <si>
    <t>https://www.christies.com/lot/lot-2290359</t>
  </si>
  <si>
    <t>Last auction date</t>
  </si>
  <si>
    <t>NewYork, ParkAvenue</t>
  </si>
  <si>
    <t>London (South Kensigton)</t>
  </si>
  <si>
    <t>New York, East</t>
  </si>
  <si>
    <t>Hong Kong HKCEC Grand Hall</t>
  </si>
  <si>
    <t xml:space="preserve">signed and dated bottom right 'Claude Monet 75' --oil on canvas </t>
  </si>
  <si>
    <t xml:space="preserve">23½ x 31 3/8 in. (59.8 x 79.8 cm.) </t>
  </si>
  <si>
    <t xml:space="preserve">Argenteuil, 1875 </t>
  </si>
  <si>
    <t>https://www.christies.com/lot/lot-224776</t>
  </si>
  <si>
    <t>https://www.christies.com/lot/lot-5460005</t>
  </si>
  <si>
    <t>ln(Price)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</si>
</sst>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新細明體"/>
      <family val="2"/>
      <scheme val="minor"/>
    </font>
    <font>
      <sz val="9"/>
      <name val="新細明體"/>
      <family val="3"/>
      <charset val="13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3"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14540-61D2-4050-A690-974D0DB9D4B8}">
  <sheetPr codeName="Sheet1"/>
  <dimension ref="A1:AU774"/>
  <sheetViews>
    <sheetView tabSelected="1" zoomScaleNormal="100" workbookViewId="0">
      <pane ySplit="1" topLeftCell="A110" activePane="bottomLeft" state="frozen"/>
      <selection pane="bottomLeft" sqref="A1:A1048576"/>
    </sheetView>
  </sheetViews>
  <sheetFormatPr defaultRowHeight="15.75" x14ac:dyDescent="0.25"/>
  <cols>
    <col min="6" max="6" width="10.7109375" style="2" bestFit="1" customWidth="1"/>
  </cols>
  <sheetData>
    <row r="1" spans="1:47" x14ac:dyDescent="0.25">
      <c r="B1" t="s">
        <v>0</v>
      </c>
      <c r="C1" t="s">
        <v>1</v>
      </c>
      <c r="D1" t="s">
        <v>2</v>
      </c>
      <c r="E1" t="s">
        <v>3</v>
      </c>
      <c r="F1" s="2" t="s">
        <v>983</v>
      </c>
      <c r="G1" t="s">
        <v>4</v>
      </c>
      <c r="H1" t="s">
        <v>5</v>
      </c>
      <c r="I1" t="s">
        <v>6</v>
      </c>
      <c r="J1" t="s">
        <v>7</v>
      </c>
      <c r="K1" t="s">
        <v>8</v>
      </c>
      <c r="L1" t="s">
        <v>9</v>
      </c>
      <c r="M1" t="s">
        <v>10</v>
      </c>
      <c r="N1" t="s">
        <v>11</v>
      </c>
      <c r="P1" t="s">
        <v>993</v>
      </c>
      <c r="Q1">
        <v>1991</v>
      </c>
      <c r="R1">
        <v>1992</v>
      </c>
      <c r="S1">
        <v>1993</v>
      </c>
      <c r="T1">
        <v>1994</v>
      </c>
      <c r="U1">
        <v>1995</v>
      </c>
      <c r="V1">
        <v>1996</v>
      </c>
      <c r="W1">
        <v>1997</v>
      </c>
      <c r="X1">
        <v>1998</v>
      </c>
      <c r="Y1">
        <v>1999</v>
      </c>
      <c r="Z1">
        <v>2000</v>
      </c>
      <c r="AA1">
        <v>2001</v>
      </c>
      <c r="AB1">
        <v>2002</v>
      </c>
      <c r="AC1">
        <v>2003</v>
      </c>
      <c r="AD1">
        <v>2004</v>
      </c>
      <c r="AE1">
        <v>2005</v>
      </c>
      <c r="AF1">
        <v>2006</v>
      </c>
      <c r="AG1">
        <v>2007</v>
      </c>
      <c r="AH1">
        <v>2008</v>
      </c>
      <c r="AI1">
        <v>2009</v>
      </c>
      <c r="AJ1">
        <v>2010</v>
      </c>
      <c r="AK1">
        <v>2011</v>
      </c>
      <c r="AL1">
        <v>2012</v>
      </c>
      <c r="AM1">
        <v>2013</v>
      </c>
      <c r="AN1">
        <v>2014</v>
      </c>
      <c r="AO1">
        <v>2015</v>
      </c>
      <c r="AP1">
        <v>2016</v>
      </c>
      <c r="AQ1">
        <v>2017</v>
      </c>
      <c r="AR1">
        <v>2018</v>
      </c>
      <c r="AS1">
        <v>2019</v>
      </c>
      <c r="AT1">
        <v>2020</v>
      </c>
      <c r="AU1">
        <v>2021</v>
      </c>
    </row>
    <row r="2" spans="1:47" x14ac:dyDescent="0.25">
      <c r="A2">
        <v>1</v>
      </c>
      <c r="B2" t="s">
        <v>12</v>
      </c>
      <c r="C2" t="s">
        <v>979</v>
      </c>
      <c r="D2" t="s">
        <v>984</v>
      </c>
      <c r="E2" t="s">
        <v>190</v>
      </c>
      <c r="F2" s="2">
        <v>33366</v>
      </c>
      <c r="G2" t="s">
        <v>16</v>
      </c>
      <c r="H2">
        <v>2000000</v>
      </c>
      <c r="I2">
        <v>3000000</v>
      </c>
      <c r="J2" s="1">
        <v>1870000</v>
      </c>
      <c r="K2" t="s">
        <v>980</v>
      </c>
      <c r="L2" t="s">
        <v>981</v>
      </c>
      <c r="M2">
        <v>1888</v>
      </c>
      <c r="N2" t="s">
        <v>982</v>
      </c>
      <c r="P2">
        <f>LN(J2)</f>
        <v>14.44144898883077</v>
      </c>
      <c r="Q2">
        <f>IF(YEAR($F2)=Q$1,1,0)</f>
        <v>1</v>
      </c>
      <c r="R2">
        <f>IF(YEAR($F2)=R$1,1,0)</f>
        <v>0</v>
      </c>
      <c r="S2">
        <f>IF(YEAR($F2)=S$1,1,0)</f>
        <v>0</v>
      </c>
      <c r="T2">
        <f>IF(YEAR($F2)=T$1,1,0)</f>
        <v>0</v>
      </c>
      <c r="U2">
        <f>IF(YEAR($F2)=U$1,1,0)</f>
        <v>0</v>
      </c>
      <c r="V2">
        <f>IF(YEAR($F2)=V$1,1,0)</f>
        <v>0</v>
      </c>
      <c r="W2">
        <f>IF(YEAR($F2)=W$1,1,0)</f>
        <v>0</v>
      </c>
      <c r="X2">
        <f>IF(YEAR($F2)=X$1,1,0)</f>
        <v>0</v>
      </c>
      <c r="Y2">
        <f>IF(YEAR($F2)=Y$1,1,0)</f>
        <v>0</v>
      </c>
      <c r="Z2">
        <f>IF(YEAR($F2)=Z$1,1,0)</f>
        <v>0</v>
      </c>
      <c r="AA2">
        <f>IF(YEAR($F2)=AA$1,1,0)</f>
        <v>0</v>
      </c>
      <c r="AB2">
        <f>IF(YEAR($F2)=AB$1,1,0)</f>
        <v>0</v>
      </c>
      <c r="AC2">
        <f>IF(YEAR($F2)=AC$1,1,0)</f>
        <v>0</v>
      </c>
      <c r="AD2">
        <f>IF(YEAR($F2)=AD$1,1,0)</f>
        <v>0</v>
      </c>
      <c r="AE2">
        <f>IF(YEAR($F2)=AE$1,1,0)</f>
        <v>0</v>
      </c>
      <c r="AF2">
        <f>IF(YEAR($F2)=AF$1,1,0)</f>
        <v>0</v>
      </c>
      <c r="AG2">
        <f>IF(YEAR($F2)=AG$1,1,0)</f>
        <v>0</v>
      </c>
      <c r="AH2">
        <f>IF(YEAR($F2)=AH$1,1,0)</f>
        <v>0</v>
      </c>
      <c r="AI2">
        <f>IF(YEAR($F2)=AI$1,1,0)</f>
        <v>0</v>
      </c>
      <c r="AJ2">
        <f>IF(YEAR($F2)=AJ$1,1,0)</f>
        <v>0</v>
      </c>
      <c r="AK2">
        <f>IF(YEAR($F2)=AK$1,1,0)</f>
        <v>0</v>
      </c>
      <c r="AL2">
        <f>IF(YEAR($F2)=AL$1,1,0)</f>
        <v>0</v>
      </c>
      <c r="AM2">
        <f>IF(YEAR($F2)=AM$1,1,0)</f>
        <v>0</v>
      </c>
      <c r="AN2">
        <f>IF(YEAR($F2)=AN$1,1,0)</f>
        <v>0</v>
      </c>
      <c r="AO2">
        <f>IF(YEAR($F2)=AO$1,1,0)</f>
        <v>0</v>
      </c>
      <c r="AP2">
        <f>IF(YEAR($F2)=AP$1,1,0)</f>
        <v>0</v>
      </c>
      <c r="AQ2">
        <f>IF(YEAR($F2)=AQ$1,1,0)</f>
        <v>0</v>
      </c>
      <c r="AR2">
        <f>IF(YEAR($F2)=AR$1,1,0)</f>
        <v>0</v>
      </c>
      <c r="AS2">
        <f>IF(YEAR($F2)=AS$1,1,0)</f>
        <v>0</v>
      </c>
      <c r="AT2">
        <f>IF(YEAR($F2)=AT$1,1,0)</f>
        <v>0</v>
      </c>
      <c r="AU2">
        <f>IF(YEAR($F2)=AU$1,1,0)</f>
        <v>0</v>
      </c>
    </row>
    <row r="3" spans="1:47" x14ac:dyDescent="0.25">
      <c r="A3">
        <v>2</v>
      </c>
      <c r="B3" t="s">
        <v>12</v>
      </c>
      <c r="C3" t="s">
        <v>59</v>
      </c>
      <c r="D3" t="s">
        <v>14</v>
      </c>
      <c r="E3" t="s">
        <v>15</v>
      </c>
      <c r="F3" s="2">
        <v>44516</v>
      </c>
      <c r="G3" t="s">
        <v>16</v>
      </c>
      <c r="H3">
        <v>10000000</v>
      </c>
      <c r="I3">
        <v>15000000</v>
      </c>
      <c r="J3">
        <v>13342400</v>
      </c>
      <c r="M3" t="s">
        <v>17</v>
      </c>
      <c r="O3" t="s">
        <v>60</v>
      </c>
      <c r="P3">
        <f>LN(J3)</f>
        <v>16.406457492314857</v>
      </c>
      <c r="Q3">
        <f>IF(YEAR($F3)=Q$1,1,0)</f>
        <v>0</v>
      </c>
      <c r="R3">
        <f>IF(YEAR($F3)=R$1,1,0)</f>
        <v>0</v>
      </c>
      <c r="S3">
        <f>IF(YEAR($F3)=S$1,1,0)</f>
        <v>0</v>
      </c>
      <c r="T3">
        <f>IF(YEAR($F3)=T$1,1,0)</f>
        <v>0</v>
      </c>
      <c r="U3">
        <f>IF(YEAR($F3)=U$1,1,0)</f>
        <v>0</v>
      </c>
      <c r="V3">
        <f>IF(YEAR($F3)=V$1,1,0)</f>
        <v>0</v>
      </c>
      <c r="W3">
        <f>IF(YEAR($F3)=W$1,1,0)</f>
        <v>0</v>
      </c>
      <c r="X3">
        <f>IF(YEAR($F3)=X$1,1,0)</f>
        <v>0</v>
      </c>
      <c r="Y3">
        <f>IF(YEAR($F3)=Y$1,1,0)</f>
        <v>0</v>
      </c>
      <c r="Z3">
        <f>IF(YEAR($F3)=Z$1,1,0)</f>
        <v>0</v>
      </c>
      <c r="AA3">
        <f>IF(YEAR($F3)=AA$1,1,0)</f>
        <v>0</v>
      </c>
      <c r="AB3">
        <f>IF(YEAR($F3)=AB$1,1,0)</f>
        <v>0</v>
      </c>
      <c r="AC3">
        <f>IF(YEAR($F3)=AC$1,1,0)</f>
        <v>0</v>
      </c>
      <c r="AD3">
        <f>IF(YEAR($F3)=AD$1,1,0)</f>
        <v>0</v>
      </c>
      <c r="AE3">
        <f>IF(YEAR($F3)=AE$1,1,0)</f>
        <v>0</v>
      </c>
      <c r="AF3">
        <f>IF(YEAR($F3)=AF$1,1,0)</f>
        <v>0</v>
      </c>
      <c r="AG3">
        <f>IF(YEAR($F3)=AG$1,1,0)</f>
        <v>0</v>
      </c>
      <c r="AH3">
        <f>IF(YEAR($F3)=AH$1,1,0)</f>
        <v>0</v>
      </c>
      <c r="AI3">
        <f>IF(YEAR($F3)=AI$1,1,0)</f>
        <v>0</v>
      </c>
      <c r="AJ3">
        <f>IF(YEAR($F3)=AJ$1,1,0)</f>
        <v>0</v>
      </c>
      <c r="AK3">
        <f>IF(YEAR($F3)=AK$1,1,0)</f>
        <v>0</v>
      </c>
      <c r="AL3">
        <f>IF(YEAR($F3)=AL$1,1,0)</f>
        <v>0</v>
      </c>
      <c r="AM3">
        <f>IF(YEAR($F3)=AM$1,1,0)</f>
        <v>0</v>
      </c>
      <c r="AN3">
        <f>IF(YEAR($F3)=AN$1,1,0)</f>
        <v>0</v>
      </c>
      <c r="AO3">
        <f>IF(YEAR($F3)=AO$1,1,0)</f>
        <v>0</v>
      </c>
      <c r="AP3">
        <f>IF(YEAR($F3)=AP$1,1,0)</f>
        <v>0</v>
      </c>
      <c r="AQ3">
        <f>IF(YEAR($F3)=AQ$1,1,0)</f>
        <v>0</v>
      </c>
      <c r="AR3">
        <f>IF(YEAR($F3)=AR$1,1,0)</f>
        <v>0</v>
      </c>
      <c r="AS3">
        <f>IF(YEAR($F3)=AS$1,1,0)</f>
        <v>0</v>
      </c>
      <c r="AT3">
        <f>IF(YEAR($F3)=AT$1,1,0)</f>
        <v>0</v>
      </c>
      <c r="AU3">
        <f>IF(YEAR($F3)=AU$1,1,0)</f>
        <v>1</v>
      </c>
    </row>
    <row r="4" spans="1:47" x14ac:dyDescent="0.25">
      <c r="A4">
        <v>3</v>
      </c>
      <c r="B4" t="s">
        <v>12</v>
      </c>
      <c r="C4" t="s">
        <v>85</v>
      </c>
      <c r="D4" t="s">
        <v>14</v>
      </c>
      <c r="E4" t="s">
        <v>15</v>
      </c>
      <c r="F4" s="2">
        <v>44516</v>
      </c>
      <c r="G4" t="s">
        <v>16</v>
      </c>
      <c r="H4">
        <v>5000000</v>
      </c>
      <c r="I4">
        <v>7000000</v>
      </c>
      <c r="J4">
        <v>8996400</v>
      </c>
      <c r="M4" t="s">
        <v>17</v>
      </c>
      <c r="O4" t="s">
        <v>86</v>
      </c>
      <c r="P4">
        <f>LN(J4)</f>
        <v>16.012335055279152</v>
      </c>
      <c r="Q4">
        <f>IF(YEAR($F4)=Q$1,1,0)</f>
        <v>0</v>
      </c>
      <c r="R4">
        <f>IF(YEAR($F4)=R$1,1,0)</f>
        <v>0</v>
      </c>
      <c r="S4">
        <f>IF(YEAR($F4)=S$1,1,0)</f>
        <v>0</v>
      </c>
      <c r="T4">
        <f>IF(YEAR($F4)=T$1,1,0)</f>
        <v>0</v>
      </c>
      <c r="U4">
        <f>IF(YEAR($F4)=U$1,1,0)</f>
        <v>0</v>
      </c>
      <c r="V4">
        <f>IF(YEAR($F4)=V$1,1,0)</f>
        <v>0</v>
      </c>
      <c r="W4">
        <f>IF(YEAR($F4)=W$1,1,0)</f>
        <v>0</v>
      </c>
      <c r="X4">
        <f>IF(YEAR($F4)=X$1,1,0)</f>
        <v>0</v>
      </c>
      <c r="Y4">
        <f>IF(YEAR($F4)=Y$1,1,0)</f>
        <v>0</v>
      </c>
      <c r="Z4">
        <f>IF(YEAR($F4)=Z$1,1,0)</f>
        <v>0</v>
      </c>
      <c r="AA4">
        <f>IF(YEAR($F4)=AA$1,1,0)</f>
        <v>0</v>
      </c>
      <c r="AB4">
        <f>IF(YEAR($F4)=AB$1,1,0)</f>
        <v>0</v>
      </c>
      <c r="AC4">
        <f>IF(YEAR($F4)=AC$1,1,0)</f>
        <v>0</v>
      </c>
      <c r="AD4">
        <f>IF(YEAR($F4)=AD$1,1,0)</f>
        <v>0</v>
      </c>
      <c r="AE4">
        <f>IF(YEAR($F4)=AE$1,1,0)</f>
        <v>0</v>
      </c>
      <c r="AF4">
        <f>IF(YEAR($F4)=AF$1,1,0)</f>
        <v>0</v>
      </c>
      <c r="AG4">
        <f>IF(YEAR($F4)=AG$1,1,0)</f>
        <v>0</v>
      </c>
      <c r="AH4">
        <f>IF(YEAR($F4)=AH$1,1,0)</f>
        <v>0</v>
      </c>
      <c r="AI4">
        <f>IF(YEAR($F4)=AI$1,1,0)</f>
        <v>0</v>
      </c>
      <c r="AJ4">
        <f>IF(YEAR($F4)=AJ$1,1,0)</f>
        <v>0</v>
      </c>
      <c r="AK4">
        <f>IF(YEAR($F4)=AK$1,1,0)</f>
        <v>0</v>
      </c>
      <c r="AL4">
        <f>IF(YEAR($F4)=AL$1,1,0)</f>
        <v>0</v>
      </c>
      <c r="AM4">
        <f>IF(YEAR($F4)=AM$1,1,0)</f>
        <v>0</v>
      </c>
      <c r="AN4">
        <f>IF(YEAR($F4)=AN$1,1,0)</f>
        <v>0</v>
      </c>
      <c r="AO4">
        <f>IF(YEAR($F4)=AO$1,1,0)</f>
        <v>0</v>
      </c>
      <c r="AP4">
        <f>IF(YEAR($F4)=AP$1,1,0)</f>
        <v>0</v>
      </c>
      <c r="AQ4">
        <f>IF(YEAR($F4)=AQ$1,1,0)</f>
        <v>0</v>
      </c>
      <c r="AR4">
        <f>IF(YEAR($F4)=AR$1,1,0)</f>
        <v>0</v>
      </c>
      <c r="AS4">
        <f>IF(YEAR($F4)=AS$1,1,0)</f>
        <v>0</v>
      </c>
      <c r="AT4">
        <f>IF(YEAR($F4)=AT$1,1,0)</f>
        <v>0</v>
      </c>
      <c r="AU4">
        <f>IF(YEAR($F4)=AU$1,1,0)</f>
        <v>1</v>
      </c>
    </row>
    <row r="5" spans="1:47" x14ac:dyDescent="0.25">
      <c r="A5">
        <v>4</v>
      </c>
      <c r="B5" t="s">
        <v>12</v>
      </c>
      <c r="C5" t="s">
        <v>120</v>
      </c>
      <c r="D5" t="s">
        <v>14</v>
      </c>
      <c r="E5" t="s">
        <v>15</v>
      </c>
      <c r="F5" s="2">
        <v>44516</v>
      </c>
      <c r="G5" t="s">
        <v>16</v>
      </c>
      <c r="H5">
        <v>2500000</v>
      </c>
      <c r="I5">
        <v>3500000</v>
      </c>
      <c r="J5">
        <v>3045000</v>
      </c>
      <c r="M5" t="s">
        <v>17</v>
      </c>
      <c r="O5" t="s">
        <v>121</v>
      </c>
      <c r="P5">
        <f>LN(J5)</f>
        <v>14.929011459126134</v>
      </c>
      <c r="Q5">
        <f>IF(YEAR($F5)=Q$1,1,0)</f>
        <v>0</v>
      </c>
      <c r="R5">
        <f>IF(YEAR($F5)=R$1,1,0)</f>
        <v>0</v>
      </c>
      <c r="S5">
        <f>IF(YEAR($F5)=S$1,1,0)</f>
        <v>0</v>
      </c>
      <c r="T5">
        <f>IF(YEAR($F5)=T$1,1,0)</f>
        <v>0</v>
      </c>
      <c r="U5">
        <f>IF(YEAR($F5)=U$1,1,0)</f>
        <v>0</v>
      </c>
      <c r="V5">
        <f>IF(YEAR($F5)=V$1,1,0)</f>
        <v>0</v>
      </c>
      <c r="W5">
        <f>IF(YEAR($F5)=W$1,1,0)</f>
        <v>0</v>
      </c>
      <c r="X5">
        <f>IF(YEAR($F5)=X$1,1,0)</f>
        <v>0</v>
      </c>
      <c r="Y5">
        <f>IF(YEAR($F5)=Y$1,1,0)</f>
        <v>0</v>
      </c>
      <c r="Z5">
        <f>IF(YEAR($F5)=Z$1,1,0)</f>
        <v>0</v>
      </c>
      <c r="AA5">
        <f>IF(YEAR($F5)=AA$1,1,0)</f>
        <v>0</v>
      </c>
      <c r="AB5">
        <f>IF(YEAR($F5)=AB$1,1,0)</f>
        <v>0</v>
      </c>
      <c r="AC5">
        <f>IF(YEAR($F5)=AC$1,1,0)</f>
        <v>0</v>
      </c>
      <c r="AD5">
        <f>IF(YEAR($F5)=AD$1,1,0)</f>
        <v>0</v>
      </c>
      <c r="AE5">
        <f>IF(YEAR($F5)=AE$1,1,0)</f>
        <v>0</v>
      </c>
      <c r="AF5">
        <f>IF(YEAR($F5)=AF$1,1,0)</f>
        <v>0</v>
      </c>
      <c r="AG5">
        <f>IF(YEAR($F5)=AG$1,1,0)</f>
        <v>0</v>
      </c>
      <c r="AH5">
        <f>IF(YEAR($F5)=AH$1,1,0)</f>
        <v>0</v>
      </c>
      <c r="AI5">
        <f>IF(YEAR($F5)=AI$1,1,0)</f>
        <v>0</v>
      </c>
      <c r="AJ5">
        <f>IF(YEAR($F5)=AJ$1,1,0)</f>
        <v>0</v>
      </c>
      <c r="AK5">
        <f>IF(YEAR($F5)=AK$1,1,0)</f>
        <v>0</v>
      </c>
      <c r="AL5">
        <f>IF(YEAR($F5)=AL$1,1,0)</f>
        <v>0</v>
      </c>
      <c r="AM5">
        <f>IF(YEAR($F5)=AM$1,1,0)</f>
        <v>0</v>
      </c>
      <c r="AN5">
        <f>IF(YEAR($F5)=AN$1,1,0)</f>
        <v>0</v>
      </c>
      <c r="AO5">
        <f>IF(YEAR($F5)=AO$1,1,0)</f>
        <v>0</v>
      </c>
      <c r="AP5">
        <f>IF(YEAR($F5)=AP$1,1,0)</f>
        <v>0</v>
      </c>
      <c r="AQ5">
        <f>IF(YEAR($F5)=AQ$1,1,0)</f>
        <v>0</v>
      </c>
      <c r="AR5">
        <f>IF(YEAR($F5)=AR$1,1,0)</f>
        <v>0</v>
      </c>
      <c r="AS5">
        <f>IF(YEAR($F5)=AS$1,1,0)</f>
        <v>0</v>
      </c>
      <c r="AT5">
        <f>IF(YEAR($F5)=AT$1,1,0)</f>
        <v>0</v>
      </c>
      <c r="AU5">
        <f>IF(YEAR($F5)=AU$1,1,0)</f>
        <v>1</v>
      </c>
    </row>
    <row r="6" spans="1:47" x14ac:dyDescent="0.25">
      <c r="A6">
        <v>5</v>
      </c>
      <c r="B6" t="s">
        <v>12</v>
      </c>
      <c r="C6" t="s">
        <v>185</v>
      </c>
      <c r="D6" t="s">
        <v>14</v>
      </c>
      <c r="E6" t="s">
        <v>15</v>
      </c>
      <c r="F6" s="2">
        <v>44516</v>
      </c>
      <c r="G6" t="s">
        <v>16</v>
      </c>
      <c r="J6">
        <v>50820000</v>
      </c>
      <c r="M6" t="s">
        <v>17</v>
      </c>
      <c r="O6" t="s">
        <v>186</v>
      </c>
      <c r="P6">
        <f>LN(J6)</f>
        <v>17.743800535856291</v>
      </c>
      <c r="Q6">
        <f>IF(YEAR($F6)=Q$1,1,0)</f>
        <v>0</v>
      </c>
      <c r="R6">
        <f>IF(YEAR($F6)=R$1,1,0)</f>
        <v>0</v>
      </c>
      <c r="S6">
        <f>IF(YEAR($F6)=S$1,1,0)</f>
        <v>0</v>
      </c>
      <c r="T6">
        <f>IF(YEAR($F6)=T$1,1,0)</f>
        <v>0</v>
      </c>
      <c r="U6">
        <f>IF(YEAR($F6)=U$1,1,0)</f>
        <v>0</v>
      </c>
      <c r="V6">
        <f>IF(YEAR($F6)=V$1,1,0)</f>
        <v>0</v>
      </c>
      <c r="W6">
        <f>IF(YEAR($F6)=W$1,1,0)</f>
        <v>0</v>
      </c>
      <c r="X6">
        <f>IF(YEAR($F6)=X$1,1,0)</f>
        <v>0</v>
      </c>
      <c r="Y6">
        <f>IF(YEAR($F6)=Y$1,1,0)</f>
        <v>0</v>
      </c>
      <c r="Z6">
        <f>IF(YEAR($F6)=Z$1,1,0)</f>
        <v>0</v>
      </c>
      <c r="AA6">
        <f>IF(YEAR($F6)=AA$1,1,0)</f>
        <v>0</v>
      </c>
      <c r="AB6">
        <f>IF(YEAR($F6)=AB$1,1,0)</f>
        <v>0</v>
      </c>
      <c r="AC6">
        <f>IF(YEAR($F6)=AC$1,1,0)</f>
        <v>0</v>
      </c>
      <c r="AD6">
        <f>IF(YEAR($F6)=AD$1,1,0)</f>
        <v>0</v>
      </c>
      <c r="AE6">
        <f>IF(YEAR($F6)=AE$1,1,0)</f>
        <v>0</v>
      </c>
      <c r="AF6">
        <f>IF(YEAR($F6)=AF$1,1,0)</f>
        <v>0</v>
      </c>
      <c r="AG6">
        <f>IF(YEAR($F6)=AG$1,1,0)</f>
        <v>0</v>
      </c>
      <c r="AH6">
        <f>IF(YEAR($F6)=AH$1,1,0)</f>
        <v>0</v>
      </c>
      <c r="AI6">
        <f>IF(YEAR($F6)=AI$1,1,0)</f>
        <v>0</v>
      </c>
      <c r="AJ6">
        <f>IF(YEAR($F6)=AJ$1,1,0)</f>
        <v>0</v>
      </c>
      <c r="AK6">
        <f>IF(YEAR($F6)=AK$1,1,0)</f>
        <v>0</v>
      </c>
      <c r="AL6">
        <f>IF(YEAR($F6)=AL$1,1,0)</f>
        <v>0</v>
      </c>
      <c r="AM6">
        <f>IF(YEAR($F6)=AM$1,1,0)</f>
        <v>0</v>
      </c>
      <c r="AN6">
        <f>IF(YEAR($F6)=AN$1,1,0)</f>
        <v>0</v>
      </c>
      <c r="AO6">
        <f>IF(YEAR($F6)=AO$1,1,0)</f>
        <v>0</v>
      </c>
      <c r="AP6">
        <f>IF(YEAR($F6)=AP$1,1,0)</f>
        <v>0</v>
      </c>
      <c r="AQ6">
        <f>IF(YEAR($F6)=AQ$1,1,0)</f>
        <v>0</v>
      </c>
      <c r="AR6">
        <f>IF(YEAR($F6)=AR$1,1,0)</f>
        <v>0</v>
      </c>
      <c r="AS6">
        <f>IF(YEAR($F6)=AS$1,1,0)</f>
        <v>0</v>
      </c>
      <c r="AT6">
        <f>IF(YEAR($F6)=AT$1,1,0)</f>
        <v>0</v>
      </c>
      <c r="AU6">
        <f>IF(YEAR($F6)=AU$1,1,0)</f>
        <v>1</v>
      </c>
    </row>
    <row r="7" spans="1:47" x14ac:dyDescent="0.25">
      <c r="A7">
        <v>6</v>
      </c>
      <c r="B7" t="s">
        <v>187</v>
      </c>
      <c r="C7" t="s">
        <v>405</v>
      </c>
      <c r="D7" t="s">
        <v>984</v>
      </c>
      <c r="E7" t="s">
        <v>190</v>
      </c>
      <c r="F7" s="2">
        <v>34647</v>
      </c>
      <c r="G7" t="s">
        <v>16</v>
      </c>
      <c r="H7">
        <v>550000</v>
      </c>
      <c r="I7">
        <v>750000</v>
      </c>
      <c r="J7" s="1">
        <v>607500</v>
      </c>
      <c r="K7" t="s">
        <v>962</v>
      </c>
      <c r="L7" t="s">
        <v>963</v>
      </c>
      <c r="M7" t="s">
        <v>898</v>
      </c>
      <c r="N7" t="s">
        <v>964</v>
      </c>
      <c r="P7">
        <f>LN(J7)</f>
        <v>13.31710745419684</v>
      </c>
      <c r="Q7">
        <f>IF(YEAR($F7)=Q$1,1,0)</f>
        <v>0</v>
      </c>
      <c r="R7">
        <f>IF(YEAR($F7)=R$1,1,0)</f>
        <v>0</v>
      </c>
      <c r="S7">
        <f>IF(YEAR($F7)=S$1,1,0)</f>
        <v>0</v>
      </c>
      <c r="T7">
        <f>IF(YEAR($F7)=T$1,1,0)</f>
        <v>1</v>
      </c>
      <c r="U7">
        <f>IF(YEAR($F7)=U$1,1,0)</f>
        <v>0</v>
      </c>
      <c r="V7">
        <f>IF(YEAR($F7)=V$1,1,0)</f>
        <v>0</v>
      </c>
      <c r="W7">
        <f>IF(YEAR($F7)=W$1,1,0)</f>
        <v>0</v>
      </c>
      <c r="X7">
        <f>IF(YEAR($F7)=X$1,1,0)</f>
        <v>0</v>
      </c>
      <c r="Y7">
        <f>IF(YEAR($F7)=Y$1,1,0)</f>
        <v>0</v>
      </c>
      <c r="Z7">
        <f>IF(YEAR($F7)=Z$1,1,0)</f>
        <v>0</v>
      </c>
      <c r="AA7">
        <f>IF(YEAR($F7)=AA$1,1,0)</f>
        <v>0</v>
      </c>
      <c r="AB7">
        <f>IF(YEAR($F7)=AB$1,1,0)</f>
        <v>0</v>
      </c>
      <c r="AC7">
        <f>IF(YEAR($F7)=AC$1,1,0)</f>
        <v>0</v>
      </c>
      <c r="AD7">
        <f>IF(YEAR($F7)=AD$1,1,0)</f>
        <v>0</v>
      </c>
      <c r="AE7">
        <f>IF(YEAR($F7)=AE$1,1,0)</f>
        <v>0</v>
      </c>
      <c r="AF7">
        <f>IF(YEAR($F7)=AF$1,1,0)</f>
        <v>0</v>
      </c>
      <c r="AG7">
        <f>IF(YEAR($F7)=AG$1,1,0)</f>
        <v>0</v>
      </c>
      <c r="AH7">
        <f>IF(YEAR($F7)=AH$1,1,0)</f>
        <v>0</v>
      </c>
      <c r="AI7">
        <f>IF(YEAR($F7)=AI$1,1,0)</f>
        <v>0</v>
      </c>
      <c r="AJ7">
        <f>IF(YEAR($F7)=AJ$1,1,0)</f>
        <v>0</v>
      </c>
      <c r="AK7">
        <f>IF(YEAR($F7)=AK$1,1,0)</f>
        <v>0</v>
      </c>
      <c r="AL7">
        <f>IF(YEAR($F7)=AL$1,1,0)</f>
        <v>0</v>
      </c>
      <c r="AM7">
        <f>IF(YEAR($F7)=AM$1,1,0)</f>
        <v>0</v>
      </c>
      <c r="AN7">
        <f>IF(YEAR($F7)=AN$1,1,0)</f>
        <v>0</v>
      </c>
      <c r="AO7">
        <f>IF(YEAR($F7)=AO$1,1,0)</f>
        <v>0</v>
      </c>
      <c r="AP7">
        <f>IF(YEAR($F7)=AP$1,1,0)</f>
        <v>0</v>
      </c>
      <c r="AQ7">
        <f>IF(YEAR($F7)=AQ$1,1,0)</f>
        <v>0</v>
      </c>
      <c r="AR7">
        <f>IF(YEAR($F7)=AR$1,1,0)</f>
        <v>0</v>
      </c>
      <c r="AS7">
        <f>IF(YEAR($F7)=AS$1,1,0)</f>
        <v>0</v>
      </c>
      <c r="AT7">
        <f>IF(YEAR($F7)=AT$1,1,0)</f>
        <v>0</v>
      </c>
      <c r="AU7">
        <f>IF(YEAR($F7)=AU$1,1,0)</f>
        <v>0</v>
      </c>
    </row>
    <row r="8" spans="1:47" x14ac:dyDescent="0.25">
      <c r="A8">
        <v>7</v>
      </c>
      <c r="B8" t="s">
        <v>12</v>
      </c>
      <c r="C8" t="s">
        <v>172</v>
      </c>
      <c r="D8" t="s">
        <v>14</v>
      </c>
      <c r="E8" t="s">
        <v>15</v>
      </c>
      <c r="F8" s="2">
        <v>44517</v>
      </c>
      <c r="G8" t="s">
        <v>16</v>
      </c>
      <c r="H8">
        <v>400000</v>
      </c>
      <c r="I8">
        <v>600000</v>
      </c>
      <c r="J8">
        <v>903300</v>
      </c>
      <c r="M8" t="s">
        <v>17</v>
      </c>
      <c r="O8" t="s">
        <v>173</v>
      </c>
      <c r="P8">
        <f>LN(J8)</f>
        <v>13.713810003137935</v>
      </c>
      <c r="Q8">
        <f>IF(YEAR($F8)=Q$1,1,0)</f>
        <v>0</v>
      </c>
      <c r="R8">
        <f>IF(YEAR($F8)=R$1,1,0)</f>
        <v>0</v>
      </c>
      <c r="S8">
        <f>IF(YEAR($F8)=S$1,1,0)</f>
        <v>0</v>
      </c>
      <c r="T8">
        <f>IF(YEAR($F8)=T$1,1,0)</f>
        <v>0</v>
      </c>
      <c r="U8">
        <f>IF(YEAR($F8)=U$1,1,0)</f>
        <v>0</v>
      </c>
      <c r="V8">
        <f>IF(YEAR($F8)=V$1,1,0)</f>
        <v>0</v>
      </c>
      <c r="W8">
        <f>IF(YEAR($F8)=W$1,1,0)</f>
        <v>0</v>
      </c>
      <c r="X8">
        <f>IF(YEAR($F8)=X$1,1,0)</f>
        <v>0</v>
      </c>
      <c r="Y8">
        <f>IF(YEAR($F8)=Y$1,1,0)</f>
        <v>0</v>
      </c>
      <c r="Z8">
        <f>IF(YEAR($F8)=Z$1,1,0)</f>
        <v>0</v>
      </c>
      <c r="AA8">
        <f>IF(YEAR($F8)=AA$1,1,0)</f>
        <v>0</v>
      </c>
      <c r="AB8">
        <f>IF(YEAR($F8)=AB$1,1,0)</f>
        <v>0</v>
      </c>
      <c r="AC8">
        <f>IF(YEAR($F8)=AC$1,1,0)</f>
        <v>0</v>
      </c>
      <c r="AD8">
        <f>IF(YEAR($F8)=AD$1,1,0)</f>
        <v>0</v>
      </c>
      <c r="AE8">
        <f>IF(YEAR($F8)=AE$1,1,0)</f>
        <v>0</v>
      </c>
      <c r="AF8">
        <f>IF(YEAR($F8)=AF$1,1,0)</f>
        <v>0</v>
      </c>
      <c r="AG8">
        <f>IF(YEAR($F8)=AG$1,1,0)</f>
        <v>0</v>
      </c>
      <c r="AH8">
        <f>IF(YEAR($F8)=AH$1,1,0)</f>
        <v>0</v>
      </c>
      <c r="AI8">
        <f>IF(YEAR($F8)=AI$1,1,0)</f>
        <v>0</v>
      </c>
      <c r="AJ8">
        <f>IF(YEAR($F8)=AJ$1,1,0)</f>
        <v>0</v>
      </c>
      <c r="AK8">
        <f>IF(YEAR($F8)=AK$1,1,0)</f>
        <v>0</v>
      </c>
      <c r="AL8">
        <f>IF(YEAR($F8)=AL$1,1,0)</f>
        <v>0</v>
      </c>
      <c r="AM8">
        <f>IF(YEAR($F8)=AM$1,1,0)</f>
        <v>0</v>
      </c>
      <c r="AN8">
        <f>IF(YEAR($F8)=AN$1,1,0)</f>
        <v>0</v>
      </c>
      <c r="AO8">
        <f>IF(YEAR($F8)=AO$1,1,0)</f>
        <v>0</v>
      </c>
      <c r="AP8">
        <f>IF(YEAR($F8)=AP$1,1,0)</f>
        <v>0</v>
      </c>
      <c r="AQ8">
        <f>IF(YEAR($F8)=AQ$1,1,0)</f>
        <v>0</v>
      </c>
      <c r="AR8">
        <f>IF(YEAR($F8)=AR$1,1,0)</f>
        <v>0</v>
      </c>
      <c r="AS8">
        <f>IF(YEAR($F8)=AS$1,1,0)</f>
        <v>0</v>
      </c>
      <c r="AT8">
        <f>IF(YEAR($F8)=AT$1,1,0)</f>
        <v>0</v>
      </c>
      <c r="AU8">
        <f>IF(YEAR($F8)=AU$1,1,0)</f>
        <v>1</v>
      </c>
    </row>
    <row r="9" spans="1:47" x14ac:dyDescent="0.25">
      <c r="A9">
        <v>8</v>
      </c>
      <c r="B9" t="s">
        <v>187</v>
      </c>
      <c r="C9" t="s">
        <v>959</v>
      </c>
      <c r="D9" t="s">
        <v>22</v>
      </c>
      <c r="E9" t="s">
        <v>190</v>
      </c>
      <c r="F9" s="2">
        <v>34666</v>
      </c>
      <c r="G9" t="s">
        <v>23</v>
      </c>
      <c r="H9">
        <v>300000</v>
      </c>
      <c r="I9">
        <v>400000</v>
      </c>
      <c r="J9" s="1">
        <v>749500</v>
      </c>
      <c r="K9" t="s">
        <v>958</v>
      </c>
      <c r="L9" t="s">
        <v>960</v>
      </c>
      <c r="M9">
        <v>1878</v>
      </c>
      <c r="N9" t="s">
        <v>961</v>
      </c>
      <c r="P9">
        <f>LN(J9)</f>
        <v>13.52716159652479</v>
      </c>
      <c r="Q9">
        <f>IF(YEAR($F9)=Q$1,1,0)</f>
        <v>0</v>
      </c>
      <c r="R9">
        <f>IF(YEAR($F9)=R$1,1,0)</f>
        <v>0</v>
      </c>
      <c r="S9">
        <f>IF(YEAR($F9)=S$1,1,0)</f>
        <v>0</v>
      </c>
      <c r="T9">
        <f>IF(YEAR($F9)=T$1,1,0)</f>
        <v>1</v>
      </c>
      <c r="U9">
        <f>IF(YEAR($F9)=U$1,1,0)</f>
        <v>0</v>
      </c>
      <c r="V9">
        <f>IF(YEAR($F9)=V$1,1,0)</f>
        <v>0</v>
      </c>
      <c r="W9">
        <f>IF(YEAR($F9)=W$1,1,0)</f>
        <v>0</v>
      </c>
      <c r="X9">
        <f>IF(YEAR($F9)=X$1,1,0)</f>
        <v>0</v>
      </c>
      <c r="Y9">
        <f>IF(YEAR($F9)=Y$1,1,0)</f>
        <v>0</v>
      </c>
      <c r="Z9">
        <f>IF(YEAR($F9)=Z$1,1,0)</f>
        <v>0</v>
      </c>
      <c r="AA9">
        <f>IF(YEAR($F9)=AA$1,1,0)</f>
        <v>0</v>
      </c>
      <c r="AB9">
        <f>IF(YEAR($F9)=AB$1,1,0)</f>
        <v>0</v>
      </c>
      <c r="AC9">
        <f>IF(YEAR($F9)=AC$1,1,0)</f>
        <v>0</v>
      </c>
      <c r="AD9">
        <f>IF(YEAR($F9)=AD$1,1,0)</f>
        <v>0</v>
      </c>
      <c r="AE9">
        <f>IF(YEAR($F9)=AE$1,1,0)</f>
        <v>0</v>
      </c>
      <c r="AF9">
        <f>IF(YEAR($F9)=AF$1,1,0)</f>
        <v>0</v>
      </c>
      <c r="AG9">
        <f>IF(YEAR($F9)=AG$1,1,0)</f>
        <v>0</v>
      </c>
      <c r="AH9">
        <f>IF(YEAR($F9)=AH$1,1,0)</f>
        <v>0</v>
      </c>
      <c r="AI9">
        <f>IF(YEAR($F9)=AI$1,1,0)</f>
        <v>0</v>
      </c>
      <c r="AJ9">
        <f>IF(YEAR($F9)=AJ$1,1,0)</f>
        <v>0</v>
      </c>
      <c r="AK9">
        <f>IF(YEAR($F9)=AK$1,1,0)</f>
        <v>0</v>
      </c>
      <c r="AL9">
        <f>IF(YEAR($F9)=AL$1,1,0)</f>
        <v>0</v>
      </c>
      <c r="AM9">
        <f>IF(YEAR($F9)=AM$1,1,0)</f>
        <v>0</v>
      </c>
      <c r="AN9">
        <f>IF(YEAR($F9)=AN$1,1,0)</f>
        <v>0</v>
      </c>
      <c r="AO9">
        <f>IF(YEAR($F9)=AO$1,1,0)</f>
        <v>0</v>
      </c>
      <c r="AP9">
        <f>IF(YEAR($F9)=AP$1,1,0)</f>
        <v>0</v>
      </c>
      <c r="AQ9">
        <f>IF(YEAR($F9)=AQ$1,1,0)</f>
        <v>0</v>
      </c>
      <c r="AR9">
        <f>IF(YEAR($F9)=AR$1,1,0)</f>
        <v>0</v>
      </c>
      <c r="AS9">
        <f>IF(YEAR($F9)=AS$1,1,0)</f>
        <v>0</v>
      </c>
      <c r="AT9">
        <f>IF(YEAR($F9)=AT$1,1,0)</f>
        <v>0</v>
      </c>
      <c r="AU9">
        <f>IF(YEAR($F9)=AU$1,1,0)</f>
        <v>0</v>
      </c>
    </row>
    <row r="10" spans="1:47" x14ac:dyDescent="0.25">
      <c r="A10">
        <v>9</v>
      </c>
      <c r="B10" t="s">
        <v>12</v>
      </c>
      <c r="C10" t="s">
        <v>32</v>
      </c>
      <c r="D10" t="s">
        <v>14</v>
      </c>
      <c r="E10" t="s">
        <v>15</v>
      </c>
      <c r="F10" s="2">
        <v>44328</v>
      </c>
      <c r="G10" t="s">
        <v>16</v>
      </c>
      <c r="J10">
        <v>70353000</v>
      </c>
      <c r="M10" t="s">
        <v>17</v>
      </c>
      <c r="O10" t="s">
        <v>183</v>
      </c>
      <c r="P10">
        <f>LN(J10)</f>
        <v>18.069035984538687</v>
      </c>
      <c r="Q10">
        <f>IF(YEAR($F10)=Q$1,1,0)</f>
        <v>0</v>
      </c>
      <c r="R10">
        <f>IF(YEAR($F10)=R$1,1,0)</f>
        <v>0</v>
      </c>
      <c r="S10">
        <f>IF(YEAR($F10)=S$1,1,0)</f>
        <v>0</v>
      </c>
      <c r="T10">
        <f>IF(YEAR($F10)=T$1,1,0)</f>
        <v>0</v>
      </c>
      <c r="U10">
        <f>IF(YEAR($F10)=U$1,1,0)</f>
        <v>0</v>
      </c>
      <c r="V10">
        <f>IF(YEAR($F10)=V$1,1,0)</f>
        <v>0</v>
      </c>
      <c r="W10">
        <f>IF(YEAR($F10)=W$1,1,0)</f>
        <v>0</v>
      </c>
      <c r="X10">
        <f>IF(YEAR($F10)=X$1,1,0)</f>
        <v>0</v>
      </c>
      <c r="Y10">
        <f>IF(YEAR($F10)=Y$1,1,0)</f>
        <v>0</v>
      </c>
      <c r="Z10">
        <f>IF(YEAR($F10)=Z$1,1,0)</f>
        <v>0</v>
      </c>
      <c r="AA10">
        <f>IF(YEAR($F10)=AA$1,1,0)</f>
        <v>0</v>
      </c>
      <c r="AB10">
        <f>IF(YEAR($F10)=AB$1,1,0)</f>
        <v>0</v>
      </c>
      <c r="AC10">
        <f>IF(YEAR($F10)=AC$1,1,0)</f>
        <v>0</v>
      </c>
      <c r="AD10">
        <f>IF(YEAR($F10)=AD$1,1,0)</f>
        <v>0</v>
      </c>
      <c r="AE10">
        <f>IF(YEAR($F10)=AE$1,1,0)</f>
        <v>0</v>
      </c>
      <c r="AF10">
        <f>IF(YEAR($F10)=AF$1,1,0)</f>
        <v>0</v>
      </c>
      <c r="AG10">
        <f>IF(YEAR($F10)=AG$1,1,0)</f>
        <v>0</v>
      </c>
      <c r="AH10">
        <f>IF(YEAR($F10)=AH$1,1,0)</f>
        <v>0</v>
      </c>
      <c r="AI10">
        <f>IF(YEAR($F10)=AI$1,1,0)</f>
        <v>0</v>
      </c>
      <c r="AJ10">
        <f>IF(YEAR($F10)=AJ$1,1,0)</f>
        <v>0</v>
      </c>
      <c r="AK10">
        <f>IF(YEAR($F10)=AK$1,1,0)</f>
        <v>0</v>
      </c>
      <c r="AL10">
        <f>IF(YEAR($F10)=AL$1,1,0)</f>
        <v>0</v>
      </c>
      <c r="AM10">
        <f>IF(YEAR($F10)=AM$1,1,0)</f>
        <v>0</v>
      </c>
      <c r="AN10">
        <f>IF(YEAR($F10)=AN$1,1,0)</f>
        <v>0</v>
      </c>
      <c r="AO10">
        <f>IF(YEAR($F10)=AO$1,1,0)</f>
        <v>0</v>
      </c>
      <c r="AP10">
        <f>IF(YEAR($F10)=AP$1,1,0)</f>
        <v>0</v>
      </c>
      <c r="AQ10">
        <f>IF(YEAR($F10)=AQ$1,1,0)</f>
        <v>0</v>
      </c>
      <c r="AR10">
        <f>IF(YEAR($F10)=AR$1,1,0)</f>
        <v>0</v>
      </c>
      <c r="AS10">
        <f>IF(YEAR($F10)=AS$1,1,0)</f>
        <v>0</v>
      </c>
      <c r="AT10">
        <f>IF(YEAR($F10)=AT$1,1,0)</f>
        <v>0</v>
      </c>
      <c r="AU10">
        <f>IF(YEAR($F10)=AU$1,1,0)</f>
        <v>1</v>
      </c>
    </row>
    <row r="11" spans="1:47" x14ac:dyDescent="0.25">
      <c r="A11">
        <v>10</v>
      </c>
      <c r="B11" t="s">
        <v>187</v>
      </c>
      <c r="C11" t="s">
        <v>949</v>
      </c>
      <c r="D11" t="s">
        <v>984</v>
      </c>
      <c r="E11" t="s">
        <v>190</v>
      </c>
      <c r="F11" s="2">
        <v>35010</v>
      </c>
      <c r="G11" t="s">
        <v>16</v>
      </c>
      <c r="H11">
        <v>2400000</v>
      </c>
      <c r="I11">
        <v>2800000</v>
      </c>
      <c r="J11" s="1">
        <v>3522500</v>
      </c>
      <c r="K11" t="s">
        <v>950</v>
      </c>
      <c r="L11" t="s">
        <v>951</v>
      </c>
      <c r="M11">
        <v>1903</v>
      </c>
      <c r="N11" t="s">
        <v>952</v>
      </c>
      <c r="P11">
        <f>LN(J11)</f>
        <v>15.074681522754972</v>
      </c>
      <c r="Q11">
        <f>IF(YEAR($F11)=Q$1,1,0)</f>
        <v>0</v>
      </c>
      <c r="R11">
        <f>IF(YEAR($F11)=R$1,1,0)</f>
        <v>0</v>
      </c>
      <c r="S11">
        <f>IF(YEAR($F11)=S$1,1,0)</f>
        <v>0</v>
      </c>
      <c r="T11">
        <f>IF(YEAR($F11)=T$1,1,0)</f>
        <v>0</v>
      </c>
      <c r="U11">
        <f>IF(YEAR($F11)=U$1,1,0)</f>
        <v>1</v>
      </c>
      <c r="V11">
        <f>IF(YEAR($F11)=V$1,1,0)</f>
        <v>0</v>
      </c>
      <c r="W11">
        <f>IF(YEAR($F11)=W$1,1,0)</f>
        <v>0</v>
      </c>
      <c r="X11">
        <f>IF(YEAR($F11)=X$1,1,0)</f>
        <v>0</v>
      </c>
      <c r="Y11">
        <f>IF(YEAR($F11)=Y$1,1,0)</f>
        <v>0</v>
      </c>
      <c r="Z11">
        <f>IF(YEAR($F11)=Z$1,1,0)</f>
        <v>0</v>
      </c>
      <c r="AA11">
        <f>IF(YEAR($F11)=AA$1,1,0)</f>
        <v>0</v>
      </c>
      <c r="AB11">
        <f>IF(YEAR($F11)=AB$1,1,0)</f>
        <v>0</v>
      </c>
      <c r="AC11">
        <f>IF(YEAR($F11)=AC$1,1,0)</f>
        <v>0</v>
      </c>
      <c r="AD11">
        <f>IF(YEAR($F11)=AD$1,1,0)</f>
        <v>0</v>
      </c>
      <c r="AE11">
        <f>IF(YEAR($F11)=AE$1,1,0)</f>
        <v>0</v>
      </c>
      <c r="AF11">
        <f>IF(YEAR($F11)=AF$1,1,0)</f>
        <v>0</v>
      </c>
      <c r="AG11">
        <f>IF(YEAR($F11)=AG$1,1,0)</f>
        <v>0</v>
      </c>
      <c r="AH11">
        <f>IF(YEAR($F11)=AH$1,1,0)</f>
        <v>0</v>
      </c>
      <c r="AI11">
        <f>IF(YEAR($F11)=AI$1,1,0)</f>
        <v>0</v>
      </c>
      <c r="AJ11">
        <f>IF(YEAR($F11)=AJ$1,1,0)</f>
        <v>0</v>
      </c>
      <c r="AK11">
        <f>IF(YEAR($F11)=AK$1,1,0)</f>
        <v>0</v>
      </c>
      <c r="AL11">
        <f>IF(YEAR($F11)=AL$1,1,0)</f>
        <v>0</v>
      </c>
      <c r="AM11">
        <f>IF(YEAR($F11)=AM$1,1,0)</f>
        <v>0</v>
      </c>
      <c r="AN11">
        <f>IF(YEAR($F11)=AN$1,1,0)</f>
        <v>0</v>
      </c>
      <c r="AO11">
        <f>IF(YEAR($F11)=AO$1,1,0)</f>
        <v>0</v>
      </c>
      <c r="AP11">
        <f>IF(YEAR($F11)=AP$1,1,0)</f>
        <v>0</v>
      </c>
      <c r="AQ11">
        <f>IF(YEAR($F11)=AQ$1,1,0)</f>
        <v>0</v>
      </c>
      <c r="AR11">
        <f>IF(YEAR($F11)=AR$1,1,0)</f>
        <v>0</v>
      </c>
      <c r="AS11">
        <f>IF(YEAR($F11)=AS$1,1,0)</f>
        <v>0</v>
      </c>
      <c r="AT11">
        <f>IF(YEAR($F11)=AT$1,1,0)</f>
        <v>0</v>
      </c>
      <c r="AU11">
        <f>IF(YEAR($F11)=AU$1,1,0)</f>
        <v>0</v>
      </c>
    </row>
    <row r="12" spans="1:47" x14ac:dyDescent="0.25">
      <c r="A12">
        <v>11</v>
      </c>
      <c r="B12" t="s">
        <v>12</v>
      </c>
      <c r="C12" t="s">
        <v>105</v>
      </c>
      <c r="D12" t="s">
        <v>14</v>
      </c>
      <c r="E12" t="s">
        <v>15</v>
      </c>
      <c r="F12" s="2">
        <v>44328</v>
      </c>
      <c r="G12" t="s">
        <v>16</v>
      </c>
      <c r="H12">
        <v>4000000</v>
      </c>
      <c r="I12">
        <v>6000000</v>
      </c>
      <c r="J12">
        <v>10375200</v>
      </c>
      <c r="M12" t="s">
        <v>17</v>
      </c>
      <c r="O12" t="s">
        <v>106</v>
      </c>
      <c r="P12">
        <f>LN(J12)</f>
        <v>16.154928901003668</v>
      </c>
      <c r="Q12">
        <f>IF(YEAR($F12)=Q$1,1,0)</f>
        <v>0</v>
      </c>
      <c r="R12">
        <f>IF(YEAR($F12)=R$1,1,0)</f>
        <v>0</v>
      </c>
      <c r="S12">
        <f>IF(YEAR($F12)=S$1,1,0)</f>
        <v>0</v>
      </c>
      <c r="T12">
        <f>IF(YEAR($F12)=T$1,1,0)</f>
        <v>0</v>
      </c>
      <c r="U12">
        <f>IF(YEAR($F12)=U$1,1,0)</f>
        <v>0</v>
      </c>
      <c r="V12">
        <f>IF(YEAR($F12)=V$1,1,0)</f>
        <v>0</v>
      </c>
      <c r="W12">
        <f>IF(YEAR($F12)=W$1,1,0)</f>
        <v>0</v>
      </c>
      <c r="X12">
        <f>IF(YEAR($F12)=X$1,1,0)</f>
        <v>0</v>
      </c>
      <c r="Y12">
        <f>IF(YEAR($F12)=Y$1,1,0)</f>
        <v>0</v>
      </c>
      <c r="Z12">
        <f>IF(YEAR($F12)=Z$1,1,0)</f>
        <v>0</v>
      </c>
      <c r="AA12">
        <f>IF(YEAR($F12)=AA$1,1,0)</f>
        <v>0</v>
      </c>
      <c r="AB12">
        <f>IF(YEAR($F12)=AB$1,1,0)</f>
        <v>0</v>
      </c>
      <c r="AC12">
        <f>IF(YEAR($F12)=AC$1,1,0)</f>
        <v>0</v>
      </c>
      <c r="AD12">
        <f>IF(YEAR($F12)=AD$1,1,0)</f>
        <v>0</v>
      </c>
      <c r="AE12">
        <f>IF(YEAR($F12)=AE$1,1,0)</f>
        <v>0</v>
      </c>
      <c r="AF12">
        <f>IF(YEAR($F12)=AF$1,1,0)</f>
        <v>0</v>
      </c>
      <c r="AG12">
        <f>IF(YEAR($F12)=AG$1,1,0)</f>
        <v>0</v>
      </c>
      <c r="AH12">
        <f>IF(YEAR($F12)=AH$1,1,0)</f>
        <v>0</v>
      </c>
      <c r="AI12">
        <f>IF(YEAR($F12)=AI$1,1,0)</f>
        <v>0</v>
      </c>
      <c r="AJ12">
        <f>IF(YEAR($F12)=AJ$1,1,0)</f>
        <v>0</v>
      </c>
      <c r="AK12">
        <f>IF(YEAR($F12)=AK$1,1,0)</f>
        <v>0</v>
      </c>
      <c r="AL12">
        <f>IF(YEAR($F12)=AL$1,1,0)</f>
        <v>0</v>
      </c>
      <c r="AM12">
        <f>IF(YEAR($F12)=AM$1,1,0)</f>
        <v>0</v>
      </c>
      <c r="AN12">
        <f>IF(YEAR($F12)=AN$1,1,0)</f>
        <v>0</v>
      </c>
      <c r="AO12">
        <f>IF(YEAR($F12)=AO$1,1,0)</f>
        <v>0</v>
      </c>
      <c r="AP12">
        <f>IF(YEAR($F12)=AP$1,1,0)</f>
        <v>0</v>
      </c>
      <c r="AQ12">
        <f>IF(YEAR($F12)=AQ$1,1,0)</f>
        <v>0</v>
      </c>
      <c r="AR12">
        <f>IF(YEAR($F12)=AR$1,1,0)</f>
        <v>0</v>
      </c>
      <c r="AS12">
        <f>IF(YEAR($F12)=AS$1,1,0)</f>
        <v>0</v>
      </c>
      <c r="AT12">
        <f>IF(YEAR($F12)=AT$1,1,0)</f>
        <v>0</v>
      </c>
      <c r="AU12">
        <f>IF(YEAR($F12)=AU$1,1,0)</f>
        <v>1</v>
      </c>
    </row>
    <row r="13" spans="1:47" x14ac:dyDescent="0.25">
      <c r="A13">
        <v>12</v>
      </c>
      <c r="B13" t="s">
        <v>187</v>
      </c>
      <c r="C13" t="s">
        <v>969</v>
      </c>
      <c r="D13" t="s">
        <v>984</v>
      </c>
      <c r="E13" t="s">
        <v>190</v>
      </c>
      <c r="F13" s="2">
        <v>34101</v>
      </c>
      <c r="G13" t="s">
        <v>16</v>
      </c>
      <c r="H13">
        <v>0</v>
      </c>
      <c r="I13">
        <v>0</v>
      </c>
      <c r="J13" s="1">
        <v>9682500</v>
      </c>
      <c r="K13" t="s">
        <v>970</v>
      </c>
      <c r="L13" t="s">
        <v>971</v>
      </c>
      <c r="M13" t="s">
        <v>972</v>
      </c>
      <c r="N13" t="s">
        <v>973</v>
      </c>
      <c r="P13">
        <f>LN(J13)</f>
        <v>16.085830690371044</v>
      </c>
      <c r="Q13">
        <f>IF(YEAR($F13)=Q$1,1,0)</f>
        <v>0</v>
      </c>
      <c r="R13">
        <f>IF(YEAR($F13)=R$1,1,0)</f>
        <v>0</v>
      </c>
      <c r="S13">
        <f>IF(YEAR($F13)=S$1,1,0)</f>
        <v>1</v>
      </c>
      <c r="T13">
        <f>IF(YEAR($F13)=T$1,1,0)</f>
        <v>0</v>
      </c>
      <c r="U13">
        <f>IF(YEAR($F13)=U$1,1,0)</f>
        <v>0</v>
      </c>
      <c r="V13">
        <f>IF(YEAR($F13)=V$1,1,0)</f>
        <v>0</v>
      </c>
      <c r="W13">
        <f>IF(YEAR($F13)=W$1,1,0)</f>
        <v>0</v>
      </c>
      <c r="X13">
        <f>IF(YEAR($F13)=X$1,1,0)</f>
        <v>0</v>
      </c>
      <c r="Y13">
        <f>IF(YEAR($F13)=Y$1,1,0)</f>
        <v>0</v>
      </c>
      <c r="Z13">
        <f>IF(YEAR($F13)=Z$1,1,0)</f>
        <v>0</v>
      </c>
      <c r="AA13">
        <f>IF(YEAR($F13)=AA$1,1,0)</f>
        <v>0</v>
      </c>
      <c r="AB13">
        <f>IF(YEAR($F13)=AB$1,1,0)</f>
        <v>0</v>
      </c>
      <c r="AC13">
        <f>IF(YEAR($F13)=AC$1,1,0)</f>
        <v>0</v>
      </c>
      <c r="AD13">
        <f>IF(YEAR($F13)=AD$1,1,0)</f>
        <v>0</v>
      </c>
      <c r="AE13">
        <f>IF(YEAR($F13)=AE$1,1,0)</f>
        <v>0</v>
      </c>
      <c r="AF13">
        <f>IF(YEAR($F13)=AF$1,1,0)</f>
        <v>0</v>
      </c>
      <c r="AG13">
        <f>IF(YEAR($F13)=AG$1,1,0)</f>
        <v>0</v>
      </c>
      <c r="AH13">
        <f>IF(YEAR($F13)=AH$1,1,0)</f>
        <v>0</v>
      </c>
      <c r="AI13">
        <f>IF(YEAR($F13)=AI$1,1,0)</f>
        <v>0</v>
      </c>
      <c r="AJ13">
        <f>IF(YEAR($F13)=AJ$1,1,0)</f>
        <v>0</v>
      </c>
      <c r="AK13">
        <f>IF(YEAR($F13)=AK$1,1,0)</f>
        <v>0</v>
      </c>
      <c r="AL13">
        <f>IF(YEAR($F13)=AL$1,1,0)</f>
        <v>0</v>
      </c>
      <c r="AM13">
        <f>IF(YEAR($F13)=AM$1,1,0)</f>
        <v>0</v>
      </c>
      <c r="AN13">
        <f>IF(YEAR($F13)=AN$1,1,0)</f>
        <v>0</v>
      </c>
      <c r="AO13">
        <f>IF(YEAR($F13)=AO$1,1,0)</f>
        <v>0</v>
      </c>
      <c r="AP13">
        <f>IF(YEAR($F13)=AP$1,1,0)</f>
        <v>0</v>
      </c>
      <c r="AQ13">
        <f>IF(YEAR($F13)=AQ$1,1,0)</f>
        <v>0</v>
      </c>
      <c r="AR13">
        <f>IF(YEAR($F13)=AR$1,1,0)</f>
        <v>0</v>
      </c>
      <c r="AS13">
        <f>IF(YEAR($F13)=AS$1,1,0)</f>
        <v>0</v>
      </c>
      <c r="AT13">
        <f>IF(YEAR($F13)=AT$1,1,0)</f>
        <v>0</v>
      </c>
      <c r="AU13">
        <f>IF(YEAR($F13)=AU$1,1,0)</f>
        <v>0</v>
      </c>
    </row>
    <row r="14" spans="1:47" x14ac:dyDescent="0.25">
      <c r="A14">
        <v>13</v>
      </c>
      <c r="B14" t="s">
        <v>187</v>
      </c>
      <c r="C14" t="s">
        <v>965</v>
      </c>
      <c r="D14" t="s">
        <v>22</v>
      </c>
      <c r="E14" t="s">
        <v>190</v>
      </c>
      <c r="F14" s="2">
        <v>34512</v>
      </c>
      <c r="G14" t="s">
        <v>23</v>
      </c>
      <c r="H14">
        <v>350000</v>
      </c>
      <c r="I14">
        <v>500000</v>
      </c>
      <c r="J14" s="1">
        <v>375500</v>
      </c>
      <c r="K14" t="s">
        <v>966</v>
      </c>
      <c r="L14" t="s">
        <v>967</v>
      </c>
      <c r="M14">
        <v>1878</v>
      </c>
      <c r="N14" t="s">
        <v>968</v>
      </c>
      <c r="P14">
        <f>LN(J14)</f>
        <v>12.836013750186327</v>
      </c>
      <c r="Q14">
        <f>IF(YEAR($F14)=Q$1,1,0)</f>
        <v>0</v>
      </c>
      <c r="R14">
        <f>IF(YEAR($F14)=R$1,1,0)</f>
        <v>0</v>
      </c>
      <c r="S14">
        <f>IF(YEAR($F14)=S$1,1,0)</f>
        <v>0</v>
      </c>
      <c r="T14">
        <f>IF(YEAR($F14)=T$1,1,0)</f>
        <v>1</v>
      </c>
      <c r="U14">
        <f>IF(YEAR($F14)=U$1,1,0)</f>
        <v>0</v>
      </c>
      <c r="V14">
        <f>IF(YEAR($F14)=V$1,1,0)</f>
        <v>0</v>
      </c>
      <c r="W14">
        <f>IF(YEAR($F14)=W$1,1,0)</f>
        <v>0</v>
      </c>
      <c r="X14">
        <f>IF(YEAR($F14)=X$1,1,0)</f>
        <v>0</v>
      </c>
      <c r="Y14">
        <f>IF(YEAR($F14)=Y$1,1,0)</f>
        <v>0</v>
      </c>
      <c r="Z14">
        <f>IF(YEAR($F14)=Z$1,1,0)</f>
        <v>0</v>
      </c>
      <c r="AA14">
        <f>IF(YEAR($F14)=AA$1,1,0)</f>
        <v>0</v>
      </c>
      <c r="AB14">
        <f>IF(YEAR($F14)=AB$1,1,0)</f>
        <v>0</v>
      </c>
      <c r="AC14">
        <f>IF(YEAR($F14)=AC$1,1,0)</f>
        <v>0</v>
      </c>
      <c r="AD14">
        <f>IF(YEAR($F14)=AD$1,1,0)</f>
        <v>0</v>
      </c>
      <c r="AE14">
        <f>IF(YEAR($F14)=AE$1,1,0)</f>
        <v>0</v>
      </c>
      <c r="AF14">
        <f>IF(YEAR($F14)=AF$1,1,0)</f>
        <v>0</v>
      </c>
      <c r="AG14">
        <f>IF(YEAR($F14)=AG$1,1,0)</f>
        <v>0</v>
      </c>
      <c r="AH14">
        <f>IF(YEAR($F14)=AH$1,1,0)</f>
        <v>0</v>
      </c>
      <c r="AI14">
        <f>IF(YEAR($F14)=AI$1,1,0)</f>
        <v>0</v>
      </c>
      <c r="AJ14">
        <f>IF(YEAR($F14)=AJ$1,1,0)</f>
        <v>0</v>
      </c>
      <c r="AK14">
        <f>IF(YEAR($F14)=AK$1,1,0)</f>
        <v>0</v>
      </c>
      <c r="AL14">
        <f>IF(YEAR($F14)=AL$1,1,0)</f>
        <v>0</v>
      </c>
      <c r="AM14">
        <f>IF(YEAR($F14)=AM$1,1,0)</f>
        <v>0</v>
      </c>
      <c r="AN14">
        <f>IF(YEAR($F14)=AN$1,1,0)</f>
        <v>0</v>
      </c>
      <c r="AO14">
        <f>IF(YEAR($F14)=AO$1,1,0)</f>
        <v>0</v>
      </c>
      <c r="AP14">
        <f>IF(YEAR($F14)=AP$1,1,0)</f>
        <v>0</v>
      </c>
      <c r="AQ14">
        <f>IF(YEAR($F14)=AQ$1,1,0)</f>
        <v>0</v>
      </c>
      <c r="AR14">
        <f>IF(YEAR($F14)=AR$1,1,0)</f>
        <v>0</v>
      </c>
      <c r="AS14">
        <f>IF(YEAR($F14)=AS$1,1,0)</f>
        <v>0</v>
      </c>
      <c r="AT14">
        <f>IF(YEAR($F14)=AT$1,1,0)</f>
        <v>0</v>
      </c>
      <c r="AU14">
        <f>IF(YEAR($F14)=AU$1,1,0)</f>
        <v>0</v>
      </c>
    </row>
    <row r="15" spans="1:47" x14ac:dyDescent="0.25">
      <c r="A15">
        <v>14</v>
      </c>
      <c r="B15" t="s">
        <v>187</v>
      </c>
      <c r="C15" t="s">
        <v>974</v>
      </c>
      <c r="D15" t="s">
        <v>22</v>
      </c>
      <c r="E15" t="s">
        <v>190</v>
      </c>
      <c r="F15" s="2">
        <v>33784</v>
      </c>
      <c r="G15" t="s">
        <v>23</v>
      </c>
      <c r="H15">
        <v>2000000</v>
      </c>
      <c r="I15">
        <v>2500000</v>
      </c>
      <c r="J15" s="1">
        <v>2145000</v>
      </c>
      <c r="K15" t="s">
        <v>975</v>
      </c>
      <c r="L15" t="s">
        <v>976</v>
      </c>
      <c r="M15" t="s">
        <v>977</v>
      </c>
      <c r="N15" t="s">
        <v>978</v>
      </c>
      <c r="P15">
        <f>LN(J15)</f>
        <v>14.578650110344254</v>
      </c>
      <c r="Q15">
        <f>IF(YEAR($F15)=Q$1,1,0)</f>
        <v>0</v>
      </c>
      <c r="R15">
        <f>IF(YEAR($F15)=R$1,1,0)</f>
        <v>1</v>
      </c>
      <c r="S15">
        <f>IF(YEAR($F15)=S$1,1,0)</f>
        <v>0</v>
      </c>
      <c r="T15">
        <f>IF(YEAR($F15)=T$1,1,0)</f>
        <v>0</v>
      </c>
      <c r="U15">
        <f>IF(YEAR($F15)=U$1,1,0)</f>
        <v>0</v>
      </c>
      <c r="V15">
        <f>IF(YEAR($F15)=V$1,1,0)</f>
        <v>0</v>
      </c>
      <c r="W15">
        <f>IF(YEAR($F15)=W$1,1,0)</f>
        <v>0</v>
      </c>
      <c r="X15">
        <f>IF(YEAR($F15)=X$1,1,0)</f>
        <v>0</v>
      </c>
      <c r="Y15">
        <f>IF(YEAR($F15)=Y$1,1,0)</f>
        <v>0</v>
      </c>
      <c r="Z15">
        <f>IF(YEAR($F15)=Z$1,1,0)</f>
        <v>0</v>
      </c>
      <c r="AA15">
        <f>IF(YEAR($F15)=AA$1,1,0)</f>
        <v>0</v>
      </c>
      <c r="AB15">
        <f>IF(YEAR($F15)=AB$1,1,0)</f>
        <v>0</v>
      </c>
      <c r="AC15">
        <f>IF(YEAR($F15)=AC$1,1,0)</f>
        <v>0</v>
      </c>
      <c r="AD15">
        <f>IF(YEAR($F15)=AD$1,1,0)</f>
        <v>0</v>
      </c>
      <c r="AE15">
        <f>IF(YEAR($F15)=AE$1,1,0)</f>
        <v>0</v>
      </c>
      <c r="AF15">
        <f>IF(YEAR($F15)=AF$1,1,0)</f>
        <v>0</v>
      </c>
      <c r="AG15">
        <f>IF(YEAR($F15)=AG$1,1,0)</f>
        <v>0</v>
      </c>
      <c r="AH15">
        <f>IF(YEAR($F15)=AH$1,1,0)</f>
        <v>0</v>
      </c>
      <c r="AI15">
        <f>IF(YEAR($F15)=AI$1,1,0)</f>
        <v>0</v>
      </c>
      <c r="AJ15">
        <f>IF(YEAR($F15)=AJ$1,1,0)</f>
        <v>0</v>
      </c>
      <c r="AK15">
        <f>IF(YEAR($F15)=AK$1,1,0)</f>
        <v>0</v>
      </c>
      <c r="AL15">
        <f>IF(YEAR($F15)=AL$1,1,0)</f>
        <v>0</v>
      </c>
      <c r="AM15">
        <f>IF(YEAR($F15)=AM$1,1,0)</f>
        <v>0</v>
      </c>
      <c r="AN15">
        <f>IF(YEAR($F15)=AN$1,1,0)</f>
        <v>0</v>
      </c>
      <c r="AO15">
        <f>IF(YEAR($F15)=AO$1,1,0)</f>
        <v>0</v>
      </c>
      <c r="AP15">
        <f>IF(YEAR($F15)=AP$1,1,0)</f>
        <v>0</v>
      </c>
      <c r="AQ15">
        <f>IF(YEAR($F15)=AQ$1,1,0)</f>
        <v>0</v>
      </c>
      <c r="AR15">
        <f>IF(YEAR($F15)=AR$1,1,0)</f>
        <v>0</v>
      </c>
      <c r="AS15">
        <f>IF(YEAR($F15)=AS$1,1,0)</f>
        <v>0</v>
      </c>
      <c r="AT15">
        <f>IF(YEAR($F15)=AT$1,1,0)</f>
        <v>0</v>
      </c>
      <c r="AU15">
        <f>IF(YEAR($F15)=AU$1,1,0)</f>
        <v>0</v>
      </c>
    </row>
    <row r="16" spans="1:47" x14ac:dyDescent="0.25">
      <c r="A16">
        <v>15</v>
      </c>
      <c r="B16" t="s">
        <v>187</v>
      </c>
      <c r="C16" t="s">
        <v>953</v>
      </c>
      <c r="D16" t="s">
        <v>219</v>
      </c>
      <c r="E16" t="s">
        <v>190</v>
      </c>
      <c r="F16" s="2">
        <v>34876</v>
      </c>
      <c r="G16" t="s">
        <v>23</v>
      </c>
      <c r="H16">
        <v>0</v>
      </c>
      <c r="I16">
        <v>0</v>
      </c>
      <c r="J16" s="1">
        <v>7591500</v>
      </c>
      <c r="K16" t="s">
        <v>954</v>
      </c>
      <c r="L16" t="s">
        <v>955</v>
      </c>
      <c r="M16" t="s">
        <v>956</v>
      </c>
      <c r="N16" t="s">
        <v>957</v>
      </c>
      <c r="P16">
        <f>LN(J16)</f>
        <v>15.84253975830438</v>
      </c>
      <c r="Q16">
        <f>IF(YEAR($F16)=Q$1,1,0)</f>
        <v>0</v>
      </c>
      <c r="R16">
        <f>IF(YEAR($F16)=R$1,1,0)</f>
        <v>0</v>
      </c>
      <c r="S16">
        <f>IF(YEAR($F16)=S$1,1,0)</f>
        <v>0</v>
      </c>
      <c r="T16">
        <f>IF(YEAR($F16)=T$1,1,0)</f>
        <v>0</v>
      </c>
      <c r="U16">
        <f>IF(YEAR($F16)=U$1,1,0)</f>
        <v>1</v>
      </c>
      <c r="V16">
        <f>IF(YEAR($F16)=V$1,1,0)</f>
        <v>0</v>
      </c>
      <c r="W16">
        <f>IF(YEAR($F16)=W$1,1,0)</f>
        <v>0</v>
      </c>
      <c r="X16">
        <f>IF(YEAR($F16)=X$1,1,0)</f>
        <v>0</v>
      </c>
      <c r="Y16">
        <f>IF(YEAR($F16)=Y$1,1,0)</f>
        <v>0</v>
      </c>
      <c r="Z16">
        <f>IF(YEAR($F16)=Z$1,1,0)</f>
        <v>0</v>
      </c>
      <c r="AA16">
        <f>IF(YEAR($F16)=AA$1,1,0)</f>
        <v>0</v>
      </c>
      <c r="AB16">
        <f>IF(YEAR($F16)=AB$1,1,0)</f>
        <v>0</v>
      </c>
      <c r="AC16">
        <f>IF(YEAR($F16)=AC$1,1,0)</f>
        <v>0</v>
      </c>
      <c r="AD16">
        <f>IF(YEAR($F16)=AD$1,1,0)</f>
        <v>0</v>
      </c>
      <c r="AE16">
        <f>IF(YEAR($F16)=AE$1,1,0)</f>
        <v>0</v>
      </c>
      <c r="AF16">
        <f>IF(YEAR($F16)=AF$1,1,0)</f>
        <v>0</v>
      </c>
      <c r="AG16">
        <f>IF(YEAR($F16)=AG$1,1,0)</f>
        <v>0</v>
      </c>
      <c r="AH16">
        <f>IF(YEAR($F16)=AH$1,1,0)</f>
        <v>0</v>
      </c>
      <c r="AI16">
        <f>IF(YEAR($F16)=AI$1,1,0)</f>
        <v>0</v>
      </c>
      <c r="AJ16">
        <f>IF(YEAR($F16)=AJ$1,1,0)</f>
        <v>0</v>
      </c>
      <c r="AK16">
        <f>IF(YEAR($F16)=AK$1,1,0)</f>
        <v>0</v>
      </c>
      <c r="AL16">
        <f>IF(YEAR($F16)=AL$1,1,0)</f>
        <v>0</v>
      </c>
      <c r="AM16">
        <f>IF(YEAR($F16)=AM$1,1,0)</f>
        <v>0</v>
      </c>
      <c r="AN16">
        <f>IF(YEAR($F16)=AN$1,1,0)</f>
        <v>0</v>
      </c>
      <c r="AO16">
        <f>IF(YEAR($F16)=AO$1,1,0)</f>
        <v>0</v>
      </c>
      <c r="AP16">
        <f>IF(YEAR($F16)=AP$1,1,0)</f>
        <v>0</v>
      </c>
      <c r="AQ16">
        <f>IF(YEAR($F16)=AQ$1,1,0)</f>
        <v>0</v>
      </c>
      <c r="AR16">
        <f>IF(YEAR($F16)=AR$1,1,0)</f>
        <v>0</v>
      </c>
      <c r="AS16">
        <f>IF(YEAR($F16)=AS$1,1,0)</f>
        <v>0</v>
      </c>
      <c r="AT16">
        <f>IF(YEAR($F16)=AT$1,1,0)</f>
        <v>0</v>
      </c>
      <c r="AU16">
        <f>IF(YEAR($F16)=AU$1,1,0)</f>
        <v>0</v>
      </c>
    </row>
    <row r="17" spans="1:47" x14ac:dyDescent="0.25">
      <c r="A17">
        <v>16</v>
      </c>
      <c r="B17" t="s">
        <v>187</v>
      </c>
      <c r="C17" t="s">
        <v>953</v>
      </c>
      <c r="D17" t="s">
        <v>22</v>
      </c>
      <c r="E17" t="s">
        <v>190</v>
      </c>
      <c r="F17" s="2">
        <v>34876</v>
      </c>
      <c r="G17" t="s">
        <v>23</v>
      </c>
      <c r="H17">
        <v>0</v>
      </c>
      <c r="I17">
        <v>0</v>
      </c>
      <c r="J17" s="1">
        <v>7591500</v>
      </c>
      <c r="K17" t="s">
        <v>954</v>
      </c>
      <c r="L17" t="s">
        <v>955</v>
      </c>
      <c r="M17" t="s">
        <v>956</v>
      </c>
      <c r="N17" t="s">
        <v>957</v>
      </c>
      <c r="P17">
        <f>LN(J17)</f>
        <v>15.84253975830438</v>
      </c>
      <c r="Q17">
        <f>IF(YEAR($F17)=Q$1,1,0)</f>
        <v>0</v>
      </c>
      <c r="R17">
        <f>IF(YEAR($F17)=R$1,1,0)</f>
        <v>0</v>
      </c>
      <c r="S17">
        <f>IF(YEAR($F17)=S$1,1,0)</f>
        <v>0</v>
      </c>
      <c r="T17">
        <f>IF(YEAR($F17)=T$1,1,0)</f>
        <v>0</v>
      </c>
      <c r="U17">
        <f>IF(YEAR($F17)=U$1,1,0)</f>
        <v>1</v>
      </c>
      <c r="V17">
        <f>IF(YEAR($F17)=V$1,1,0)</f>
        <v>0</v>
      </c>
      <c r="W17">
        <f>IF(YEAR($F17)=W$1,1,0)</f>
        <v>0</v>
      </c>
      <c r="X17">
        <f>IF(YEAR($F17)=X$1,1,0)</f>
        <v>0</v>
      </c>
      <c r="Y17">
        <f>IF(YEAR($F17)=Y$1,1,0)</f>
        <v>0</v>
      </c>
      <c r="Z17">
        <f>IF(YEAR($F17)=Z$1,1,0)</f>
        <v>0</v>
      </c>
      <c r="AA17">
        <f>IF(YEAR($F17)=AA$1,1,0)</f>
        <v>0</v>
      </c>
      <c r="AB17">
        <f>IF(YEAR($F17)=AB$1,1,0)</f>
        <v>0</v>
      </c>
      <c r="AC17">
        <f>IF(YEAR($F17)=AC$1,1,0)</f>
        <v>0</v>
      </c>
      <c r="AD17">
        <f>IF(YEAR($F17)=AD$1,1,0)</f>
        <v>0</v>
      </c>
      <c r="AE17">
        <f>IF(YEAR($F17)=AE$1,1,0)</f>
        <v>0</v>
      </c>
      <c r="AF17">
        <f>IF(YEAR($F17)=AF$1,1,0)</f>
        <v>0</v>
      </c>
      <c r="AG17">
        <f>IF(YEAR($F17)=AG$1,1,0)</f>
        <v>0</v>
      </c>
      <c r="AH17">
        <f>IF(YEAR($F17)=AH$1,1,0)</f>
        <v>0</v>
      </c>
      <c r="AI17">
        <f>IF(YEAR($F17)=AI$1,1,0)</f>
        <v>0</v>
      </c>
      <c r="AJ17">
        <f>IF(YEAR($F17)=AJ$1,1,0)</f>
        <v>0</v>
      </c>
      <c r="AK17">
        <f>IF(YEAR($F17)=AK$1,1,0)</f>
        <v>0</v>
      </c>
      <c r="AL17">
        <f>IF(YEAR($F17)=AL$1,1,0)</f>
        <v>0</v>
      </c>
      <c r="AM17">
        <f>IF(YEAR($F17)=AM$1,1,0)</f>
        <v>0</v>
      </c>
      <c r="AN17">
        <f>IF(YEAR($F17)=AN$1,1,0)</f>
        <v>0</v>
      </c>
      <c r="AO17">
        <f>IF(YEAR($F17)=AO$1,1,0)</f>
        <v>0</v>
      </c>
      <c r="AP17">
        <f>IF(YEAR($F17)=AP$1,1,0)</f>
        <v>0</v>
      </c>
      <c r="AQ17">
        <f>IF(YEAR($F17)=AQ$1,1,0)</f>
        <v>0</v>
      </c>
      <c r="AR17">
        <f>IF(YEAR($F17)=AR$1,1,0)</f>
        <v>0</v>
      </c>
      <c r="AS17">
        <f>IF(YEAR($F17)=AS$1,1,0)</f>
        <v>0</v>
      </c>
      <c r="AT17">
        <f>IF(YEAR($F17)=AT$1,1,0)</f>
        <v>0</v>
      </c>
      <c r="AU17">
        <f>IF(YEAR($F17)=AU$1,1,0)</f>
        <v>0</v>
      </c>
    </row>
    <row r="18" spans="1:47" x14ac:dyDescent="0.25">
      <c r="A18">
        <v>17</v>
      </c>
      <c r="B18" t="s">
        <v>12</v>
      </c>
      <c r="C18" t="s">
        <v>123</v>
      </c>
      <c r="D18" t="s">
        <v>14</v>
      </c>
      <c r="E18" t="s">
        <v>15</v>
      </c>
      <c r="F18" s="2">
        <v>44132</v>
      </c>
      <c r="G18" t="s">
        <v>16</v>
      </c>
      <c r="H18">
        <v>2500000</v>
      </c>
      <c r="I18">
        <v>3500000</v>
      </c>
      <c r="J18">
        <v>4618000</v>
      </c>
      <c r="M18" t="s">
        <v>17</v>
      </c>
      <c r="O18" t="s">
        <v>124</v>
      </c>
      <c r="P18">
        <f>LN(J18)</f>
        <v>15.345472268896577</v>
      </c>
      <c r="Q18">
        <f>IF(YEAR($F18)=Q$1,1,0)</f>
        <v>0</v>
      </c>
      <c r="R18">
        <f>IF(YEAR($F18)=R$1,1,0)</f>
        <v>0</v>
      </c>
      <c r="S18">
        <f>IF(YEAR($F18)=S$1,1,0)</f>
        <v>0</v>
      </c>
      <c r="T18">
        <f>IF(YEAR($F18)=T$1,1,0)</f>
        <v>0</v>
      </c>
      <c r="U18">
        <f>IF(YEAR($F18)=U$1,1,0)</f>
        <v>0</v>
      </c>
      <c r="V18">
        <f>IF(YEAR($F18)=V$1,1,0)</f>
        <v>0</v>
      </c>
      <c r="W18">
        <f>IF(YEAR($F18)=W$1,1,0)</f>
        <v>0</v>
      </c>
      <c r="X18">
        <f>IF(YEAR($F18)=X$1,1,0)</f>
        <v>0</v>
      </c>
      <c r="Y18">
        <f>IF(YEAR($F18)=Y$1,1,0)</f>
        <v>0</v>
      </c>
      <c r="Z18">
        <f>IF(YEAR($F18)=Z$1,1,0)</f>
        <v>0</v>
      </c>
      <c r="AA18">
        <f>IF(YEAR($F18)=AA$1,1,0)</f>
        <v>0</v>
      </c>
      <c r="AB18">
        <f>IF(YEAR($F18)=AB$1,1,0)</f>
        <v>0</v>
      </c>
      <c r="AC18">
        <f>IF(YEAR($F18)=AC$1,1,0)</f>
        <v>0</v>
      </c>
      <c r="AD18">
        <f>IF(YEAR($F18)=AD$1,1,0)</f>
        <v>0</v>
      </c>
      <c r="AE18">
        <f>IF(YEAR($F18)=AE$1,1,0)</f>
        <v>0</v>
      </c>
      <c r="AF18">
        <f>IF(YEAR($F18)=AF$1,1,0)</f>
        <v>0</v>
      </c>
      <c r="AG18">
        <f>IF(YEAR($F18)=AG$1,1,0)</f>
        <v>0</v>
      </c>
      <c r="AH18">
        <f>IF(YEAR($F18)=AH$1,1,0)</f>
        <v>0</v>
      </c>
      <c r="AI18">
        <f>IF(YEAR($F18)=AI$1,1,0)</f>
        <v>0</v>
      </c>
      <c r="AJ18">
        <f>IF(YEAR($F18)=AJ$1,1,0)</f>
        <v>0</v>
      </c>
      <c r="AK18">
        <f>IF(YEAR($F18)=AK$1,1,0)</f>
        <v>0</v>
      </c>
      <c r="AL18">
        <f>IF(YEAR($F18)=AL$1,1,0)</f>
        <v>0</v>
      </c>
      <c r="AM18">
        <f>IF(YEAR($F18)=AM$1,1,0)</f>
        <v>0</v>
      </c>
      <c r="AN18">
        <f>IF(YEAR($F18)=AN$1,1,0)</f>
        <v>0</v>
      </c>
      <c r="AO18">
        <f>IF(YEAR($F18)=AO$1,1,0)</f>
        <v>0</v>
      </c>
      <c r="AP18">
        <f>IF(YEAR($F18)=AP$1,1,0)</f>
        <v>0</v>
      </c>
      <c r="AQ18">
        <f>IF(YEAR($F18)=AQ$1,1,0)</f>
        <v>0</v>
      </c>
      <c r="AR18">
        <f>IF(YEAR($F18)=AR$1,1,0)</f>
        <v>0</v>
      </c>
      <c r="AS18">
        <f>IF(YEAR($F18)=AS$1,1,0)</f>
        <v>0</v>
      </c>
      <c r="AT18">
        <f>IF(YEAR($F18)=AT$1,1,0)</f>
        <v>1</v>
      </c>
      <c r="AU18">
        <f>IF(YEAR($F18)=AU$1,1,0)</f>
        <v>0</v>
      </c>
    </row>
    <row r="19" spans="1:47" x14ac:dyDescent="0.25">
      <c r="A19">
        <v>18</v>
      </c>
      <c r="B19" t="s">
        <v>12</v>
      </c>
      <c r="C19" t="s">
        <v>170</v>
      </c>
      <c r="D19" t="s">
        <v>22</v>
      </c>
      <c r="E19" t="s">
        <v>15</v>
      </c>
      <c r="F19" s="2">
        <v>43866</v>
      </c>
      <c r="G19" t="s">
        <v>23</v>
      </c>
      <c r="H19">
        <v>400000</v>
      </c>
      <c r="I19">
        <v>600000</v>
      </c>
      <c r="J19">
        <v>819000</v>
      </c>
      <c r="M19" t="s">
        <v>17</v>
      </c>
      <c r="O19" t="s">
        <v>171</v>
      </c>
      <c r="P19">
        <f>LN(J19)</f>
        <v>13.615839362835207</v>
      </c>
      <c r="Q19">
        <f>IF(YEAR($F19)=Q$1,1,0)</f>
        <v>0</v>
      </c>
      <c r="R19">
        <f>IF(YEAR($F19)=R$1,1,0)</f>
        <v>0</v>
      </c>
      <c r="S19">
        <f>IF(YEAR($F19)=S$1,1,0)</f>
        <v>0</v>
      </c>
      <c r="T19">
        <f>IF(YEAR($F19)=T$1,1,0)</f>
        <v>0</v>
      </c>
      <c r="U19">
        <f>IF(YEAR($F19)=U$1,1,0)</f>
        <v>0</v>
      </c>
      <c r="V19">
        <f>IF(YEAR($F19)=V$1,1,0)</f>
        <v>0</v>
      </c>
      <c r="W19">
        <f>IF(YEAR($F19)=W$1,1,0)</f>
        <v>0</v>
      </c>
      <c r="X19">
        <f>IF(YEAR($F19)=X$1,1,0)</f>
        <v>0</v>
      </c>
      <c r="Y19">
        <f>IF(YEAR($F19)=Y$1,1,0)</f>
        <v>0</v>
      </c>
      <c r="Z19">
        <f>IF(YEAR($F19)=Z$1,1,0)</f>
        <v>0</v>
      </c>
      <c r="AA19">
        <f>IF(YEAR($F19)=AA$1,1,0)</f>
        <v>0</v>
      </c>
      <c r="AB19">
        <f>IF(YEAR($F19)=AB$1,1,0)</f>
        <v>0</v>
      </c>
      <c r="AC19">
        <f>IF(YEAR($F19)=AC$1,1,0)</f>
        <v>0</v>
      </c>
      <c r="AD19">
        <f>IF(YEAR($F19)=AD$1,1,0)</f>
        <v>0</v>
      </c>
      <c r="AE19">
        <f>IF(YEAR($F19)=AE$1,1,0)</f>
        <v>0</v>
      </c>
      <c r="AF19">
        <f>IF(YEAR($F19)=AF$1,1,0)</f>
        <v>0</v>
      </c>
      <c r="AG19">
        <f>IF(YEAR($F19)=AG$1,1,0)</f>
        <v>0</v>
      </c>
      <c r="AH19">
        <f>IF(YEAR($F19)=AH$1,1,0)</f>
        <v>0</v>
      </c>
      <c r="AI19">
        <f>IF(YEAR($F19)=AI$1,1,0)</f>
        <v>0</v>
      </c>
      <c r="AJ19">
        <f>IF(YEAR($F19)=AJ$1,1,0)</f>
        <v>0</v>
      </c>
      <c r="AK19">
        <f>IF(YEAR($F19)=AK$1,1,0)</f>
        <v>0</v>
      </c>
      <c r="AL19">
        <f>IF(YEAR($F19)=AL$1,1,0)</f>
        <v>0</v>
      </c>
      <c r="AM19">
        <f>IF(YEAR($F19)=AM$1,1,0)</f>
        <v>0</v>
      </c>
      <c r="AN19">
        <f>IF(YEAR($F19)=AN$1,1,0)</f>
        <v>0</v>
      </c>
      <c r="AO19">
        <f>IF(YEAR($F19)=AO$1,1,0)</f>
        <v>0</v>
      </c>
      <c r="AP19">
        <f>IF(YEAR($F19)=AP$1,1,0)</f>
        <v>0</v>
      </c>
      <c r="AQ19">
        <f>IF(YEAR($F19)=AQ$1,1,0)</f>
        <v>0</v>
      </c>
      <c r="AR19">
        <f>IF(YEAR($F19)=AR$1,1,0)</f>
        <v>0</v>
      </c>
      <c r="AS19">
        <f>IF(YEAR($F19)=AS$1,1,0)</f>
        <v>0</v>
      </c>
      <c r="AT19">
        <f>IF(YEAR($F19)=AT$1,1,0)</f>
        <v>1</v>
      </c>
      <c r="AU19">
        <f>IF(YEAR($F19)=AU$1,1,0)</f>
        <v>0</v>
      </c>
    </row>
    <row r="20" spans="1:47" x14ac:dyDescent="0.25">
      <c r="A20">
        <v>19</v>
      </c>
      <c r="B20" t="s">
        <v>12</v>
      </c>
      <c r="C20" t="s">
        <v>177</v>
      </c>
      <c r="D20" t="s">
        <v>160</v>
      </c>
      <c r="E20" t="s">
        <v>15</v>
      </c>
      <c r="F20" s="2">
        <v>43787</v>
      </c>
      <c r="G20" t="s">
        <v>161</v>
      </c>
      <c r="H20">
        <v>12000</v>
      </c>
      <c r="I20">
        <v>15000</v>
      </c>
      <c r="J20">
        <v>15000</v>
      </c>
      <c r="M20" t="s">
        <v>176</v>
      </c>
      <c r="O20" t="s">
        <v>178</v>
      </c>
      <c r="P20">
        <f>LN(J20)</f>
        <v>9.6158054800843473</v>
      </c>
      <c r="Q20">
        <f>IF(YEAR($F20)=Q$1,1,0)</f>
        <v>0</v>
      </c>
      <c r="R20">
        <f>IF(YEAR($F20)=R$1,1,0)</f>
        <v>0</v>
      </c>
      <c r="S20">
        <f>IF(YEAR($F20)=S$1,1,0)</f>
        <v>0</v>
      </c>
      <c r="T20">
        <f>IF(YEAR($F20)=T$1,1,0)</f>
        <v>0</v>
      </c>
      <c r="U20">
        <f>IF(YEAR($F20)=U$1,1,0)</f>
        <v>0</v>
      </c>
      <c r="V20">
        <f>IF(YEAR($F20)=V$1,1,0)</f>
        <v>0</v>
      </c>
      <c r="W20">
        <f>IF(YEAR($F20)=W$1,1,0)</f>
        <v>0</v>
      </c>
      <c r="X20">
        <f>IF(YEAR($F20)=X$1,1,0)</f>
        <v>0</v>
      </c>
      <c r="Y20">
        <f>IF(YEAR($F20)=Y$1,1,0)</f>
        <v>0</v>
      </c>
      <c r="Z20">
        <f>IF(YEAR($F20)=Z$1,1,0)</f>
        <v>0</v>
      </c>
      <c r="AA20">
        <f>IF(YEAR($F20)=AA$1,1,0)</f>
        <v>0</v>
      </c>
      <c r="AB20">
        <f>IF(YEAR($F20)=AB$1,1,0)</f>
        <v>0</v>
      </c>
      <c r="AC20">
        <f>IF(YEAR($F20)=AC$1,1,0)</f>
        <v>0</v>
      </c>
      <c r="AD20">
        <f>IF(YEAR($F20)=AD$1,1,0)</f>
        <v>0</v>
      </c>
      <c r="AE20">
        <f>IF(YEAR($F20)=AE$1,1,0)</f>
        <v>0</v>
      </c>
      <c r="AF20">
        <f>IF(YEAR($F20)=AF$1,1,0)</f>
        <v>0</v>
      </c>
      <c r="AG20">
        <f>IF(YEAR($F20)=AG$1,1,0)</f>
        <v>0</v>
      </c>
      <c r="AH20">
        <f>IF(YEAR($F20)=AH$1,1,0)</f>
        <v>0</v>
      </c>
      <c r="AI20">
        <f>IF(YEAR($F20)=AI$1,1,0)</f>
        <v>0</v>
      </c>
      <c r="AJ20">
        <f>IF(YEAR($F20)=AJ$1,1,0)</f>
        <v>0</v>
      </c>
      <c r="AK20">
        <f>IF(YEAR($F20)=AK$1,1,0)</f>
        <v>0</v>
      </c>
      <c r="AL20">
        <f>IF(YEAR($F20)=AL$1,1,0)</f>
        <v>0</v>
      </c>
      <c r="AM20">
        <f>IF(YEAR($F20)=AM$1,1,0)</f>
        <v>0</v>
      </c>
      <c r="AN20">
        <f>IF(YEAR($F20)=AN$1,1,0)</f>
        <v>0</v>
      </c>
      <c r="AO20">
        <f>IF(YEAR($F20)=AO$1,1,0)</f>
        <v>0</v>
      </c>
      <c r="AP20">
        <f>IF(YEAR($F20)=AP$1,1,0)</f>
        <v>0</v>
      </c>
      <c r="AQ20">
        <f>IF(YEAR($F20)=AQ$1,1,0)</f>
        <v>0</v>
      </c>
      <c r="AR20">
        <f>IF(YEAR($F20)=AR$1,1,0)</f>
        <v>0</v>
      </c>
      <c r="AS20">
        <f>IF(YEAR($F20)=AS$1,1,0)</f>
        <v>1</v>
      </c>
      <c r="AT20">
        <f>IF(YEAR($F20)=AT$1,1,0)</f>
        <v>0</v>
      </c>
      <c r="AU20">
        <f>IF(YEAR($F20)=AU$1,1,0)</f>
        <v>0</v>
      </c>
    </row>
    <row r="21" spans="1:47" x14ac:dyDescent="0.25">
      <c r="A21">
        <v>20</v>
      </c>
      <c r="B21" t="s">
        <v>12</v>
      </c>
      <c r="C21" t="s">
        <v>34</v>
      </c>
      <c r="D21" t="s">
        <v>14</v>
      </c>
      <c r="E21" t="s">
        <v>15</v>
      </c>
      <c r="F21" s="2">
        <v>43781</v>
      </c>
      <c r="G21" t="s">
        <v>16</v>
      </c>
      <c r="H21">
        <v>20000000</v>
      </c>
      <c r="I21">
        <v>30000000</v>
      </c>
      <c r="J21">
        <v>27600000</v>
      </c>
      <c r="M21" t="s">
        <v>17</v>
      </c>
      <c r="O21" t="s">
        <v>35</v>
      </c>
      <c r="P21">
        <f>LN(J21)</f>
        <v>17.133326330687378</v>
      </c>
      <c r="Q21">
        <f>IF(YEAR($F21)=Q$1,1,0)</f>
        <v>0</v>
      </c>
      <c r="R21">
        <f>IF(YEAR($F21)=R$1,1,0)</f>
        <v>0</v>
      </c>
      <c r="S21">
        <f>IF(YEAR($F21)=S$1,1,0)</f>
        <v>0</v>
      </c>
      <c r="T21">
        <f>IF(YEAR($F21)=T$1,1,0)</f>
        <v>0</v>
      </c>
      <c r="U21">
        <f>IF(YEAR($F21)=U$1,1,0)</f>
        <v>0</v>
      </c>
      <c r="V21">
        <f>IF(YEAR($F21)=V$1,1,0)</f>
        <v>0</v>
      </c>
      <c r="W21">
        <f>IF(YEAR($F21)=W$1,1,0)</f>
        <v>0</v>
      </c>
      <c r="X21">
        <f>IF(YEAR($F21)=X$1,1,0)</f>
        <v>0</v>
      </c>
      <c r="Y21">
        <f>IF(YEAR($F21)=Y$1,1,0)</f>
        <v>0</v>
      </c>
      <c r="Z21">
        <f>IF(YEAR($F21)=Z$1,1,0)</f>
        <v>0</v>
      </c>
      <c r="AA21">
        <f>IF(YEAR($F21)=AA$1,1,0)</f>
        <v>0</v>
      </c>
      <c r="AB21">
        <f>IF(YEAR($F21)=AB$1,1,0)</f>
        <v>0</v>
      </c>
      <c r="AC21">
        <f>IF(YEAR($F21)=AC$1,1,0)</f>
        <v>0</v>
      </c>
      <c r="AD21">
        <f>IF(YEAR($F21)=AD$1,1,0)</f>
        <v>0</v>
      </c>
      <c r="AE21">
        <f>IF(YEAR($F21)=AE$1,1,0)</f>
        <v>0</v>
      </c>
      <c r="AF21">
        <f>IF(YEAR($F21)=AF$1,1,0)</f>
        <v>0</v>
      </c>
      <c r="AG21">
        <f>IF(YEAR($F21)=AG$1,1,0)</f>
        <v>0</v>
      </c>
      <c r="AH21">
        <f>IF(YEAR($F21)=AH$1,1,0)</f>
        <v>0</v>
      </c>
      <c r="AI21">
        <f>IF(YEAR($F21)=AI$1,1,0)</f>
        <v>0</v>
      </c>
      <c r="AJ21">
        <f>IF(YEAR($F21)=AJ$1,1,0)</f>
        <v>0</v>
      </c>
      <c r="AK21">
        <f>IF(YEAR($F21)=AK$1,1,0)</f>
        <v>0</v>
      </c>
      <c r="AL21">
        <f>IF(YEAR($F21)=AL$1,1,0)</f>
        <v>0</v>
      </c>
      <c r="AM21">
        <f>IF(YEAR($F21)=AM$1,1,0)</f>
        <v>0</v>
      </c>
      <c r="AN21">
        <f>IF(YEAR($F21)=AN$1,1,0)</f>
        <v>0</v>
      </c>
      <c r="AO21">
        <f>IF(YEAR($F21)=AO$1,1,0)</f>
        <v>0</v>
      </c>
      <c r="AP21">
        <f>IF(YEAR($F21)=AP$1,1,0)</f>
        <v>0</v>
      </c>
      <c r="AQ21">
        <f>IF(YEAR($F21)=AQ$1,1,0)</f>
        <v>0</v>
      </c>
      <c r="AR21">
        <f>IF(YEAR($F21)=AR$1,1,0)</f>
        <v>0</v>
      </c>
      <c r="AS21">
        <f>IF(YEAR($F21)=AS$1,1,0)</f>
        <v>1</v>
      </c>
      <c r="AT21">
        <f>IF(YEAR($F21)=AT$1,1,0)</f>
        <v>0</v>
      </c>
      <c r="AU21">
        <f>IF(YEAR($F21)=AU$1,1,0)</f>
        <v>0</v>
      </c>
    </row>
    <row r="22" spans="1:47" x14ac:dyDescent="0.25">
      <c r="A22">
        <v>21</v>
      </c>
      <c r="B22" t="s">
        <v>12</v>
      </c>
      <c r="C22" t="s">
        <v>168</v>
      </c>
      <c r="D22" t="s">
        <v>14</v>
      </c>
      <c r="E22" t="s">
        <v>15</v>
      </c>
      <c r="F22" s="2">
        <v>43782</v>
      </c>
      <c r="G22" t="s">
        <v>16</v>
      </c>
      <c r="H22">
        <v>600000</v>
      </c>
      <c r="I22">
        <v>800000</v>
      </c>
      <c r="J22">
        <v>2480000</v>
      </c>
      <c r="M22" t="s">
        <v>17</v>
      </c>
      <c r="O22" t="s">
        <v>169</v>
      </c>
      <c r="P22">
        <f>LN(J22)</f>
        <v>14.723769118141165</v>
      </c>
      <c r="Q22">
        <f>IF(YEAR($F22)=Q$1,1,0)</f>
        <v>0</v>
      </c>
      <c r="R22">
        <f>IF(YEAR($F22)=R$1,1,0)</f>
        <v>0</v>
      </c>
      <c r="S22">
        <f>IF(YEAR($F22)=S$1,1,0)</f>
        <v>0</v>
      </c>
      <c r="T22">
        <f>IF(YEAR($F22)=T$1,1,0)</f>
        <v>0</v>
      </c>
      <c r="U22">
        <f>IF(YEAR($F22)=U$1,1,0)</f>
        <v>0</v>
      </c>
      <c r="V22">
        <f>IF(YEAR($F22)=V$1,1,0)</f>
        <v>0</v>
      </c>
      <c r="W22">
        <f>IF(YEAR($F22)=W$1,1,0)</f>
        <v>0</v>
      </c>
      <c r="X22">
        <f>IF(YEAR($F22)=X$1,1,0)</f>
        <v>0</v>
      </c>
      <c r="Y22">
        <f>IF(YEAR($F22)=Y$1,1,0)</f>
        <v>0</v>
      </c>
      <c r="Z22">
        <f>IF(YEAR($F22)=Z$1,1,0)</f>
        <v>0</v>
      </c>
      <c r="AA22">
        <f>IF(YEAR($F22)=AA$1,1,0)</f>
        <v>0</v>
      </c>
      <c r="AB22">
        <f>IF(YEAR($F22)=AB$1,1,0)</f>
        <v>0</v>
      </c>
      <c r="AC22">
        <f>IF(YEAR($F22)=AC$1,1,0)</f>
        <v>0</v>
      </c>
      <c r="AD22">
        <f>IF(YEAR($F22)=AD$1,1,0)</f>
        <v>0</v>
      </c>
      <c r="AE22">
        <f>IF(YEAR($F22)=AE$1,1,0)</f>
        <v>0</v>
      </c>
      <c r="AF22">
        <f>IF(YEAR($F22)=AF$1,1,0)</f>
        <v>0</v>
      </c>
      <c r="AG22">
        <f>IF(YEAR($F22)=AG$1,1,0)</f>
        <v>0</v>
      </c>
      <c r="AH22">
        <f>IF(YEAR($F22)=AH$1,1,0)</f>
        <v>0</v>
      </c>
      <c r="AI22">
        <f>IF(YEAR($F22)=AI$1,1,0)</f>
        <v>0</v>
      </c>
      <c r="AJ22">
        <f>IF(YEAR($F22)=AJ$1,1,0)</f>
        <v>0</v>
      </c>
      <c r="AK22">
        <f>IF(YEAR($F22)=AK$1,1,0)</f>
        <v>0</v>
      </c>
      <c r="AL22">
        <f>IF(YEAR($F22)=AL$1,1,0)</f>
        <v>0</v>
      </c>
      <c r="AM22">
        <f>IF(YEAR($F22)=AM$1,1,0)</f>
        <v>0</v>
      </c>
      <c r="AN22">
        <f>IF(YEAR($F22)=AN$1,1,0)</f>
        <v>0</v>
      </c>
      <c r="AO22">
        <f>IF(YEAR($F22)=AO$1,1,0)</f>
        <v>0</v>
      </c>
      <c r="AP22">
        <f>IF(YEAR($F22)=AP$1,1,0)</f>
        <v>0</v>
      </c>
      <c r="AQ22">
        <f>IF(YEAR($F22)=AQ$1,1,0)</f>
        <v>0</v>
      </c>
      <c r="AR22">
        <f>IF(YEAR($F22)=AR$1,1,0)</f>
        <v>0</v>
      </c>
      <c r="AS22">
        <f>IF(YEAR($F22)=AS$1,1,0)</f>
        <v>1</v>
      </c>
      <c r="AT22">
        <f>IF(YEAR($F22)=AT$1,1,0)</f>
        <v>0</v>
      </c>
      <c r="AU22">
        <f>IF(YEAR($F22)=AU$1,1,0)</f>
        <v>0</v>
      </c>
    </row>
    <row r="23" spans="1:47" x14ac:dyDescent="0.25">
      <c r="A23">
        <v>22</v>
      </c>
      <c r="B23" t="s">
        <v>12</v>
      </c>
      <c r="C23" t="s">
        <v>156</v>
      </c>
      <c r="D23" t="s">
        <v>14</v>
      </c>
      <c r="E23" t="s">
        <v>15</v>
      </c>
      <c r="F23" s="2">
        <v>43782</v>
      </c>
      <c r="G23" t="s">
        <v>16</v>
      </c>
      <c r="H23">
        <v>1200000</v>
      </c>
      <c r="I23">
        <v>1800000</v>
      </c>
      <c r="J23">
        <v>3020000</v>
      </c>
      <c r="M23" t="s">
        <v>17</v>
      </c>
      <c r="O23" t="s">
        <v>157</v>
      </c>
      <c r="P23">
        <f>LN(J23)</f>
        <v>14.920767389351052</v>
      </c>
      <c r="Q23">
        <f>IF(YEAR($F23)=Q$1,1,0)</f>
        <v>0</v>
      </c>
      <c r="R23">
        <f>IF(YEAR($F23)=R$1,1,0)</f>
        <v>0</v>
      </c>
      <c r="S23">
        <f>IF(YEAR($F23)=S$1,1,0)</f>
        <v>0</v>
      </c>
      <c r="T23">
        <f>IF(YEAR($F23)=T$1,1,0)</f>
        <v>0</v>
      </c>
      <c r="U23">
        <f>IF(YEAR($F23)=U$1,1,0)</f>
        <v>0</v>
      </c>
      <c r="V23">
        <f>IF(YEAR($F23)=V$1,1,0)</f>
        <v>0</v>
      </c>
      <c r="W23">
        <f>IF(YEAR($F23)=W$1,1,0)</f>
        <v>0</v>
      </c>
      <c r="X23">
        <f>IF(YEAR($F23)=X$1,1,0)</f>
        <v>0</v>
      </c>
      <c r="Y23">
        <f>IF(YEAR($F23)=Y$1,1,0)</f>
        <v>0</v>
      </c>
      <c r="Z23">
        <f>IF(YEAR($F23)=Z$1,1,0)</f>
        <v>0</v>
      </c>
      <c r="AA23">
        <f>IF(YEAR($F23)=AA$1,1,0)</f>
        <v>0</v>
      </c>
      <c r="AB23">
        <f>IF(YEAR($F23)=AB$1,1,0)</f>
        <v>0</v>
      </c>
      <c r="AC23">
        <f>IF(YEAR($F23)=AC$1,1,0)</f>
        <v>0</v>
      </c>
      <c r="AD23">
        <f>IF(YEAR($F23)=AD$1,1,0)</f>
        <v>0</v>
      </c>
      <c r="AE23">
        <f>IF(YEAR($F23)=AE$1,1,0)</f>
        <v>0</v>
      </c>
      <c r="AF23">
        <f>IF(YEAR($F23)=AF$1,1,0)</f>
        <v>0</v>
      </c>
      <c r="AG23">
        <f>IF(YEAR($F23)=AG$1,1,0)</f>
        <v>0</v>
      </c>
      <c r="AH23">
        <f>IF(YEAR($F23)=AH$1,1,0)</f>
        <v>0</v>
      </c>
      <c r="AI23">
        <f>IF(YEAR($F23)=AI$1,1,0)</f>
        <v>0</v>
      </c>
      <c r="AJ23">
        <f>IF(YEAR($F23)=AJ$1,1,0)</f>
        <v>0</v>
      </c>
      <c r="AK23">
        <f>IF(YEAR($F23)=AK$1,1,0)</f>
        <v>0</v>
      </c>
      <c r="AL23">
        <f>IF(YEAR($F23)=AL$1,1,0)</f>
        <v>0</v>
      </c>
      <c r="AM23">
        <f>IF(YEAR($F23)=AM$1,1,0)</f>
        <v>0</v>
      </c>
      <c r="AN23">
        <f>IF(YEAR($F23)=AN$1,1,0)</f>
        <v>0</v>
      </c>
      <c r="AO23">
        <f>IF(YEAR($F23)=AO$1,1,0)</f>
        <v>0</v>
      </c>
      <c r="AP23">
        <f>IF(YEAR($F23)=AP$1,1,0)</f>
        <v>0</v>
      </c>
      <c r="AQ23">
        <f>IF(YEAR($F23)=AQ$1,1,0)</f>
        <v>0</v>
      </c>
      <c r="AR23">
        <f>IF(YEAR($F23)=AR$1,1,0)</f>
        <v>0</v>
      </c>
      <c r="AS23">
        <f>IF(YEAR($F23)=AS$1,1,0)</f>
        <v>1</v>
      </c>
      <c r="AT23">
        <f>IF(YEAR($F23)=AT$1,1,0)</f>
        <v>0</v>
      </c>
      <c r="AU23">
        <f>IF(YEAR($F23)=AU$1,1,0)</f>
        <v>0</v>
      </c>
    </row>
    <row r="24" spans="1:47" x14ac:dyDescent="0.25">
      <c r="A24">
        <v>23</v>
      </c>
      <c r="B24" t="s">
        <v>12</v>
      </c>
      <c r="C24" t="s">
        <v>97</v>
      </c>
      <c r="D24" t="s">
        <v>22</v>
      </c>
      <c r="E24" t="s">
        <v>15</v>
      </c>
      <c r="F24" s="2">
        <v>43635</v>
      </c>
      <c r="G24" t="s">
        <v>23</v>
      </c>
      <c r="H24">
        <v>4000000</v>
      </c>
      <c r="I24">
        <v>6000000</v>
      </c>
      <c r="J24">
        <v>3135000</v>
      </c>
      <c r="M24" t="s">
        <v>17</v>
      </c>
      <c r="O24" t="s">
        <v>98</v>
      </c>
      <c r="P24">
        <f>LN(J24)</f>
        <v>14.958139732049158</v>
      </c>
      <c r="Q24">
        <f>IF(YEAR($F24)=Q$1,1,0)</f>
        <v>0</v>
      </c>
      <c r="R24">
        <f>IF(YEAR($F24)=R$1,1,0)</f>
        <v>0</v>
      </c>
      <c r="S24">
        <f>IF(YEAR($F24)=S$1,1,0)</f>
        <v>0</v>
      </c>
      <c r="T24">
        <f>IF(YEAR($F24)=T$1,1,0)</f>
        <v>0</v>
      </c>
      <c r="U24">
        <f>IF(YEAR($F24)=U$1,1,0)</f>
        <v>0</v>
      </c>
      <c r="V24">
        <f>IF(YEAR($F24)=V$1,1,0)</f>
        <v>0</v>
      </c>
      <c r="W24">
        <f>IF(YEAR($F24)=W$1,1,0)</f>
        <v>0</v>
      </c>
      <c r="X24">
        <f>IF(YEAR($F24)=X$1,1,0)</f>
        <v>0</v>
      </c>
      <c r="Y24">
        <f>IF(YEAR($F24)=Y$1,1,0)</f>
        <v>0</v>
      </c>
      <c r="Z24">
        <f>IF(YEAR($F24)=Z$1,1,0)</f>
        <v>0</v>
      </c>
      <c r="AA24">
        <f>IF(YEAR($F24)=AA$1,1,0)</f>
        <v>0</v>
      </c>
      <c r="AB24">
        <f>IF(YEAR($F24)=AB$1,1,0)</f>
        <v>0</v>
      </c>
      <c r="AC24">
        <f>IF(YEAR($F24)=AC$1,1,0)</f>
        <v>0</v>
      </c>
      <c r="AD24">
        <f>IF(YEAR($F24)=AD$1,1,0)</f>
        <v>0</v>
      </c>
      <c r="AE24">
        <f>IF(YEAR($F24)=AE$1,1,0)</f>
        <v>0</v>
      </c>
      <c r="AF24">
        <f>IF(YEAR($F24)=AF$1,1,0)</f>
        <v>0</v>
      </c>
      <c r="AG24">
        <f>IF(YEAR($F24)=AG$1,1,0)</f>
        <v>0</v>
      </c>
      <c r="AH24">
        <f>IF(YEAR($F24)=AH$1,1,0)</f>
        <v>0</v>
      </c>
      <c r="AI24">
        <f>IF(YEAR($F24)=AI$1,1,0)</f>
        <v>0</v>
      </c>
      <c r="AJ24">
        <f>IF(YEAR($F24)=AJ$1,1,0)</f>
        <v>0</v>
      </c>
      <c r="AK24">
        <f>IF(YEAR($F24)=AK$1,1,0)</f>
        <v>0</v>
      </c>
      <c r="AL24">
        <f>IF(YEAR($F24)=AL$1,1,0)</f>
        <v>0</v>
      </c>
      <c r="AM24">
        <f>IF(YEAR($F24)=AM$1,1,0)</f>
        <v>0</v>
      </c>
      <c r="AN24">
        <f>IF(YEAR($F24)=AN$1,1,0)</f>
        <v>0</v>
      </c>
      <c r="AO24">
        <f>IF(YEAR($F24)=AO$1,1,0)</f>
        <v>0</v>
      </c>
      <c r="AP24">
        <f>IF(YEAR($F24)=AP$1,1,0)</f>
        <v>0</v>
      </c>
      <c r="AQ24">
        <f>IF(YEAR($F24)=AQ$1,1,0)</f>
        <v>0</v>
      </c>
      <c r="AR24">
        <f>IF(YEAR($F24)=AR$1,1,0)</f>
        <v>0</v>
      </c>
      <c r="AS24">
        <f>IF(YEAR($F24)=AS$1,1,0)</f>
        <v>1</v>
      </c>
      <c r="AT24">
        <f>IF(YEAR($F24)=AT$1,1,0)</f>
        <v>0</v>
      </c>
      <c r="AU24">
        <f>IF(YEAR($F24)=AU$1,1,0)</f>
        <v>0</v>
      </c>
    </row>
    <row r="25" spans="1:47" x14ac:dyDescent="0.25">
      <c r="A25">
        <v>24</v>
      </c>
      <c r="B25" t="s">
        <v>12</v>
      </c>
      <c r="C25" t="s">
        <v>19</v>
      </c>
      <c r="D25" t="s">
        <v>22</v>
      </c>
      <c r="E25" t="s">
        <v>15</v>
      </c>
      <c r="F25" s="2">
        <v>43635</v>
      </c>
      <c r="G25" t="s">
        <v>23</v>
      </c>
      <c r="H25">
        <v>25000000</v>
      </c>
      <c r="I25">
        <v>35000000</v>
      </c>
      <c r="J25">
        <v>23731624</v>
      </c>
      <c r="M25" t="s">
        <v>17</v>
      </c>
      <c r="O25" t="s">
        <v>24</v>
      </c>
      <c r="P25">
        <f>LN(J25)</f>
        <v>16.982319062648443</v>
      </c>
      <c r="Q25">
        <f>IF(YEAR($F25)=Q$1,1,0)</f>
        <v>0</v>
      </c>
      <c r="R25">
        <f>IF(YEAR($F25)=R$1,1,0)</f>
        <v>0</v>
      </c>
      <c r="S25">
        <f>IF(YEAR($F25)=S$1,1,0)</f>
        <v>0</v>
      </c>
      <c r="T25">
        <f>IF(YEAR($F25)=T$1,1,0)</f>
        <v>0</v>
      </c>
      <c r="U25">
        <f>IF(YEAR($F25)=U$1,1,0)</f>
        <v>0</v>
      </c>
      <c r="V25">
        <f>IF(YEAR($F25)=V$1,1,0)</f>
        <v>0</v>
      </c>
      <c r="W25">
        <f>IF(YEAR($F25)=W$1,1,0)</f>
        <v>0</v>
      </c>
      <c r="X25">
        <f>IF(YEAR($F25)=X$1,1,0)</f>
        <v>0</v>
      </c>
      <c r="Y25">
        <f>IF(YEAR($F25)=Y$1,1,0)</f>
        <v>0</v>
      </c>
      <c r="Z25">
        <f>IF(YEAR($F25)=Z$1,1,0)</f>
        <v>0</v>
      </c>
      <c r="AA25">
        <f>IF(YEAR($F25)=AA$1,1,0)</f>
        <v>0</v>
      </c>
      <c r="AB25">
        <f>IF(YEAR($F25)=AB$1,1,0)</f>
        <v>0</v>
      </c>
      <c r="AC25">
        <f>IF(YEAR($F25)=AC$1,1,0)</f>
        <v>0</v>
      </c>
      <c r="AD25">
        <f>IF(YEAR($F25)=AD$1,1,0)</f>
        <v>0</v>
      </c>
      <c r="AE25">
        <f>IF(YEAR($F25)=AE$1,1,0)</f>
        <v>0</v>
      </c>
      <c r="AF25">
        <f>IF(YEAR($F25)=AF$1,1,0)</f>
        <v>0</v>
      </c>
      <c r="AG25">
        <f>IF(YEAR($F25)=AG$1,1,0)</f>
        <v>0</v>
      </c>
      <c r="AH25">
        <f>IF(YEAR($F25)=AH$1,1,0)</f>
        <v>0</v>
      </c>
      <c r="AI25">
        <f>IF(YEAR($F25)=AI$1,1,0)</f>
        <v>0</v>
      </c>
      <c r="AJ25">
        <f>IF(YEAR($F25)=AJ$1,1,0)</f>
        <v>0</v>
      </c>
      <c r="AK25">
        <f>IF(YEAR($F25)=AK$1,1,0)</f>
        <v>0</v>
      </c>
      <c r="AL25">
        <f>IF(YEAR($F25)=AL$1,1,0)</f>
        <v>0</v>
      </c>
      <c r="AM25">
        <f>IF(YEAR($F25)=AM$1,1,0)</f>
        <v>0</v>
      </c>
      <c r="AN25">
        <f>IF(YEAR($F25)=AN$1,1,0)</f>
        <v>0</v>
      </c>
      <c r="AO25">
        <f>IF(YEAR($F25)=AO$1,1,0)</f>
        <v>0</v>
      </c>
      <c r="AP25">
        <f>IF(YEAR($F25)=AP$1,1,0)</f>
        <v>0</v>
      </c>
      <c r="AQ25">
        <f>IF(YEAR($F25)=AQ$1,1,0)</f>
        <v>0</v>
      </c>
      <c r="AR25">
        <f>IF(YEAR($F25)=AR$1,1,0)</f>
        <v>0</v>
      </c>
      <c r="AS25">
        <f>IF(YEAR($F25)=AS$1,1,0)</f>
        <v>1</v>
      </c>
      <c r="AT25">
        <f>IF(YEAR($F25)=AT$1,1,0)</f>
        <v>0</v>
      </c>
      <c r="AU25">
        <f>IF(YEAR($F25)=AU$1,1,0)</f>
        <v>0</v>
      </c>
    </row>
    <row r="26" spans="1:47" x14ac:dyDescent="0.25">
      <c r="A26">
        <v>25</v>
      </c>
      <c r="B26" t="s">
        <v>12</v>
      </c>
      <c r="C26" t="s">
        <v>179</v>
      </c>
      <c r="D26" t="s">
        <v>160</v>
      </c>
      <c r="E26" t="s">
        <v>15</v>
      </c>
      <c r="F26" s="2">
        <v>43634</v>
      </c>
      <c r="G26" t="s">
        <v>161</v>
      </c>
      <c r="H26">
        <v>8000</v>
      </c>
      <c r="I26">
        <v>12000</v>
      </c>
      <c r="J26">
        <v>8125</v>
      </c>
      <c r="M26" t="s">
        <v>176</v>
      </c>
      <c r="O26" t="s">
        <v>180</v>
      </c>
      <c r="P26">
        <f>LN(J26)</f>
        <v>9.0027010071979383</v>
      </c>
      <c r="Q26">
        <f>IF(YEAR($F26)=Q$1,1,0)</f>
        <v>0</v>
      </c>
      <c r="R26">
        <f>IF(YEAR($F26)=R$1,1,0)</f>
        <v>0</v>
      </c>
      <c r="S26">
        <f>IF(YEAR($F26)=S$1,1,0)</f>
        <v>0</v>
      </c>
      <c r="T26">
        <f>IF(YEAR($F26)=T$1,1,0)</f>
        <v>0</v>
      </c>
      <c r="U26">
        <f>IF(YEAR($F26)=U$1,1,0)</f>
        <v>0</v>
      </c>
      <c r="V26">
        <f>IF(YEAR($F26)=V$1,1,0)</f>
        <v>0</v>
      </c>
      <c r="W26">
        <f>IF(YEAR($F26)=W$1,1,0)</f>
        <v>0</v>
      </c>
      <c r="X26">
        <f>IF(YEAR($F26)=X$1,1,0)</f>
        <v>0</v>
      </c>
      <c r="Y26">
        <f>IF(YEAR($F26)=Y$1,1,0)</f>
        <v>0</v>
      </c>
      <c r="Z26">
        <f>IF(YEAR($F26)=Z$1,1,0)</f>
        <v>0</v>
      </c>
      <c r="AA26">
        <f>IF(YEAR($F26)=AA$1,1,0)</f>
        <v>0</v>
      </c>
      <c r="AB26">
        <f>IF(YEAR($F26)=AB$1,1,0)</f>
        <v>0</v>
      </c>
      <c r="AC26">
        <f>IF(YEAR($F26)=AC$1,1,0)</f>
        <v>0</v>
      </c>
      <c r="AD26">
        <f>IF(YEAR($F26)=AD$1,1,0)</f>
        <v>0</v>
      </c>
      <c r="AE26">
        <f>IF(YEAR($F26)=AE$1,1,0)</f>
        <v>0</v>
      </c>
      <c r="AF26">
        <f>IF(YEAR($F26)=AF$1,1,0)</f>
        <v>0</v>
      </c>
      <c r="AG26">
        <f>IF(YEAR($F26)=AG$1,1,0)</f>
        <v>0</v>
      </c>
      <c r="AH26">
        <f>IF(YEAR($F26)=AH$1,1,0)</f>
        <v>0</v>
      </c>
      <c r="AI26">
        <f>IF(YEAR($F26)=AI$1,1,0)</f>
        <v>0</v>
      </c>
      <c r="AJ26">
        <f>IF(YEAR($F26)=AJ$1,1,0)</f>
        <v>0</v>
      </c>
      <c r="AK26">
        <f>IF(YEAR($F26)=AK$1,1,0)</f>
        <v>0</v>
      </c>
      <c r="AL26">
        <f>IF(YEAR($F26)=AL$1,1,0)</f>
        <v>0</v>
      </c>
      <c r="AM26">
        <f>IF(YEAR($F26)=AM$1,1,0)</f>
        <v>0</v>
      </c>
      <c r="AN26">
        <f>IF(YEAR($F26)=AN$1,1,0)</f>
        <v>0</v>
      </c>
      <c r="AO26">
        <f>IF(YEAR($F26)=AO$1,1,0)</f>
        <v>0</v>
      </c>
      <c r="AP26">
        <f>IF(YEAR($F26)=AP$1,1,0)</f>
        <v>0</v>
      </c>
      <c r="AQ26">
        <f>IF(YEAR($F26)=AQ$1,1,0)</f>
        <v>0</v>
      </c>
      <c r="AR26">
        <f>IF(YEAR($F26)=AR$1,1,0)</f>
        <v>0</v>
      </c>
      <c r="AS26">
        <f>IF(YEAR($F26)=AS$1,1,0)</f>
        <v>1</v>
      </c>
      <c r="AT26">
        <f>IF(YEAR($F26)=AT$1,1,0)</f>
        <v>0</v>
      </c>
      <c r="AU26">
        <f>IF(YEAR($F26)=AU$1,1,0)</f>
        <v>0</v>
      </c>
    </row>
    <row r="27" spans="1:47" x14ac:dyDescent="0.25">
      <c r="A27">
        <v>26</v>
      </c>
      <c r="B27" t="s">
        <v>12</v>
      </c>
      <c r="C27" t="s">
        <v>181</v>
      </c>
      <c r="D27" t="s">
        <v>160</v>
      </c>
      <c r="E27" t="s">
        <v>15</v>
      </c>
      <c r="F27" s="2">
        <v>43607</v>
      </c>
      <c r="G27" t="s">
        <v>161</v>
      </c>
      <c r="H27">
        <v>3500</v>
      </c>
      <c r="I27">
        <v>4500</v>
      </c>
      <c r="J27">
        <v>3125</v>
      </c>
      <c r="M27" t="s">
        <v>176</v>
      </c>
      <c r="O27" t="s">
        <v>182</v>
      </c>
      <c r="P27">
        <f>LN(J27)</f>
        <v>8.0471895621705016</v>
      </c>
      <c r="Q27">
        <f>IF(YEAR($F27)=Q$1,1,0)</f>
        <v>0</v>
      </c>
      <c r="R27">
        <f>IF(YEAR($F27)=R$1,1,0)</f>
        <v>0</v>
      </c>
      <c r="S27">
        <f>IF(YEAR($F27)=S$1,1,0)</f>
        <v>0</v>
      </c>
      <c r="T27">
        <f>IF(YEAR($F27)=T$1,1,0)</f>
        <v>0</v>
      </c>
      <c r="U27">
        <f>IF(YEAR($F27)=U$1,1,0)</f>
        <v>0</v>
      </c>
      <c r="V27">
        <f>IF(YEAR($F27)=V$1,1,0)</f>
        <v>0</v>
      </c>
      <c r="W27">
        <f>IF(YEAR($F27)=W$1,1,0)</f>
        <v>0</v>
      </c>
      <c r="X27">
        <f>IF(YEAR($F27)=X$1,1,0)</f>
        <v>0</v>
      </c>
      <c r="Y27">
        <f>IF(YEAR($F27)=Y$1,1,0)</f>
        <v>0</v>
      </c>
      <c r="Z27">
        <f>IF(YEAR($F27)=Z$1,1,0)</f>
        <v>0</v>
      </c>
      <c r="AA27">
        <f>IF(YEAR($F27)=AA$1,1,0)</f>
        <v>0</v>
      </c>
      <c r="AB27">
        <f>IF(YEAR($F27)=AB$1,1,0)</f>
        <v>0</v>
      </c>
      <c r="AC27">
        <f>IF(YEAR($F27)=AC$1,1,0)</f>
        <v>0</v>
      </c>
      <c r="AD27">
        <f>IF(YEAR($F27)=AD$1,1,0)</f>
        <v>0</v>
      </c>
      <c r="AE27">
        <f>IF(YEAR($F27)=AE$1,1,0)</f>
        <v>0</v>
      </c>
      <c r="AF27">
        <f>IF(YEAR($F27)=AF$1,1,0)</f>
        <v>0</v>
      </c>
      <c r="AG27">
        <f>IF(YEAR($F27)=AG$1,1,0)</f>
        <v>0</v>
      </c>
      <c r="AH27">
        <f>IF(YEAR($F27)=AH$1,1,0)</f>
        <v>0</v>
      </c>
      <c r="AI27">
        <f>IF(YEAR($F27)=AI$1,1,0)</f>
        <v>0</v>
      </c>
      <c r="AJ27">
        <f>IF(YEAR($F27)=AJ$1,1,0)</f>
        <v>0</v>
      </c>
      <c r="AK27">
        <f>IF(YEAR($F27)=AK$1,1,0)</f>
        <v>0</v>
      </c>
      <c r="AL27">
        <f>IF(YEAR($F27)=AL$1,1,0)</f>
        <v>0</v>
      </c>
      <c r="AM27">
        <f>IF(YEAR($F27)=AM$1,1,0)</f>
        <v>0</v>
      </c>
      <c r="AN27">
        <f>IF(YEAR($F27)=AN$1,1,0)</f>
        <v>0</v>
      </c>
      <c r="AO27">
        <f>IF(YEAR($F27)=AO$1,1,0)</f>
        <v>0</v>
      </c>
      <c r="AP27">
        <f>IF(YEAR($F27)=AP$1,1,0)</f>
        <v>0</v>
      </c>
      <c r="AQ27">
        <f>IF(YEAR($F27)=AQ$1,1,0)</f>
        <v>0</v>
      </c>
      <c r="AR27">
        <f>IF(YEAR($F27)=AR$1,1,0)</f>
        <v>0</v>
      </c>
      <c r="AS27">
        <f>IF(YEAR($F27)=AS$1,1,0)</f>
        <v>1</v>
      </c>
      <c r="AT27">
        <f>IF(YEAR($F27)=AT$1,1,0)</f>
        <v>0</v>
      </c>
      <c r="AU27">
        <f>IF(YEAR($F27)=AU$1,1,0)</f>
        <v>0</v>
      </c>
    </row>
    <row r="28" spans="1:47" x14ac:dyDescent="0.25">
      <c r="A28">
        <v>27</v>
      </c>
      <c r="B28" t="s">
        <v>12</v>
      </c>
      <c r="C28" t="s">
        <v>152</v>
      </c>
      <c r="D28" t="s">
        <v>14</v>
      </c>
      <c r="E28" t="s">
        <v>15</v>
      </c>
      <c r="F28" s="2">
        <v>43599</v>
      </c>
      <c r="G28" t="s">
        <v>16</v>
      </c>
      <c r="H28">
        <v>1200000</v>
      </c>
      <c r="I28">
        <v>1800000</v>
      </c>
      <c r="J28">
        <v>1820000</v>
      </c>
      <c r="M28" t="s">
        <v>17</v>
      </c>
      <c r="O28" t="s">
        <v>153</v>
      </c>
      <c r="P28">
        <f>LN(J28)</f>
        <v>14.414347059052979</v>
      </c>
      <c r="Q28">
        <f>IF(YEAR($F28)=Q$1,1,0)</f>
        <v>0</v>
      </c>
      <c r="R28">
        <f>IF(YEAR($F28)=R$1,1,0)</f>
        <v>0</v>
      </c>
      <c r="S28">
        <f>IF(YEAR($F28)=S$1,1,0)</f>
        <v>0</v>
      </c>
      <c r="T28">
        <f>IF(YEAR($F28)=T$1,1,0)</f>
        <v>0</v>
      </c>
      <c r="U28">
        <f>IF(YEAR($F28)=U$1,1,0)</f>
        <v>0</v>
      </c>
      <c r="V28">
        <f>IF(YEAR($F28)=V$1,1,0)</f>
        <v>0</v>
      </c>
      <c r="W28">
        <f>IF(YEAR($F28)=W$1,1,0)</f>
        <v>0</v>
      </c>
      <c r="X28">
        <f>IF(YEAR($F28)=X$1,1,0)</f>
        <v>0</v>
      </c>
      <c r="Y28">
        <f>IF(YEAR($F28)=Y$1,1,0)</f>
        <v>0</v>
      </c>
      <c r="Z28">
        <f>IF(YEAR($F28)=Z$1,1,0)</f>
        <v>0</v>
      </c>
      <c r="AA28">
        <f>IF(YEAR($F28)=AA$1,1,0)</f>
        <v>0</v>
      </c>
      <c r="AB28">
        <f>IF(YEAR($F28)=AB$1,1,0)</f>
        <v>0</v>
      </c>
      <c r="AC28">
        <f>IF(YEAR($F28)=AC$1,1,0)</f>
        <v>0</v>
      </c>
      <c r="AD28">
        <f>IF(YEAR($F28)=AD$1,1,0)</f>
        <v>0</v>
      </c>
      <c r="AE28">
        <f>IF(YEAR($F28)=AE$1,1,0)</f>
        <v>0</v>
      </c>
      <c r="AF28">
        <f>IF(YEAR($F28)=AF$1,1,0)</f>
        <v>0</v>
      </c>
      <c r="AG28">
        <f>IF(YEAR($F28)=AG$1,1,0)</f>
        <v>0</v>
      </c>
      <c r="AH28">
        <f>IF(YEAR($F28)=AH$1,1,0)</f>
        <v>0</v>
      </c>
      <c r="AI28">
        <f>IF(YEAR($F28)=AI$1,1,0)</f>
        <v>0</v>
      </c>
      <c r="AJ28">
        <f>IF(YEAR($F28)=AJ$1,1,0)</f>
        <v>0</v>
      </c>
      <c r="AK28">
        <f>IF(YEAR($F28)=AK$1,1,0)</f>
        <v>0</v>
      </c>
      <c r="AL28">
        <f>IF(YEAR($F28)=AL$1,1,0)</f>
        <v>0</v>
      </c>
      <c r="AM28">
        <f>IF(YEAR($F28)=AM$1,1,0)</f>
        <v>0</v>
      </c>
      <c r="AN28">
        <f>IF(YEAR($F28)=AN$1,1,0)</f>
        <v>0</v>
      </c>
      <c r="AO28">
        <f>IF(YEAR($F28)=AO$1,1,0)</f>
        <v>0</v>
      </c>
      <c r="AP28">
        <f>IF(YEAR($F28)=AP$1,1,0)</f>
        <v>0</v>
      </c>
      <c r="AQ28">
        <f>IF(YEAR($F28)=AQ$1,1,0)</f>
        <v>0</v>
      </c>
      <c r="AR28">
        <f>IF(YEAR($F28)=AR$1,1,0)</f>
        <v>0</v>
      </c>
      <c r="AS28">
        <f>IF(YEAR($F28)=AS$1,1,0)</f>
        <v>1</v>
      </c>
      <c r="AT28">
        <f>IF(YEAR($F28)=AT$1,1,0)</f>
        <v>0</v>
      </c>
      <c r="AU28">
        <f>IF(YEAR($F28)=AU$1,1,0)</f>
        <v>0</v>
      </c>
    </row>
    <row r="29" spans="1:47" x14ac:dyDescent="0.25">
      <c r="A29">
        <v>28</v>
      </c>
      <c r="B29" t="s">
        <v>12</v>
      </c>
      <c r="C29" t="s">
        <v>101</v>
      </c>
      <c r="D29" t="s">
        <v>14</v>
      </c>
      <c r="E29" t="s">
        <v>15</v>
      </c>
      <c r="F29" s="2">
        <v>43599</v>
      </c>
      <c r="G29" t="s">
        <v>16</v>
      </c>
      <c r="H29">
        <v>4000000</v>
      </c>
      <c r="I29">
        <v>6000000</v>
      </c>
      <c r="J29">
        <v>4933900</v>
      </c>
      <c r="M29" t="s">
        <v>17</v>
      </c>
      <c r="O29" t="s">
        <v>102</v>
      </c>
      <c r="P29">
        <f>LN(J29)</f>
        <v>15.411640308334634</v>
      </c>
      <c r="Q29">
        <f>IF(YEAR($F29)=Q$1,1,0)</f>
        <v>0</v>
      </c>
      <c r="R29">
        <f>IF(YEAR($F29)=R$1,1,0)</f>
        <v>0</v>
      </c>
      <c r="S29">
        <f>IF(YEAR($F29)=S$1,1,0)</f>
        <v>0</v>
      </c>
      <c r="T29">
        <f>IF(YEAR($F29)=T$1,1,0)</f>
        <v>0</v>
      </c>
      <c r="U29">
        <f>IF(YEAR($F29)=U$1,1,0)</f>
        <v>0</v>
      </c>
      <c r="V29">
        <f>IF(YEAR($F29)=V$1,1,0)</f>
        <v>0</v>
      </c>
      <c r="W29">
        <f>IF(YEAR($F29)=W$1,1,0)</f>
        <v>0</v>
      </c>
      <c r="X29">
        <f>IF(YEAR($F29)=X$1,1,0)</f>
        <v>0</v>
      </c>
      <c r="Y29">
        <f>IF(YEAR($F29)=Y$1,1,0)</f>
        <v>0</v>
      </c>
      <c r="Z29">
        <f>IF(YEAR($F29)=Z$1,1,0)</f>
        <v>0</v>
      </c>
      <c r="AA29">
        <f>IF(YEAR($F29)=AA$1,1,0)</f>
        <v>0</v>
      </c>
      <c r="AB29">
        <f>IF(YEAR($F29)=AB$1,1,0)</f>
        <v>0</v>
      </c>
      <c r="AC29">
        <f>IF(YEAR($F29)=AC$1,1,0)</f>
        <v>0</v>
      </c>
      <c r="AD29">
        <f>IF(YEAR($F29)=AD$1,1,0)</f>
        <v>0</v>
      </c>
      <c r="AE29">
        <f>IF(YEAR($F29)=AE$1,1,0)</f>
        <v>0</v>
      </c>
      <c r="AF29">
        <f>IF(YEAR($F29)=AF$1,1,0)</f>
        <v>0</v>
      </c>
      <c r="AG29">
        <f>IF(YEAR($F29)=AG$1,1,0)</f>
        <v>0</v>
      </c>
      <c r="AH29">
        <f>IF(YEAR($F29)=AH$1,1,0)</f>
        <v>0</v>
      </c>
      <c r="AI29">
        <f>IF(YEAR($F29)=AI$1,1,0)</f>
        <v>0</v>
      </c>
      <c r="AJ29">
        <f>IF(YEAR($F29)=AJ$1,1,0)</f>
        <v>0</v>
      </c>
      <c r="AK29">
        <f>IF(YEAR($F29)=AK$1,1,0)</f>
        <v>0</v>
      </c>
      <c r="AL29">
        <f>IF(YEAR($F29)=AL$1,1,0)</f>
        <v>0</v>
      </c>
      <c r="AM29">
        <f>IF(YEAR($F29)=AM$1,1,0)</f>
        <v>0</v>
      </c>
      <c r="AN29">
        <f>IF(YEAR($F29)=AN$1,1,0)</f>
        <v>0</v>
      </c>
      <c r="AO29">
        <f>IF(YEAR($F29)=AO$1,1,0)</f>
        <v>0</v>
      </c>
      <c r="AP29">
        <f>IF(YEAR($F29)=AP$1,1,0)</f>
        <v>0</v>
      </c>
      <c r="AQ29">
        <f>IF(YEAR($F29)=AQ$1,1,0)</f>
        <v>0</v>
      </c>
      <c r="AR29">
        <f>IF(YEAR($F29)=AR$1,1,0)</f>
        <v>0</v>
      </c>
      <c r="AS29">
        <f>IF(YEAR($F29)=AS$1,1,0)</f>
        <v>1</v>
      </c>
      <c r="AT29">
        <f>IF(YEAR($F29)=AT$1,1,0)</f>
        <v>0</v>
      </c>
      <c r="AU29">
        <f>IF(YEAR($F29)=AU$1,1,0)</f>
        <v>0</v>
      </c>
    </row>
    <row r="30" spans="1:47" x14ac:dyDescent="0.25">
      <c r="A30">
        <v>29</v>
      </c>
      <c r="B30" t="s">
        <v>12</v>
      </c>
      <c r="C30" t="s">
        <v>81</v>
      </c>
      <c r="D30" t="s">
        <v>14</v>
      </c>
      <c r="E30" t="s">
        <v>15</v>
      </c>
      <c r="F30" s="2">
        <v>43599</v>
      </c>
      <c r="G30" t="s">
        <v>16</v>
      </c>
      <c r="H30">
        <v>6000000</v>
      </c>
      <c r="I30">
        <v>8000000</v>
      </c>
      <c r="J30">
        <v>5959000</v>
      </c>
      <c r="M30" t="s">
        <v>17</v>
      </c>
      <c r="O30" t="s">
        <v>82</v>
      </c>
      <c r="P30">
        <f>LN(J30)</f>
        <v>15.600413239729116</v>
      </c>
      <c r="Q30">
        <f>IF(YEAR($F30)=Q$1,1,0)</f>
        <v>0</v>
      </c>
      <c r="R30">
        <f>IF(YEAR($F30)=R$1,1,0)</f>
        <v>0</v>
      </c>
      <c r="S30">
        <f>IF(YEAR($F30)=S$1,1,0)</f>
        <v>0</v>
      </c>
      <c r="T30">
        <f>IF(YEAR($F30)=T$1,1,0)</f>
        <v>0</v>
      </c>
      <c r="U30">
        <f>IF(YEAR($F30)=U$1,1,0)</f>
        <v>0</v>
      </c>
      <c r="V30">
        <f>IF(YEAR($F30)=V$1,1,0)</f>
        <v>0</v>
      </c>
      <c r="W30">
        <f>IF(YEAR($F30)=W$1,1,0)</f>
        <v>0</v>
      </c>
      <c r="X30">
        <f>IF(YEAR($F30)=X$1,1,0)</f>
        <v>0</v>
      </c>
      <c r="Y30">
        <f>IF(YEAR($F30)=Y$1,1,0)</f>
        <v>0</v>
      </c>
      <c r="Z30">
        <f>IF(YEAR($F30)=Z$1,1,0)</f>
        <v>0</v>
      </c>
      <c r="AA30">
        <f>IF(YEAR($F30)=AA$1,1,0)</f>
        <v>0</v>
      </c>
      <c r="AB30">
        <f>IF(YEAR($F30)=AB$1,1,0)</f>
        <v>0</v>
      </c>
      <c r="AC30">
        <f>IF(YEAR($F30)=AC$1,1,0)</f>
        <v>0</v>
      </c>
      <c r="AD30">
        <f>IF(YEAR($F30)=AD$1,1,0)</f>
        <v>0</v>
      </c>
      <c r="AE30">
        <f>IF(YEAR($F30)=AE$1,1,0)</f>
        <v>0</v>
      </c>
      <c r="AF30">
        <f>IF(YEAR($F30)=AF$1,1,0)</f>
        <v>0</v>
      </c>
      <c r="AG30">
        <f>IF(YEAR($F30)=AG$1,1,0)</f>
        <v>0</v>
      </c>
      <c r="AH30">
        <f>IF(YEAR($F30)=AH$1,1,0)</f>
        <v>0</v>
      </c>
      <c r="AI30">
        <f>IF(YEAR($F30)=AI$1,1,0)</f>
        <v>0</v>
      </c>
      <c r="AJ30">
        <f>IF(YEAR($F30)=AJ$1,1,0)</f>
        <v>0</v>
      </c>
      <c r="AK30">
        <f>IF(YEAR($F30)=AK$1,1,0)</f>
        <v>0</v>
      </c>
      <c r="AL30">
        <f>IF(YEAR($F30)=AL$1,1,0)</f>
        <v>0</v>
      </c>
      <c r="AM30">
        <f>IF(YEAR($F30)=AM$1,1,0)</f>
        <v>0</v>
      </c>
      <c r="AN30">
        <f>IF(YEAR($F30)=AN$1,1,0)</f>
        <v>0</v>
      </c>
      <c r="AO30">
        <f>IF(YEAR($F30)=AO$1,1,0)</f>
        <v>0</v>
      </c>
      <c r="AP30">
        <f>IF(YEAR($F30)=AP$1,1,0)</f>
        <v>0</v>
      </c>
      <c r="AQ30">
        <f>IF(YEAR($F30)=AQ$1,1,0)</f>
        <v>0</v>
      </c>
      <c r="AR30">
        <f>IF(YEAR($F30)=AR$1,1,0)</f>
        <v>0</v>
      </c>
      <c r="AS30">
        <f>IF(YEAR($F30)=AS$1,1,0)</f>
        <v>1</v>
      </c>
      <c r="AT30">
        <f>IF(YEAR($F30)=AT$1,1,0)</f>
        <v>0</v>
      </c>
      <c r="AU30">
        <f>IF(YEAR($F30)=AU$1,1,0)</f>
        <v>0</v>
      </c>
    </row>
    <row r="31" spans="1:47" x14ac:dyDescent="0.25">
      <c r="A31">
        <v>30</v>
      </c>
      <c r="B31" t="s">
        <v>12</v>
      </c>
      <c r="C31" t="s">
        <v>13</v>
      </c>
      <c r="D31" t="s">
        <v>14</v>
      </c>
      <c r="E31" t="s">
        <v>15</v>
      </c>
      <c r="F31" s="2">
        <v>43599</v>
      </c>
      <c r="G31" t="s">
        <v>16</v>
      </c>
      <c r="H31">
        <v>55000000</v>
      </c>
      <c r="I31">
        <v>75000000</v>
      </c>
      <c r="J31">
        <v>110747000</v>
      </c>
      <c r="M31" t="s">
        <v>17</v>
      </c>
      <c r="O31" t="s">
        <v>18</v>
      </c>
      <c r="P31">
        <f>LN(J31)</f>
        <v>18.522758878486513</v>
      </c>
      <c r="Q31">
        <f>IF(YEAR($F31)=Q$1,1,0)</f>
        <v>0</v>
      </c>
      <c r="R31">
        <f>IF(YEAR($F31)=R$1,1,0)</f>
        <v>0</v>
      </c>
      <c r="S31">
        <f>IF(YEAR($F31)=S$1,1,0)</f>
        <v>0</v>
      </c>
      <c r="T31">
        <f>IF(YEAR($F31)=T$1,1,0)</f>
        <v>0</v>
      </c>
      <c r="U31">
        <f>IF(YEAR($F31)=U$1,1,0)</f>
        <v>0</v>
      </c>
      <c r="V31">
        <f>IF(YEAR($F31)=V$1,1,0)</f>
        <v>0</v>
      </c>
      <c r="W31">
        <f>IF(YEAR($F31)=W$1,1,0)</f>
        <v>0</v>
      </c>
      <c r="X31">
        <f>IF(YEAR($F31)=X$1,1,0)</f>
        <v>0</v>
      </c>
      <c r="Y31">
        <f>IF(YEAR($F31)=Y$1,1,0)</f>
        <v>0</v>
      </c>
      <c r="Z31">
        <f>IF(YEAR($F31)=Z$1,1,0)</f>
        <v>0</v>
      </c>
      <c r="AA31">
        <f>IF(YEAR($F31)=AA$1,1,0)</f>
        <v>0</v>
      </c>
      <c r="AB31">
        <f>IF(YEAR($F31)=AB$1,1,0)</f>
        <v>0</v>
      </c>
      <c r="AC31">
        <f>IF(YEAR($F31)=AC$1,1,0)</f>
        <v>0</v>
      </c>
      <c r="AD31">
        <f>IF(YEAR($F31)=AD$1,1,0)</f>
        <v>0</v>
      </c>
      <c r="AE31">
        <f>IF(YEAR($F31)=AE$1,1,0)</f>
        <v>0</v>
      </c>
      <c r="AF31">
        <f>IF(YEAR($F31)=AF$1,1,0)</f>
        <v>0</v>
      </c>
      <c r="AG31">
        <f>IF(YEAR($F31)=AG$1,1,0)</f>
        <v>0</v>
      </c>
      <c r="AH31">
        <f>IF(YEAR($F31)=AH$1,1,0)</f>
        <v>0</v>
      </c>
      <c r="AI31">
        <f>IF(YEAR($F31)=AI$1,1,0)</f>
        <v>0</v>
      </c>
      <c r="AJ31">
        <f>IF(YEAR($F31)=AJ$1,1,0)</f>
        <v>0</v>
      </c>
      <c r="AK31">
        <f>IF(YEAR($F31)=AK$1,1,0)</f>
        <v>0</v>
      </c>
      <c r="AL31">
        <f>IF(YEAR($F31)=AL$1,1,0)</f>
        <v>0</v>
      </c>
      <c r="AM31">
        <f>IF(YEAR($F31)=AM$1,1,0)</f>
        <v>0</v>
      </c>
      <c r="AN31">
        <f>IF(YEAR($F31)=AN$1,1,0)</f>
        <v>0</v>
      </c>
      <c r="AO31">
        <f>IF(YEAR($F31)=AO$1,1,0)</f>
        <v>0</v>
      </c>
      <c r="AP31">
        <f>IF(YEAR($F31)=AP$1,1,0)</f>
        <v>0</v>
      </c>
      <c r="AQ31">
        <f>IF(YEAR($F31)=AQ$1,1,0)</f>
        <v>0</v>
      </c>
      <c r="AR31">
        <f>IF(YEAR($F31)=AR$1,1,0)</f>
        <v>0</v>
      </c>
      <c r="AS31">
        <f>IF(YEAR($F31)=AS$1,1,0)</f>
        <v>1</v>
      </c>
      <c r="AT31">
        <f>IF(YEAR($F31)=AT$1,1,0)</f>
        <v>0</v>
      </c>
      <c r="AU31">
        <f>IF(YEAR($F31)=AU$1,1,0)</f>
        <v>0</v>
      </c>
    </row>
    <row r="32" spans="1:47" x14ac:dyDescent="0.25">
      <c r="A32">
        <v>31</v>
      </c>
      <c r="B32" t="s">
        <v>12</v>
      </c>
      <c r="C32" t="s">
        <v>151</v>
      </c>
      <c r="D32" t="s">
        <v>160</v>
      </c>
      <c r="E32" t="s">
        <v>15</v>
      </c>
      <c r="F32" s="2">
        <v>43553</v>
      </c>
      <c r="G32" t="s">
        <v>161</v>
      </c>
      <c r="H32">
        <v>600000</v>
      </c>
      <c r="I32">
        <v>800000</v>
      </c>
      <c r="J32">
        <v>1428500</v>
      </c>
      <c r="M32" t="s">
        <v>17</v>
      </c>
      <c r="O32" t="s">
        <v>167</v>
      </c>
      <c r="P32">
        <f>LN(J32)</f>
        <v>14.172135500652965</v>
      </c>
      <c r="Q32">
        <f>IF(YEAR($F32)=Q$1,1,0)</f>
        <v>0</v>
      </c>
      <c r="R32">
        <f>IF(YEAR($F32)=R$1,1,0)</f>
        <v>0</v>
      </c>
      <c r="S32">
        <f>IF(YEAR($F32)=S$1,1,0)</f>
        <v>0</v>
      </c>
      <c r="T32">
        <f>IF(YEAR($F32)=T$1,1,0)</f>
        <v>0</v>
      </c>
      <c r="U32">
        <f>IF(YEAR($F32)=U$1,1,0)</f>
        <v>0</v>
      </c>
      <c r="V32">
        <f>IF(YEAR($F32)=V$1,1,0)</f>
        <v>0</v>
      </c>
      <c r="W32">
        <f>IF(YEAR($F32)=W$1,1,0)</f>
        <v>0</v>
      </c>
      <c r="X32">
        <f>IF(YEAR($F32)=X$1,1,0)</f>
        <v>0</v>
      </c>
      <c r="Y32">
        <f>IF(YEAR($F32)=Y$1,1,0)</f>
        <v>0</v>
      </c>
      <c r="Z32">
        <f>IF(YEAR($F32)=Z$1,1,0)</f>
        <v>0</v>
      </c>
      <c r="AA32">
        <f>IF(YEAR($F32)=AA$1,1,0)</f>
        <v>0</v>
      </c>
      <c r="AB32">
        <f>IF(YEAR($F32)=AB$1,1,0)</f>
        <v>0</v>
      </c>
      <c r="AC32">
        <f>IF(YEAR($F32)=AC$1,1,0)</f>
        <v>0</v>
      </c>
      <c r="AD32">
        <f>IF(YEAR($F32)=AD$1,1,0)</f>
        <v>0</v>
      </c>
      <c r="AE32">
        <f>IF(YEAR($F32)=AE$1,1,0)</f>
        <v>0</v>
      </c>
      <c r="AF32">
        <f>IF(YEAR($F32)=AF$1,1,0)</f>
        <v>0</v>
      </c>
      <c r="AG32">
        <f>IF(YEAR($F32)=AG$1,1,0)</f>
        <v>0</v>
      </c>
      <c r="AH32">
        <f>IF(YEAR($F32)=AH$1,1,0)</f>
        <v>0</v>
      </c>
      <c r="AI32">
        <f>IF(YEAR($F32)=AI$1,1,0)</f>
        <v>0</v>
      </c>
      <c r="AJ32">
        <f>IF(YEAR($F32)=AJ$1,1,0)</f>
        <v>0</v>
      </c>
      <c r="AK32">
        <f>IF(YEAR($F32)=AK$1,1,0)</f>
        <v>0</v>
      </c>
      <c r="AL32">
        <f>IF(YEAR($F32)=AL$1,1,0)</f>
        <v>0</v>
      </c>
      <c r="AM32">
        <f>IF(YEAR($F32)=AM$1,1,0)</f>
        <v>0</v>
      </c>
      <c r="AN32">
        <f>IF(YEAR($F32)=AN$1,1,0)</f>
        <v>0</v>
      </c>
      <c r="AO32">
        <f>IF(YEAR($F32)=AO$1,1,0)</f>
        <v>0</v>
      </c>
      <c r="AP32">
        <f>IF(YEAR($F32)=AP$1,1,0)</f>
        <v>0</v>
      </c>
      <c r="AQ32">
        <f>IF(YEAR($F32)=AQ$1,1,0)</f>
        <v>0</v>
      </c>
      <c r="AR32">
        <f>IF(YEAR($F32)=AR$1,1,0)</f>
        <v>0</v>
      </c>
      <c r="AS32">
        <f>IF(YEAR($F32)=AS$1,1,0)</f>
        <v>1</v>
      </c>
      <c r="AT32">
        <f>IF(YEAR($F32)=AT$1,1,0)</f>
        <v>0</v>
      </c>
      <c r="AU32">
        <f>IF(YEAR($F32)=AU$1,1,0)</f>
        <v>0</v>
      </c>
    </row>
    <row r="33" spans="1:47" x14ac:dyDescent="0.25">
      <c r="A33">
        <v>32</v>
      </c>
      <c r="B33" t="s">
        <v>187</v>
      </c>
      <c r="C33" t="s">
        <v>309</v>
      </c>
      <c r="D33" t="s">
        <v>987</v>
      </c>
      <c r="E33" t="s">
        <v>190</v>
      </c>
      <c r="F33" s="2">
        <v>43065</v>
      </c>
      <c r="G33" t="s">
        <v>184</v>
      </c>
      <c r="H33">
        <v>12000000</v>
      </c>
      <c r="I33">
        <v>18000000</v>
      </c>
      <c r="J33" s="1">
        <v>36100000</v>
      </c>
      <c r="K33" t="s">
        <v>310</v>
      </c>
      <c r="L33" t="s">
        <v>311</v>
      </c>
      <c r="M33">
        <v>1884</v>
      </c>
      <c r="N33" t="s">
        <v>312</v>
      </c>
      <c r="P33">
        <f>LN(J33)</f>
        <v>17.401803423303111</v>
      </c>
      <c r="Q33">
        <f>IF(YEAR($F33)=Q$1,1,0)</f>
        <v>0</v>
      </c>
      <c r="R33">
        <f>IF(YEAR($F33)=R$1,1,0)</f>
        <v>0</v>
      </c>
      <c r="S33">
        <f>IF(YEAR($F33)=S$1,1,0)</f>
        <v>0</v>
      </c>
      <c r="T33">
        <f>IF(YEAR($F33)=T$1,1,0)</f>
        <v>0</v>
      </c>
      <c r="U33">
        <f>IF(YEAR($F33)=U$1,1,0)</f>
        <v>0</v>
      </c>
      <c r="V33">
        <f>IF(YEAR($F33)=V$1,1,0)</f>
        <v>0</v>
      </c>
      <c r="W33">
        <f>IF(YEAR($F33)=W$1,1,0)</f>
        <v>0</v>
      </c>
      <c r="X33">
        <f>IF(YEAR($F33)=X$1,1,0)</f>
        <v>0</v>
      </c>
      <c r="Y33">
        <f>IF(YEAR($F33)=Y$1,1,0)</f>
        <v>0</v>
      </c>
      <c r="Z33">
        <f>IF(YEAR($F33)=Z$1,1,0)</f>
        <v>0</v>
      </c>
      <c r="AA33">
        <f>IF(YEAR($F33)=AA$1,1,0)</f>
        <v>0</v>
      </c>
      <c r="AB33">
        <f>IF(YEAR($F33)=AB$1,1,0)</f>
        <v>0</v>
      </c>
      <c r="AC33">
        <f>IF(YEAR($F33)=AC$1,1,0)</f>
        <v>0</v>
      </c>
      <c r="AD33">
        <f>IF(YEAR($F33)=AD$1,1,0)</f>
        <v>0</v>
      </c>
      <c r="AE33">
        <f>IF(YEAR($F33)=AE$1,1,0)</f>
        <v>0</v>
      </c>
      <c r="AF33">
        <f>IF(YEAR($F33)=AF$1,1,0)</f>
        <v>0</v>
      </c>
      <c r="AG33">
        <f>IF(YEAR($F33)=AG$1,1,0)</f>
        <v>0</v>
      </c>
      <c r="AH33">
        <f>IF(YEAR($F33)=AH$1,1,0)</f>
        <v>0</v>
      </c>
      <c r="AI33">
        <f>IF(YEAR($F33)=AI$1,1,0)</f>
        <v>0</v>
      </c>
      <c r="AJ33">
        <f>IF(YEAR($F33)=AJ$1,1,0)</f>
        <v>0</v>
      </c>
      <c r="AK33">
        <f>IF(YEAR($F33)=AK$1,1,0)</f>
        <v>0</v>
      </c>
      <c r="AL33">
        <f>IF(YEAR($F33)=AL$1,1,0)</f>
        <v>0</v>
      </c>
      <c r="AM33">
        <f>IF(YEAR($F33)=AM$1,1,0)</f>
        <v>0</v>
      </c>
      <c r="AN33">
        <f>IF(YEAR($F33)=AN$1,1,0)</f>
        <v>0</v>
      </c>
      <c r="AO33">
        <f>IF(YEAR($F33)=AO$1,1,0)</f>
        <v>0</v>
      </c>
      <c r="AP33">
        <f>IF(YEAR($F33)=AP$1,1,0)</f>
        <v>0</v>
      </c>
      <c r="AQ33">
        <f>IF(YEAR($F33)=AQ$1,1,0)</f>
        <v>1</v>
      </c>
      <c r="AR33">
        <f>IF(YEAR($F33)=AR$1,1,0)</f>
        <v>0</v>
      </c>
      <c r="AS33">
        <f>IF(YEAR($F33)=AS$1,1,0)</f>
        <v>0</v>
      </c>
      <c r="AT33">
        <f>IF(YEAR($F33)=AT$1,1,0)</f>
        <v>0</v>
      </c>
      <c r="AU33">
        <f>IF(YEAR($F33)=AU$1,1,0)</f>
        <v>0</v>
      </c>
    </row>
    <row r="34" spans="1:47" x14ac:dyDescent="0.25">
      <c r="A34">
        <v>33</v>
      </c>
      <c r="B34" t="s">
        <v>187</v>
      </c>
      <c r="C34" t="s">
        <v>313</v>
      </c>
      <c r="D34" t="s">
        <v>987</v>
      </c>
      <c r="E34" t="s">
        <v>190</v>
      </c>
      <c r="F34" s="2">
        <v>43065</v>
      </c>
      <c r="G34" t="s">
        <v>184</v>
      </c>
      <c r="H34">
        <v>15000000</v>
      </c>
      <c r="I34">
        <v>25000000</v>
      </c>
      <c r="J34" s="1">
        <v>31300000</v>
      </c>
      <c r="K34" t="s">
        <v>314</v>
      </c>
      <c r="L34" t="s">
        <v>315</v>
      </c>
      <c r="M34">
        <v>1887</v>
      </c>
      <c r="N34" t="s">
        <v>316</v>
      </c>
      <c r="P34">
        <f>LN(J34)</f>
        <v>17.259128655510381</v>
      </c>
      <c r="Q34">
        <f>IF(YEAR($F34)=Q$1,1,0)</f>
        <v>0</v>
      </c>
      <c r="R34">
        <f>IF(YEAR($F34)=R$1,1,0)</f>
        <v>0</v>
      </c>
      <c r="S34">
        <f>IF(YEAR($F34)=S$1,1,0)</f>
        <v>0</v>
      </c>
      <c r="T34">
        <f>IF(YEAR($F34)=T$1,1,0)</f>
        <v>0</v>
      </c>
      <c r="U34">
        <f>IF(YEAR($F34)=U$1,1,0)</f>
        <v>0</v>
      </c>
      <c r="V34">
        <f>IF(YEAR($F34)=V$1,1,0)</f>
        <v>0</v>
      </c>
      <c r="W34">
        <f>IF(YEAR($F34)=W$1,1,0)</f>
        <v>0</v>
      </c>
      <c r="X34">
        <f>IF(YEAR($F34)=X$1,1,0)</f>
        <v>0</v>
      </c>
      <c r="Y34">
        <f>IF(YEAR($F34)=Y$1,1,0)</f>
        <v>0</v>
      </c>
      <c r="Z34">
        <f>IF(YEAR($F34)=Z$1,1,0)</f>
        <v>0</v>
      </c>
      <c r="AA34">
        <f>IF(YEAR($F34)=AA$1,1,0)</f>
        <v>0</v>
      </c>
      <c r="AB34">
        <f>IF(YEAR($F34)=AB$1,1,0)</f>
        <v>0</v>
      </c>
      <c r="AC34">
        <f>IF(YEAR($F34)=AC$1,1,0)</f>
        <v>0</v>
      </c>
      <c r="AD34">
        <f>IF(YEAR($F34)=AD$1,1,0)</f>
        <v>0</v>
      </c>
      <c r="AE34">
        <f>IF(YEAR($F34)=AE$1,1,0)</f>
        <v>0</v>
      </c>
      <c r="AF34">
        <f>IF(YEAR($F34)=AF$1,1,0)</f>
        <v>0</v>
      </c>
      <c r="AG34">
        <f>IF(YEAR($F34)=AG$1,1,0)</f>
        <v>0</v>
      </c>
      <c r="AH34">
        <f>IF(YEAR($F34)=AH$1,1,0)</f>
        <v>0</v>
      </c>
      <c r="AI34">
        <f>IF(YEAR($F34)=AI$1,1,0)</f>
        <v>0</v>
      </c>
      <c r="AJ34">
        <f>IF(YEAR($F34)=AJ$1,1,0)</f>
        <v>0</v>
      </c>
      <c r="AK34">
        <f>IF(YEAR($F34)=AK$1,1,0)</f>
        <v>0</v>
      </c>
      <c r="AL34">
        <f>IF(YEAR($F34)=AL$1,1,0)</f>
        <v>0</v>
      </c>
      <c r="AM34">
        <f>IF(YEAR($F34)=AM$1,1,0)</f>
        <v>0</v>
      </c>
      <c r="AN34">
        <f>IF(YEAR($F34)=AN$1,1,0)</f>
        <v>0</v>
      </c>
      <c r="AO34">
        <f>IF(YEAR($F34)=AO$1,1,0)</f>
        <v>0</v>
      </c>
      <c r="AP34">
        <f>IF(YEAR($F34)=AP$1,1,0)</f>
        <v>0</v>
      </c>
      <c r="AQ34">
        <f>IF(YEAR($F34)=AQ$1,1,0)</f>
        <v>1</v>
      </c>
      <c r="AR34">
        <f>IF(YEAR($F34)=AR$1,1,0)</f>
        <v>0</v>
      </c>
      <c r="AS34">
        <f>IF(YEAR($F34)=AS$1,1,0)</f>
        <v>0</v>
      </c>
      <c r="AT34">
        <f>IF(YEAR($F34)=AT$1,1,0)</f>
        <v>0</v>
      </c>
      <c r="AU34">
        <f>IF(YEAR($F34)=AU$1,1,0)</f>
        <v>0</v>
      </c>
    </row>
    <row r="35" spans="1:47" x14ac:dyDescent="0.25">
      <c r="A35">
        <v>34</v>
      </c>
      <c r="B35" t="s">
        <v>12</v>
      </c>
      <c r="C35" t="s">
        <v>28</v>
      </c>
      <c r="D35" t="s">
        <v>22</v>
      </c>
      <c r="E35" t="s">
        <v>15</v>
      </c>
      <c r="F35" s="2">
        <v>43522</v>
      </c>
      <c r="G35" t="s">
        <v>23</v>
      </c>
      <c r="H35">
        <v>20000000</v>
      </c>
      <c r="I35">
        <v>30000000</v>
      </c>
      <c r="J35">
        <v>27534000</v>
      </c>
      <c r="M35" t="s">
        <v>17</v>
      </c>
      <c r="O35" t="s">
        <v>29</v>
      </c>
      <c r="P35">
        <f>LN(J35)</f>
        <v>17.130932162605024</v>
      </c>
      <c r="Q35">
        <f>IF(YEAR($F35)=Q$1,1,0)</f>
        <v>0</v>
      </c>
      <c r="R35">
        <f>IF(YEAR($F35)=R$1,1,0)</f>
        <v>0</v>
      </c>
      <c r="S35">
        <f>IF(YEAR($F35)=S$1,1,0)</f>
        <v>0</v>
      </c>
      <c r="T35">
        <f>IF(YEAR($F35)=T$1,1,0)</f>
        <v>0</v>
      </c>
      <c r="U35">
        <f>IF(YEAR($F35)=U$1,1,0)</f>
        <v>0</v>
      </c>
      <c r="V35">
        <f>IF(YEAR($F35)=V$1,1,0)</f>
        <v>0</v>
      </c>
      <c r="W35">
        <f>IF(YEAR($F35)=W$1,1,0)</f>
        <v>0</v>
      </c>
      <c r="X35">
        <f>IF(YEAR($F35)=X$1,1,0)</f>
        <v>0</v>
      </c>
      <c r="Y35">
        <f>IF(YEAR($F35)=Y$1,1,0)</f>
        <v>0</v>
      </c>
      <c r="Z35">
        <f>IF(YEAR($F35)=Z$1,1,0)</f>
        <v>0</v>
      </c>
      <c r="AA35">
        <f>IF(YEAR($F35)=AA$1,1,0)</f>
        <v>0</v>
      </c>
      <c r="AB35">
        <f>IF(YEAR($F35)=AB$1,1,0)</f>
        <v>0</v>
      </c>
      <c r="AC35">
        <f>IF(YEAR($F35)=AC$1,1,0)</f>
        <v>0</v>
      </c>
      <c r="AD35">
        <f>IF(YEAR($F35)=AD$1,1,0)</f>
        <v>0</v>
      </c>
      <c r="AE35">
        <f>IF(YEAR($F35)=AE$1,1,0)</f>
        <v>0</v>
      </c>
      <c r="AF35">
        <f>IF(YEAR($F35)=AF$1,1,0)</f>
        <v>0</v>
      </c>
      <c r="AG35">
        <f>IF(YEAR($F35)=AG$1,1,0)</f>
        <v>0</v>
      </c>
      <c r="AH35">
        <f>IF(YEAR($F35)=AH$1,1,0)</f>
        <v>0</v>
      </c>
      <c r="AI35">
        <f>IF(YEAR($F35)=AI$1,1,0)</f>
        <v>0</v>
      </c>
      <c r="AJ35">
        <f>IF(YEAR($F35)=AJ$1,1,0)</f>
        <v>0</v>
      </c>
      <c r="AK35">
        <f>IF(YEAR($F35)=AK$1,1,0)</f>
        <v>0</v>
      </c>
      <c r="AL35">
        <f>IF(YEAR($F35)=AL$1,1,0)</f>
        <v>0</v>
      </c>
      <c r="AM35">
        <f>IF(YEAR($F35)=AM$1,1,0)</f>
        <v>0</v>
      </c>
      <c r="AN35">
        <f>IF(YEAR($F35)=AN$1,1,0)</f>
        <v>0</v>
      </c>
      <c r="AO35">
        <f>IF(YEAR($F35)=AO$1,1,0)</f>
        <v>0</v>
      </c>
      <c r="AP35">
        <f>IF(YEAR($F35)=AP$1,1,0)</f>
        <v>0</v>
      </c>
      <c r="AQ35">
        <f>IF(YEAR($F35)=AQ$1,1,0)</f>
        <v>0</v>
      </c>
      <c r="AR35">
        <f>IF(YEAR($F35)=AR$1,1,0)</f>
        <v>0</v>
      </c>
      <c r="AS35">
        <f>IF(YEAR($F35)=AS$1,1,0)</f>
        <v>1</v>
      </c>
      <c r="AT35">
        <f>IF(YEAR($F35)=AT$1,1,0)</f>
        <v>0</v>
      </c>
      <c r="AU35">
        <f>IF(YEAR($F35)=AU$1,1,0)</f>
        <v>0</v>
      </c>
    </row>
    <row r="36" spans="1:47" x14ac:dyDescent="0.25">
      <c r="A36">
        <v>35</v>
      </c>
      <c r="B36" t="s">
        <v>187</v>
      </c>
      <c r="C36" t="s">
        <v>271</v>
      </c>
      <c r="D36" t="s">
        <v>14</v>
      </c>
      <c r="E36" t="s">
        <v>190</v>
      </c>
      <c r="F36" s="2">
        <v>43415</v>
      </c>
      <c r="G36" t="s">
        <v>16</v>
      </c>
      <c r="H36">
        <v>1500000</v>
      </c>
      <c r="I36">
        <v>2500000</v>
      </c>
      <c r="J36" s="1">
        <v>3132500</v>
      </c>
      <c r="K36" t="s">
        <v>241</v>
      </c>
      <c r="L36" t="s">
        <v>272</v>
      </c>
      <c r="M36">
        <v>1881</v>
      </c>
      <c r="N36" t="s">
        <v>273</v>
      </c>
      <c r="P36">
        <f>LN(J36)</f>
        <v>14.957341965752361</v>
      </c>
      <c r="Q36">
        <f>IF(YEAR($F36)=Q$1,1,0)</f>
        <v>0</v>
      </c>
      <c r="R36">
        <f>IF(YEAR($F36)=R$1,1,0)</f>
        <v>0</v>
      </c>
      <c r="S36">
        <f>IF(YEAR($F36)=S$1,1,0)</f>
        <v>0</v>
      </c>
      <c r="T36">
        <f>IF(YEAR($F36)=T$1,1,0)</f>
        <v>0</v>
      </c>
      <c r="U36">
        <f>IF(YEAR($F36)=U$1,1,0)</f>
        <v>0</v>
      </c>
      <c r="V36">
        <f>IF(YEAR($F36)=V$1,1,0)</f>
        <v>0</v>
      </c>
      <c r="W36">
        <f>IF(YEAR($F36)=W$1,1,0)</f>
        <v>0</v>
      </c>
      <c r="X36">
        <f>IF(YEAR($F36)=X$1,1,0)</f>
        <v>0</v>
      </c>
      <c r="Y36">
        <f>IF(YEAR($F36)=Y$1,1,0)</f>
        <v>0</v>
      </c>
      <c r="Z36">
        <f>IF(YEAR($F36)=Z$1,1,0)</f>
        <v>0</v>
      </c>
      <c r="AA36">
        <f>IF(YEAR($F36)=AA$1,1,0)</f>
        <v>0</v>
      </c>
      <c r="AB36">
        <f>IF(YEAR($F36)=AB$1,1,0)</f>
        <v>0</v>
      </c>
      <c r="AC36">
        <f>IF(YEAR($F36)=AC$1,1,0)</f>
        <v>0</v>
      </c>
      <c r="AD36">
        <f>IF(YEAR($F36)=AD$1,1,0)</f>
        <v>0</v>
      </c>
      <c r="AE36">
        <f>IF(YEAR($F36)=AE$1,1,0)</f>
        <v>0</v>
      </c>
      <c r="AF36">
        <f>IF(YEAR($F36)=AF$1,1,0)</f>
        <v>0</v>
      </c>
      <c r="AG36">
        <f>IF(YEAR($F36)=AG$1,1,0)</f>
        <v>0</v>
      </c>
      <c r="AH36">
        <f>IF(YEAR($F36)=AH$1,1,0)</f>
        <v>0</v>
      </c>
      <c r="AI36">
        <f>IF(YEAR($F36)=AI$1,1,0)</f>
        <v>0</v>
      </c>
      <c r="AJ36">
        <f>IF(YEAR($F36)=AJ$1,1,0)</f>
        <v>0</v>
      </c>
      <c r="AK36">
        <f>IF(YEAR($F36)=AK$1,1,0)</f>
        <v>0</v>
      </c>
      <c r="AL36">
        <f>IF(YEAR($F36)=AL$1,1,0)</f>
        <v>0</v>
      </c>
      <c r="AM36">
        <f>IF(YEAR($F36)=AM$1,1,0)</f>
        <v>0</v>
      </c>
      <c r="AN36">
        <f>IF(YEAR($F36)=AN$1,1,0)</f>
        <v>0</v>
      </c>
      <c r="AO36">
        <f>IF(YEAR($F36)=AO$1,1,0)</f>
        <v>0</v>
      </c>
      <c r="AP36">
        <f>IF(YEAR($F36)=AP$1,1,0)</f>
        <v>0</v>
      </c>
      <c r="AQ36">
        <f>IF(YEAR($F36)=AQ$1,1,0)</f>
        <v>0</v>
      </c>
      <c r="AR36">
        <f>IF(YEAR($F36)=AR$1,1,0)</f>
        <v>1</v>
      </c>
      <c r="AS36">
        <f>IF(YEAR($F36)=AS$1,1,0)</f>
        <v>0</v>
      </c>
      <c r="AT36">
        <f>IF(YEAR($F36)=AT$1,1,0)</f>
        <v>0</v>
      </c>
      <c r="AU36">
        <f>IF(YEAR($F36)=AU$1,1,0)</f>
        <v>0</v>
      </c>
    </row>
    <row r="37" spans="1:47" x14ac:dyDescent="0.25">
      <c r="A37">
        <v>36</v>
      </c>
      <c r="B37" t="s">
        <v>187</v>
      </c>
      <c r="C37" t="s">
        <v>257</v>
      </c>
      <c r="D37" t="s">
        <v>14</v>
      </c>
      <c r="E37" t="s">
        <v>190</v>
      </c>
      <c r="F37" s="2">
        <v>43415</v>
      </c>
      <c r="G37" t="s">
        <v>16</v>
      </c>
      <c r="H37">
        <v>0</v>
      </c>
      <c r="I37">
        <v>0</v>
      </c>
      <c r="J37" s="1">
        <v>31812500</v>
      </c>
      <c r="K37" t="s">
        <v>258</v>
      </c>
      <c r="L37" t="s">
        <v>259</v>
      </c>
      <c r="M37" t="s">
        <v>260</v>
      </c>
      <c r="N37" t="s">
        <v>261</v>
      </c>
      <c r="P37">
        <f>LN(J37)</f>
        <v>17.275369852275016</v>
      </c>
      <c r="Q37">
        <f>IF(YEAR($F37)=Q$1,1,0)</f>
        <v>0</v>
      </c>
      <c r="R37">
        <f>IF(YEAR($F37)=R$1,1,0)</f>
        <v>0</v>
      </c>
      <c r="S37">
        <f>IF(YEAR($F37)=S$1,1,0)</f>
        <v>0</v>
      </c>
      <c r="T37">
        <f>IF(YEAR($F37)=T$1,1,0)</f>
        <v>0</v>
      </c>
      <c r="U37">
        <f>IF(YEAR($F37)=U$1,1,0)</f>
        <v>0</v>
      </c>
      <c r="V37">
        <f>IF(YEAR($F37)=V$1,1,0)</f>
        <v>0</v>
      </c>
      <c r="W37">
        <f>IF(YEAR($F37)=W$1,1,0)</f>
        <v>0</v>
      </c>
      <c r="X37">
        <f>IF(YEAR($F37)=X$1,1,0)</f>
        <v>0</v>
      </c>
      <c r="Y37">
        <f>IF(YEAR($F37)=Y$1,1,0)</f>
        <v>0</v>
      </c>
      <c r="Z37">
        <f>IF(YEAR($F37)=Z$1,1,0)</f>
        <v>0</v>
      </c>
      <c r="AA37">
        <f>IF(YEAR($F37)=AA$1,1,0)</f>
        <v>0</v>
      </c>
      <c r="AB37">
        <f>IF(YEAR($F37)=AB$1,1,0)</f>
        <v>0</v>
      </c>
      <c r="AC37">
        <f>IF(YEAR($F37)=AC$1,1,0)</f>
        <v>0</v>
      </c>
      <c r="AD37">
        <f>IF(YEAR($F37)=AD$1,1,0)</f>
        <v>0</v>
      </c>
      <c r="AE37">
        <f>IF(YEAR($F37)=AE$1,1,0)</f>
        <v>0</v>
      </c>
      <c r="AF37">
        <f>IF(YEAR($F37)=AF$1,1,0)</f>
        <v>0</v>
      </c>
      <c r="AG37">
        <f>IF(YEAR($F37)=AG$1,1,0)</f>
        <v>0</v>
      </c>
      <c r="AH37">
        <f>IF(YEAR($F37)=AH$1,1,0)</f>
        <v>0</v>
      </c>
      <c r="AI37">
        <f>IF(YEAR($F37)=AI$1,1,0)</f>
        <v>0</v>
      </c>
      <c r="AJ37">
        <f>IF(YEAR($F37)=AJ$1,1,0)</f>
        <v>0</v>
      </c>
      <c r="AK37">
        <f>IF(YEAR($F37)=AK$1,1,0)</f>
        <v>0</v>
      </c>
      <c r="AL37">
        <f>IF(YEAR($F37)=AL$1,1,0)</f>
        <v>0</v>
      </c>
      <c r="AM37">
        <f>IF(YEAR($F37)=AM$1,1,0)</f>
        <v>0</v>
      </c>
      <c r="AN37">
        <f>IF(YEAR($F37)=AN$1,1,0)</f>
        <v>0</v>
      </c>
      <c r="AO37">
        <f>IF(YEAR($F37)=AO$1,1,0)</f>
        <v>0</v>
      </c>
      <c r="AP37">
        <f>IF(YEAR($F37)=AP$1,1,0)</f>
        <v>0</v>
      </c>
      <c r="AQ37">
        <f>IF(YEAR($F37)=AQ$1,1,0)</f>
        <v>0</v>
      </c>
      <c r="AR37">
        <f>IF(YEAR($F37)=AR$1,1,0)</f>
        <v>1</v>
      </c>
      <c r="AS37">
        <f>IF(YEAR($F37)=AS$1,1,0)</f>
        <v>0</v>
      </c>
      <c r="AT37">
        <f>IF(YEAR($F37)=AT$1,1,0)</f>
        <v>0</v>
      </c>
      <c r="AU37">
        <f>IF(YEAR($F37)=AU$1,1,0)</f>
        <v>0</v>
      </c>
    </row>
    <row r="38" spans="1:47" x14ac:dyDescent="0.25">
      <c r="A38">
        <v>37</v>
      </c>
      <c r="B38" t="s">
        <v>12</v>
      </c>
      <c r="C38" t="s">
        <v>75</v>
      </c>
      <c r="D38" t="s">
        <v>14</v>
      </c>
      <c r="E38" t="s">
        <v>15</v>
      </c>
      <c r="F38" s="2">
        <v>43416</v>
      </c>
      <c r="G38" t="s">
        <v>16</v>
      </c>
      <c r="H38">
        <v>7000000</v>
      </c>
      <c r="I38">
        <v>10000000</v>
      </c>
      <c r="J38">
        <v>9556800</v>
      </c>
      <c r="M38" t="s">
        <v>17</v>
      </c>
      <c r="O38" t="s">
        <v>76</v>
      </c>
      <c r="P38">
        <f>LN(J38)</f>
        <v>16.072763500960178</v>
      </c>
      <c r="Q38">
        <f>IF(YEAR($F38)=Q$1,1,0)</f>
        <v>0</v>
      </c>
      <c r="R38">
        <f>IF(YEAR($F38)=R$1,1,0)</f>
        <v>0</v>
      </c>
      <c r="S38">
        <f>IF(YEAR($F38)=S$1,1,0)</f>
        <v>0</v>
      </c>
      <c r="T38">
        <f>IF(YEAR($F38)=T$1,1,0)</f>
        <v>0</v>
      </c>
      <c r="U38">
        <f>IF(YEAR($F38)=U$1,1,0)</f>
        <v>0</v>
      </c>
      <c r="V38">
        <f>IF(YEAR($F38)=V$1,1,0)</f>
        <v>0</v>
      </c>
      <c r="W38">
        <f>IF(YEAR($F38)=W$1,1,0)</f>
        <v>0</v>
      </c>
      <c r="X38">
        <f>IF(YEAR($F38)=X$1,1,0)</f>
        <v>0</v>
      </c>
      <c r="Y38">
        <f>IF(YEAR($F38)=Y$1,1,0)</f>
        <v>0</v>
      </c>
      <c r="Z38">
        <f>IF(YEAR($F38)=Z$1,1,0)</f>
        <v>0</v>
      </c>
      <c r="AA38">
        <f>IF(YEAR($F38)=AA$1,1,0)</f>
        <v>0</v>
      </c>
      <c r="AB38">
        <f>IF(YEAR($F38)=AB$1,1,0)</f>
        <v>0</v>
      </c>
      <c r="AC38">
        <f>IF(YEAR($F38)=AC$1,1,0)</f>
        <v>0</v>
      </c>
      <c r="AD38">
        <f>IF(YEAR($F38)=AD$1,1,0)</f>
        <v>0</v>
      </c>
      <c r="AE38">
        <f>IF(YEAR($F38)=AE$1,1,0)</f>
        <v>0</v>
      </c>
      <c r="AF38">
        <f>IF(YEAR($F38)=AF$1,1,0)</f>
        <v>0</v>
      </c>
      <c r="AG38">
        <f>IF(YEAR($F38)=AG$1,1,0)</f>
        <v>0</v>
      </c>
      <c r="AH38">
        <f>IF(YEAR($F38)=AH$1,1,0)</f>
        <v>0</v>
      </c>
      <c r="AI38">
        <f>IF(YEAR($F38)=AI$1,1,0)</f>
        <v>0</v>
      </c>
      <c r="AJ38">
        <f>IF(YEAR($F38)=AJ$1,1,0)</f>
        <v>0</v>
      </c>
      <c r="AK38">
        <f>IF(YEAR($F38)=AK$1,1,0)</f>
        <v>0</v>
      </c>
      <c r="AL38">
        <f>IF(YEAR($F38)=AL$1,1,0)</f>
        <v>0</v>
      </c>
      <c r="AM38">
        <f>IF(YEAR($F38)=AM$1,1,0)</f>
        <v>0</v>
      </c>
      <c r="AN38">
        <f>IF(YEAR($F38)=AN$1,1,0)</f>
        <v>0</v>
      </c>
      <c r="AO38">
        <f>IF(YEAR($F38)=AO$1,1,0)</f>
        <v>0</v>
      </c>
      <c r="AP38">
        <f>IF(YEAR($F38)=AP$1,1,0)</f>
        <v>0</v>
      </c>
      <c r="AQ38">
        <f>IF(YEAR($F38)=AQ$1,1,0)</f>
        <v>0</v>
      </c>
      <c r="AR38">
        <f>IF(YEAR($F38)=AR$1,1,0)</f>
        <v>1</v>
      </c>
      <c r="AS38">
        <f>IF(YEAR($F38)=AS$1,1,0)</f>
        <v>0</v>
      </c>
      <c r="AT38">
        <f>IF(YEAR($F38)=AT$1,1,0)</f>
        <v>0</v>
      </c>
      <c r="AU38">
        <f>IF(YEAR($F38)=AU$1,1,0)</f>
        <v>0</v>
      </c>
    </row>
    <row r="39" spans="1:47" x14ac:dyDescent="0.25">
      <c r="A39">
        <v>38</v>
      </c>
      <c r="B39" t="s">
        <v>187</v>
      </c>
      <c r="C39" t="s">
        <v>240</v>
      </c>
      <c r="D39" t="s">
        <v>14</v>
      </c>
      <c r="E39" t="s">
        <v>190</v>
      </c>
      <c r="F39" s="2">
        <v>43598</v>
      </c>
      <c r="G39" t="s">
        <v>16</v>
      </c>
      <c r="H39">
        <v>12000000</v>
      </c>
      <c r="I39">
        <v>18000000</v>
      </c>
      <c r="J39" s="1">
        <v>12760000</v>
      </c>
      <c r="K39" t="s">
        <v>241</v>
      </c>
      <c r="L39" t="s">
        <v>242</v>
      </c>
      <c r="M39" t="s">
        <v>243</v>
      </c>
      <c r="N39" t="s">
        <v>244</v>
      </c>
      <c r="P39">
        <f>LN(J39)</f>
        <v>16.361825835880918</v>
      </c>
      <c r="Q39">
        <f>IF(YEAR($F39)=Q$1,1,0)</f>
        <v>0</v>
      </c>
      <c r="R39">
        <f>IF(YEAR($F39)=R$1,1,0)</f>
        <v>0</v>
      </c>
      <c r="S39">
        <f>IF(YEAR($F39)=S$1,1,0)</f>
        <v>0</v>
      </c>
      <c r="T39">
        <f>IF(YEAR($F39)=T$1,1,0)</f>
        <v>0</v>
      </c>
      <c r="U39">
        <f>IF(YEAR($F39)=U$1,1,0)</f>
        <v>0</v>
      </c>
      <c r="V39">
        <f>IF(YEAR($F39)=V$1,1,0)</f>
        <v>0</v>
      </c>
      <c r="W39">
        <f>IF(YEAR($F39)=W$1,1,0)</f>
        <v>0</v>
      </c>
      <c r="X39">
        <f>IF(YEAR($F39)=X$1,1,0)</f>
        <v>0</v>
      </c>
      <c r="Y39">
        <f>IF(YEAR($F39)=Y$1,1,0)</f>
        <v>0</v>
      </c>
      <c r="Z39">
        <f>IF(YEAR($F39)=Z$1,1,0)</f>
        <v>0</v>
      </c>
      <c r="AA39">
        <f>IF(YEAR($F39)=AA$1,1,0)</f>
        <v>0</v>
      </c>
      <c r="AB39">
        <f>IF(YEAR($F39)=AB$1,1,0)</f>
        <v>0</v>
      </c>
      <c r="AC39">
        <f>IF(YEAR($F39)=AC$1,1,0)</f>
        <v>0</v>
      </c>
      <c r="AD39">
        <f>IF(YEAR($F39)=AD$1,1,0)</f>
        <v>0</v>
      </c>
      <c r="AE39">
        <f>IF(YEAR($F39)=AE$1,1,0)</f>
        <v>0</v>
      </c>
      <c r="AF39">
        <f>IF(YEAR($F39)=AF$1,1,0)</f>
        <v>0</v>
      </c>
      <c r="AG39">
        <f>IF(YEAR($F39)=AG$1,1,0)</f>
        <v>0</v>
      </c>
      <c r="AH39">
        <f>IF(YEAR($F39)=AH$1,1,0)</f>
        <v>0</v>
      </c>
      <c r="AI39">
        <f>IF(YEAR($F39)=AI$1,1,0)</f>
        <v>0</v>
      </c>
      <c r="AJ39">
        <f>IF(YEAR($F39)=AJ$1,1,0)</f>
        <v>0</v>
      </c>
      <c r="AK39">
        <f>IF(YEAR($F39)=AK$1,1,0)</f>
        <v>0</v>
      </c>
      <c r="AL39">
        <f>IF(YEAR($F39)=AL$1,1,0)</f>
        <v>0</v>
      </c>
      <c r="AM39">
        <f>IF(YEAR($F39)=AM$1,1,0)</f>
        <v>0</v>
      </c>
      <c r="AN39">
        <f>IF(YEAR($F39)=AN$1,1,0)</f>
        <v>0</v>
      </c>
      <c r="AO39">
        <f>IF(YEAR($F39)=AO$1,1,0)</f>
        <v>0</v>
      </c>
      <c r="AP39">
        <f>IF(YEAR($F39)=AP$1,1,0)</f>
        <v>0</v>
      </c>
      <c r="AQ39">
        <f>IF(YEAR($F39)=AQ$1,1,0)</f>
        <v>0</v>
      </c>
      <c r="AR39">
        <f>IF(YEAR($F39)=AR$1,1,0)</f>
        <v>0</v>
      </c>
      <c r="AS39">
        <f>IF(YEAR($F39)=AS$1,1,0)</f>
        <v>1</v>
      </c>
      <c r="AT39">
        <f>IF(YEAR($F39)=AT$1,1,0)</f>
        <v>0</v>
      </c>
      <c r="AU39">
        <f>IF(YEAR($F39)=AU$1,1,0)</f>
        <v>0</v>
      </c>
    </row>
    <row r="40" spans="1:47" x14ac:dyDescent="0.25">
      <c r="A40">
        <v>39</v>
      </c>
      <c r="B40" t="s">
        <v>12</v>
      </c>
      <c r="C40" t="s">
        <v>114</v>
      </c>
      <c r="D40" t="s">
        <v>14</v>
      </c>
      <c r="E40" t="s">
        <v>15</v>
      </c>
      <c r="F40" s="2">
        <v>43416</v>
      </c>
      <c r="G40" t="s">
        <v>16</v>
      </c>
      <c r="H40">
        <v>3500000</v>
      </c>
      <c r="I40">
        <v>4500000</v>
      </c>
      <c r="J40">
        <v>3615000</v>
      </c>
      <c r="M40" t="s">
        <v>17</v>
      </c>
      <c r="O40" t="s">
        <v>115</v>
      </c>
      <c r="P40">
        <f>LN(J40)</f>
        <v>15.100602413575002</v>
      </c>
      <c r="Q40">
        <f>IF(YEAR($F40)=Q$1,1,0)</f>
        <v>0</v>
      </c>
      <c r="R40">
        <f>IF(YEAR($F40)=R$1,1,0)</f>
        <v>0</v>
      </c>
      <c r="S40">
        <f>IF(YEAR($F40)=S$1,1,0)</f>
        <v>0</v>
      </c>
      <c r="T40">
        <f>IF(YEAR($F40)=T$1,1,0)</f>
        <v>0</v>
      </c>
      <c r="U40">
        <f>IF(YEAR($F40)=U$1,1,0)</f>
        <v>0</v>
      </c>
      <c r="V40">
        <f>IF(YEAR($F40)=V$1,1,0)</f>
        <v>0</v>
      </c>
      <c r="W40">
        <f>IF(YEAR($F40)=W$1,1,0)</f>
        <v>0</v>
      </c>
      <c r="X40">
        <f>IF(YEAR($F40)=X$1,1,0)</f>
        <v>0</v>
      </c>
      <c r="Y40">
        <f>IF(YEAR($F40)=Y$1,1,0)</f>
        <v>0</v>
      </c>
      <c r="Z40">
        <f>IF(YEAR($F40)=Z$1,1,0)</f>
        <v>0</v>
      </c>
      <c r="AA40">
        <f>IF(YEAR($F40)=AA$1,1,0)</f>
        <v>0</v>
      </c>
      <c r="AB40">
        <f>IF(YEAR($F40)=AB$1,1,0)</f>
        <v>0</v>
      </c>
      <c r="AC40">
        <f>IF(YEAR($F40)=AC$1,1,0)</f>
        <v>0</v>
      </c>
      <c r="AD40">
        <f>IF(YEAR($F40)=AD$1,1,0)</f>
        <v>0</v>
      </c>
      <c r="AE40">
        <f>IF(YEAR($F40)=AE$1,1,0)</f>
        <v>0</v>
      </c>
      <c r="AF40">
        <f>IF(YEAR($F40)=AF$1,1,0)</f>
        <v>0</v>
      </c>
      <c r="AG40">
        <f>IF(YEAR($F40)=AG$1,1,0)</f>
        <v>0</v>
      </c>
      <c r="AH40">
        <f>IF(YEAR($F40)=AH$1,1,0)</f>
        <v>0</v>
      </c>
      <c r="AI40">
        <f>IF(YEAR($F40)=AI$1,1,0)</f>
        <v>0</v>
      </c>
      <c r="AJ40">
        <f>IF(YEAR($F40)=AJ$1,1,0)</f>
        <v>0</v>
      </c>
      <c r="AK40">
        <f>IF(YEAR($F40)=AK$1,1,0)</f>
        <v>0</v>
      </c>
      <c r="AL40">
        <f>IF(YEAR($F40)=AL$1,1,0)</f>
        <v>0</v>
      </c>
      <c r="AM40">
        <f>IF(YEAR($F40)=AM$1,1,0)</f>
        <v>0</v>
      </c>
      <c r="AN40">
        <f>IF(YEAR($F40)=AN$1,1,0)</f>
        <v>0</v>
      </c>
      <c r="AO40">
        <f>IF(YEAR($F40)=AO$1,1,0)</f>
        <v>0</v>
      </c>
      <c r="AP40">
        <f>IF(YEAR($F40)=AP$1,1,0)</f>
        <v>0</v>
      </c>
      <c r="AQ40">
        <f>IF(YEAR($F40)=AQ$1,1,0)</f>
        <v>0</v>
      </c>
      <c r="AR40">
        <f>IF(YEAR($F40)=AR$1,1,0)</f>
        <v>1</v>
      </c>
      <c r="AS40">
        <f>IF(YEAR($F40)=AS$1,1,0)</f>
        <v>0</v>
      </c>
      <c r="AT40">
        <f>IF(YEAR($F40)=AT$1,1,0)</f>
        <v>0</v>
      </c>
      <c r="AU40">
        <f>IF(YEAR($F40)=AU$1,1,0)</f>
        <v>0</v>
      </c>
    </row>
    <row r="41" spans="1:47" x14ac:dyDescent="0.25">
      <c r="A41">
        <v>40</v>
      </c>
      <c r="B41" t="s">
        <v>187</v>
      </c>
      <c r="C41" t="s">
        <v>235</v>
      </c>
      <c r="D41" t="s">
        <v>14</v>
      </c>
      <c r="E41" t="s">
        <v>190</v>
      </c>
      <c r="F41" s="2">
        <v>43598</v>
      </c>
      <c r="G41" t="s">
        <v>16</v>
      </c>
      <c r="H41">
        <v>15000000</v>
      </c>
      <c r="I41">
        <v>25000000</v>
      </c>
      <c r="J41" s="1">
        <v>21840000</v>
      </c>
      <c r="K41" t="s">
        <v>236</v>
      </c>
      <c r="L41" t="s">
        <v>237</v>
      </c>
      <c r="M41" t="s">
        <v>238</v>
      </c>
      <c r="N41" t="s">
        <v>239</v>
      </c>
      <c r="P41">
        <f>LN(J41)</f>
        <v>16.899253708840977</v>
      </c>
      <c r="Q41">
        <f>IF(YEAR($F41)=Q$1,1,0)</f>
        <v>0</v>
      </c>
      <c r="R41">
        <f>IF(YEAR($F41)=R$1,1,0)</f>
        <v>0</v>
      </c>
      <c r="S41">
        <f>IF(YEAR($F41)=S$1,1,0)</f>
        <v>0</v>
      </c>
      <c r="T41">
        <f>IF(YEAR($F41)=T$1,1,0)</f>
        <v>0</v>
      </c>
      <c r="U41">
        <f>IF(YEAR($F41)=U$1,1,0)</f>
        <v>0</v>
      </c>
      <c r="V41">
        <f>IF(YEAR($F41)=V$1,1,0)</f>
        <v>0</v>
      </c>
      <c r="W41">
        <f>IF(YEAR($F41)=W$1,1,0)</f>
        <v>0</v>
      </c>
      <c r="X41">
        <f>IF(YEAR($F41)=X$1,1,0)</f>
        <v>0</v>
      </c>
      <c r="Y41">
        <f>IF(YEAR($F41)=Y$1,1,0)</f>
        <v>0</v>
      </c>
      <c r="Z41">
        <f>IF(YEAR($F41)=Z$1,1,0)</f>
        <v>0</v>
      </c>
      <c r="AA41">
        <f>IF(YEAR($F41)=AA$1,1,0)</f>
        <v>0</v>
      </c>
      <c r="AB41">
        <f>IF(YEAR($F41)=AB$1,1,0)</f>
        <v>0</v>
      </c>
      <c r="AC41">
        <f>IF(YEAR($F41)=AC$1,1,0)</f>
        <v>0</v>
      </c>
      <c r="AD41">
        <f>IF(YEAR($F41)=AD$1,1,0)</f>
        <v>0</v>
      </c>
      <c r="AE41">
        <f>IF(YEAR($F41)=AE$1,1,0)</f>
        <v>0</v>
      </c>
      <c r="AF41">
        <f>IF(YEAR($F41)=AF$1,1,0)</f>
        <v>0</v>
      </c>
      <c r="AG41">
        <f>IF(YEAR($F41)=AG$1,1,0)</f>
        <v>0</v>
      </c>
      <c r="AH41">
        <f>IF(YEAR($F41)=AH$1,1,0)</f>
        <v>0</v>
      </c>
      <c r="AI41">
        <f>IF(YEAR($F41)=AI$1,1,0)</f>
        <v>0</v>
      </c>
      <c r="AJ41">
        <f>IF(YEAR($F41)=AJ$1,1,0)</f>
        <v>0</v>
      </c>
      <c r="AK41">
        <f>IF(YEAR($F41)=AK$1,1,0)</f>
        <v>0</v>
      </c>
      <c r="AL41">
        <f>IF(YEAR($F41)=AL$1,1,0)</f>
        <v>0</v>
      </c>
      <c r="AM41">
        <f>IF(YEAR($F41)=AM$1,1,0)</f>
        <v>0</v>
      </c>
      <c r="AN41">
        <f>IF(YEAR($F41)=AN$1,1,0)</f>
        <v>0</v>
      </c>
      <c r="AO41">
        <f>IF(YEAR($F41)=AO$1,1,0)</f>
        <v>0</v>
      </c>
      <c r="AP41">
        <f>IF(YEAR($F41)=AP$1,1,0)</f>
        <v>0</v>
      </c>
      <c r="AQ41">
        <f>IF(YEAR($F41)=AQ$1,1,0)</f>
        <v>0</v>
      </c>
      <c r="AR41">
        <f>IF(YEAR($F41)=AR$1,1,0)</f>
        <v>0</v>
      </c>
      <c r="AS41">
        <f>IF(YEAR($F41)=AS$1,1,0)</f>
        <v>1</v>
      </c>
      <c r="AT41">
        <f>IF(YEAR($F41)=AT$1,1,0)</f>
        <v>0</v>
      </c>
      <c r="AU41">
        <f>IF(YEAR($F41)=AU$1,1,0)</f>
        <v>0</v>
      </c>
    </row>
    <row r="42" spans="1:47" x14ac:dyDescent="0.25">
      <c r="A42">
        <v>41</v>
      </c>
      <c r="B42" t="s">
        <v>187</v>
      </c>
      <c r="C42" t="s">
        <v>330</v>
      </c>
      <c r="D42" t="s">
        <v>987</v>
      </c>
      <c r="E42" t="s">
        <v>190</v>
      </c>
      <c r="F42" s="2">
        <v>43065</v>
      </c>
      <c r="G42" t="s">
        <v>184</v>
      </c>
      <c r="H42">
        <v>100000</v>
      </c>
      <c r="I42">
        <v>150000</v>
      </c>
      <c r="J42" s="1">
        <v>1062500</v>
      </c>
      <c r="K42" t="s">
        <v>331</v>
      </c>
      <c r="L42" t="s">
        <v>332</v>
      </c>
      <c r="M42">
        <v>1857</v>
      </c>
      <c r="N42" t="s">
        <v>333</v>
      </c>
      <c r="P42">
        <f>LN(J42)</f>
        <v>13.876135179780709</v>
      </c>
      <c r="Q42">
        <f>IF(YEAR($F42)=Q$1,1,0)</f>
        <v>0</v>
      </c>
      <c r="R42">
        <f>IF(YEAR($F42)=R$1,1,0)</f>
        <v>0</v>
      </c>
      <c r="S42">
        <f>IF(YEAR($F42)=S$1,1,0)</f>
        <v>0</v>
      </c>
      <c r="T42">
        <f>IF(YEAR($F42)=T$1,1,0)</f>
        <v>0</v>
      </c>
      <c r="U42">
        <f>IF(YEAR($F42)=U$1,1,0)</f>
        <v>0</v>
      </c>
      <c r="V42">
        <f>IF(YEAR($F42)=V$1,1,0)</f>
        <v>0</v>
      </c>
      <c r="W42">
        <f>IF(YEAR($F42)=W$1,1,0)</f>
        <v>0</v>
      </c>
      <c r="X42">
        <f>IF(YEAR($F42)=X$1,1,0)</f>
        <v>0</v>
      </c>
      <c r="Y42">
        <f>IF(YEAR($F42)=Y$1,1,0)</f>
        <v>0</v>
      </c>
      <c r="Z42">
        <f>IF(YEAR($F42)=Z$1,1,0)</f>
        <v>0</v>
      </c>
      <c r="AA42">
        <f>IF(YEAR($F42)=AA$1,1,0)</f>
        <v>0</v>
      </c>
      <c r="AB42">
        <f>IF(YEAR($F42)=AB$1,1,0)</f>
        <v>0</v>
      </c>
      <c r="AC42">
        <f>IF(YEAR($F42)=AC$1,1,0)</f>
        <v>0</v>
      </c>
      <c r="AD42">
        <f>IF(YEAR($F42)=AD$1,1,0)</f>
        <v>0</v>
      </c>
      <c r="AE42">
        <f>IF(YEAR($F42)=AE$1,1,0)</f>
        <v>0</v>
      </c>
      <c r="AF42">
        <f>IF(YEAR($F42)=AF$1,1,0)</f>
        <v>0</v>
      </c>
      <c r="AG42">
        <f>IF(YEAR($F42)=AG$1,1,0)</f>
        <v>0</v>
      </c>
      <c r="AH42">
        <f>IF(YEAR($F42)=AH$1,1,0)</f>
        <v>0</v>
      </c>
      <c r="AI42">
        <f>IF(YEAR($F42)=AI$1,1,0)</f>
        <v>0</v>
      </c>
      <c r="AJ42">
        <f>IF(YEAR($F42)=AJ$1,1,0)</f>
        <v>0</v>
      </c>
      <c r="AK42">
        <f>IF(YEAR($F42)=AK$1,1,0)</f>
        <v>0</v>
      </c>
      <c r="AL42">
        <f>IF(YEAR($F42)=AL$1,1,0)</f>
        <v>0</v>
      </c>
      <c r="AM42">
        <f>IF(YEAR($F42)=AM$1,1,0)</f>
        <v>0</v>
      </c>
      <c r="AN42">
        <f>IF(YEAR($F42)=AN$1,1,0)</f>
        <v>0</v>
      </c>
      <c r="AO42">
        <f>IF(YEAR($F42)=AO$1,1,0)</f>
        <v>0</v>
      </c>
      <c r="AP42">
        <f>IF(YEAR($F42)=AP$1,1,0)</f>
        <v>0</v>
      </c>
      <c r="AQ42">
        <f>IF(YEAR($F42)=AQ$1,1,0)</f>
        <v>1</v>
      </c>
      <c r="AR42">
        <f>IF(YEAR($F42)=AR$1,1,0)</f>
        <v>0</v>
      </c>
      <c r="AS42">
        <f>IF(YEAR($F42)=AS$1,1,0)</f>
        <v>0</v>
      </c>
      <c r="AT42">
        <f>IF(YEAR($F42)=AT$1,1,0)</f>
        <v>0</v>
      </c>
      <c r="AU42">
        <f>IF(YEAR($F42)=AU$1,1,0)</f>
        <v>0</v>
      </c>
    </row>
    <row r="43" spans="1:47" x14ac:dyDescent="0.25">
      <c r="A43">
        <v>42</v>
      </c>
      <c r="B43" t="s">
        <v>187</v>
      </c>
      <c r="C43" t="s">
        <v>218</v>
      </c>
      <c r="D43" t="s">
        <v>987</v>
      </c>
      <c r="E43" t="s">
        <v>190</v>
      </c>
      <c r="F43" s="2">
        <v>43065</v>
      </c>
      <c r="G43" t="s">
        <v>184</v>
      </c>
      <c r="H43">
        <v>1200000</v>
      </c>
      <c r="I43">
        <v>1800000</v>
      </c>
      <c r="J43" s="1">
        <v>1187500</v>
      </c>
      <c r="K43" t="s">
        <v>323</v>
      </c>
      <c r="L43" t="s">
        <v>327</v>
      </c>
      <c r="M43" t="s">
        <v>328</v>
      </c>
      <c r="N43" t="s">
        <v>329</v>
      </c>
      <c r="P43">
        <f>LN(J43)</f>
        <v>13.987360814890934</v>
      </c>
      <c r="Q43">
        <f>IF(YEAR($F43)=Q$1,1,0)</f>
        <v>0</v>
      </c>
      <c r="R43">
        <f>IF(YEAR($F43)=R$1,1,0)</f>
        <v>0</v>
      </c>
      <c r="S43">
        <f>IF(YEAR($F43)=S$1,1,0)</f>
        <v>0</v>
      </c>
      <c r="T43">
        <f>IF(YEAR($F43)=T$1,1,0)</f>
        <v>0</v>
      </c>
      <c r="U43">
        <f>IF(YEAR($F43)=U$1,1,0)</f>
        <v>0</v>
      </c>
      <c r="V43">
        <f>IF(YEAR($F43)=V$1,1,0)</f>
        <v>0</v>
      </c>
      <c r="W43">
        <f>IF(YEAR($F43)=W$1,1,0)</f>
        <v>0</v>
      </c>
      <c r="X43">
        <f>IF(YEAR($F43)=X$1,1,0)</f>
        <v>0</v>
      </c>
      <c r="Y43">
        <f>IF(YEAR($F43)=Y$1,1,0)</f>
        <v>0</v>
      </c>
      <c r="Z43">
        <f>IF(YEAR($F43)=Z$1,1,0)</f>
        <v>0</v>
      </c>
      <c r="AA43">
        <f>IF(YEAR($F43)=AA$1,1,0)</f>
        <v>0</v>
      </c>
      <c r="AB43">
        <f>IF(YEAR($F43)=AB$1,1,0)</f>
        <v>0</v>
      </c>
      <c r="AC43">
        <f>IF(YEAR($F43)=AC$1,1,0)</f>
        <v>0</v>
      </c>
      <c r="AD43">
        <f>IF(YEAR($F43)=AD$1,1,0)</f>
        <v>0</v>
      </c>
      <c r="AE43">
        <f>IF(YEAR($F43)=AE$1,1,0)</f>
        <v>0</v>
      </c>
      <c r="AF43">
        <f>IF(YEAR($F43)=AF$1,1,0)</f>
        <v>0</v>
      </c>
      <c r="AG43">
        <f>IF(YEAR($F43)=AG$1,1,0)</f>
        <v>0</v>
      </c>
      <c r="AH43">
        <f>IF(YEAR($F43)=AH$1,1,0)</f>
        <v>0</v>
      </c>
      <c r="AI43">
        <f>IF(YEAR($F43)=AI$1,1,0)</f>
        <v>0</v>
      </c>
      <c r="AJ43">
        <f>IF(YEAR($F43)=AJ$1,1,0)</f>
        <v>0</v>
      </c>
      <c r="AK43">
        <f>IF(YEAR($F43)=AK$1,1,0)</f>
        <v>0</v>
      </c>
      <c r="AL43">
        <f>IF(YEAR($F43)=AL$1,1,0)</f>
        <v>0</v>
      </c>
      <c r="AM43">
        <f>IF(YEAR($F43)=AM$1,1,0)</f>
        <v>0</v>
      </c>
      <c r="AN43">
        <f>IF(YEAR($F43)=AN$1,1,0)</f>
        <v>0</v>
      </c>
      <c r="AO43">
        <f>IF(YEAR($F43)=AO$1,1,0)</f>
        <v>0</v>
      </c>
      <c r="AP43">
        <f>IF(YEAR($F43)=AP$1,1,0)</f>
        <v>0</v>
      </c>
      <c r="AQ43">
        <f>IF(YEAR($F43)=AQ$1,1,0)</f>
        <v>1</v>
      </c>
      <c r="AR43">
        <f>IF(YEAR($F43)=AR$1,1,0)</f>
        <v>0</v>
      </c>
      <c r="AS43">
        <f>IF(YEAR($F43)=AS$1,1,0)</f>
        <v>0</v>
      </c>
      <c r="AT43">
        <f>IF(YEAR($F43)=AT$1,1,0)</f>
        <v>0</v>
      </c>
      <c r="AU43">
        <f>IF(YEAR($F43)=AU$1,1,0)</f>
        <v>0</v>
      </c>
    </row>
    <row r="44" spans="1:47" x14ac:dyDescent="0.25">
      <c r="A44">
        <v>43</v>
      </c>
      <c r="B44" t="s">
        <v>12</v>
      </c>
      <c r="C44" t="s">
        <v>79</v>
      </c>
      <c r="D44" t="s">
        <v>22</v>
      </c>
      <c r="E44" t="s">
        <v>15</v>
      </c>
      <c r="F44" s="2">
        <v>43270</v>
      </c>
      <c r="G44" t="s">
        <v>23</v>
      </c>
      <c r="H44">
        <v>6500000</v>
      </c>
      <c r="I44">
        <v>8500000</v>
      </c>
      <c r="J44">
        <v>7150800</v>
      </c>
      <c r="M44" t="s">
        <v>17</v>
      </c>
      <c r="O44" t="s">
        <v>80</v>
      </c>
      <c r="P44">
        <f>LN(J44)</f>
        <v>15.782734796523071</v>
      </c>
      <c r="Q44">
        <f>IF(YEAR($F44)=Q$1,1,0)</f>
        <v>0</v>
      </c>
      <c r="R44">
        <f>IF(YEAR($F44)=R$1,1,0)</f>
        <v>0</v>
      </c>
      <c r="S44">
        <f>IF(YEAR($F44)=S$1,1,0)</f>
        <v>0</v>
      </c>
      <c r="T44">
        <f>IF(YEAR($F44)=T$1,1,0)</f>
        <v>0</v>
      </c>
      <c r="U44">
        <f>IF(YEAR($F44)=U$1,1,0)</f>
        <v>0</v>
      </c>
      <c r="V44">
        <f>IF(YEAR($F44)=V$1,1,0)</f>
        <v>0</v>
      </c>
      <c r="W44">
        <f>IF(YEAR($F44)=W$1,1,0)</f>
        <v>0</v>
      </c>
      <c r="X44">
        <f>IF(YEAR($F44)=X$1,1,0)</f>
        <v>0</v>
      </c>
      <c r="Y44">
        <f>IF(YEAR($F44)=Y$1,1,0)</f>
        <v>0</v>
      </c>
      <c r="Z44">
        <f>IF(YEAR($F44)=Z$1,1,0)</f>
        <v>0</v>
      </c>
      <c r="AA44">
        <f>IF(YEAR($F44)=AA$1,1,0)</f>
        <v>0</v>
      </c>
      <c r="AB44">
        <f>IF(YEAR($F44)=AB$1,1,0)</f>
        <v>0</v>
      </c>
      <c r="AC44">
        <f>IF(YEAR($F44)=AC$1,1,0)</f>
        <v>0</v>
      </c>
      <c r="AD44">
        <f>IF(YEAR($F44)=AD$1,1,0)</f>
        <v>0</v>
      </c>
      <c r="AE44">
        <f>IF(YEAR($F44)=AE$1,1,0)</f>
        <v>0</v>
      </c>
      <c r="AF44">
        <f>IF(YEAR($F44)=AF$1,1,0)</f>
        <v>0</v>
      </c>
      <c r="AG44">
        <f>IF(YEAR($F44)=AG$1,1,0)</f>
        <v>0</v>
      </c>
      <c r="AH44">
        <f>IF(YEAR($F44)=AH$1,1,0)</f>
        <v>0</v>
      </c>
      <c r="AI44">
        <f>IF(YEAR($F44)=AI$1,1,0)</f>
        <v>0</v>
      </c>
      <c r="AJ44">
        <f>IF(YEAR($F44)=AJ$1,1,0)</f>
        <v>0</v>
      </c>
      <c r="AK44">
        <f>IF(YEAR($F44)=AK$1,1,0)</f>
        <v>0</v>
      </c>
      <c r="AL44">
        <f>IF(YEAR($F44)=AL$1,1,0)</f>
        <v>0</v>
      </c>
      <c r="AM44">
        <f>IF(YEAR($F44)=AM$1,1,0)</f>
        <v>0</v>
      </c>
      <c r="AN44">
        <f>IF(YEAR($F44)=AN$1,1,0)</f>
        <v>0</v>
      </c>
      <c r="AO44">
        <f>IF(YEAR($F44)=AO$1,1,0)</f>
        <v>0</v>
      </c>
      <c r="AP44">
        <f>IF(YEAR($F44)=AP$1,1,0)</f>
        <v>0</v>
      </c>
      <c r="AQ44">
        <f>IF(YEAR($F44)=AQ$1,1,0)</f>
        <v>0</v>
      </c>
      <c r="AR44">
        <f>IF(YEAR($F44)=AR$1,1,0)</f>
        <v>1</v>
      </c>
      <c r="AS44">
        <f>IF(YEAR($F44)=AS$1,1,0)</f>
        <v>0</v>
      </c>
      <c r="AT44">
        <f>IF(YEAR($F44)=AT$1,1,0)</f>
        <v>0</v>
      </c>
      <c r="AU44">
        <f>IF(YEAR($F44)=AU$1,1,0)</f>
        <v>0</v>
      </c>
    </row>
    <row r="45" spans="1:47" x14ac:dyDescent="0.25">
      <c r="A45">
        <v>44</v>
      </c>
      <c r="B45" t="s">
        <v>187</v>
      </c>
      <c r="C45" t="s">
        <v>227</v>
      </c>
      <c r="D45" t="s">
        <v>14</v>
      </c>
      <c r="E45" t="s">
        <v>190</v>
      </c>
      <c r="F45" s="2">
        <v>43780</v>
      </c>
      <c r="G45" t="s">
        <v>16</v>
      </c>
      <c r="H45">
        <v>3000000</v>
      </c>
      <c r="I45">
        <v>5000000</v>
      </c>
      <c r="J45" s="1">
        <v>3495000</v>
      </c>
      <c r="K45" t="s">
        <v>199</v>
      </c>
      <c r="L45" t="s">
        <v>228</v>
      </c>
      <c r="M45">
        <v>1884</v>
      </c>
      <c r="N45" t="s">
        <v>229</v>
      </c>
      <c r="P45">
        <f>LN(J45)</f>
        <v>15.066843933650048</v>
      </c>
      <c r="Q45">
        <f>IF(YEAR($F45)=Q$1,1,0)</f>
        <v>0</v>
      </c>
      <c r="R45">
        <f>IF(YEAR($F45)=R$1,1,0)</f>
        <v>0</v>
      </c>
      <c r="S45">
        <f>IF(YEAR($F45)=S$1,1,0)</f>
        <v>0</v>
      </c>
      <c r="T45">
        <f>IF(YEAR($F45)=T$1,1,0)</f>
        <v>0</v>
      </c>
      <c r="U45">
        <f>IF(YEAR($F45)=U$1,1,0)</f>
        <v>0</v>
      </c>
      <c r="V45">
        <f>IF(YEAR($F45)=V$1,1,0)</f>
        <v>0</v>
      </c>
      <c r="W45">
        <f>IF(YEAR($F45)=W$1,1,0)</f>
        <v>0</v>
      </c>
      <c r="X45">
        <f>IF(YEAR($F45)=X$1,1,0)</f>
        <v>0</v>
      </c>
      <c r="Y45">
        <f>IF(YEAR($F45)=Y$1,1,0)</f>
        <v>0</v>
      </c>
      <c r="Z45">
        <f>IF(YEAR($F45)=Z$1,1,0)</f>
        <v>0</v>
      </c>
      <c r="AA45">
        <f>IF(YEAR($F45)=AA$1,1,0)</f>
        <v>0</v>
      </c>
      <c r="AB45">
        <f>IF(YEAR($F45)=AB$1,1,0)</f>
        <v>0</v>
      </c>
      <c r="AC45">
        <f>IF(YEAR($F45)=AC$1,1,0)</f>
        <v>0</v>
      </c>
      <c r="AD45">
        <f>IF(YEAR($F45)=AD$1,1,0)</f>
        <v>0</v>
      </c>
      <c r="AE45">
        <f>IF(YEAR($F45)=AE$1,1,0)</f>
        <v>0</v>
      </c>
      <c r="AF45">
        <f>IF(YEAR($F45)=AF$1,1,0)</f>
        <v>0</v>
      </c>
      <c r="AG45">
        <f>IF(YEAR($F45)=AG$1,1,0)</f>
        <v>0</v>
      </c>
      <c r="AH45">
        <f>IF(YEAR($F45)=AH$1,1,0)</f>
        <v>0</v>
      </c>
      <c r="AI45">
        <f>IF(YEAR($F45)=AI$1,1,0)</f>
        <v>0</v>
      </c>
      <c r="AJ45">
        <f>IF(YEAR($F45)=AJ$1,1,0)</f>
        <v>0</v>
      </c>
      <c r="AK45">
        <f>IF(YEAR($F45)=AK$1,1,0)</f>
        <v>0</v>
      </c>
      <c r="AL45">
        <f>IF(YEAR($F45)=AL$1,1,0)</f>
        <v>0</v>
      </c>
      <c r="AM45">
        <f>IF(YEAR($F45)=AM$1,1,0)</f>
        <v>0</v>
      </c>
      <c r="AN45">
        <f>IF(YEAR($F45)=AN$1,1,0)</f>
        <v>0</v>
      </c>
      <c r="AO45">
        <f>IF(YEAR($F45)=AO$1,1,0)</f>
        <v>0</v>
      </c>
      <c r="AP45">
        <f>IF(YEAR($F45)=AP$1,1,0)</f>
        <v>0</v>
      </c>
      <c r="AQ45">
        <f>IF(YEAR($F45)=AQ$1,1,0)</f>
        <v>0</v>
      </c>
      <c r="AR45">
        <f>IF(YEAR($F45)=AR$1,1,0)</f>
        <v>0</v>
      </c>
      <c r="AS45">
        <f>IF(YEAR($F45)=AS$1,1,0)</f>
        <v>1</v>
      </c>
      <c r="AT45">
        <f>IF(YEAR($F45)=AT$1,1,0)</f>
        <v>0</v>
      </c>
      <c r="AU45">
        <f>IF(YEAR($F45)=AU$1,1,0)</f>
        <v>0</v>
      </c>
    </row>
    <row r="46" spans="1:47" x14ac:dyDescent="0.25">
      <c r="A46">
        <v>45</v>
      </c>
      <c r="B46" t="s">
        <v>187</v>
      </c>
      <c r="C46" t="s">
        <v>386</v>
      </c>
      <c r="D46" t="s">
        <v>22</v>
      </c>
      <c r="E46" t="s">
        <v>190</v>
      </c>
      <c r="F46" s="2">
        <v>42178</v>
      </c>
      <c r="G46" t="s">
        <v>23</v>
      </c>
      <c r="H46">
        <v>6000000</v>
      </c>
      <c r="I46">
        <v>9000000</v>
      </c>
      <c r="J46" s="1">
        <v>10834500</v>
      </c>
      <c r="K46" t="s">
        <v>387</v>
      </c>
      <c r="L46" t="s">
        <v>388</v>
      </c>
      <c r="M46" t="s">
        <v>389</v>
      </c>
      <c r="N46" t="s">
        <v>390</v>
      </c>
      <c r="P46">
        <f>LN(J46)</f>
        <v>16.198246045141147</v>
      </c>
      <c r="Q46">
        <f>IF(YEAR($F46)=Q$1,1,0)</f>
        <v>0</v>
      </c>
      <c r="R46">
        <f>IF(YEAR($F46)=R$1,1,0)</f>
        <v>0</v>
      </c>
      <c r="S46">
        <f>IF(YEAR($F46)=S$1,1,0)</f>
        <v>0</v>
      </c>
      <c r="T46">
        <f>IF(YEAR($F46)=T$1,1,0)</f>
        <v>0</v>
      </c>
      <c r="U46">
        <f>IF(YEAR($F46)=U$1,1,0)</f>
        <v>0</v>
      </c>
      <c r="V46">
        <f>IF(YEAR($F46)=V$1,1,0)</f>
        <v>0</v>
      </c>
      <c r="W46">
        <f>IF(YEAR($F46)=W$1,1,0)</f>
        <v>0</v>
      </c>
      <c r="X46">
        <f>IF(YEAR($F46)=X$1,1,0)</f>
        <v>0</v>
      </c>
      <c r="Y46">
        <f>IF(YEAR($F46)=Y$1,1,0)</f>
        <v>0</v>
      </c>
      <c r="Z46">
        <f>IF(YEAR($F46)=Z$1,1,0)</f>
        <v>0</v>
      </c>
      <c r="AA46">
        <f>IF(YEAR($F46)=AA$1,1,0)</f>
        <v>0</v>
      </c>
      <c r="AB46">
        <f>IF(YEAR($F46)=AB$1,1,0)</f>
        <v>0</v>
      </c>
      <c r="AC46">
        <f>IF(YEAR($F46)=AC$1,1,0)</f>
        <v>0</v>
      </c>
      <c r="AD46">
        <f>IF(YEAR($F46)=AD$1,1,0)</f>
        <v>0</v>
      </c>
      <c r="AE46">
        <f>IF(YEAR($F46)=AE$1,1,0)</f>
        <v>0</v>
      </c>
      <c r="AF46">
        <f>IF(YEAR($F46)=AF$1,1,0)</f>
        <v>0</v>
      </c>
      <c r="AG46">
        <f>IF(YEAR($F46)=AG$1,1,0)</f>
        <v>0</v>
      </c>
      <c r="AH46">
        <f>IF(YEAR($F46)=AH$1,1,0)</f>
        <v>0</v>
      </c>
      <c r="AI46">
        <f>IF(YEAR($F46)=AI$1,1,0)</f>
        <v>0</v>
      </c>
      <c r="AJ46">
        <f>IF(YEAR($F46)=AJ$1,1,0)</f>
        <v>0</v>
      </c>
      <c r="AK46">
        <f>IF(YEAR($F46)=AK$1,1,0)</f>
        <v>0</v>
      </c>
      <c r="AL46">
        <f>IF(YEAR($F46)=AL$1,1,0)</f>
        <v>0</v>
      </c>
      <c r="AM46">
        <f>IF(YEAR($F46)=AM$1,1,0)</f>
        <v>0</v>
      </c>
      <c r="AN46">
        <f>IF(YEAR($F46)=AN$1,1,0)</f>
        <v>0</v>
      </c>
      <c r="AO46">
        <f>IF(YEAR($F46)=AO$1,1,0)</f>
        <v>1</v>
      </c>
      <c r="AP46">
        <f>IF(YEAR($F46)=AP$1,1,0)</f>
        <v>0</v>
      </c>
      <c r="AQ46">
        <f>IF(YEAR($F46)=AQ$1,1,0)</f>
        <v>0</v>
      </c>
      <c r="AR46">
        <f>IF(YEAR($F46)=AR$1,1,0)</f>
        <v>0</v>
      </c>
      <c r="AS46">
        <f>IF(YEAR($F46)=AS$1,1,0)</f>
        <v>0</v>
      </c>
      <c r="AT46">
        <f>IF(YEAR($F46)=AT$1,1,0)</f>
        <v>0</v>
      </c>
      <c r="AU46">
        <f>IF(YEAR($F46)=AU$1,1,0)</f>
        <v>0</v>
      </c>
    </row>
    <row r="47" spans="1:47" x14ac:dyDescent="0.25">
      <c r="A47">
        <v>46</v>
      </c>
      <c r="B47" t="s">
        <v>12</v>
      </c>
      <c r="C47" t="s">
        <v>133</v>
      </c>
      <c r="D47" t="s">
        <v>14</v>
      </c>
      <c r="E47" t="s">
        <v>15</v>
      </c>
      <c r="F47" s="2">
        <v>43234</v>
      </c>
      <c r="G47" t="s">
        <v>16</v>
      </c>
      <c r="H47">
        <v>2000000</v>
      </c>
      <c r="I47">
        <v>3000000</v>
      </c>
      <c r="J47">
        <v>2655000</v>
      </c>
      <c r="M47" t="s">
        <v>17</v>
      </c>
      <c r="O47" t="s">
        <v>134</v>
      </c>
      <c r="P47">
        <f>LN(J47)</f>
        <v>14.791955212658177</v>
      </c>
      <c r="Q47">
        <f>IF(YEAR($F47)=Q$1,1,0)</f>
        <v>0</v>
      </c>
      <c r="R47">
        <f>IF(YEAR($F47)=R$1,1,0)</f>
        <v>0</v>
      </c>
      <c r="S47">
        <f>IF(YEAR($F47)=S$1,1,0)</f>
        <v>0</v>
      </c>
      <c r="T47">
        <f>IF(YEAR($F47)=T$1,1,0)</f>
        <v>0</v>
      </c>
      <c r="U47">
        <f>IF(YEAR($F47)=U$1,1,0)</f>
        <v>0</v>
      </c>
      <c r="V47">
        <f>IF(YEAR($F47)=V$1,1,0)</f>
        <v>0</v>
      </c>
      <c r="W47">
        <f>IF(YEAR($F47)=W$1,1,0)</f>
        <v>0</v>
      </c>
      <c r="X47">
        <f>IF(YEAR($F47)=X$1,1,0)</f>
        <v>0</v>
      </c>
      <c r="Y47">
        <f>IF(YEAR($F47)=Y$1,1,0)</f>
        <v>0</v>
      </c>
      <c r="Z47">
        <f>IF(YEAR($F47)=Z$1,1,0)</f>
        <v>0</v>
      </c>
      <c r="AA47">
        <f>IF(YEAR($F47)=AA$1,1,0)</f>
        <v>0</v>
      </c>
      <c r="AB47">
        <f>IF(YEAR($F47)=AB$1,1,0)</f>
        <v>0</v>
      </c>
      <c r="AC47">
        <f>IF(YEAR($F47)=AC$1,1,0)</f>
        <v>0</v>
      </c>
      <c r="AD47">
        <f>IF(YEAR($F47)=AD$1,1,0)</f>
        <v>0</v>
      </c>
      <c r="AE47">
        <f>IF(YEAR($F47)=AE$1,1,0)</f>
        <v>0</v>
      </c>
      <c r="AF47">
        <f>IF(YEAR($F47)=AF$1,1,0)</f>
        <v>0</v>
      </c>
      <c r="AG47">
        <f>IF(YEAR($F47)=AG$1,1,0)</f>
        <v>0</v>
      </c>
      <c r="AH47">
        <f>IF(YEAR($F47)=AH$1,1,0)</f>
        <v>0</v>
      </c>
      <c r="AI47">
        <f>IF(YEAR($F47)=AI$1,1,0)</f>
        <v>0</v>
      </c>
      <c r="AJ47">
        <f>IF(YEAR($F47)=AJ$1,1,0)</f>
        <v>0</v>
      </c>
      <c r="AK47">
        <f>IF(YEAR($F47)=AK$1,1,0)</f>
        <v>0</v>
      </c>
      <c r="AL47">
        <f>IF(YEAR($F47)=AL$1,1,0)</f>
        <v>0</v>
      </c>
      <c r="AM47">
        <f>IF(YEAR($F47)=AM$1,1,0)</f>
        <v>0</v>
      </c>
      <c r="AN47">
        <f>IF(YEAR($F47)=AN$1,1,0)</f>
        <v>0</v>
      </c>
      <c r="AO47">
        <f>IF(YEAR($F47)=AO$1,1,0)</f>
        <v>0</v>
      </c>
      <c r="AP47">
        <f>IF(YEAR($F47)=AP$1,1,0)</f>
        <v>0</v>
      </c>
      <c r="AQ47">
        <f>IF(YEAR($F47)=AQ$1,1,0)</f>
        <v>0</v>
      </c>
      <c r="AR47">
        <f>IF(YEAR($F47)=AR$1,1,0)</f>
        <v>1</v>
      </c>
      <c r="AS47">
        <f>IF(YEAR($F47)=AS$1,1,0)</f>
        <v>0</v>
      </c>
      <c r="AT47">
        <f>IF(YEAR($F47)=AT$1,1,0)</f>
        <v>0</v>
      </c>
      <c r="AU47">
        <f>IF(YEAR($F47)=AU$1,1,0)</f>
        <v>0</v>
      </c>
    </row>
    <row r="48" spans="1:47" x14ac:dyDescent="0.25">
      <c r="A48">
        <v>47</v>
      </c>
      <c r="B48" t="s">
        <v>12</v>
      </c>
      <c r="C48" t="s">
        <v>131</v>
      </c>
      <c r="D48" t="s">
        <v>14</v>
      </c>
      <c r="E48" t="s">
        <v>15</v>
      </c>
      <c r="F48" s="2">
        <v>43234</v>
      </c>
      <c r="G48" t="s">
        <v>16</v>
      </c>
      <c r="H48">
        <v>2000000</v>
      </c>
      <c r="I48">
        <v>3000000</v>
      </c>
      <c r="J48">
        <v>2055000</v>
      </c>
      <c r="M48" t="s">
        <v>17</v>
      </c>
      <c r="O48" t="s">
        <v>132</v>
      </c>
      <c r="P48">
        <f>LN(J48)</f>
        <v>14.535786405912472</v>
      </c>
      <c r="Q48">
        <f>IF(YEAR($F48)=Q$1,1,0)</f>
        <v>0</v>
      </c>
      <c r="R48">
        <f>IF(YEAR($F48)=R$1,1,0)</f>
        <v>0</v>
      </c>
      <c r="S48">
        <f>IF(YEAR($F48)=S$1,1,0)</f>
        <v>0</v>
      </c>
      <c r="T48">
        <f>IF(YEAR($F48)=T$1,1,0)</f>
        <v>0</v>
      </c>
      <c r="U48">
        <f>IF(YEAR($F48)=U$1,1,0)</f>
        <v>0</v>
      </c>
      <c r="V48">
        <f>IF(YEAR($F48)=V$1,1,0)</f>
        <v>0</v>
      </c>
      <c r="W48">
        <f>IF(YEAR($F48)=W$1,1,0)</f>
        <v>0</v>
      </c>
      <c r="X48">
        <f>IF(YEAR($F48)=X$1,1,0)</f>
        <v>0</v>
      </c>
      <c r="Y48">
        <f>IF(YEAR($F48)=Y$1,1,0)</f>
        <v>0</v>
      </c>
      <c r="Z48">
        <f>IF(YEAR($F48)=Z$1,1,0)</f>
        <v>0</v>
      </c>
      <c r="AA48">
        <f>IF(YEAR($F48)=AA$1,1,0)</f>
        <v>0</v>
      </c>
      <c r="AB48">
        <f>IF(YEAR($F48)=AB$1,1,0)</f>
        <v>0</v>
      </c>
      <c r="AC48">
        <f>IF(YEAR($F48)=AC$1,1,0)</f>
        <v>0</v>
      </c>
      <c r="AD48">
        <f>IF(YEAR($F48)=AD$1,1,0)</f>
        <v>0</v>
      </c>
      <c r="AE48">
        <f>IF(YEAR($F48)=AE$1,1,0)</f>
        <v>0</v>
      </c>
      <c r="AF48">
        <f>IF(YEAR($F48)=AF$1,1,0)</f>
        <v>0</v>
      </c>
      <c r="AG48">
        <f>IF(YEAR($F48)=AG$1,1,0)</f>
        <v>0</v>
      </c>
      <c r="AH48">
        <f>IF(YEAR($F48)=AH$1,1,0)</f>
        <v>0</v>
      </c>
      <c r="AI48">
        <f>IF(YEAR($F48)=AI$1,1,0)</f>
        <v>0</v>
      </c>
      <c r="AJ48">
        <f>IF(YEAR($F48)=AJ$1,1,0)</f>
        <v>0</v>
      </c>
      <c r="AK48">
        <f>IF(YEAR($F48)=AK$1,1,0)</f>
        <v>0</v>
      </c>
      <c r="AL48">
        <f>IF(YEAR($F48)=AL$1,1,0)</f>
        <v>0</v>
      </c>
      <c r="AM48">
        <f>IF(YEAR($F48)=AM$1,1,0)</f>
        <v>0</v>
      </c>
      <c r="AN48">
        <f>IF(YEAR($F48)=AN$1,1,0)</f>
        <v>0</v>
      </c>
      <c r="AO48">
        <f>IF(YEAR($F48)=AO$1,1,0)</f>
        <v>0</v>
      </c>
      <c r="AP48">
        <f>IF(YEAR($F48)=AP$1,1,0)</f>
        <v>0</v>
      </c>
      <c r="AQ48">
        <f>IF(YEAR($F48)=AQ$1,1,0)</f>
        <v>0</v>
      </c>
      <c r="AR48">
        <f>IF(YEAR($F48)=AR$1,1,0)</f>
        <v>1</v>
      </c>
      <c r="AS48">
        <f>IF(YEAR($F48)=AS$1,1,0)</f>
        <v>0</v>
      </c>
      <c r="AT48">
        <f>IF(YEAR($F48)=AT$1,1,0)</f>
        <v>0</v>
      </c>
      <c r="AU48">
        <f>IF(YEAR($F48)=AU$1,1,0)</f>
        <v>0</v>
      </c>
    </row>
    <row r="49" spans="1:47" x14ac:dyDescent="0.25">
      <c r="A49">
        <v>48</v>
      </c>
      <c r="B49" t="s">
        <v>12</v>
      </c>
      <c r="C49" t="s">
        <v>36</v>
      </c>
      <c r="D49" t="s">
        <v>14</v>
      </c>
      <c r="E49" t="s">
        <v>15</v>
      </c>
      <c r="F49" s="2">
        <v>43234</v>
      </c>
      <c r="G49" t="s">
        <v>16</v>
      </c>
      <c r="H49">
        <v>18000000</v>
      </c>
      <c r="I49">
        <v>25000000</v>
      </c>
      <c r="J49">
        <v>20550000</v>
      </c>
      <c r="M49" t="s">
        <v>17</v>
      </c>
      <c r="O49" t="s">
        <v>37</v>
      </c>
      <c r="P49">
        <f>LN(J49)</f>
        <v>16.838371498906518</v>
      </c>
      <c r="Q49">
        <f>IF(YEAR($F49)=Q$1,1,0)</f>
        <v>0</v>
      </c>
      <c r="R49">
        <f>IF(YEAR($F49)=R$1,1,0)</f>
        <v>0</v>
      </c>
      <c r="S49">
        <f>IF(YEAR($F49)=S$1,1,0)</f>
        <v>0</v>
      </c>
      <c r="T49">
        <f>IF(YEAR($F49)=T$1,1,0)</f>
        <v>0</v>
      </c>
      <c r="U49">
        <f>IF(YEAR($F49)=U$1,1,0)</f>
        <v>0</v>
      </c>
      <c r="V49">
        <f>IF(YEAR($F49)=V$1,1,0)</f>
        <v>0</v>
      </c>
      <c r="W49">
        <f>IF(YEAR($F49)=W$1,1,0)</f>
        <v>0</v>
      </c>
      <c r="X49">
        <f>IF(YEAR($F49)=X$1,1,0)</f>
        <v>0</v>
      </c>
      <c r="Y49">
        <f>IF(YEAR($F49)=Y$1,1,0)</f>
        <v>0</v>
      </c>
      <c r="Z49">
        <f>IF(YEAR($F49)=Z$1,1,0)</f>
        <v>0</v>
      </c>
      <c r="AA49">
        <f>IF(YEAR($F49)=AA$1,1,0)</f>
        <v>0</v>
      </c>
      <c r="AB49">
        <f>IF(YEAR($F49)=AB$1,1,0)</f>
        <v>0</v>
      </c>
      <c r="AC49">
        <f>IF(YEAR($F49)=AC$1,1,0)</f>
        <v>0</v>
      </c>
      <c r="AD49">
        <f>IF(YEAR($F49)=AD$1,1,0)</f>
        <v>0</v>
      </c>
      <c r="AE49">
        <f>IF(YEAR($F49)=AE$1,1,0)</f>
        <v>0</v>
      </c>
      <c r="AF49">
        <f>IF(YEAR($F49)=AF$1,1,0)</f>
        <v>0</v>
      </c>
      <c r="AG49">
        <f>IF(YEAR($F49)=AG$1,1,0)</f>
        <v>0</v>
      </c>
      <c r="AH49">
        <f>IF(YEAR($F49)=AH$1,1,0)</f>
        <v>0</v>
      </c>
      <c r="AI49">
        <f>IF(YEAR($F49)=AI$1,1,0)</f>
        <v>0</v>
      </c>
      <c r="AJ49">
        <f>IF(YEAR($F49)=AJ$1,1,0)</f>
        <v>0</v>
      </c>
      <c r="AK49">
        <f>IF(YEAR($F49)=AK$1,1,0)</f>
        <v>0</v>
      </c>
      <c r="AL49">
        <f>IF(YEAR($F49)=AL$1,1,0)</f>
        <v>0</v>
      </c>
      <c r="AM49">
        <f>IF(YEAR($F49)=AM$1,1,0)</f>
        <v>0</v>
      </c>
      <c r="AN49">
        <f>IF(YEAR($F49)=AN$1,1,0)</f>
        <v>0</v>
      </c>
      <c r="AO49">
        <f>IF(YEAR($F49)=AO$1,1,0)</f>
        <v>0</v>
      </c>
      <c r="AP49">
        <f>IF(YEAR($F49)=AP$1,1,0)</f>
        <v>0</v>
      </c>
      <c r="AQ49">
        <f>IF(YEAR($F49)=AQ$1,1,0)</f>
        <v>0</v>
      </c>
      <c r="AR49">
        <f>IF(YEAR($F49)=AR$1,1,0)</f>
        <v>1</v>
      </c>
      <c r="AS49">
        <f>IF(YEAR($F49)=AS$1,1,0)</f>
        <v>0</v>
      </c>
      <c r="AT49">
        <f>IF(YEAR($F49)=AT$1,1,0)</f>
        <v>0</v>
      </c>
      <c r="AU49">
        <f>IF(YEAR($F49)=AU$1,1,0)</f>
        <v>0</v>
      </c>
    </row>
    <row r="50" spans="1:47" x14ac:dyDescent="0.25">
      <c r="A50">
        <v>49</v>
      </c>
      <c r="B50" t="s">
        <v>187</v>
      </c>
      <c r="C50" t="s">
        <v>334</v>
      </c>
      <c r="D50" t="s">
        <v>987</v>
      </c>
      <c r="E50" t="s">
        <v>190</v>
      </c>
      <c r="F50" s="2">
        <v>43065</v>
      </c>
      <c r="G50" t="s">
        <v>184</v>
      </c>
      <c r="H50">
        <v>80000</v>
      </c>
      <c r="I50">
        <v>120000</v>
      </c>
      <c r="J50" s="1">
        <v>437500</v>
      </c>
      <c r="K50" t="s">
        <v>331</v>
      </c>
      <c r="L50" t="s">
        <v>335</v>
      </c>
      <c r="M50">
        <v>1857</v>
      </c>
      <c r="N50" t="s">
        <v>336</v>
      </c>
      <c r="P50">
        <f>LN(J50)</f>
        <v>12.988831984779805</v>
      </c>
      <c r="Q50">
        <f>IF(YEAR($F50)=Q$1,1,0)</f>
        <v>0</v>
      </c>
      <c r="R50">
        <f>IF(YEAR($F50)=R$1,1,0)</f>
        <v>0</v>
      </c>
      <c r="S50">
        <f>IF(YEAR($F50)=S$1,1,0)</f>
        <v>0</v>
      </c>
      <c r="T50">
        <f>IF(YEAR($F50)=T$1,1,0)</f>
        <v>0</v>
      </c>
      <c r="U50">
        <f>IF(YEAR($F50)=U$1,1,0)</f>
        <v>0</v>
      </c>
      <c r="V50">
        <f>IF(YEAR($F50)=V$1,1,0)</f>
        <v>0</v>
      </c>
      <c r="W50">
        <f>IF(YEAR($F50)=W$1,1,0)</f>
        <v>0</v>
      </c>
      <c r="X50">
        <f>IF(YEAR($F50)=X$1,1,0)</f>
        <v>0</v>
      </c>
      <c r="Y50">
        <f>IF(YEAR($F50)=Y$1,1,0)</f>
        <v>0</v>
      </c>
      <c r="Z50">
        <f>IF(YEAR($F50)=Z$1,1,0)</f>
        <v>0</v>
      </c>
      <c r="AA50">
        <f>IF(YEAR($F50)=AA$1,1,0)</f>
        <v>0</v>
      </c>
      <c r="AB50">
        <f>IF(YEAR($F50)=AB$1,1,0)</f>
        <v>0</v>
      </c>
      <c r="AC50">
        <f>IF(YEAR($F50)=AC$1,1,0)</f>
        <v>0</v>
      </c>
      <c r="AD50">
        <f>IF(YEAR($F50)=AD$1,1,0)</f>
        <v>0</v>
      </c>
      <c r="AE50">
        <f>IF(YEAR($F50)=AE$1,1,0)</f>
        <v>0</v>
      </c>
      <c r="AF50">
        <f>IF(YEAR($F50)=AF$1,1,0)</f>
        <v>0</v>
      </c>
      <c r="AG50">
        <f>IF(YEAR($F50)=AG$1,1,0)</f>
        <v>0</v>
      </c>
      <c r="AH50">
        <f>IF(YEAR($F50)=AH$1,1,0)</f>
        <v>0</v>
      </c>
      <c r="AI50">
        <f>IF(YEAR($F50)=AI$1,1,0)</f>
        <v>0</v>
      </c>
      <c r="AJ50">
        <f>IF(YEAR($F50)=AJ$1,1,0)</f>
        <v>0</v>
      </c>
      <c r="AK50">
        <f>IF(YEAR($F50)=AK$1,1,0)</f>
        <v>0</v>
      </c>
      <c r="AL50">
        <f>IF(YEAR($F50)=AL$1,1,0)</f>
        <v>0</v>
      </c>
      <c r="AM50">
        <f>IF(YEAR($F50)=AM$1,1,0)</f>
        <v>0</v>
      </c>
      <c r="AN50">
        <f>IF(YEAR($F50)=AN$1,1,0)</f>
        <v>0</v>
      </c>
      <c r="AO50">
        <f>IF(YEAR($F50)=AO$1,1,0)</f>
        <v>0</v>
      </c>
      <c r="AP50">
        <f>IF(YEAR($F50)=AP$1,1,0)</f>
        <v>0</v>
      </c>
      <c r="AQ50">
        <f>IF(YEAR($F50)=AQ$1,1,0)</f>
        <v>1</v>
      </c>
      <c r="AR50">
        <f>IF(YEAR($F50)=AR$1,1,0)</f>
        <v>0</v>
      </c>
      <c r="AS50">
        <f>IF(YEAR($F50)=AS$1,1,0)</f>
        <v>0</v>
      </c>
      <c r="AT50">
        <f>IF(YEAR($F50)=AT$1,1,0)</f>
        <v>0</v>
      </c>
      <c r="AU50">
        <f>IF(YEAR($F50)=AU$1,1,0)</f>
        <v>0</v>
      </c>
    </row>
    <row r="51" spans="1:47" x14ac:dyDescent="0.25">
      <c r="A51">
        <v>50</v>
      </c>
      <c r="B51" t="s">
        <v>187</v>
      </c>
      <c r="C51" t="s">
        <v>249</v>
      </c>
      <c r="D51" t="s">
        <v>14</v>
      </c>
      <c r="E51" t="s">
        <v>190</v>
      </c>
      <c r="F51" s="2">
        <v>43598</v>
      </c>
      <c r="G51" t="s">
        <v>16</v>
      </c>
      <c r="H51">
        <v>2000000</v>
      </c>
      <c r="I51">
        <v>4000000</v>
      </c>
      <c r="J51" s="1">
        <v>3135000</v>
      </c>
      <c r="K51" t="s">
        <v>199</v>
      </c>
      <c r="L51" t="s">
        <v>250</v>
      </c>
      <c r="M51">
        <v>1879</v>
      </c>
      <c r="N51" t="s">
        <v>251</v>
      </c>
      <c r="P51">
        <f>LN(J51)</f>
        <v>14.958139732049158</v>
      </c>
      <c r="Q51">
        <f>IF(YEAR($F51)=Q$1,1,0)</f>
        <v>0</v>
      </c>
      <c r="R51">
        <f>IF(YEAR($F51)=R$1,1,0)</f>
        <v>0</v>
      </c>
      <c r="S51">
        <f>IF(YEAR($F51)=S$1,1,0)</f>
        <v>0</v>
      </c>
      <c r="T51">
        <f>IF(YEAR($F51)=T$1,1,0)</f>
        <v>0</v>
      </c>
      <c r="U51">
        <f>IF(YEAR($F51)=U$1,1,0)</f>
        <v>0</v>
      </c>
      <c r="V51">
        <f>IF(YEAR($F51)=V$1,1,0)</f>
        <v>0</v>
      </c>
      <c r="W51">
        <f>IF(YEAR($F51)=W$1,1,0)</f>
        <v>0</v>
      </c>
      <c r="X51">
        <f>IF(YEAR($F51)=X$1,1,0)</f>
        <v>0</v>
      </c>
      <c r="Y51">
        <f>IF(YEAR($F51)=Y$1,1,0)</f>
        <v>0</v>
      </c>
      <c r="Z51">
        <f>IF(YEAR($F51)=Z$1,1,0)</f>
        <v>0</v>
      </c>
      <c r="AA51">
        <f>IF(YEAR($F51)=AA$1,1,0)</f>
        <v>0</v>
      </c>
      <c r="AB51">
        <f>IF(YEAR($F51)=AB$1,1,0)</f>
        <v>0</v>
      </c>
      <c r="AC51">
        <f>IF(YEAR($F51)=AC$1,1,0)</f>
        <v>0</v>
      </c>
      <c r="AD51">
        <f>IF(YEAR($F51)=AD$1,1,0)</f>
        <v>0</v>
      </c>
      <c r="AE51">
        <f>IF(YEAR($F51)=AE$1,1,0)</f>
        <v>0</v>
      </c>
      <c r="AF51">
        <f>IF(YEAR($F51)=AF$1,1,0)</f>
        <v>0</v>
      </c>
      <c r="AG51">
        <f>IF(YEAR($F51)=AG$1,1,0)</f>
        <v>0</v>
      </c>
      <c r="AH51">
        <f>IF(YEAR($F51)=AH$1,1,0)</f>
        <v>0</v>
      </c>
      <c r="AI51">
        <f>IF(YEAR($F51)=AI$1,1,0)</f>
        <v>0</v>
      </c>
      <c r="AJ51">
        <f>IF(YEAR($F51)=AJ$1,1,0)</f>
        <v>0</v>
      </c>
      <c r="AK51">
        <f>IF(YEAR($F51)=AK$1,1,0)</f>
        <v>0</v>
      </c>
      <c r="AL51">
        <f>IF(YEAR($F51)=AL$1,1,0)</f>
        <v>0</v>
      </c>
      <c r="AM51">
        <f>IF(YEAR($F51)=AM$1,1,0)</f>
        <v>0</v>
      </c>
      <c r="AN51">
        <f>IF(YEAR($F51)=AN$1,1,0)</f>
        <v>0</v>
      </c>
      <c r="AO51">
        <f>IF(YEAR($F51)=AO$1,1,0)</f>
        <v>0</v>
      </c>
      <c r="AP51">
        <f>IF(YEAR($F51)=AP$1,1,0)</f>
        <v>0</v>
      </c>
      <c r="AQ51">
        <f>IF(YEAR($F51)=AQ$1,1,0)</f>
        <v>0</v>
      </c>
      <c r="AR51">
        <f>IF(YEAR($F51)=AR$1,1,0)</f>
        <v>0</v>
      </c>
      <c r="AS51">
        <f>IF(YEAR($F51)=AS$1,1,0)</f>
        <v>1</v>
      </c>
      <c r="AT51">
        <f>IF(YEAR($F51)=AT$1,1,0)</f>
        <v>0</v>
      </c>
      <c r="AU51">
        <f>IF(YEAR($F51)=AU$1,1,0)</f>
        <v>0</v>
      </c>
    </row>
    <row r="52" spans="1:47" x14ac:dyDescent="0.25">
      <c r="A52">
        <v>51</v>
      </c>
      <c r="B52" t="s">
        <v>187</v>
      </c>
      <c r="C52" t="s">
        <v>351</v>
      </c>
      <c r="D52" t="s">
        <v>14</v>
      </c>
      <c r="E52" t="s">
        <v>190</v>
      </c>
      <c r="F52" s="2">
        <v>42871</v>
      </c>
      <c r="G52" t="s">
        <v>16</v>
      </c>
      <c r="H52">
        <v>400000</v>
      </c>
      <c r="I52">
        <v>600000</v>
      </c>
      <c r="J52" s="1">
        <v>511500</v>
      </c>
      <c r="K52" t="s">
        <v>302</v>
      </c>
      <c r="L52" t="s">
        <v>352</v>
      </c>
      <c r="M52" t="s">
        <v>353</v>
      </c>
      <c r="N52" t="s">
        <v>354</v>
      </c>
      <c r="P52">
        <f>LN(J52)</f>
        <v>13.145102864373818</v>
      </c>
      <c r="Q52">
        <f>IF(YEAR($F52)=Q$1,1,0)</f>
        <v>0</v>
      </c>
      <c r="R52">
        <f>IF(YEAR($F52)=R$1,1,0)</f>
        <v>0</v>
      </c>
      <c r="S52">
        <f>IF(YEAR($F52)=S$1,1,0)</f>
        <v>0</v>
      </c>
      <c r="T52">
        <f>IF(YEAR($F52)=T$1,1,0)</f>
        <v>0</v>
      </c>
      <c r="U52">
        <f>IF(YEAR($F52)=U$1,1,0)</f>
        <v>0</v>
      </c>
      <c r="V52">
        <f>IF(YEAR($F52)=V$1,1,0)</f>
        <v>0</v>
      </c>
      <c r="W52">
        <f>IF(YEAR($F52)=W$1,1,0)</f>
        <v>0</v>
      </c>
      <c r="X52">
        <f>IF(YEAR($F52)=X$1,1,0)</f>
        <v>0</v>
      </c>
      <c r="Y52">
        <f>IF(YEAR($F52)=Y$1,1,0)</f>
        <v>0</v>
      </c>
      <c r="Z52">
        <f>IF(YEAR($F52)=Z$1,1,0)</f>
        <v>0</v>
      </c>
      <c r="AA52">
        <f>IF(YEAR($F52)=AA$1,1,0)</f>
        <v>0</v>
      </c>
      <c r="AB52">
        <f>IF(YEAR($F52)=AB$1,1,0)</f>
        <v>0</v>
      </c>
      <c r="AC52">
        <f>IF(YEAR($F52)=AC$1,1,0)</f>
        <v>0</v>
      </c>
      <c r="AD52">
        <f>IF(YEAR($F52)=AD$1,1,0)</f>
        <v>0</v>
      </c>
      <c r="AE52">
        <f>IF(YEAR($F52)=AE$1,1,0)</f>
        <v>0</v>
      </c>
      <c r="AF52">
        <f>IF(YEAR($F52)=AF$1,1,0)</f>
        <v>0</v>
      </c>
      <c r="AG52">
        <f>IF(YEAR($F52)=AG$1,1,0)</f>
        <v>0</v>
      </c>
      <c r="AH52">
        <f>IF(YEAR($F52)=AH$1,1,0)</f>
        <v>0</v>
      </c>
      <c r="AI52">
        <f>IF(YEAR($F52)=AI$1,1,0)</f>
        <v>0</v>
      </c>
      <c r="AJ52">
        <f>IF(YEAR($F52)=AJ$1,1,0)</f>
        <v>0</v>
      </c>
      <c r="AK52">
        <f>IF(YEAR($F52)=AK$1,1,0)</f>
        <v>0</v>
      </c>
      <c r="AL52">
        <f>IF(YEAR($F52)=AL$1,1,0)</f>
        <v>0</v>
      </c>
      <c r="AM52">
        <f>IF(YEAR($F52)=AM$1,1,0)</f>
        <v>0</v>
      </c>
      <c r="AN52">
        <f>IF(YEAR($F52)=AN$1,1,0)</f>
        <v>0</v>
      </c>
      <c r="AO52">
        <f>IF(YEAR($F52)=AO$1,1,0)</f>
        <v>0</v>
      </c>
      <c r="AP52">
        <f>IF(YEAR($F52)=AP$1,1,0)</f>
        <v>0</v>
      </c>
      <c r="AQ52">
        <f>IF(YEAR($F52)=AQ$1,1,0)</f>
        <v>1</v>
      </c>
      <c r="AR52">
        <f>IF(YEAR($F52)=AR$1,1,0)</f>
        <v>0</v>
      </c>
      <c r="AS52">
        <f>IF(YEAR($F52)=AS$1,1,0)</f>
        <v>0</v>
      </c>
      <c r="AT52">
        <f>IF(YEAR($F52)=AT$1,1,0)</f>
        <v>0</v>
      </c>
      <c r="AU52">
        <f>IF(YEAR($F52)=AU$1,1,0)</f>
        <v>0</v>
      </c>
    </row>
    <row r="53" spans="1:47" x14ac:dyDescent="0.25">
      <c r="A53">
        <v>52</v>
      </c>
      <c r="B53" t="s">
        <v>187</v>
      </c>
      <c r="C53" t="s">
        <v>368</v>
      </c>
      <c r="D53" t="s">
        <v>14</v>
      </c>
      <c r="E53" t="s">
        <v>190</v>
      </c>
      <c r="F53" s="2">
        <v>42690</v>
      </c>
      <c r="G53" t="s">
        <v>16</v>
      </c>
      <c r="H53">
        <v>0</v>
      </c>
      <c r="I53">
        <v>0</v>
      </c>
      <c r="J53" s="1">
        <v>81447500</v>
      </c>
      <c r="K53" t="s">
        <v>369</v>
      </c>
      <c r="L53" t="s">
        <v>370</v>
      </c>
      <c r="M53">
        <v>1891</v>
      </c>
      <c r="N53" t="s">
        <v>371</v>
      </c>
      <c r="P53">
        <f>LN(J53)</f>
        <v>18.215469198864167</v>
      </c>
      <c r="Q53">
        <f>IF(YEAR($F53)=Q$1,1,0)</f>
        <v>0</v>
      </c>
      <c r="R53">
        <f>IF(YEAR($F53)=R$1,1,0)</f>
        <v>0</v>
      </c>
      <c r="S53">
        <f>IF(YEAR($F53)=S$1,1,0)</f>
        <v>0</v>
      </c>
      <c r="T53">
        <f>IF(YEAR($F53)=T$1,1,0)</f>
        <v>0</v>
      </c>
      <c r="U53">
        <f>IF(YEAR($F53)=U$1,1,0)</f>
        <v>0</v>
      </c>
      <c r="V53">
        <f>IF(YEAR($F53)=V$1,1,0)</f>
        <v>0</v>
      </c>
      <c r="W53">
        <f>IF(YEAR($F53)=W$1,1,0)</f>
        <v>0</v>
      </c>
      <c r="X53">
        <f>IF(YEAR($F53)=X$1,1,0)</f>
        <v>0</v>
      </c>
      <c r="Y53">
        <f>IF(YEAR($F53)=Y$1,1,0)</f>
        <v>0</v>
      </c>
      <c r="Z53">
        <f>IF(YEAR($F53)=Z$1,1,0)</f>
        <v>0</v>
      </c>
      <c r="AA53">
        <f>IF(YEAR($F53)=AA$1,1,0)</f>
        <v>0</v>
      </c>
      <c r="AB53">
        <f>IF(YEAR($F53)=AB$1,1,0)</f>
        <v>0</v>
      </c>
      <c r="AC53">
        <f>IF(YEAR($F53)=AC$1,1,0)</f>
        <v>0</v>
      </c>
      <c r="AD53">
        <f>IF(YEAR($F53)=AD$1,1,0)</f>
        <v>0</v>
      </c>
      <c r="AE53">
        <f>IF(YEAR($F53)=AE$1,1,0)</f>
        <v>0</v>
      </c>
      <c r="AF53">
        <f>IF(YEAR($F53)=AF$1,1,0)</f>
        <v>0</v>
      </c>
      <c r="AG53">
        <f>IF(YEAR($F53)=AG$1,1,0)</f>
        <v>0</v>
      </c>
      <c r="AH53">
        <f>IF(YEAR($F53)=AH$1,1,0)</f>
        <v>0</v>
      </c>
      <c r="AI53">
        <f>IF(YEAR($F53)=AI$1,1,0)</f>
        <v>0</v>
      </c>
      <c r="AJ53">
        <f>IF(YEAR($F53)=AJ$1,1,0)</f>
        <v>0</v>
      </c>
      <c r="AK53">
        <f>IF(YEAR($F53)=AK$1,1,0)</f>
        <v>0</v>
      </c>
      <c r="AL53">
        <f>IF(YEAR($F53)=AL$1,1,0)</f>
        <v>0</v>
      </c>
      <c r="AM53">
        <f>IF(YEAR($F53)=AM$1,1,0)</f>
        <v>0</v>
      </c>
      <c r="AN53">
        <f>IF(YEAR($F53)=AN$1,1,0)</f>
        <v>0</v>
      </c>
      <c r="AO53">
        <f>IF(YEAR($F53)=AO$1,1,0)</f>
        <v>0</v>
      </c>
      <c r="AP53">
        <f>IF(YEAR($F53)=AP$1,1,0)</f>
        <v>1</v>
      </c>
      <c r="AQ53">
        <f>IF(YEAR($F53)=AQ$1,1,0)</f>
        <v>0</v>
      </c>
      <c r="AR53">
        <f>IF(YEAR($F53)=AR$1,1,0)</f>
        <v>0</v>
      </c>
      <c r="AS53">
        <f>IF(YEAR($F53)=AS$1,1,0)</f>
        <v>0</v>
      </c>
      <c r="AT53">
        <f>IF(YEAR($F53)=AT$1,1,0)</f>
        <v>0</v>
      </c>
      <c r="AU53">
        <f>IF(YEAR($F53)=AU$1,1,0)</f>
        <v>0</v>
      </c>
    </row>
    <row r="54" spans="1:47" x14ac:dyDescent="0.25">
      <c r="A54">
        <v>53</v>
      </c>
      <c r="B54" t="s">
        <v>187</v>
      </c>
      <c r="C54" t="s">
        <v>198</v>
      </c>
      <c r="D54" t="s">
        <v>14</v>
      </c>
      <c r="E54" t="s">
        <v>190</v>
      </c>
      <c r="F54" s="2">
        <v>44511</v>
      </c>
      <c r="G54" t="s">
        <v>16</v>
      </c>
      <c r="H54">
        <v>4000000</v>
      </c>
      <c r="I54">
        <v>6000000</v>
      </c>
      <c r="J54" s="1">
        <v>7110000</v>
      </c>
      <c r="K54" t="s">
        <v>199</v>
      </c>
      <c r="L54" t="s">
        <v>200</v>
      </c>
      <c r="M54">
        <v>1888</v>
      </c>
      <c r="N54" t="s">
        <v>201</v>
      </c>
      <c r="P54">
        <f>LN(J54)</f>
        <v>15.777012801779424</v>
      </c>
      <c r="Q54">
        <f>IF(YEAR($F54)=Q$1,1,0)</f>
        <v>0</v>
      </c>
      <c r="R54">
        <f>IF(YEAR($F54)=R$1,1,0)</f>
        <v>0</v>
      </c>
      <c r="S54">
        <f>IF(YEAR($F54)=S$1,1,0)</f>
        <v>0</v>
      </c>
      <c r="T54">
        <f>IF(YEAR($F54)=T$1,1,0)</f>
        <v>0</v>
      </c>
      <c r="U54">
        <f>IF(YEAR($F54)=U$1,1,0)</f>
        <v>0</v>
      </c>
      <c r="V54">
        <f>IF(YEAR($F54)=V$1,1,0)</f>
        <v>0</v>
      </c>
      <c r="W54">
        <f>IF(YEAR($F54)=W$1,1,0)</f>
        <v>0</v>
      </c>
      <c r="X54">
        <f>IF(YEAR($F54)=X$1,1,0)</f>
        <v>0</v>
      </c>
      <c r="Y54">
        <f>IF(YEAR($F54)=Y$1,1,0)</f>
        <v>0</v>
      </c>
      <c r="Z54">
        <f>IF(YEAR($F54)=Z$1,1,0)</f>
        <v>0</v>
      </c>
      <c r="AA54">
        <f>IF(YEAR($F54)=AA$1,1,0)</f>
        <v>0</v>
      </c>
      <c r="AB54">
        <f>IF(YEAR($F54)=AB$1,1,0)</f>
        <v>0</v>
      </c>
      <c r="AC54">
        <f>IF(YEAR($F54)=AC$1,1,0)</f>
        <v>0</v>
      </c>
      <c r="AD54">
        <f>IF(YEAR($F54)=AD$1,1,0)</f>
        <v>0</v>
      </c>
      <c r="AE54">
        <f>IF(YEAR($F54)=AE$1,1,0)</f>
        <v>0</v>
      </c>
      <c r="AF54">
        <f>IF(YEAR($F54)=AF$1,1,0)</f>
        <v>0</v>
      </c>
      <c r="AG54">
        <f>IF(YEAR($F54)=AG$1,1,0)</f>
        <v>0</v>
      </c>
      <c r="AH54">
        <f>IF(YEAR($F54)=AH$1,1,0)</f>
        <v>0</v>
      </c>
      <c r="AI54">
        <f>IF(YEAR($F54)=AI$1,1,0)</f>
        <v>0</v>
      </c>
      <c r="AJ54">
        <f>IF(YEAR($F54)=AJ$1,1,0)</f>
        <v>0</v>
      </c>
      <c r="AK54">
        <f>IF(YEAR($F54)=AK$1,1,0)</f>
        <v>0</v>
      </c>
      <c r="AL54">
        <f>IF(YEAR($F54)=AL$1,1,0)</f>
        <v>0</v>
      </c>
      <c r="AM54">
        <f>IF(YEAR($F54)=AM$1,1,0)</f>
        <v>0</v>
      </c>
      <c r="AN54">
        <f>IF(YEAR($F54)=AN$1,1,0)</f>
        <v>0</v>
      </c>
      <c r="AO54">
        <f>IF(YEAR($F54)=AO$1,1,0)</f>
        <v>0</v>
      </c>
      <c r="AP54">
        <f>IF(YEAR($F54)=AP$1,1,0)</f>
        <v>0</v>
      </c>
      <c r="AQ54">
        <f>IF(YEAR($F54)=AQ$1,1,0)</f>
        <v>0</v>
      </c>
      <c r="AR54">
        <f>IF(YEAR($F54)=AR$1,1,0)</f>
        <v>0</v>
      </c>
      <c r="AS54">
        <f>IF(YEAR($F54)=AS$1,1,0)</f>
        <v>0</v>
      </c>
      <c r="AT54">
        <f>IF(YEAR($F54)=AT$1,1,0)</f>
        <v>0</v>
      </c>
      <c r="AU54">
        <f>IF(YEAR($F54)=AU$1,1,0)</f>
        <v>1</v>
      </c>
    </row>
    <row r="55" spans="1:47" x14ac:dyDescent="0.25">
      <c r="A55">
        <v>54</v>
      </c>
      <c r="B55" t="s">
        <v>12</v>
      </c>
      <c r="C55" t="s">
        <v>38</v>
      </c>
      <c r="D55" t="s">
        <v>14</v>
      </c>
      <c r="E55" t="s">
        <v>15</v>
      </c>
      <c r="F55" s="2">
        <v>43053</v>
      </c>
      <c r="G55" t="s">
        <v>16</v>
      </c>
      <c r="H55">
        <v>18000000</v>
      </c>
      <c r="I55">
        <v>25000000</v>
      </c>
      <c r="J55">
        <v>19421000</v>
      </c>
      <c r="M55" t="s">
        <v>17</v>
      </c>
      <c r="O55" t="s">
        <v>39</v>
      </c>
      <c r="P55">
        <f>LN(J55)</f>
        <v>16.781865512807588</v>
      </c>
      <c r="Q55">
        <f>IF(YEAR($F55)=Q$1,1,0)</f>
        <v>0</v>
      </c>
      <c r="R55">
        <f>IF(YEAR($F55)=R$1,1,0)</f>
        <v>0</v>
      </c>
      <c r="S55">
        <f>IF(YEAR($F55)=S$1,1,0)</f>
        <v>0</v>
      </c>
      <c r="T55">
        <f>IF(YEAR($F55)=T$1,1,0)</f>
        <v>0</v>
      </c>
      <c r="U55">
        <f>IF(YEAR($F55)=U$1,1,0)</f>
        <v>0</v>
      </c>
      <c r="V55">
        <f>IF(YEAR($F55)=V$1,1,0)</f>
        <v>0</v>
      </c>
      <c r="W55">
        <f>IF(YEAR($F55)=W$1,1,0)</f>
        <v>0</v>
      </c>
      <c r="X55">
        <f>IF(YEAR($F55)=X$1,1,0)</f>
        <v>0</v>
      </c>
      <c r="Y55">
        <f>IF(YEAR($F55)=Y$1,1,0)</f>
        <v>0</v>
      </c>
      <c r="Z55">
        <f>IF(YEAR($F55)=Z$1,1,0)</f>
        <v>0</v>
      </c>
      <c r="AA55">
        <f>IF(YEAR($F55)=AA$1,1,0)</f>
        <v>0</v>
      </c>
      <c r="AB55">
        <f>IF(YEAR($F55)=AB$1,1,0)</f>
        <v>0</v>
      </c>
      <c r="AC55">
        <f>IF(YEAR($F55)=AC$1,1,0)</f>
        <v>0</v>
      </c>
      <c r="AD55">
        <f>IF(YEAR($F55)=AD$1,1,0)</f>
        <v>0</v>
      </c>
      <c r="AE55">
        <f>IF(YEAR($F55)=AE$1,1,0)</f>
        <v>0</v>
      </c>
      <c r="AF55">
        <f>IF(YEAR($F55)=AF$1,1,0)</f>
        <v>0</v>
      </c>
      <c r="AG55">
        <f>IF(YEAR($F55)=AG$1,1,0)</f>
        <v>0</v>
      </c>
      <c r="AH55">
        <f>IF(YEAR($F55)=AH$1,1,0)</f>
        <v>0</v>
      </c>
      <c r="AI55">
        <f>IF(YEAR($F55)=AI$1,1,0)</f>
        <v>0</v>
      </c>
      <c r="AJ55">
        <f>IF(YEAR($F55)=AJ$1,1,0)</f>
        <v>0</v>
      </c>
      <c r="AK55">
        <f>IF(YEAR($F55)=AK$1,1,0)</f>
        <v>0</v>
      </c>
      <c r="AL55">
        <f>IF(YEAR($F55)=AL$1,1,0)</f>
        <v>0</v>
      </c>
      <c r="AM55">
        <f>IF(YEAR($F55)=AM$1,1,0)</f>
        <v>0</v>
      </c>
      <c r="AN55">
        <f>IF(YEAR($F55)=AN$1,1,0)</f>
        <v>0</v>
      </c>
      <c r="AO55">
        <f>IF(YEAR($F55)=AO$1,1,0)</f>
        <v>0</v>
      </c>
      <c r="AP55">
        <f>IF(YEAR($F55)=AP$1,1,0)</f>
        <v>0</v>
      </c>
      <c r="AQ55">
        <f>IF(YEAR($F55)=AQ$1,1,0)</f>
        <v>1</v>
      </c>
      <c r="AR55">
        <f>IF(YEAR($F55)=AR$1,1,0)</f>
        <v>0</v>
      </c>
      <c r="AS55">
        <f>IF(YEAR($F55)=AS$1,1,0)</f>
        <v>0</v>
      </c>
      <c r="AT55">
        <f>IF(YEAR($F55)=AT$1,1,0)</f>
        <v>0</v>
      </c>
      <c r="AU55">
        <f>IF(YEAR($F55)=AU$1,1,0)</f>
        <v>0</v>
      </c>
    </row>
    <row r="56" spans="1:47" x14ac:dyDescent="0.25">
      <c r="A56">
        <v>55</v>
      </c>
      <c r="B56" t="s">
        <v>187</v>
      </c>
      <c r="C56" t="s">
        <v>220</v>
      </c>
      <c r="D56" t="s">
        <v>14</v>
      </c>
      <c r="E56" t="s">
        <v>190</v>
      </c>
      <c r="F56" s="2">
        <v>44110</v>
      </c>
      <c r="G56" t="s">
        <v>16</v>
      </c>
      <c r="H56">
        <v>1500000</v>
      </c>
      <c r="I56">
        <v>2000000</v>
      </c>
      <c r="J56" s="1">
        <v>2190000</v>
      </c>
      <c r="K56" t="s">
        <v>199</v>
      </c>
      <c r="L56" t="s">
        <v>221</v>
      </c>
      <c r="M56">
        <v>1897</v>
      </c>
      <c r="N56" t="s">
        <v>222</v>
      </c>
      <c r="P56">
        <f>LN(J56)</f>
        <v>14.599412101792684</v>
      </c>
      <c r="Q56">
        <f>IF(YEAR($F56)=Q$1,1,0)</f>
        <v>0</v>
      </c>
      <c r="R56">
        <f>IF(YEAR($F56)=R$1,1,0)</f>
        <v>0</v>
      </c>
      <c r="S56">
        <f>IF(YEAR($F56)=S$1,1,0)</f>
        <v>0</v>
      </c>
      <c r="T56">
        <f>IF(YEAR($F56)=T$1,1,0)</f>
        <v>0</v>
      </c>
      <c r="U56">
        <f>IF(YEAR($F56)=U$1,1,0)</f>
        <v>0</v>
      </c>
      <c r="V56">
        <f>IF(YEAR($F56)=V$1,1,0)</f>
        <v>0</v>
      </c>
      <c r="W56">
        <f>IF(YEAR($F56)=W$1,1,0)</f>
        <v>0</v>
      </c>
      <c r="X56">
        <f>IF(YEAR($F56)=X$1,1,0)</f>
        <v>0</v>
      </c>
      <c r="Y56">
        <f>IF(YEAR($F56)=Y$1,1,0)</f>
        <v>0</v>
      </c>
      <c r="Z56">
        <f>IF(YEAR($F56)=Z$1,1,0)</f>
        <v>0</v>
      </c>
      <c r="AA56">
        <f>IF(YEAR($F56)=AA$1,1,0)</f>
        <v>0</v>
      </c>
      <c r="AB56">
        <f>IF(YEAR($F56)=AB$1,1,0)</f>
        <v>0</v>
      </c>
      <c r="AC56">
        <f>IF(YEAR($F56)=AC$1,1,0)</f>
        <v>0</v>
      </c>
      <c r="AD56">
        <f>IF(YEAR($F56)=AD$1,1,0)</f>
        <v>0</v>
      </c>
      <c r="AE56">
        <f>IF(YEAR($F56)=AE$1,1,0)</f>
        <v>0</v>
      </c>
      <c r="AF56">
        <f>IF(YEAR($F56)=AF$1,1,0)</f>
        <v>0</v>
      </c>
      <c r="AG56">
        <f>IF(YEAR($F56)=AG$1,1,0)</f>
        <v>0</v>
      </c>
      <c r="AH56">
        <f>IF(YEAR($F56)=AH$1,1,0)</f>
        <v>0</v>
      </c>
      <c r="AI56">
        <f>IF(YEAR($F56)=AI$1,1,0)</f>
        <v>0</v>
      </c>
      <c r="AJ56">
        <f>IF(YEAR($F56)=AJ$1,1,0)</f>
        <v>0</v>
      </c>
      <c r="AK56">
        <f>IF(YEAR($F56)=AK$1,1,0)</f>
        <v>0</v>
      </c>
      <c r="AL56">
        <f>IF(YEAR($F56)=AL$1,1,0)</f>
        <v>0</v>
      </c>
      <c r="AM56">
        <f>IF(YEAR($F56)=AM$1,1,0)</f>
        <v>0</v>
      </c>
      <c r="AN56">
        <f>IF(YEAR($F56)=AN$1,1,0)</f>
        <v>0</v>
      </c>
      <c r="AO56">
        <f>IF(YEAR($F56)=AO$1,1,0)</f>
        <v>0</v>
      </c>
      <c r="AP56">
        <f>IF(YEAR($F56)=AP$1,1,0)</f>
        <v>0</v>
      </c>
      <c r="AQ56">
        <f>IF(YEAR($F56)=AQ$1,1,0)</f>
        <v>0</v>
      </c>
      <c r="AR56">
        <f>IF(YEAR($F56)=AR$1,1,0)</f>
        <v>0</v>
      </c>
      <c r="AS56">
        <f>IF(YEAR($F56)=AS$1,1,0)</f>
        <v>0</v>
      </c>
      <c r="AT56">
        <f>IF(YEAR($F56)=AT$1,1,0)</f>
        <v>1</v>
      </c>
      <c r="AU56">
        <f>IF(YEAR($F56)=AU$1,1,0)</f>
        <v>0</v>
      </c>
    </row>
    <row r="57" spans="1:47" x14ac:dyDescent="0.25">
      <c r="A57">
        <v>56</v>
      </c>
      <c r="B57" t="s">
        <v>187</v>
      </c>
      <c r="C57" t="s">
        <v>263</v>
      </c>
      <c r="D57" t="s">
        <v>14</v>
      </c>
      <c r="E57" t="s">
        <v>190</v>
      </c>
      <c r="F57" s="2">
        <v>43415</v>
      </c>
      <c r="G57" t="s">
        <v>16</v>
      </c>
      <c r="H57">
        <v>5000000</v>
      </c>
      <c r="I57">
        <v>8000000</v>
      </c>
      <c r="J57" s="1">
        <v>15500000</v>
      </c>
      <c r="K57" t="s">
        <v>264</v>
      </c>
      <c r="L57" t="s">
        <v>265</v>
      </c>
      <c r="M57">
        <v>1893</v>
      </c>
      <c r="N57" t="s">
        <v>266</v>
      </c>
      <c r="P57">
        <f>LN(J57)</f>
        <v>16.556350581889475</v>
      </c>
      <c r="Q57">
        <f>IF(YEAR($F57)=Q$1,1,0)</f>
        <v>0</v>
      </c>
      <c r="R57">
        <f>IF(YEAR($F57)=R$1,1,0)</f>
        <v>0</v>
      </c>
      <c r="S57">
        <f>IF(YEAR($F57)=S$1,1,0)</f>
        <v>0</v>
      </c>
      <c r="T57">
        <f>IF(YEAR($F57)=T$1,1,0)</f>
        <v>0</v>
      </c>
      <c r="U57">
        <f>IF(YEAR($F57)=U$1,1,0)</f>
        <v>0</v>
      </c>
      <c r="V57">
        <f>IF(YEAR($F57)=V$1,1,0)</f>
        <v>0</v>
      </c>
      <c r="W57">
        <f>IF(YEAR($F57)=W$1,1,0)</f>
        <v>0</v>
      </c>
      <c r="X57">
        <f>IF(YEAR($F57)=X$1,1,0)</f>
        <v>0</v>
      </c>
      <c r="Y57">
        <f>IF(YEAR($F57)=Y$1,1,0)</f>
        <v>0</v>
      </c>
      <c r="Z57">
        <f>IF(YEAR($F57)=Z$1,1,0)</f>
        <v>0</v>
      </c>
      <c r="AA57">
        <f>IF(YEAR($F57)=AA$1,1,0)</f>
        <v>0</v>
      </c>
      <c r="AB57">
        <f>IF(YEAR($F57)=AB$1,1,0)</f>
        <v>0</v>
      </c>
      <c r="AC57">
        <f>IF(YEAR($F57)=AC$1,1,0)</f>
        <v>0</v>
      </c>
      <c r="AD57">
        <f>IF(YEAR($F57)=AD$1,1,0)</f>
        <v>0</v>
      </c>
      <c r="AE57">
        <f>IF(YEAR($F57)=AE$1,1,0)</f>
        <v>0</v>
      </c>
      <c r="AF57">
        <f>IF(YEAR($F57)=AF$1,1,0)</f>
        <v>0</v>
      </c>
      <c r="AG57">
        <f>IF(YEAR($F57)=AG$1,1,0)</f>
        <v>0</v>
      </c>
      <c r="AH57">
        <f>IF(YEAR($F57)=AH$1,1,0)</f>
        <v>0</v>
      </c>
      <c r="AI57">
        <f>IF(YEAR($F57)=AI$1,1,0)</f>
        <v>0</v>
      </c>
      <c r="AJ57">
        <f>IF(YEAR($F57)=AJ$1,1,0)</f>
        <v>0</v>
      </c>
      <c r="AK57">
        <f>IF(YEAR($F57)=AK$1,1,0)</f>
        <v>0</v>
      </c>
      <c r="AL57">
        <f>IF(YEAR($F57)=AL$1,1,0)</f>
        <v>0</v>
      </c>
      <c r="AM57">
        <f>IF(YEAR($F57)=AM$1,1,0)</f>
        <v>0</v>
      </c>
      <c r="AN57">
        <f>IF(YEAR($F57)=AN$1,1,0)</f>
        <v>0</v>
      </c>
      <c r="AO57">
        <f>IF(YEAR($F57)=AO$1,1,0)</f>
        <v>0</v>
      </c>
      <c r="AP57">
        <f>IF(YEAR($F57)=AP$1,1,0)</f>
        <v>0</v>
      </c>
      <c r="AQ57">
        <f>IF(YEAR($F57)=AQ$1,1,0)</f>
        <v>0</v>
      </c>
      <c r="AR57">
        <f>IF(YEAR($F57)=AR$1,1,0)</f>
        <v>1</v>
      </c>
      <c r="AS57">
        <f>IF(YEAR($F57)=AS$1,1,0)</f>
        <v>0</v>
      </c>
      <c r="AT57">
        <f>IF(YEAR($F57)=AT$1,1,0)</f>
        <v>0</v>
      </c>
      <c r="AU57">
        <f>IF(YEAR($F57)=AU$1,1,0)</f>
        <v>0</v>
      </c>
    </row>
    <row r="58" spans="1:47" x14ac:dyDescent="0.25">
      <c r="A58">
        <v>57</v>
      </c>
      <c r="B58" t="s">
        <v>187</v>
      </c>
      <c r="C58" t="s">
        <v>337</v>
      </c>
      <c r="D58" t="s">
        <v>14</v>
      </c>
      <c r="E58" t="s">
        <v>190</v>
      </c>
      <c r="F58" s="2">
        <v>43053</v>
      </c>
      <c r="G58" t="s">
        <v>16</v>
      </c>
      <c r="H58">
        <v>1000000</v>
      </c>
      <c r="I58">
        <v>1500000</v>
      </c>
      <c r="J58" s="1">
        <v>1212500</v>
      </c>
      <c r="K58" t="s">
        <v>199</v>
      </c>
      <c r="L58" t="s">
        <v>338</v>
      </c>
      <c r="M58">
        <v>1877</v>
      </c>
      <c r="N58" t="s">
        <v>339</v>
      </c>
      <c r="P58">
        <f>LN(J58)</f>
        <v>14.008194901793775</v>
      </c>
      <c r="Q58">
        <f>IF(YEAR($F58)=Q$1,1,0)</f>
        <v>0</v>
      </c>
      <c r="R58">
        <f>IF(YEAR($F58)=R$1,1,0)</f>
        <v>0</v>
      </c>
      <c r="S58">
        <f>IF(YEAR($F58)=S$1,1,0)</f>
        <v>0</v>
      </c>
      <c r="T58">
        <f>IF(YEAR($F58)=T$1,1,0)</f>
        <v>0</v>
      </c>
      <c r="U58">
        <f>IF(YEAR($F58)=U$1,1,0)</f>
        <v>0</v>
      </c>
      <c r="V58">
        <f>IF(YEAR($F58)=V$1,1,0)</f>
        <v>0</v>
      </c>
      <c r="W58">
        <f>IF(YEAR($F58)=W$1,1,0)</f>
        <v>0</v>
      </c>
      <c r="X58">
        <f>IF(YEAR($F58)=X$1,1,0)</f>
        <v>0</v>
      </c>
      <c r="Y58">
        <f>IF(YEAR($F58)=Y$1,1,0)</f>
        <v>0</v>
      </c>
      <c r="Z58">
        <f>IF(YEAR($F58)=Z$1,1,0)</f>
        <v>0</v>
      </c>
      <c r="AA58">
        <f>IF(YEAR($F58)=AA$1,1,0)</f>
        <v>0</v>
      </c>
      <c r="AB58">
        <f>IF(YEAR($F58)=AB$1,1,0)</f>
        <v>0</v>
      </c>
      <c r="AC58">
        <f>IF(YEAR($F58)=AC$1,1,0)</f>
        <v>0</v>
      </c>
      <c r="AD58">
        <f>IF(YEAR($F58)=AD$1,1,0)</f>
        <v>0</v>
      </c>
      <c r="AE58">
        <f>IF(YEAR($F58)=AE$1,1,0)</f>
        <v>0</v>
      </c>
      <c r="AF58">
        <f>IF(YEAR($F58)=AF$1,1,0)</f>
        <v>0</v>
      </c>
      <c r="AG58">
        <f>IF(YEAR($F58)=AG$1,1,0)</f>
        <v>0</v>
      </c>
      <c r="AH58">
        <f>IF(YEAR($F58)=AH$1,1,0)</f>
        <v>0</v>
      </c>
      <c r="AI58">
        <f>IF(YEAR($F58)=AI$1,1,0)</f>
        <v>0</v>
      </c>
      <c r="AJ58">
        <f>IF(YEAR($F58)=AJ$1,1,0)</f>
        <v>0</v>
      </c>
      <c r="AK58">
        <f>IF(YEAR($F58)=AK$1,1,0)</f>
        <v>0</v>
      </c>
      <c r="AL58">
        <f>IF(YEAR($F58)=AL$1,1,0)</f>
        <v>0</v>
      </c>
      <c r="AM58">
        <f>IF(YEAR($F58)=AM$1,1,0)</f>
        <v>0</v>
      </c>
      <c r="AN58">
        <f>IF(YEAR($F58)=AN$1,1,0)</f>
        <v>0</v>
      </c>
      <c r="AO58">
        <f>IF(YEAR($F58)=AO$1,1,0)</f>
        <v>0</v>
      </c>
      <c r="AP58">
        <f>IF(YEAR($F58)=AP$1,1,0)</f>
        <v>0</v>
      </c>
      <c r="AQ58">
        <f>IF(YEAR($F58)=AQ$1,1,0)</f>
        <v>1</v>
      </c>
      <c r="AR58">
        <f>IF(YEAR($F58)=AR$1,1,0)</f>
        <v>0</v>
      </c>
      <c r="AS58">
        <f>IF(YEAR($F58)=AS$1,1,0)</f>
        <v>0</v>
      </c>
      <c r="AT58">
        <f>IF(YEAR($F58)=AT$1,1,0)</f>
        <v>0</v>
      </c>
      <c r="AU58">
        <f>IF(YEAR($F58)=AU$1,1,0)</f>
        <v>0</v>
      </c>
    </row>
    <row r="59" spans="1:47" x14ac:dyDescent="0.25">
      <c r="A59">
        <v>58</v>
      </c>
      <c r="B59" t="s">
        <v>187</v>
      </c>
      <c r="C59" t="s">
        <v>482</v>
      </c>
      <c r="D59" t="s">
        <v>22</v>
      </c>
      <c r="E59" t="s">
        <v>190</v>
      </c>
      <c r="F59" s="2">
        <v>39482</v>
      </c>
      <c r="G59" t="s">
        <v>23</v>
      </c>
      <c r="H59">
        <v>800000</v>
      </c>
      <c r="I59">
        <v>1200000</v>
      </c>
      <c r="J59" s="1">
        <v>916500</v>
      </c>
      <c r="K59" t="s">
        <v>554</v>
      </c>
      <c r="L59" t="s">
        <v>555</v>
      </c>
      <c r="M59">
        <v>1882</v>
      </c>
      <c r="N59" t="s">
        <v>556</v>
      </c>
      <c r="P59">
        <f>LN(J59)</f>
        <v>13.728317346261896</v>
      </c>
      <c r="Q59">
        <f>IF(YEAR($F59)=Q$1,1,0)</f>
        <v>0</v>
      </c>
      <c r="R59">
        <f>IF(YEAR($F59)=R$1,1,0)</f>
        <v>0</v>
      </c>
      <c r="S59">
        <f>IF(YEAR($F59)=S$1,1,0)</f>
        <v>0</v>
      </c>
      <c r="T59">
        <f>IF(YEAR($F59)=T$1,1,0)</f>
        <v>0</v>
      </c>
      <c r="U59">
        <f>IF(YEAR($F59)=U$1,1,0)</f>
        <v>0</v>
      </c>
      <c r="V59">
        <f>IF(YEAR($F59)=V$1,1,0)</f>
        <v>0</v>
      </c>
      <c r="W59">
        <f>IF(YEAR($F59)=W$1,1,0)</f>
        <v>0</v>
      </c>
      <c r="X59">
        <f>IF(YEAR($F59)=X$1,1,0)</f>
        <v>0</v>
      </c>
      <c r="Y59">
        <f>IF(YEAR($F59)=Y$1,1,0)</f>
        <v>0</v>
      </c>
      <c r="Z59">
        <f>IF(YEAR($F59)=Z$1,1,0)</f>
        <v>0</v>
      </c>
      <c r="AA59">
        <f>IF(YEAR($F59)=AA$1,1,0)</f>
        <v>0</v>
      </c>
      <c r="AB59">
        <f>IF(YEAR($F59)=AB$1,1,0)</f>
        <v>0</v>
      </c>
      <c r="AC59">
        <f>IF(YEAR($F59)=AC$1,1,0)</f>
        <v>0</v>
      </c>
      <c r="AD59">
        <f>IF(YEAR($F59)=AD$1,1,0)</f>
        <v>0</v>
      </c>
      <c r="AE59">
        <f>IF(YEAR($F59)=AE$1,1,0)</f>
        <v>0</v>
      </c>
      <c r="AF59">
        <f>IF(YEAR($F59)=AF$1,1,0)</f>
        <v>0</v>
      </c>
      <c r="AG59">
        <f>IF(YEAR($F59)=AG$1,1,0)</f>
        <v>0</v>
      </c>
      <c r="AH59">
        <f>IF(YEAR($F59)=AH$1,1,0)</f>
        <v>1</v>
      </c>
      <c r="AI59">
        <f>IF(YEAR($F59)=AI$1,1,0)</f>
        <v>0</v>
      </c>
      <c r="AJ59">
        <f>IF(YEAR($F59)=AJ$1,1,0)</f>
        <v>0</v>
      </c>
      <c r="AK59">
        <f>IF(YEAR($F59)=AK$1,1,0)</f>
        <v>0</v>
      </c>
      <c r="AL59">
        <f>IF(YEAR($F59)=AL$1,1,0)</f>
        <v>0</v>
      </c>
      <c r="AM59">
        <f>IF(YEAR($F59)=AM$1,1,0)</f>
        <v>0</v>
      </c>
      <c r="AN59">
        <f>IF(YEAR($F59)=AN$1,1,0)</f>
        <v>0</v>
      </c>
      <c r="AO59">
        <f>IF(YEAR($F59)=AO$1,1,0)</f>
        <v>0</v>
      </c>
      <c r="AP59">
        <f>IF(YEAR($F59)=AP$1,1,0)</f>
        <v>0</v>
      </c>
      <c r="AQ59">
        <f>IF(YEAR($F59)=AQ$1,1,0)</f>
        <v>0</v>
      </c>
      <c r="AR59">
        <f>IF(YEAR($F59)=AR$1,1,0)</f>
        <v>0</v>
      </c>
      <c r="AS59">
        <f>IF(YEAR($F59)=AS$1,1,0)</f>
        <v>0</v>
      </c>
      <c r="AT59">
        <f>IF(YEAR($F59)=AT$1,1,0)</f>
        <v>0</v>
      </c>
      <c r="AU59">
        <f>IF(YEAR($F59)=AU$1,1,0)</f>
        <v>0</v>
      </c>
    </row>
    <row r="60" spans="1:47" x14ac:dyDescent="0.25">
      <c r="A60">
        <v>59</v>
      </c>
      <c r="B60" t="s">
        <v>12</v>
      </c>
      <c r="C60" t="s">
        <v>159</v>
      </c>
      <c r="D60" t="s">
        <v>160</v>
      </c>
      <c r="E60" t="s">
        <v>15</v>
      </c>
      <c r="F60" s="2">
        <v>43027</v>
      </c>
      <c r="G60" t="s">
        <v>161</v>
      </c>
      <c r="H60">
        <v>1000000</v>
      </c>
      <c r="I60">
        <v>1500000</v>
      </c>
      <c r="J60">
        <v>967500</v>
      </c>
      <c r="M60" t="s">
        <v>17</v>
      </c>
      <c r="O60" t="s">
        <v>162</v>
      </c>
      <c r="P60">
        <f>LN(J60)</f>
        <v>13.782470703886075</v>
      </c>
      <c r="Q60">
        <f>IF(YEAR($F60)=Q$1,1,0)</f>
        <v>0</v>
      </c>
      <c r="R60">
        <f>IF(YEAR($F60)=R$1,1,0)</f>
        <v>0</v>
      </c>
      <c r="S60">
        <f>IF(YEAR($F60)=S$1,1,0)</f>
        <v>0</v>
      </c>
      <c r="T60">
        <f>IF(YEAR($F60)=T$1,1,0)</f>
        <v>0</v>
      </c>
      <c r="U60">
        <f>IF(YEAR($F60)=U$1,1,0)</f>
        <v>0</v>
      </c>
      <c r="V60">
        <f>IF(YEAR($F60)=V$1,1,0)</f>
        <v>0</v>
      </c>
      <c r="W60">
        <f>IF(YEAR($F60)=W$1,1,0)</f>
        <v>0</v>
      </c>
      <c r="X60">
        <f>IF(YEAR($F60)=X$1,1,0)</f>
        <v>0</v>
      </c>
      <c r="Y60">
        <f>IF(YEAR($F60)=Y$1,1,0)</f>
        <v>0</v>
      </c>
      <c r="Z60">
        <f>IF(YEAR($F60)=Z$1,1,0)</f>
        <v>0</v>
      </c>
      <c r="AA60">
        <f>IF(YEAR($F60)=AA$1,1,0)</f>
        <v>0</v>
      </c>
      <c r="AB60">
        <f>IF(YEAR($F60)=AB$1,1,0)</f>
        <v>0</v>
      </c>
      <c r="AC60">
        <f>IF(YEAR($F60)=AC$1,1,0)</f>
        <v>0</v>
      </c>
      <c r="AD60">
        <f>IF(YEAR($F60)=AD$1,1,0)</f>
        <v>0</v>
      </c>
      <c r="AE60">
        <f>IF(YEAR($F60)=AE$1,1,0)</f>
        <v>0</v>
      </c>
      <c r="AF60">
        <f>IF(YEAR($F60)=AF$1,1,0)</f>
        <v>0</v>
      </c>
      <c r="AG60">
        <f>IF(YEAR($F60)=AG$1,1,0)</f>
        <v>0</v>
      </c>
      <c r="AH60">
        <f>IF(YEAR($F60)=AH$1,1,0)</f>
        <v>0</v>
      </c>
      <c r="AI60">
        <f>IF(YEAR($F60)=AI$1,1,0)</f>
        <v>0</v>
      </c>
      <c r="AJ60">
        <f>IF(YEAR($F60)=AJ$1,1,0)</f>
        <v>0</v>
      </c>
      <c r="AK60">
        <f>IF(YEAR($F60)=AK$1,1,0)</f>
        <v>0</v>
      </c>
      <c r="AL60">
        <f>IF(YEAR($F60)=AL$1,1,0)</f>
        <v>0</v>
      </c>
      <c r="AM60">
        <f>IF(YEAR($F60)=AM$1,1,0)</f>
        <v>0</v>
      </c>
      <c r="AN60">
        <f>IF(YEAR($F60)=AN$1,1,0)</f>
        <v>0</v>
      </c>
      <c r="AO60">
        <f>IF(YEAR($F60)=AO$1,1,0)</f>
        <v>0</v>
      </c>
      <c r="AP60">
        <f>IF(YEAR($F60)=AP$1,1,0)</f>
        <v>0</v>
      </c>
      <c r="AQ60">
        <f>IF(YEAR($F60)=AQ$1,1,0)</f>
        <v>1</v>
      </c>
      <c r="AR60">
        <f>IF(YEAR($F60)=AR$1,1,0)</f>
        <v>0</v>
      </c>
      <c r="AS60">
        <f>IF(YEAR($F60)=AS$1,1,0)</f>
        <v>0</v>
      </c>
      <c r="AT60">
        <f>IF(YEAR($F60)=AT$1,1,0)</f>
        <v>0</v>
      </c>
      <c r="AU60">
        <f>IF(YEAR($F60)=AU$1,1,0)</f>
        <v>0</v>
      </c>
    </row>
    <row r="61" spans="1:47" x14ac:dyDescent="0.25">
      <c r="A61">
        <v>60</v>
      </c>
      <c r="B61" t="s">
        <v>187</v>
      </c>
      <c r="C61" t="s">
        <v>188</v>
      </c>
      <c r="D61" t="s">
        <v>14</v>
      </c>
      <c r="E61" t="s">
        <v>190</v>
      </c>
      <c r="F61" s="2">
        <v>44511</v>
      </c>
      <c r="G61" t="s">
        <v>16</v>
      </c>
      <c r="H61">
        <v>15000000</v>
      </c>
      <c r="I61">
        <v>25000000</v>
      </c>
      <c r="J61" s="1">
        <v>27840000</v>
      </c>
      <c r="K61" t="s">
        <v>191</v>
      </c>
      <c r="L61" t="s">
        <v>192</v>
      </c>
      <c r="M61">
        <v>1874</v>
      </c>
      <c r="N61" t="s">
        <v>193</v>
      </c>
      <c r="P61">
        <f>LN(J61)</f>
        <v>17.141984393430494</v>
      </c>
      <c r="Q61">
        <f>IF(YEAR($F61)=Q$1,1,0)</f>
        <v>0</v>
      </c>
      <c r="R61">
        <f>IF(YEAR($F61)=R$1,1,0)</f>
        <v>0</v>
      </c>
      <c r="S61">
        <f>IF(YEAR($F61)=S$1,1,0)</f>
        <v>0</v>
      </c>
      <c r="T61">
        <f>IF(YEAR($F61)=T$1,1,0)</f>
        <v>0</v>
      </c>
      <c r="U61">
        <f>IF(YEAR($F61)=U$1,1,0)</f>
        <v>0</v>
      </c>
      <c r="V61">
        <f>IF(YEAR($F61)=V$1,1,0)</f>
        <v>0</v>
      </c>
      <c r="W61">
        <f>IF(YEAR($F61)=W$1,1,0)</f>
        <v>0</v>
      </c>
      <c r="X61">
        <f>IF(YEAR($F61)=X$1,1,0)</f>
        <v>0</v>
      </c>
      <c r="Y61">
        <f>IF(YEAR($F61)=Y$1,1,0)</f>
        <v>0</v>
      </c>
      <c r="Z61">
        <f>IF(YEAR($F61)=Z$1,1,0)</f>
        <v>0</v>
      </c>
      <c r="AA61">
        <f>IF(YEAR($F61)=AA$1,1,0)</f>
        <v>0</v>
      </c>
      <c r="AB61">
        <f>IF(YEAR($F61)=AB$1,1,0)</f>
        <v>0</v>
      </c>
      <c r="AC61">
        <f>IF(YEAR($F61)=AC$1,1,0)</f>
        <v>0</v>
      </c>
      <c r="AD61">
        <f>IF(YEAR($F61)=AD$1,1,0)</f>
        <v>0</v>
      </c>
      <c r="AE61">
        <f>IF(YEAR($F61)=AE$1,1,0)</f>
        <v>0</v>
      </c>
      <c r="AF61">
        <f>IF(YEAR($F61)=AF$1,1,0)</f>
        <v>0</v>
      </c>
      <c r="AG61">
        <f>IF(YEAR($F61)=AG$1,1,0)</f>
        <v>0</v>
      </c>
      <c r="AH61">
        <f>IF(YEAR($F61)=AH$1,1,0)</f>
        <v>0</v>
      </c>
      <c r="AI61">
        <f>IF(YEAR($F61)=AI$1,1,0)</f>
        <v>0</v>
      </c>
      <c r="AJ61">
        <f>IF(YEAR($F61)=AJ$1,1,0)</f>
        <v>0</v>
      </c>
      <c r="AK61">
        <f>IF(YEAR($F61)=AK$1,1,0)</f>
        <v>0</v>
      </c>
      <c r="AL61">
        <f>IF(YEAR($F61)=AL$1,1,0)</f>
        <v>0</v>
      </c>
      <c r="AM61">
        <f>IF(YEAR($F61)=AM$1,1,0)</f>
        <v>0</v>
      </c>
      <c r="AN61">
        <f>IF(YEAR($F61)=AN$1,1,0)</f>
        <v>0</v>
      </c>
      <c r="AO61">
        <f>IF(YEAR($F61)=AO$1,1,0)</f>
        <v>0</v>
      </c>
      <c r="AP61">
        <f>IF(YEAR($F61)=AP$1,1,0)</f>
        <v>0</v>
      </c>
      <c r="AQ61">
        <f>IF(YEAR($F61)=AQ$1,1,0)</f>
        <v>0</v>
      </c>
      <c r="AR61">
        <f>IF(YEAR($F61)=AR$1,1,0)</f>
        <v>0</v>
      </c>
      <c r="AS61">
        <f>IF(YEAR($F61)=AS$1,1,0)</f>
        <v>0</v>
      </c>
      <c r="AT61">
        <f>IF(YEAR($F61)=AT$1,1,0)</f>
        <v>0</v>
      </c>
      <c r="AU61">
        <f>IF(YEAR($F61)=AU$1,1,0)</f>
        <v>1</v>
      </c>
    </row>
    <row r="62" spans="1:47" x14ac:dyDescent="0.25">
      <c r="A62">
        <v>61</v>
      </c>
      <c r="B62" t="s">
        <v>187</v>
      </c>
      <c r="C62" t="s">
        <v>223</v>
      </c>
      <c r="D62" t="s">
        <v>14</v>
      </c>
      <c r="E62" t="s">
        <v>190</v>
      </c>
      <c r="F62" s="2">
        <v>43780</v>
      </c>
      <c r="G62" t="s">
        <v>16</v>
      </c>
      <c r="H62">
        <v>5000000</v>
      </c>
      <c r="I62">
        <v>7000000</v>
      </c>
      <c r="J62" s="1">
        <v>5700000</v>
      </c>
      <c r="K62" t="s">
        <v>224</v>
      </c>
      <c r="L62" t="s">
        <v>225</v>
      </c>
      <c r="M62">
        <v>1912</v>
      </c>
      <c r="N62" t="s">
        <v>226</v>
      </c>
      <c r="P62">
        <f>LN(J62)</f>
        <v>15.555976732804778</v>
      </c>
      <c r="Q62">
        <f>IF(YEAR($F62)=Q$1,1,0)</f>
        <v>0</v>
      </c>
      <c r="R62">
        <f>IF(YEAR($F62)=R$1,1,0)</f>
        <v>0</v>
      </c>
      <c r="S62">
        <f>IF(YEAR($F62)=S$1,1,0)</f>
        <v>0</v>
      </c>
      <c r="T62">
        <f>IF(YEAR($F62)=T$1,1,0)</f>
        <v>0</v>
      </c>
      <c r="U62">
        <f>IF(YEAR($F62)=U$1,1,0)</f>
        <v>0</v>
      </c>
      <c r="V62">
        <f>IF(YEAR($F62)=V$1,1,0)</f>
        <v>0</v>
      </c>
      <c r="W62">
        <f>IF(YEAR($F62)=W$1,1,0)</f>
        <v>0</v>
      </c>
      <c r="X62">
        <f>IF(YEAR($F62)=X$1,1,0)</f>
        <v>0</v>
      </c>
      <c r="Y62">
        <f>IF(YEAR($F62)=Y$1,1,0)</f>
        <v>0</v>
      </c>
      <c r="Z62">
        <f>IF(YEAR($F62)=Z$1,1,0)</f>
        <v>0</v>
      </c>
      <c r="AA62">
        <f>IF(YEAR($F62)=AA$1,1,0)</f>
        <v>0</v>
      </c>
      <c r="AB62">
        <f>IF(YEAR($F62)=AB$1,1,0)</f>
        <v>0</v>
      </c>
      <c r="AC62">
        <f>IF(YEAR($F62)=AC$1,1,0)</f>
        <v>0</v>
      </c>
      <c r="AD62">
        <f>IF(YEAR($F62)=AD$1,1,0)</f>
        <v>0</v>
      </c>
      <c r="AE62">
        <f>IF(YEAR($F62)=AE$1,1,0)</f>
        <v>0</v>
      </c>
      <c r="AF62">
        <f>IF(YEAR($F62)=AF$1,1,0)</f>
        <v>0</v>
      </c>
      <c r="AG62">
        <f>IF(YEAR($F62)=AG$1,1,0)</f>
        <v>0</v>
      </c>
      <c r="AH62">
        <f>IF(YEAR($F62)=AH$1,1,0)</f>
        <v>0</v>
      </c>
      <c r="AI62">
        <f>IF(YEAR($F62)=AI$1,1,0)</f>
        <v>0</v>
      </c>
      <c r="AJ62">
        <f>IF(YEAR($F62)=AJ$1,1,0)</f>
        <v>0</v>
      </c>
      <c r="AK62">
        <f>IF(YEAR($F62)=AK$1,1,0)</f>
        <v>0</v>
      </c>
      <c r="AL62">
        <f>IF(YEAR($F62)=AL$1,1,0)</f>
        <v>0</v>
      </c>
      <c r="AM62">
        <f>IF(YEAR($F62)=AM$1,1,0)</f>
        <v>0</v>
      </c>
      <c r="AN62">
        <f>IF(YEAR($F62)=AN$1,1,0)</f>
        <v>0</v>
      </c>
      <c r="AO62">
        <f>IF(YEAR($F62)=AO$1,1,0)</f>
        <v>0</v>
      </c>
      <c r="AP62">
        <f>IF(YEAR($F62)=AP$1,1,0)</f>
        <v>0</v>
      </c>
      <c r="AQ62">
        <f>IF(YEAR($F62)=AQ$1,1,0)</f>
        <v>0</v>
      </c>
      <c r="AR62">
        <f>IF(YEAR($F62)=AR$1,1,0)</f>
        <v>0</v>
      </c>
      <c r="AS62">
        <f>IF(YEAR($F62)=AS$1,1,0)</f>
        <v>1</v>
      </c>
      <c r="AT62">
        <f>IF(YEAR($F62)=AT$1,1,0)</f>
        <v>0</v>
      </c>
      <c r="AU62">
        <f>IF(YEAR($F62)=AU$1,1,0)</f>
        <v>0</v>
      </c>
    </row>
    <row r="63" spans="1:47" x14ac:dyDescent="0.25">
      <c r="A63">
        <v>62</v>
      </c>
      <c r="B63" t="s">
        <v>12</v>
      </c>
      <c r="C63" t="s">
        <v>32</v>
      </c>
      <c r="D63" t="s">
        <v>14</v>
      </c>
      <c r="E63" t="s">
        <v>15</v>
      </c>
      <c r="F63" s="2">
        <v>42871</v>
      </c>
      <c r="G63" t="s">
        <v>16</v>
      </c>
      <c r="H63">
        <v>14000000</v>
      </c>
      <c r="I63">
        <v>18000000</v>
      </c>
      <c r="J63">
        <v>15987500</v>
      </c>
      <c r="M63" t="s">
        <v>17</v>
      </c>
      <c r="O63" t="s">
        <v>55</v>
      </c>
      <c r="P63">
        <f>LN(J63)</f>
        <v>16.587317724869234</v>
      </c>
      <c r="Q63">
        <f>IF(YEAR($F63)=Q$1,1,0)</f>
        <v>0</v>
      </c>
      <c r="R63">
        <f>IF(YEAR($F63)=R$1,1,0)</f>
        <v>0</v>
      </c>
      <c r="S63">
        <f>IF(YEAR($F63)=S$1,1,0)</f>
        <v>0</v>
      </c>
      <c r="T63">
        <f>IF(YEAR($F63)=T$1,1,0)</f>
        <v>0</v>
      </c>
      <c r="U63">
        <f>IF(YEAR($F63)=U$1,1,0)</f>
        <v>0</v>
      </c>
      <c r="V63">
        <f>IF(YEAR($F63)=V$1,1,0)</f>
        <v>0</v>
      </c>
      <c r="W63">
        <f>IF(YEAR($F63)=W$1,1,0)</f>
        <v>0</v>
      </c>
      <c r="X63">
        <f>IF(YEAR($F63)=X$1,1,0)</f>
        <v>0</v>
      </c>
      <c r="Y63">
        <f>IF(YEAR($F63)=Y$1,1,0)</f>
        <v>0</v>
      </c>
      <c r="Z63">
        <f>IF(YEAR($F63)=Z$1,1,0)</f>
        <v>0</v>
      </c>
      <c r="AA63">
        <f>IF(YEAR($F63)=AA$1,1,0)</f>
        <v>0</v>
      </c>
      <c r="AB63">
        <f>IF(YEAR($F63)=AB$1,1,0)</f>
        <v>0</v>
      </c>
      <c r="AC63">
        <f>IF(YEAR($F63)=AC$1,1,0)</f>
        <v>0</v>
      </c>
      <c r="AD63">
        <f>IF(YEAR($F63)=AD$1,1,0)</f>
        <v>0</v>
      </c>
      <c r="AE63">
        <f>IF(YEAR($F63)=AE$1,1,0)</f>
        <v>0</v>
      </c>
      <c r="AF63">
        <f>IF(YEAR($F63)=AF$1,1,0)</f>
        <v>0</v>
      </c>
      <c r="AG63">
        <f>IF(YEAR($F63)=AG$1,1,0)</f>
        <v>0</v>
      </c>
      <c r="AH63">
        <f>IF(YEAR($F63)=AH$1,1,0)</f>
        <v>0</v>
      </c>
      <c r="AI63">
        <f>IF(YEAR($F63)=AI$1,1,0)</f>
        <v>0</v>
      </c>
      <c r="AJ63">
        <f>IF(YEAR($F63)=AJ$1,1,0)</f>
        <v>0</v>
      </c>
      <c r="AK63">
        <f>IF(YEAR($F63)=AK$1,1,0)</f>
        <v>0</v>
      </c>
      <c r="AL63">
        <f>IF(YEAR($F63)=AL$1,1,0)</f>
        <v>0</v>
      </c>
      <c r="AM63">
        <f>IF(YEAR($F63)=AM$1,1,0)</f>
        <v>0</v>
      </c>
      <c r="AN63">
        <f>IF(YEAR($F63)=AN$1,1,0)</f>
        <v>0</v>
      </c>
      <c r="AO63">
        <f>IF(YEAR($F63)=AO$1,1,0)</f>
        <v>0</v>
      </c>
      <c r="AP63">
        <f>IF(YEAR($F63)=AP$1,1,0)</f>
        <v>0</v>
      </c>
      <c r="AQ63">
        <f>IF(YEAR($F63)=AQ$1,1,0)</f>
        <v>1</v>
      </c>
      <c r="AR63">
        <f>IF(YEAR($F63)=AR$1,1,0)</f>
        <v>0</v>
      </c>
      <c r="AS63">
        <f>IF(YEAR($F63)=AS$1,1,0)</f>
        <v>0</v>
      </c>
      <c r="AT63">
        <f>IF(YEAR($F63)=AT$1,1,0)</f>
        <v>0</v>
      </c>
      <c r="AU63">
        <f>IF(YEAR($F63)=AU$1,1,0)</f>
        <v>0</v>
      </c>
    </row>
    <row r="64" spans="1:47" x14ac:dyDescent="0.25">
      <c r="A64">
        <v>63</v>
      </c>
      <c r="B64" t="s">
        <v>187</v>
      </c>
      <c r="C64" t="s">
        <v>420</v>
      </c>
      <c r="D64" t="s">
        <v>14</v>
      </c>
      <c r="E64" t="s">
        <v>190</v>
      </c>
      <c r="F64" s="2">
        <v>41583</v>
      </c>
      <c r="G64" t="s">
        <v>16</v>
      </c>
      <c r="H64">
        <v>6000000</v>
      </c>
      <c r="I64">
        <v>9000000</v>
      </c>
      <c r="J64" s="1">
        <v>8117000</v>
      </c>
      <c r="K64" t="s">
        <v>421</v>
      </c>
      <c r="L64" t="s">
        <v>422</v>
      </c>
      <c r="M64">
        <v>1897</v>
      </c>
      <c r="N64" t="s">
        <v>423</v>
      </c>
      <c r="P64">
        <f>LN(J64)</f>
        <v>15.909471185743312</v>
      </c>
      <c r="Q64">
        <f>IF(YEAR($F64)=Q$1,1,0)</f>
        <v>0</v>
      </c>
      <c r="R64">
        <f>IF(YEAR($F64)=R$1,1,0)</f>
        <v>0</v>
      </c>
      <c r="S64">
        <f>IF(YEAR($F64)=S$1,1,0)</f>
        <v>0</v>
      </c>
      <c r="T64">
        <f>IF(YEAR($F64)=T$1,1,0)</f>
        <v>0</v>
      </c>
      <c r="U64">
        <f>IF(YEAR($F64)=U$1,1,0)</f>
        <v>0</v>
      </c>
      <c r="V64">
        <f>IF(YEAR($F64)=V$1,1,0)</f>
        <v>0</v>
      </c>
      <c r="W64">
        <f>IF(YEAR($F64)=W$1,1,0)</f>
        <v>0</v>
      </c>
      <c r="X64">
        <f>IF(YEAR($F64)=X$1,1,0)</f>
        <v>0</v>
      </c>
      <c r="Y64">
        <f>IF(YEAR($F64)=Y$1,1,0)</f>
        <v>0</v>
      </c>
      <c r="Z64">
        <f>IF(YEAR($F64)=Z$1,1,0)</f>
        <v>0</v>
      </c>
      <c r="AA64">
        <f>IF(YEAR($F64)=AA$1,1,0)</f>
        <v>0</v>
      </c>
      <c r="AB64">
        <f>IF(YEAR($F64)=AB$1,1,0)</f>
        <v>0</v>
      </c>
      <c r="AC64">
        <f>IF(YEAR($F64)=AC$1,1,0)</f>
        <v>0</v>
      </c>
      <c r="AD64">
        <f>IF(YEAR($F64)=AD$1,1,0)</f>
        <v>0</v>
      </c>
      <c r="AE64">
        <f>IF(YEAR($F64)=AE$1,1,0)</f>
        <v>0</v>
      </c>
      <c r="AF64">
        <f>IF(YEAR($F64)=AF$1,1,0)</f>
        <v>0</v>
      </c>
      <c r="AG64">
        <f>IF(YEAR($F64)=AG$1,1,0)</f>
        <v>0</v>
      </c>
      <c r="AH64">
        <f>IF(YEAR($F64)=AH$1,1,0)</f>
        <v>0</v>
      </c>
      <c r="AI64">
        <f>IF(YEAR($F64)=AI$1,1,0)</f>
        <v>0</v>
      </c>
      <c r="AJ64">
        <f>IF(YEAR($F64)=AJ$1,1,0)</f>
        <v>0</v>
      </c>
      <c r="AK64">
        <f>IF(YEAR($F64)=AK$1,1,0)</f>
        <v>0</v>
      </c>
      <c r="AL64">
        <f>IF(YEAR($F64)=AL$1,1,0)</f>
        <v>0</v>
      </c>
      <c r="AM64">
        <f>IF(YEAR($F64)=AM$1,1,0)</f>
        <v>1</v>
      </c>
      <c r="AN64">
        <f>IF(YEAR($F64)=AN$1,1,0)</f>
        <v>0</v>
      </c>
      <c r="AO64">
        <f>IF(YEAR($F64)=AO$1,1,0)</f>
        <v>0</v>
      </c>
      <c r="AP64">
        <f>IF(YEAR($F64)=AP$1,1,0)</f>
        <v>0</v>
      </c>
      <c r="AQ64">
        <f>IF(YEAR($F64)=AQ$1,1,0)</f>
        <v>0</v>
      </c>
      <c r="AR64">
        <f>IF(YEAR($F64)=AR$1,1,0)</f>
        <v>0</v>
      </c>
      <c r="AS64">
        <f>IF(YEAR($F64)=AS$1,1,0)</f>
        <v>0</v>
      </c>
      <c r="AT64">
        <f>IF(YEAR($F64)=AT$1,1,0)</f>
        <v>0</v>
      </c>
      <c r="AU64">
        <f>IF(YEAR($F64)=AU$1,1,0)</f>
        <v>0</v>
      </c>
    </row>
    <row r="65" spans="1:47" x14ac:dyDescent="0.25">
      <c r="A65">
        <v>64</v>
      </c>
      <c r="B65" t="s">
        <v>12</v>
      </c>
      <c r="C65" t="s">
        <v>87</v>
      </c>
      <c r="D65" t="s">
        <v>14</v>
      </c>
      <c r="E65" t="s">
        <v>15</v>
      </c>
      <c r="F65" s="2">
        <v>42499</v>
      </c>
      <c r="G65" t="s">
        <v>16</v>
      </c>
      <c r="H65">
        <v>5000000</v>
      </c>
      <c r="I65">
        <v>7000000</v>
      </c>
      <c r="J65">
        <v>7082000</v>
      </c>
      <c r="M65" t="s">
        <v>17</v>
      </c>
      <c r="O65" t="s">
        <v>88</v>
      </c>
      <c r="P65">
        <f>LN(J65)</f>
        <v>15.773066911653986</v>
      </c>
      <c r="Q65">
        <f>IF(YEAR($F65)=Q$1,1,0)</f>
        <v>0</v>
      </c>
      <c r="R65">
        <f>IF(YEAR($F65)=R$1,1,0)</f>
        <v>0</v>
      </c>
      <c r="S65">
        <f>IF(YEAR($F65)=S$1,1,0)</f>
        <v>0</v>
      </c>
      <c r="T65">
        <f>IF(YEAR($F65)=T$1,1,0)</f>
        <v>0</v>
      </c>
      <c r="U65">
        <f>IF(YEAR($F65)=U$1,1,0)</f>
        <v>0</v>
      </c>
      <c r="V65">
        <f>IF(YEAR($F65)=V$1,1,0)</f>
        <v>0</v>
      </c>
      <c r="W65">
        <f>IF(YEAR($F65)=W$1,1,0)</f>
        <v>0</v>
      </c>
      <c r="X65">
        <f>IF(YEAR($F65)=X$1,1,0)</f>
        <v>0</v>
      </c>
      <c r="Y65">
        <f>IF(YEAR($F65)=Y$1,1,0)</f>
        <v>0</v>
      </c>
      <c r="Z65">
        <f>IF(YEAR($F65)=Z$1,1,0)</f>
        <v>0</v>
      </c>
      <c r="AA65">
        <f>IF(YEAR($F65)=AA$1,1,0)</f>
        <v>0</v>
      </c>
      <c r="AB65">
        <f>IF(YEAR($F65)=AB$1,1,0)</f>
        <v>0</v>
      </c>
      <c r="AC65">
        <f>IF(YEAR($F65)=AC$1,1,0)</f>
        <v>0</v>
      </c>
      <c r="AD65">
        <f>IF(YEAR($F65)=AD$1,1,0)</f>
        <v>0</v>
      </c>
      <c r="AE65">
        <f>IF(YEAR($F65)=AE$1,1,0)</f>
        <v>0</v>
      </c>
      <c r="AF65">
        <f>IF(YEAR($F65)=AF$1,1,0)</f>
        <v>0</v>
      </c>
      <c r="AG65">
        <f>IF(YEAR($F65)=AG$1,1,0)</f>
        <v>0</v>
      </c>
      <c r="AH65">
        <f>IF(YEAR($F65)=AH$1,1,0)</f>
        <v>0</v>
      </c>
      <c r="AI65">
        <f>IF(YEAR($F65)=AI$1,1,0)</f>
        <v>0</v>
      </c>
      <c r="AJ65">
        <f>IF(YEAR($F65)=AJ$1,1,0)</f>
        <v>0</v>
      </c>
      <c r="AK65">
        <f>IF(YEAR($F65)=AK$1,1,0)</f>
        <v>0</v>
      </c>
      <c r="AL65">
        <f>IF(YEAR($F65)=AL$1,1,0)</f>
        <v>0</v>
      </c>
      <c r="AM65">
        <f>IF(YEAR($F65)=AM$1,1,0)</f>
        <v>0</v>
      </c>
      <c r="AN65">
        <f>IF(YEAR($F65)=AN$1,1,0)</f>
        <v>0</v>
      </c>
      <c r="AO65">
        <f>IF(YEAR($F65)=AO$1,1,0)</f>
        <v>0</v>
      </c>
      <c r="AP65">
        <f>IF(YEAR($F65)=AP$1,1,0)</f>
        <v>1</v>
      </c>
      <c r="AQ65">
        <f>IF(YEAR($F65)=AQ$1,1,0)</f>
        <v>0</v>
      </c>
      <c r="AR65">
        <f>IF(YEAR($F65)=AR$1,1,0)</f>
        <v>0</v>
      </c>
      <c r="AS65">
        <f>IF(YEAR($F65)=AS$1,1,0)</f>
        <v>0</v>
      </c>
      <c r="AT65">
        <f>IF(YEAR($F65)=AT$1,1,0)</f>
        <v>0</v>
      </c>
      <c r="AU65">
        <f>IF(YEAR($F65)=AU$1,1,0)</f>
        <v>0</v>
      </c>
    </row>
    <row r="66" spans="1:47" x14ac:dyDescent="0.25">
      <c r="A66">
        <v>65</v>
      </c>
      <c r="B66" t="s">
        <v>12</v>
      </c>
      <c r="C66" t="s">
        <v>69</v>
      </c>
      <c r="D66" t="s">
        <v>14</v>
      </c>
      <c r="E66" t="s">
        <v>15</v>
      </c>
      <c r="F66" s="2">
        <v>42499</v>
      </c>
      <c r="G66" t="s">
        <v>16</v>
      </c>
      <c r="H66">
        <v>9000000</v>
      </c>
      <c r="I66">
        <v>12000000</v>
      </c>
      <c r="J66">
        <v>9434000</v>
      </c>
      <c r="M66" t="s">
        <v>17</v>
      </c>
      <c r="O66" t="s">
        <v>70</v>
      </c>
      <c r="P66">
        <f>LN(J66)</f>
        <v>16.059830742826342</v>
      </c>
      <c r="Q66">
        <f>IF(YEAR($F66)=Q$1,1,0)</f>
        <v>0</v>
      </c>
      <c r="R66">
        <f>IF(YEAR($F66)=R$1,1,0)</f>
        <v>0</v>
      </c>
      <c r="S66">
        <f>IF(YEAR($F66)=S$1,1,0)</f>
        <v>0</v>
      </c>
      <c r="T66">
        <f>IF(YEAR($F66)=T$1,1,0)</f>
        <v>0</v>
      </c>
      <c r="U66">
        <f>IF(YEAR($F66)=U$1,1,0)</f>
        <v>0</v>
      </c>
      <c r="V66">
        <f>IF(YEAR($F66)=V$1,1,0)</f>
        <v>0</v>
      </c>
      <c r="W66">
        <f>IF(YEAR($F66)=W$1,1,0)</f>
        <v>0</v>
      </c>
      <c r="X66">
        <f>IF(YEAR($F66)=X$1,1,0)</f>
        <v>0</v>
      </c>
      <c r="Y66">
        <f>IF(YEAR($F66)=Y$1,1,0)</f>
        <v>0</v>
      </c>
      <c r="Z66">
        <f>IF(YEAR($F66)=Z$1,1,0)</f>
        <v>0</v>
      </c>
      <c r="AA66">
        <f>IF(YEAR($F66)=AA$1,1,0)</f>
        <v>0</v>
      </c>
      <c r="AB66">
        <f>IF(YEAR($F66)=AB$1,1,0)</f>
        <v>0</v>
      </c>
      <c r="AC66">
        <f>IF(YEAR($F66)=AC$1,1,0)</f>
        <v>0</v>
      </c>
      <c r="AD66">
        <f>IF(YEAR($F66)=AD$1,1,0)</f>
        <v>0</v>
      </c>
      <c r="AE66">
        <f>IF(YEAR($F66)=AE$1,1,0)</f>
        <v>0</v>
      </c>
      <c r="AF66">
        <f>IF(YEAR($F66)=AF$1,1,0)</f>
        <v>0</v>
      </c>
      <c r="AG66">
        <f>IF(YEAR($F66)=AG$1,1,0)</f>
        <v>0</v>
      </c>
      <c r="AH66">
        <f>IF(YEAR($F66)=AH$1,1,0)</f>
        <v>0</v>
      </c>
      <c r="AI66">
        <f>IF(YEAR($F66)=AI$1,1,0)</f>
        <v>0</v>
      </c>
      <c r="AJ66">
        <f>IF(YEAR($F66)=AJ$1,1,0)</f>
        <v>0</v>
      </c>
      <c r="AK66">
        <f>IF(YEAR($F66)=AK$1,1,0)</f>
        <v>0</v>
      </c>
      <c r="AL66">
        <f>IF(YEAR($F66)=AL$1,1,0)</f>
        <v>0</v>
      </c>
      <c r="AM66">
        <f>IF(YEAR($F66)=AM$1,1,0)</f>
        <v>0</v>
      </c>
      <c r="AN66">
        <f>IF(YEAR($F66)=AN$1,1,0)</f>
        <v>0</v>
      </c>
      <c r="AO66">
        <f>IF(YEAR($F66)=AO$1,1,0)</f>
        <v>0</v>
      </c>
      <c r="AP66">
        <f>IF(YEAR($F66)=AP$1,1,0)</f>
        <v>1</v>
      </c>
      <c r="AQ66">
        <f>IF(YEAR($F66)=AQ$1,1,0)</f>
        <v>0</v>
      </c>
      <c r="AR66">
        <f>IF(YEAR($F66)=AR$1,1,0)</f>
        <v>0</v>
      </c>
      <c r="AS66">
        <f>IF(YEAR($F66)=AS$1,1,0)</f>
        <v>0</v>
      </c>
      <c r="AT66">
        <f>IF(YEAR($F66)=AT$1,1,0)</f>
        <v>0</v>
      </c>
      <c r="AU66">
        <f>IF(YEAR($F66)=AU$1,1,0)</f>
        <v>0</v>
      </c>
    </row>
    <row r="67" spans="1:47" x14ac:dyDescent="0.25">
      <c r="A67">
        <v>66</v>
      </c>
      <c r="B67" t="s">
        <v>12</v>
      </c>
      <c r="C67" t="s">
        <v>110</v>
      </c>
      <c r="D67" t="s">
        <v>14</v>
      </c>
      <c r="E67" t="s">
        <v>15</v>
      </c>
      <c r="F67" s="2">
        <v>42499</v>
      </c>
      <c r="G67" t="s">
        <v>16</v>
      </c>
      <c r="H67">
        <v>3000000</v>
      </c>
      <c r="I67">
        <v>5000000</v>
      </c>
      <c r="J67">
        <v>9882000</v>
      </c>
      <c r="M67" t="s">
        <v>17</v>
      </c>
      <c r="O67" t="s">
        <v>111</v>
      </c>
      <c r="P67">
        <f>LN(J67)</f>
        <v>16.106225478387831</v>
      </c>
      <c r="Q67">
        <f>IF(YEAR($F67)=Q$1,1,0)</f>
        <v>0</v>
      </c>
      <c r="R67">
        <f>IF(YEAR($F67)=R$1,1,0)</f>
        <v>0</v>
      </c>
      <c r="S67">
        <f>IF(YEAR($F67)=S$1,1,0)</f>
        <v>0</v>
      </c>
      <c r="T67">
        <f>IF(YEAR($F67)=T$1,1,0)</f>
        <v>0</v>
      </c>
      <c r="U67">
        <f>IF(YEAR($F67)=U$1,1,0)</f>
        <v>0</v>
      </c>
      <c r="V67">
        <f>IF(YEAR($F67)=V$1,1,0)</f>
        <v>0</v>
      </c>
      <c r="W67">
        <f>IF(YEAR($F67)=W$1,1,0)</f>
        <v>0</v>
      </c>
      <c r="X67">
        <f>IF(YEAR($F67)=X$1,1,0)</f>
        <v>0</v>
      </c>
      <c r="Y67">
        <f>IF(YEAR($F67)=Y$1,1,0)</f>
        <v>0</v>
      </c>
      <c r="Z67">
        <f>IF(YEAR($F67)=Z$1,1,0)</f>
        <v>0</v>
      </c>
      <c r="AA67">
        <f>IF(YEAR($F67)=AA$1,1,0)</f>
        <v>0</v>
      </c>
      <c r="AB67">
        <f>IF(YEAR($F67)=AB$1,1,0)</f>
        <v>0</v>
      </c>
      <c r="AC67">
        <f>IF(YEAR($F67)=AC$1,1,0)</f>
        <v>0</v>
      </c>
      <c r="AD67">
        <f>IF(YEAR($F67)=AD$1,1,0)</f>
        <v>0</v>
      </c>
      <c r="AE67">
        <f>IF(YEAR($F67)=AE$1,1,0)</f>
        <v>0</v>
      </c>
      <c r="AF67">
        <f>IF(YEAR($F67)=AF$1,1,0)</f>
        <v>0</v>
      </c>
      <c r="AG67">
        <f>IF(YEAR($F67)=AG$1,1,0)</f>
        <v>0</v>
      </c>
      <c r="AH67">
        <f>IF(YEAR($F67)=AH$1,1,0)</f>
        <v>0</v>
      </c>
      <c r="AI67">
        <f>IF(YEAR($F67)=AI$1,1,0)</f>
        <v>0</v>
      </c>
      <c r="AJ67">
        <f>IF(YEAR($F67)=AJ$1,1,0)</f>
        <v>0</v>
      </c>
      <c r="AK67">
        <f>IF(YEAR($F67)=AK$1,1,0)</f>
        <v>0</v>
      </c>
      <c r="AL67">
        <f>IF(YEAR($F67)=AL$1,1,0)</f>
        <v>0</v>
      </c>
      <c r="AM67">
        <f>IF(YEAR($F67)=AM$1,1,0)</f>
        <v>0</v>
      </c>
      <c r="AN67">
        <f>IF(YEAR($F67)=AN$1,1,0)</f>
        <v>0</v>
      </c>
      <c r="AO67">
        <f>IF(YEAR($F67)=AO$1,1,0)</f>
        <v>0</v>
      </c>
      <c r="AP67">
        <f>IF(YEAR($F67)=AP$1,1,0)</f>
        <v>1</v>
      </c>
      <c r="AQ67">
        <f>IF(YEAR($F67)=AQ$1,1,0)</f>
        <v>0</v>
      </c>
      <c r="AR67">
        <f>IF(YEAR($F67)=AR$1,1,0)</f>
        <v>0</v>
      </c>
      <c r="AS67">
        <f>IF(YEAR($F67)=AS$1,1,0)</f>
        <v>0</v>
      </c>
      <c r="AT67">
        <f>IF(YEAR($F67)=AT$1,1,0)</f>
        <v>0</v>
      </c>
      <c r="AU67">
        <f>IF(YEAR($F67)=AU$1,1,0)</f>
        <v>0</v>
      </c>
    </row>
    <row r="68" spans="1:47" x14ac:dyDescent="0.25">
      <c r="A68">
        <v>67</v>
      </c>
      <c r="B68" t="s">
        <v>187</v>
      </c>
      <c r="C68" t="s">
        <v>322</v>
      </c>
      <c r="D68" t="s">
        <v>987</v>
      </c>
      <c r="E68" t="s">
        <v>190</v>
      </c>
      <c r="F68" s="2">
        <v>43065</v>
      </c>
      <c r="G68" t="s">
        <v>184</v>
      </c>
      <c r="H68">
        <v>1500000</v>
      </c>
      <c r="I68">
        <v>2500000</v>
      </c>
      <c r="J68" s="1">
        <v>1375000</v>
      </c>
      <c r="K68" t="s">
        <v>323</v>
      </c>
      <c r="L68" t="s">
        <v>324</v>
      </c>
      <c r="M68" t="s">
        <v>325</v>
      </c>
      <c r="N68" t="s">
        <v>326</v>
      </c>
      <c r="P68">
        <f>LN(J68)</f>
        <v>14.133964289082808</v>
      </c>
      <c r="Q68">
        <f>IF(YEAR($F68)=Q$1,1,0)</f>
        <v>0</v>
      </c>
      <c r="R68">
        <f>IF(YEAR($F68)=R$1,1,0)</f>
        <v>0</v>
      </c>
      <c r="S68">
        <f>IF(YEAR($F68)=S$1,1,0)</f>
        <v>0</v>
      </c>
      <c r="T68">
        <f>IF(YEAR($F68)=T$1,1,0)</f>
        <v>0</v>
      </c>
      <c r="U68">
        <f>IF(YEAR($F68)=U$1,1,0)</f>
        <v>0</v>
      </c>
      <c r="V68">
        <f>IF(YEAR($F68)=V$1,1,0)</f>
        <v>0</v>
      </c>
      <c r="W68">
        <f>IF(YEAR($F68)=W$1,1,0)</f>
        <v>0</v>
      </c>
      <c r="X68">
        <f>IF(YEAR($F68)=X$1,1,0)</f>
        <v>0</v>
      </c>
      <c r="Y68">
        <f>IF(YEAR($F68)=Y$1,1,0)</f>
        <v>0</v>
      </c>
      <c r="Z68">
        <f>IF(YEAR($F68)=Z$1,1,0)</f>
        <v>0</v>
      </c>
      <c r="AA68">
        <f>IF(YEAR($F68)=AA$1,1,0)</f>
        <v>0</v>
      </c>
      <c r="AB68">
        <f>IF(YEAR($F68)=AB$1,1,0)</f>
        <v>0</v>
      </c>
      <c r="AC68">
        <f>IF(YEAR($F68)=AC$1,1,0)</f>
        <v>0</v>
      </c>
      <c r="AD68">
        <f>IF(YEAR($F68)=AD$1,1,0)</f>
        <v>0</v>
      </c>
      <c r="AE68">
        <f>IF(YEAR($F68)=AE$1,1,0)</f>
        <v>0</v>
      </c>
      <c r="AF68">
        <f>IF(YEAR($F68)=AF$1,1,0)</f>
        <v>0</v>
      </c>
      <c r="AG68">
        <f>IF(YEAR($F68)=AG$1,1,0)</f>
        <v>0</v>
      </c>
      <c r="AH68">
        <f>IF(YEAR($F68)=AH$1,1,0)</f>
        <v>0</v>
      </c>
      <c r="AI68">
        <f>IF(YEAR($F68)=AI$1,1,0)</f>
        <v>0</v>
      </c>
      <c r="AJ68">
        <f>IF(YEAR($F68)=AJ$1,1,0)</f>
        <v>0</v>
      </c>
      <c r="AK68">
        <f>IF(YEAR($F68)=AK$1,1,0)</f>
        <v>0</v>
      </c>
      <c r="AL68">
        <f>IF(YEAR($F68)=AL$1,1,0)</f>
        <v>0</v>
      </c>
      <c r="AM68">
        <f>IF(YEAR($F68)=AM$1,1,0)</f>
        <v>0</v>
      </c>
      <c r="AN68">
        <f>IF(YEAR($F68)=AN$1,1,0)</f>
        <v>0</v>
      </c>
      <c r="AO68">
        <f>IF(YEAR($F68)=AO$1,1,0)</f>
        <v>0</v>
      </c>
      <c r="AP68">
        <f>IF(YEAR($F68)=AP$1,1,0)</f>
        <v>0</v>
      </c>
      <c r="AQ68">
        <f>IF(YEAR($F68)=AQ$1,1,0)</f>
        <v>1</v>
      </c>
      <c r="AR68">
        <f>IF(YEAR($F68)=AR$1,1,0)</f>
        <v>0</v>
      </c>
      <c r="AS68">
        <f>IF(YEAR($F68)=AS$1,1,0)</f>
        <v>0</v>
      </c>
      <c r="AT68">
        <f>IF(YEAR($F68)=AT$1,1,0)</f>
        <v>0</v>
      </c>
      <c r="AU68">
        <f>IF(YEAR($F68)=AU$1,1,0)</f>
        <v>0</v>
      </c>
    </row>
    <row r="69" spans="1:47" x14ac:dyDescent="0.25">
      <c r="A69">
        <v>68</v>
      </c>
      <c r="B69" t="s">
        <v>187</v>
      </c>
      <c r="C69" t="s">
        <v>245</v>
      </c>
      <c r="D69" t="s">
        <v>14</v>
      </c>
      <c r="E69" t="s">
        <v>190</v>
      </c>
      <c r="F69" s="2">
        <v>43598</v>
      </c>
      <c r="G69" t="s">
        <v>16</v>
      </c>
      <c r="H69">
        <v>4000000</v>
      </c>
      <c r="I69">
        <v>6000000</v>
      </c>
      <c r="J69" s="1">
        <v>6858000</v>
      </c>
      <c r="K69" t="s">
        <v>191</v>
      </c>
      <c r="L69" t="s">
        <v>246</v>
      </c>
      <c r="M69" t="s">
        <v>247</v>
      </c>
      <c r="N69" t="s">
        <v>248</v>
      </c>
      <c r="P69">
        <f>LN(J69)</f>
        <v>15.740926412005003</v>
      </c>
      <c r="Q69">
        <f>IF(YEAR($F69)=Q$1,1,0)</f>
        <v>0</v>
      </c>
      <c r="R69">
        <f>IF(YEAR($F69)=R$1,1,0)</f>
        <v>0</v>
      </c>
      <c r="S69">
        <f>IF(YEAR($F69)=S$1,1,0)</f>
        <v>0</v>
      </c>
      <c r="T69">
        <f>IF(YEAR($F69)=T$1,1,0)</f>
        <v>0</v>
      </c>
      <c r="U69">
        <f>IF(YEAR($F69)=U$1,1,0)</f>
        <v>0</v>
      </c>
      <c r="V69">
        <f>IF(YEAR($F69)=V$1,1,0)</f>
        <v>0</v>
      </c>
      <c r="W69">
        <f>IF(YEAR($F69)=W$1,1,0)</f>
        <v>0</v>
      </c>
      <c r="X69">
        <f>IF(YEAR($F69)=X$1,1,0)</f>
        <v>0</v>
      </c>
      <c r="Y69">
        <f>IF(YEAR($F69)=Y$1,1,0)</f>
        <v>0</v>
      </c>
      <c r="Z69">
        <f>IF(YEAR($F69)=Z$1,1,0)</f>
        <v>0</v>
      </c>
      <c r="AA69">
        <f>IF(YEAR($F69)=AA$1,1,0)</f>
        <v>0</v>
      </c>
      <c r="AB69">
        <f>IF(YEAR($F69)=AB$1,1,0)</f>
        <v>0</v>
      </c>
      <c r="AC69">
        <f>IF(YEAR($F69)=AC$1,1,0)</f>
        <v>0</v>
      </c>
      <c r="AD69">
        <f>IF(YEAR($F69)=AD$1,1,0)</f>
        <v>0</v>
      </c>
      <c r="AE69">
        <f>IF(YEAR($F69)=AE$1,1,0)</f>
        <v>0</v>
      </c>
      <c r="AF69">
        <f>IF(YEAR($F69)=AF$1,1,0)</f>
        <v>0</v>
      </c>
      <c r="AG69">
        <f>IF(YEAR($F69)=AG$1,1,0)</f>
        <v>0</v>
      </c>
      <c r="AH69">
        <f>IF(YEAR($F69)=AH$1,1,0)</f>
        <v>0</v>
      </c>
      <c r="AI69">
        <f>IF(YEAR($F69)=AI$1,1,0)</f>
        <v>0</v>
      </c>
      <c r="AJ69">
        <f>IF(YEAR($F69)=AJ$1,1,0)</f>
        <v>0</v>
      </c>
      <c r="AK69">
        <f>IF(YEAR($F69)=AK$1,1,0)</f>
        <v>0</v>
      </c>
      <c r="AL69">
        <f>IF(YEAR($F69)=AL$1,1,0)</f>
        <v>0</v>
      </c>
      <c r="AM69">
        <f>IF(YEAR($F69)=AM$1,1,0)</f>
        <v>0</v>
      </c>
      <c r="AN69">
        <f>IF(YEAR($F69)=AN$1,1,0)</f>
        <v>0</v>
      </c>
      <c r="AO69">
        <f>IF(YEAR($F69)=AO$1,1,0)</f>
        <v>0</v>
      </c>
      <c r="AP69">
        <f>IF(YEAR($F69)=AP$1,1,0)</f>
        <v>0</v>
      </c>
      <c r="AQ69">
        <f>IF(YEAR($F69)=AQ$1,1,0)</f>
        <v>0</v>
      </c>
      <c r="AR69">
        <f>IF(YEAR($F69)=AR$1,1,0)</f>
        <v>0</v>
      </c>
      <c r="AS69">
        <f>IF(YEAR($F69)=AS$1,1,0)</f>
        <v>1</v>
      </c>
      <c r="AT69">
        <f>IF(YEAR($F69)=AT$1,1,0)</f>
        <v>0</v>
      </c>
      <c r="AU69">
        <f>IF(YEAR($F69)=AU$1,1,0)</f>
        <v>0</v>
      </c>
    </row>
    <row r="70" spans="1:47" x14ac:dyDescent="0.25">
      <c r="A70">
        <v>69</v>
      </c>
      <c r="B70" t="s">
        <v>12</v>
      </c>
      <c r="C70" t="s">
        <v>53</v>
      </c>
      <c r="D70" t="s">
        <v>22</v>
      </c>
      <c r="E70" t="s">
        <v>15</v>
      </c>
      <c r="F70" s="2">
        <v>42403</v>
      </c>
      <c r="G70" t="s">
        <v>23</v>
      </c>
      <c r="H70">
        <v>12000000</v>
      </c>
      <c r="I70">
        <v>18000000</v>
      </c>
      <c r="J70">
        <v>11573000</v>
      </c>
      <c r="M70" t="s">
        <v>17</v>
      </c>
      <c r="O70" t="s">
        <v>54</v>
      </c>
      <c r="P70">
        <f>LN(J70)</f>
        <v>16.264185356830215</v>
      </c>
      <c r="Q70">
        <f>IF(YEAR($F70)=Q$1,1,0)</f>
        <v>0</v>
      </c>
      <c r="R70">
        <f>IF(YEAR($F70)=R$1,1,0)</f>
        <v>0</v>
      </c>
      <c r="S70">
        <f>IF(YEAR($F70)=S$1,1,0)</f>
        <v>0</v>
      </c>
      <c r="T70">
        <f>IF(YEAR($F70)=T$1,1,0)</f>
        <v>0</v>
      </c>
      <c r="U70">
        <f>IF(YEAR($F70)=U$1,1,0)</f>
        <v>0</v>
      </c>
      <c r="V70">
        <f>IF(YEAR($F70)=V$1,1,0)</f>
        <v>0</v>
      </c>
      <c r="W70">
        <f>IF(YEAR($F70)=W$1,1,0)</f>
        <v>0</v>
      </c>
      <c r="X70">
        <f>IF(YEAR($F70)=X$1,1,0)</f>
        <v>0</v>
      </c>
      <c r="Y70">
        <f>IF(YEAR($F70)=Y$1,1,0)</f>
        <v>0</v>
      </c>
      <c r="Z70">
        <f>IF(YEAR($F70)=Z$1,1,0)</f>
        <v>0</v>
      </c>
      <c r="AA70">
        <f>IF(YEAR($F70)=AA$1,1,0)</f>
        <v>0</v>
      </c>
      <c r="AB70">
        <f>IF(YEAR($F70)=AB$1,1,0)</f>
        <v>0</v>
      </c>
      <c r="AC70">
        <f>IF(YEAR($F70)=AC$1,1,0)</f>
        <v>0</v>
      </c>
      <c r="AD70">
        <f>IF(YEAR($F70)=AD$1,1,0)</f>
        <v>0</v>
      </c>
      <c r="AE70">
        <f>IF(YEAR($F70)=AE$1,1,0)</f>
        <v>0</v>
      </c>
      <c r="AF70">
        <f>IF(YEAR($F70)=AF$1,1,0)</f>
        <v>0</v>
      </c>
      <c r="AG70">
        <f>IF(YEAR($F70)=AG$1,1,0)</f>
        <v>0</v>
      </c>
      <c r="AH70">
        <f>IF(YEAR($F70)=AH$1,1,0)</f>
        <v>0</v>
      </c>
      <c r="AI70">
        <f>IF(YEAR($F70)=AI$1,1,0)</f>
        <v>0</v>
      </c>
      <c r="AJ70">
        <f>IF(YEAR($F70)=AJ$1,1,0)</f>
        <v>0</v>
      </c>
      <c r="AK70">
        <f>IF(YEAR($F70)=AK$1,1,0)</f>
        <v>0</v>
      </c>
      <c r="AL70">
        <f>IF(YEAR($F70)=AL$1,1,0)</f>
        <v>0</v>
      </c>
      <c r="AM70">
        <f>IF(YEAR($F70)=AM$1,1,0)</f>
        <v>0</v>
      </c>
      <c r="AN70">
        <f>IF(YEAR($F70)=AN$1,1,0)</f>
        <v>0</v>
      </c>
      <c r="AO70">
        <f>IF(YEAR($F70)=AO$1,1,0)</f>
        <v>0</v>
      </c>
      <c r="AP70">
        <f>IF(YEAR($F70)=AP$1,1,0)</f>
        <v>1</v>
      </c>
      <c r="AQ70">
        <f>IF(YEAR($F70)=AQ$1,1,0)</f>
        <v>0</v>
      </c>
      <c r="AR70">
        <f>IF(YEAR($F70)=AR$1,1,0)</f>
        <v>0</v>
      </c>
      <c r="AS70">
        <f>IF(YEAR($F70)=AS$1,1,0)</f>
        <v>0</v>
      </c>
      <c r="AT70">
        <f>IF(YEAR($F70)=AT$1,1,0)</f>
        <v>0</v>
      </c>
      <c r="AU70">
        <f>IF(YEAR($F70)=AU$1,1,0)</f>
        <v>0</v>
      </c>
    </row>
    <row r="71" spans="1:47" x14ac:dyDescent="0.25">
      <c r="A71">
        <v>70</v>
      </c>
      <c r="B71" t="s">
        <v>187</v>
      </c>
      <c r="C71" t="s">
        <v>395</v>
      </c>
      <c r="D71" t="s">
        <v>14</v>
      </c>
      <c r="E71" t="s">
        <v>190</v>
      </c>
      <c r="F71" s="2">
        <v>42138</v>
      </c>
      <c r="G71" t="s">
        <v>16</v>
      </c>
      <c r="H71">
        <v>6000000</v>
      </c>
      <c r="I71">
        <v>8000000</v>
      </c>
      <c r="J71" s="1">
        <v>4533000</v>
      </c>
      <c r="K71" t="s">
        <v>396</v>
      </c>
      <c r="L71" t="s">
        <v>397</v>
      </c>
      <c r="M71" t="s">
        <v>398</v>
      </c>
      <c r="N71" t="s">
        <v>399</v>
      </c>
      <c r="P71">
        <f>LN(J71)</f>
        <v>15.326894529922987</v>
      </c>
      <c r="Q71">
        <f>IF(YEAR($F71)=Q$1,1,0)</f>
        <v>0</v>
      </c>
      <c r="R71">
        <f>IF(YEAR($F71)=R$1,1,0)</f>
        <v>0</v>
      </c>
      <c r="S71">
        <f>IF(YEAR($F71)=S$1,1,0)</f>
        <v>0</v>
      </c>
      <c r="T71">
        <f>IF(YEAR($F71)=T$1,1,0)</f>
        <v>0</v>
      </c>
      <c r="U71">
        <f>IF(YEAR($F71)=U$1,1,0)</f>
        <v>0</v>
      </c>
      <c r="V71">
        <f>IF(YEAR($F71)=V$1,1,0)</f>
        <v>0</v>
      </c>
      <c r="W71">
        <f>IF(YEAR($F71)=W$1,1,0)</f>
        <v>0</v>
      </c>
      <c r="X71">
        <f>IF(YEAR($F71)=X$1,1,0)</f>
        <v>0</v>
      </c>
      <c r="Y71">
        <f>IF(YEAR($F71)=Y$1,1,0)</f>
        <v>0</v>
      </c>
      <c r="Z71">
        <f>IF(YEAR($F71)=Z$1,1,0)</f>
        <v>0</v>
      </c>
      <c r="AA71">
        <f>IF(YEAR($F71)=AA$1,1,0)</f>
        <v>0</v>
      </c>
      <c r="AB71">
        <f>IF(YEAR($F71)=AB$1,1,0)</f>
        <v>0</v>
      </c>
      <c r="AC71">
        <f>IF(YEAR($F71)=AC$1,1,0)</f>
        <v>0</v>
      </c>
      <c r="AD71">
        <f>IF(YEAR($F71)=AD$1,1,0)</f>
        <v>0</v>
      </c>
      <c r="AE71">
        <f>IF(YEAR($F71)=AE$1,1,0)</f>
        <v>0</v>
      </c>
      <c r="AF71">
        <f>IF(YEAR($F71)=AF$1,1,0)</f>
        <v>0</v>
      </c>
      <c r="AG71">
        <f>IF(YEAR($F71)=AG$1,1,0)</f>
        <v>0</v>
      </c>
      <c r="AH71">
        <f>IF(YEAR($F71)=AH$1,1,0)</f>
        <v>0</v>
      </c>
      <c r="AI71">
        <f>IF(YEAR($F71)=AI$1,1,0)</f>
        <v>0</v>
      </c>
      <c r="AJ71">
        <f>IF(YEAR($F71)=AJ$1,1,0)</f>
        <v>0</v>
      </c>
      <c r="AK71">
        <f>IF(YEAR($F71)=AK$1,1,0)</f>
        <v>0</v>
      </c>
      <c r="AL71">
        <f>IF(YEAR($F71)=AL$1,1,0)</f>
        <v>0</v>
      </c>
      <c r="AM71">
        <f>IF(YEAR($F71)=AM$1,1,0)</f>
        <v>0</v>
      </c>
      <c r="AN71">
        <f>IF(YEAR($F71)=AN$1,1,0)</f>
        <v>0</v>
      </c>
      <c r="AO71">
        <f>IF(YEAR($F71)=AO$1,1,0)</f>
        <v>1</v>
      </c>
      <c r="AP71">
        <f>IF(YEAR($F71)=AP$1,1,0)</f>
        <v>0</v>
      </c>
      <c r="AQ71">
        <f>IF(YEAR($F71)=AQ$1,1,0)</f>
        <v>0</v>
      </c>
      <c r="AR71">
        <f>IF(YEAR($F71)=AR$1,1,0)</f>
        <v>0</v>
      </c>
      <c r="AS71">
        <f>IF(YEAR($F71)=AS$1,1,0)</f>
        <v>0</v>
      </c>
      <c r="AT71">
        <f>IF(YEAR($F71)=AT$1,1,0)</f>
        <v>0</v>
      </c>
      <c r="AU71">
        <f>IF(YEAR($F71)=AU$1,1,0)</f>
        <v>0</v>
      </c>
    </row>
    <row r="72" spans="1:47" x14ac:dyDescent="0.25">
      <c r="A72">
        <v>71</v>
      </c>
      <c r="B72" t="s">
        <v>12</v>
      </c>
      <c r="C72" t="s">
        <v>174</v>
      </c>
      <c r="D72" t="s">
        <v>160</v>
      </c>
      <c r="E72" t="s">
        <v>15</v>
      </c>
      <c r="F72" s="2">
        <v>42348</v>
      </c>
      <c r="G72" t="s">
        <v>161</v>
      </c>
      <c r="H72">
        <v>150000</v>
      </c>
      <c r="I72">
        <v>200000</v>
      </c>
      <c r="J72">
        <v>315000</v>
      </c>
      <c r="M72" t="s">
        <v>17</v>
      </c>
      <c r="O72" t="s">
        <v>175</v>
      </c>
      <c r="P72">
        <f>LN(J72)</f>
        <v>12.66032791780777</v>
      </c>
      <c r="Q72">
        <f>IF(YEAR($F72)=Q$1,1,0)</f>
        <v>0</v>
      </c>
      <c r="R72">
        <f>IF(YEAR($F72)=R$1,1,0)</f>
        <v>0</v>
      </c>
      <c r="S72">
        <f>IF(YEAR($F72)=S$1,1,0)</f>
        <v>0</v>
      </c>
      <c r="T72">
        <f>IF(YEAR($F72)=T$1,1,0)</f>
        <v>0</v>
      </c>
      <c r="U72">
        <f>IF(YEAR($F72)=U$1,1,0)</f>
        <v>0</v>
      </c>
      <c r="V72">
        <f>IF(YEAR($F72)=V$1,1,0)</f>
        <v>0</v>
      </c>
      <c r="W72">
        <f>IF(YEAR($F72)=W$1,1,0)</f>
        <v>0</v>
      </c>
      <c r="X72">
        <f>IF(YEAR($F72)=X$1,1,0)</f>
        <v>0</v>
      </c>
      <c r="Y72">
        <f>IF(YEAR($F72)=Y$1,1,0)</f>
        <v>0</v>
      </c>
      <c r="Z72">
        <f>IF(YEAR($F72)=Z$1,1,0)</f>
        <v>0</v>
      </c>
      <c r="AA72">
        <f>IF(YEAR($F72)=AA$1,1,0)</f>
        <v>0</v>
      </c>
      <c r="AB72">
        <f>IF(YEAR($F72)=AB$1,1,0)</f>
        <v>0</v>
      </c>
      <c r="AC72">
        <f>IF(YEAR($F72)=AC$1,1,0)</f>
        <v>0</v>
      </c>
      <c r="AD72">
        <f>IF(YEAR($F72)=AD$1,1,0)</f>
        <v>0</v>
      </c>
      <c r="AE72">
        <f>IF(YEAR($F72)=AE$1,1,0)</f>
        <v>0</v>
      </c>
      <c r="AF72">
        <f>IF(YEAR($F72)=AF$1,1,0)</f>
        <v>0</v>
      </c>
      <c r="AG72">
        <f>IF(YEAR($F72)=AG$1,1,0)</f>
        <v>0</v>
      </c>
      <c r="AH72">
        <f>IF(YEAR($F72)=AH$1,1,0)</f>
        <v>0</v>
      </c>
      <c r="AI72">
        <f>IF(YEAR($F72)=AI$1,1,0)</f>
        <v>0</v>
      </c>
      <c r="AJ72">
        <f>IF(YEAR($F72)=AJ$1,1,0)</f>
        <v>0</v>
      </c>
      <c r="AK72">
        <f>IF(YEAR($F72)=AK$1,1,0)</f>
        <v>0</v>
      </c>
      <c r="AL72">
        <f>IF(YEAR($F72)=AL$1,1,0)</f>
        <v>0</v>
      </c>
      <c r="AM72">
        <f>IF(YEAR($F72)=AM$1,1,0)</f>
        <v>0</v>
      </c>
      <c r="AN72">
        <f>IF(YEAR($F72)=AN$1,1,0)</f>
        <v>0</v>
      </c>
      <c r="AO72">
        <f>IF(YEAR($F72)=AO$1,1,0)</f>
        <v>1</v>
      </c>
      <c r="AP72">
        <f>IF(YEAR($F72)=AP$1,1,0)</f>
        <v>0</v>
      </c>
      <c r="AQ72">
        <f>IF(YEAR($F72)=AQ$1,1,0)</f>
        <v>0</v>
      </c>
      <c r="AR72">
        <f>IF(YEAR($F72)=AR$1,1,0)</f>
        <v>0</v>
      </c>
      <c r="AS72">
        <f>IF(YEAR($F72)=AS$1,1,0)</f>
        <v>0</v>
      </c>
      <c r="AT72">
        <f>IF(YEAR($F72)=AT$1,1,0)</f>
        <v>0</v>
      </c>
      <c r="AU72">
        <f>IF(YEAR($F72)=AU$1,1,0)</f>
        <v>0</v>
      </c>
    </row>
    <row r="73" spans="1:47" x14ac:dyDescent="0.25">
      <c r="A73">
        <v>72</v>
      </c>
      <c r="B73" t="s">
        <v>187</v>
      </c>
      <c r="C73" t="s">
        <v>432</v>
      </c>
      <c r="D73" t="s">
        <v>219</v>
      </c>
      <c r="E73" t="s">
        <v>190</v>
      </c>
      <c r="F73" s="2">
        <v>41443</v>
      </c>
      <c r="G73" t="s">
        <v>23</v>
      </c>
      <c r="H73">
        <v>1000000</v>
      </c>
      <c r="I73">
        <v>1500000</v>
      </c>
      <c r="J73" s="1">
        <v>2861875</v>
      </c>
      <c r="K73" t="s">
        <v>410</v>
      </c>
      <c r="L73" t="s">
        <v>433</v>
      </c>
      <c r="M73">
        <v>1873</v>
      </c>
      <c r="N73" t="s">
        <v>434</v>
      </c>
      <c r="P73">
        <f>LN(J73)</f>
        <v>14.866987562393497</v>
      </c>
      <c r="Q73">
        <f>IF(YEAR($F73)=Q$1,1,0)</f>
        <v>0</v>
      </c>
      <c r="R73">
        <f>IF(YEAR($F73)=R$1,1,0)</f>
        <v>0</v>
      </c>
      <c r="S73">
        <f>IF(YEAR($F73)=S$1,1,0)</f>
        <v>0</v>
      </c>
      <c r="T73">
        <f>IF(YEAR($F73)=T$1,1,0)</f>
        <v>0</v>
      </c>
      <c r="U73">
        <f>IF(YEAR($F73)=U$1,1,0)</f>
        <v>0</v>
      </c>
      <c r="V73">
        <f>IF(YEAR($F73)=V$1,1,0)</f>
        <v>0</v>
      </c>
      <c r="W73">
        <f>IF(YEAR($F73)=W$1,1,0)</f>
        <v>0</v>
      </c>
      <c r="X73">
        <f>IF(YEAR($F73)=X$1,1,0)</f>
        <v>0</v>
      </c>
      <c r="Y73">
        <f>IF(YEAR($F73)=Y$1,1,0)</f>
        <v>0</v>
      </c>
      <c r="Z73">
        <f>IF(YEAR($F73)=Z$1,1,0)</f>
        <v>0</v>
      </c>
      <c r="AA73">
        <f>IF(YEAR($F73)=AA$1,1,0)</f>
        <v>0</v>
      </c>
      <c r="AB73">
        <f>IF(YEAR($F73)=AB$1,1,0)</f>
        <v>0</v>
      </c>
      <c r="AC73">
        <f>IF(YEAR($F73)=AC$1,1,0)</f>
        <v>0</v>
      </c>
      <c r="AD73">
        <f>IF(YEAR($F73)=AD$1,1,0)</f>
        <v>0</v>
      </c>
      <c r="AE73">
        <f>IF(YEAR($F73)=AE$1,1,0)</f>
        <v>0</v>
      </c>
      <c r="AF73">
        <f>IF(YEAR($F73)=AF$1,1,0)</f>
        <v>0</v>
      </c>
      <c r="AG73">
        <f>IF(YEAR($F73)=AG$1,1,0)</f>
        <v>0</v>
      </c>
      <c r="AH73">
        <f>IF(YEAR($F73)=AH$1,1,0)</f>
        <v>0</v>
      </c>
      <c r="AI73">
        <f>IF(YEAR($F73)=AI$1,1,0)</f>
        <v>0</v>
      </c>
      <c r="AJ73">
        <f>IF(YEAR($F73)=AJ$1,1,0)</f>
        <v>0</v>
      </c>
      <c r="AK73">
        <f>IF(YEAR($F73)=AK$1,1,0)</f>
        <v>0</v>
      </c>
      <c r="AL73">
        <f>IF(YEAR($F73)=AL$1,1,0)</f>
        <v>0</v>
      </c>
      <c r="AM73">
        <f>IF(YEAR($F73)=AM$1,1,0)</f>
        <v>1</v>
      </c>
      <c r="AN73">
        <f>IF(YEAR($F73)=AN$1,1,0)</f>
        <v>0</v>
      </c>
      <c r="AO73">
        <f>IF(YEAR($F73)=AO$1,1,0)</f>
        <v>0</v>
      </c>
      <c r="AP73">
        <f>IF(YEAR($F73)=AP$1,1,0)</f>
        <v>0</v>
      </c>
      <c r="AQ73">
        <f>IF(YEAR($F73)=AQ$1,1,0)</f>
        <v>0</v>
      </c>
      <c r="AR73">
        <f>IF(YEAR($F73)=AR$1,1,0)</f>
        <v>0</v>
      </c>
      <c r="AS73">
        <f>IF(YEAR($F73)=AS$1,1,0)</f>
        <v>0</v>
      </c>
      <c r="AT73">
        <f>IF(YEAR($F73)=AT$1,1,0)</f>
        <v>0</v>
      </c>
      <c r="AU73">
        <f>IF(YEAR($F73)=AU$1,1,0)</f>
        <v>0</v>
      </c>
    </row>
    <row r="74" spans="1:47" x14ac:dyDescent="0.25">
      <c r="A74">
        <v>73</v>
      </c>
      <c r="B74" t="s">
        <v>187</v>
      </c>
      <c r="C74" t="s">
        <v>432</v>
      </c>
      <c r="D74" t="s">
        <v>22</v>
      </c>
      <c r="E74" t="s">
        <v>190</v>
      </c>
      <c r="F74" s="2">
        <v>41443</v>
      </c>
      <c r="G74" t="s">
        <v>23</v>
      </c>
      <c r="H74">
        <v>1000000</v>
      </c>
      <c r="I74">
        <v>1500000</v>
      </c>
      <c r="J74" s="1">
        <v>2861875</v>
      </c>
      <c r="K74" t="s">
        <v>410</v>
      </c>
      <c r="L74" t="s">
        <v>433</v>
      </c>
      <c r="M74">
        <v>1873</v>
      </c>
      <c r="N74" t="s">
        <v>434</v>
      </c>
      <c r="P74">
        <f>LN(J74)</f>
        <v>14.866987562393497</v>
      </c>
      <c r="Q74">
        <f>IF(YEAR($F74)=Q$1,1,0)</f>
        <v>0</v>
      </c>
      <c r="R74">
        <f>IF(YEAR($F74)=R$1,1,0)</f>
        <v>0</v>
      </c>
      <c r="S74">
        <f>IF(YEAR($F74)=S$1,1,0)</f>
        <v>0</v>
      </c>
      <c r="T74">
        <f>IF(YEAR($F74)=T$1,1,0)</f>
        <v>0</v>
      </c>
      <c r="U74">
        <f>IF(YEAR($F74)=U$1,1,0)</f>
        <v>0</v>
      </c>
      <c r="V74">
        <f>IF(YEAR($F74)=V$1,1,0)</f>
        <v>0</v>
      </c>
      <c r="W74">
        <f>IF(YEAR($F74)=W$1,1,0)</f>
        <v>0</v>
      </c>
      <c r="X74">
        <f>IF(YEAR($F74)=X$1,1,0)</f>
        <v>0</v>
      </c>
      <c r="Y74">
        <f>IF(YEAR($F74)=Y$1,1,0)</f>
        <v>0</v>
      </c>
      <c r="Z74">
        <f>IF(YEAR($F74)=Z$1,1,0)</f>
        <v>0</v>
      </c>
      <c r="AA74">
        <f>IF(YEAR($F74)=AA$1,1,0)</f>
        <v>0</v>
      </c>
      <c r="AB74">
        <f>IF(YEAR($F74)=AB$1,1,0)</f>
        <v>0</v>
      </c>
      <c r="AC74">
        <f>IF(YEAR($F74)=AC$1,1,0)</f>
        <v>0</v>
      </c>
      <c r="AD74">
        <f>IF(YEAR($F74)=AD$1,1,0)</f>
        <v>0</v>
      </c>
      <c r="AE74">
        <f>IF(YEAR($F74)=AE$1,1,0)</f>
        <v>0</v>
      </c>
      <c r="AF74">
        <f>IF(YEAR($F74)=AF$1,1,0)</f>
        <v>0</v>
      </c>
      <c r="AG74">
        <f>IF(YEAR($F74)=AG$1,1,0)</f>
        <v>0</v>
      </c>
      <c r="AH74">
        <f>IF(YEAR($F74)=AH$1,1,0)</f>
        <v>0</v>
      </c>
      <c r="AI74">
        <f>IF(YEAR($F74)=AI$1,1,0)</f>
        <v>0</v>
      </c>
      <c r="AJ74">
        <f>IF(YEAR($F74)=AJ$1,1,0)</f>
        <v>0</v>
      </c>
      <c r="AK74">
        <f>IF(YEAR($F74)=AK$1,1,0)</f>
        <v>0</v>
      </c>
      <c r="AL74">
        <f>IF(YEAR($F74)=AL$1,1,0)</f>
        <v>0</v>
      </c>
      <c r="AM74">
        <f>IF(YEAR($F74)=AM$1,1,0)</f>
        <v>1</v>
      </c>
      <c r="AN74">
        <f>IF(YEAR($F74)=AN$1,1,0)</f>
        <v>0</v>
      </c>
      <c r="AO74">
        <f>IF(YEAR($F74)=AO$1,1,0)</f>
        <v>0</v>
      </c>
      <c r="AP74">
        <f>IF(YEAR($F74)=AP$1,1,0)</f>
        <v>0</v>
      </c>
      <c r="AQ74">
        <f>IF(YEAR($F74)=AQ$1,1,0)</f>
        <v>0</v>
      </c>
      <c r="AR74">
        <f>IF(YEAR($F74)=AR$1,1,0)</f>
        <v>0</v>
      </c>
      <c r="AS74">
        <f>IF(YEAR($F74)=AS$1,1,0)</f>
        <v>0</v>
      </c>
      <c r="AT74">
        <f>IF(YEAR($F74)=AT$1,1,0)</f>
        <v>0</v>
      </c>
      <c r="AU74">
        <f>IF(YEAR($F74)=AU$1,1,0)</f>
        <v>0</v>
      </c>
    </row>
    <row r="75" spans="1:47" x14ac:dyDescent="0.25">
      <c r="A75">
        <v>74</v>
      </c>
      <c r="B75" t="s">
        <v>187</v>
      </c>
      <c r="C75" t="s">
        <v>230</v>
      </c>
      <c r="D75" t="s">
        <v>14</v>
      </c>
      <c r="E75" t="s">
        <v>190</v>
      </c>
      <c r="F75" s="2">
        <v>43780</v>
      </c>
      <c r="G75" t="s">
        <v>16</v>
      </c>
      <c r="H75">
        <v>3000000</v>
      </c>
      <c r="I75">
        <v>5000000</v>
      </c>
      <c r="J75" s="1">
        <v>3000000</v>
      </c>
      <c r="K75" t="s">
        <v>231</v>
      </c>
      <c r="L75" t="s">
        <v>232</v>
      </c>
      <c r="M75" t="s">
        <v>233</v>
      </c>
      <c r="N75" t="s">
        <v>234</v>
      </c>
      <c r="P75">
        <f>LN(J75)</f>
        <v>14.914122846632385</v>
      </c>
      <c r="Q75">
        <f>IF(YEAR($F75)=Q$1,1,0)</f>
        <v>0</v>
      </c>
      <c r="R75">
        <f>IF(YEAR($F75)=R$1,1,0)</f>
        <v>0</v>
      </c>
      <c r="S75">
        <f>IF(YEAR($F75)=S$1,1,0)</f>
        <v>0</v>
      </c>
      <c r="T75">
        <f>IF(YEAR($F75)=T$1,1,0)</f>
        <v>0</v>
      </c>
      <c r="U75">
        <f>IF(YEAR($F75)=U$1,1,0)</f>
        <v>0</v>
      </c>
      <c r="V75">
        <f>IF(YEAR($F75)=V$1,1,0)</f>
        <v>0</v>
      </c>
      <c r="W75">
        <f>IF(YEAR($F75)=W$1,1,0)</f>
        <v>0</v>
      </c>
      <c r="X75">
        <f>IF(YEAR($F75)=X$1,1,0)</f>
        <v>0</v>
      </c>
      <c r="Y75">
        <f>IF(YEAR($F75)=Y$1,1,0)</f>
        <v>0</v>
      </c>
      <c r="Z75">
        <f>IF(YEAR($F75)=Z$1,1,0)</f>
        <v>0</v>
      </c>
      <c r="AA75">
        <f>IF(YEAR($F75)=AA$1,1,0)</f>
        <v>0</v>
      </c>
      <c r="AB75">
        <f>IF(YEAR($F75)=AB$1,1,0)</f>
        <v>0</v>
      </c>
      <c r="AC75">
        <f>IF(YEAR($F75)=AC$1,1,0)</f>
        <v>0</v>
      </c>
      <c r="AD75">
        <f>IF(YEAR($F75)=AD$1,1,0)</f>
        <v>0</v>
      </c>
      <c r="AE75">
        <f>IF(YEAR($F75)=AE$1,1,0)</f>
        <v>0</v>
      </c>
      <c r="AF75">
        <f>IF(YEAR($F75)=AF$1,1,0)</f>
        <v>0</v>
      </c>
      <c r="AG75">
        <f>IF(YEAR($F75)=AG$1,1,0)</f>
        <v>0</v>
      </c>
      <c r="AH75">
        <f>IF(YEAR($F75)=AH$1,1,0)</f>
        <v>0</v>
      </c>
      <c r="AI75">
        <f>IF(YEAR($F75)=AI$1,1,0)</f>
        <v>0</v>
      </c>
      <c r="AJ75">
        <f>IF(YEAR($F75)=AJ$1,1,0)</f>
        <v>0</v>
      </c>
      <c r="AK75">
        <f>IF(YEAR($F75)=AK$1,1,0)</f>
        <v>0</v>
      </c>
      <c r="AL75">
        <f>IF(YEAR($F75)=AL$1,1,0)</f>
        <v>0</v>
      </c>
      <c r="AM75">
        <f>IF(YEAR($F75)=AM$1,1,0)</f>
        <v>0</v>
      </c>
      <c r="AN75">
        <f>IF(YEAR($F75)=AN$1,1,0)</f>
        <v>0</v>
      </c>
      <c r="AO75">
        <f>IF(YEAR($F75)=AO$1,1,0)</f>
        <v>0</v>
      </c>
      <c r="AP75">
        <f>IF(YEAR($F75)=AP$1,1,0)</f>
        <v>0</v>
      </c>
      <c r="AQ75">
        <f>IF(YEAR($F75)=AQ$1,1,0)</f>
        <v>0</v>
      </c>
      <c r="AR75">
        <f>IF(YEAR($F75)=AR$1,1,0)</f>
        <v>0</v>
      </c>
      <c r="AS75">
        <f>IF(YEAR($F75)=AS$1,1,0)</f>
        <v>1</v>
      </c>
      <c r="AT75">
        <f>IF(YEAR($F75)=AT$1,1,0)</f>
        <v>0</v>
      </c>
      <c r="AU75">
        <f>IF(YEAR($F75)=AU$1,1,0)</f>
        <v>0</v>
      </c>
    </row>
    <row r="76" spans="1:47" x14ac:dyDescent="0.25">
      <c r="A76">
        <v>75</v>
      </c>
      <c r="B76" t="s">
        <v>187</v>
      </c>
      <c r="C76" t="s">
        <v>267</v>
      </c>
      <c r="D76" t="s">
        <v>14</v>
      </c>
      <c r="E76" t="s">
        <v>190</v>
      </c>
      <c r="F76" s="2">
        <v>43415</v>
      </c>
      <c r="G76" t="s">
        <v>16</v>
      </c>
      <c r="H76">
        <v>3500000</v>
      </c>
      <c r="I76">
        <v>5500000</v>
      </c>
      <c r="J76" s="1">
        <v>3972500</v>
      </c>
      <c r="K76" t="s">
        <v>268</v>
      </c>
      <c r="L76" t="s">
        <v>269</v>
      </c>
      <c r="M76">
        <v>1886</v>
      </c>
      <c r="N76" t="s">
        <v>270</v>
      </c>
      <c r="P76">
        <f>LN(J76)</f>
        <v>15.194906177393008</v>
      </c>
      <c r="Q76">
        <f>IF(YEAR($F76)=Q$1,1,0)</f>
        <v>0</v>
      </c>
      <c r="R76">
        <f>IF(YEAR($F76)=R$1,1,0)</f>
        <v>0</v>
      </c>
      <c r="S76">
        <f>IF(YEAR($F76)=S$1,1,0)</f>
        <v>0</v>
      </c>
      <c r="T76">
        <f>IF(YEAR($F76)=T$1,1,0)</f>
        <v>0</v>
      </c>
      <c r="U76">
        <f>IF(YEAR($F76)=U$1,1,0)</f>
        <v>0</v>
      </c>
      <c r="V76">
        <f>IF(YEAR($F76)=V$1,1,0)</f>
        <v>0</v>
      </c>
      <c r="W76">
        <f>IF(YEAR($F76)=W$1,1,0)</f>
        <v>0</v>
      </c>
      <c r="X76">
        <f>IF(YEAR($F76)=X$1,1,0)</f>
        <v>0</v>
      </c>
      <c r="Y76">
        <f>IF(YEAR($F76)=Y$1,1,0)</f>
        <v>0</v>
      </c>
      <c r="Z76">
        <f>IF(YEAR($F76)=Z$1,1,0)</f>
        <v>0</v>
      </c>
      <c r="AA76">
        <f>IF(YEAR($F76)=AA$1,1,0)</f>
        <v>0</v>
      </c>
      <c r="AB76">
        <f>IF(YEAR($F76)=AB$1,1,0)</f>
        <v>0</v>
      </c>
      <c r="AC76">
        <f>IF(YEAR($F76)=AC$1,1,0)</f>
        <v>0</v>
      </c>
      <c r="AD76">
        <f>IF(YEAR($F76)=AD$1,1,0)</f>
        <v>0</v>
      </c>
      <c r="AE76">
        <f>IF(YEAR($F76)=AE$1,1,0)</f>
        <v>0</v>
      </c>
      <c r="AF76">
        <f>IF(YEAR($F76)=AF$1,1,0)</f>
        <v>0</v>
      </c>
      <c r="AG76">
        <f>IF(YEAR($F76)=AG$1,1,0)</f>
        <v>0</v>
      </c>
      <c r="AH76">
        <f>IF(YEAR($F76)=AH$1,1,0)</f>
        <v>0</v>
      </c>
      <c r="AI76">
        <f>IF(YEAR($F76)=AI$1,1,0)</f>
        <v>0</v>
      </c>
      <c r="AJ76">
        <f>IF(YEAR($F76)=AJ$1,1,0)</f>
        <v>0</v>
      </c>
      <c r="AK76">
        <f>IF(YEAR($F76)=AK$1,1,0)</f>
        <v>0</v>
      </c>
      <c r="AL76">
        <f>IF(YEAR($F76)=AL$1,1,0)</f>
        <v>0</v>
      </c>
      <c r="AM76">
        <f>IF(YEAR($F76)=AM$1,1,0)</f>
        <v>0</v>
      </c>
      <c r="AN76">
        <f>IF(YEAR($F76)=AN$1,1,0)</f>
        <v>0</v>
      </c>
      <c r="AO76">
        <f>IF(YEAR($F76)=AO$1,1,0)</f>
        <v>0</v>
      </c>
      <c r="AP76">
        <f>IF(YEAR($F76)=AP$1,1,0)</f>
        <v>0</v>
      </c>
      <c r="AQ76">
        <f>IF(YEAR($F76)=AQ$1,1,0)</f>
        <v>0</v>
      </c>
      <c r="AR76">
        <f>IF(YEAR($F76)=AR$1,1,0)</f>
        <v>1</v>
      </c>
      <c r="AS76">
        <f>IF(YEAR($F76)=AS$1,1,0)</f>
        <v>0</v>
      </c>
      <c r="AT76">
        <f>IF(YEAR($F76)=AT$1,1,0)</f>
        <v>0</v>
      </c>
      <c r="AU76">
        <f>IF(YEAR($F76)=AU$1,1,0)</f>
        <v>0</v>
      </c>
    </row>
    <row r="77" spans="1:47" x14ac:dyDescent="0.25">
      <c r="A77">
        <v>76</v>
      </c>
      <c r="B77" t="s">
        <v>12</v>
      </c>
      <c r="C77" t="s">
        <v>19</v>
      </c>
      <c r="D77" t="s">
        <v>14</v>
      </c>
      <c r="E77" t="s">
        <v>15</v>
      </c>
      <c r="F77" s="2">
        <v>42313</v>
      </c>
      <c r="G77" t="s">
        <v>16</v>
      </c>
      <c r="H77">
        <v>30000000</v>
      </c>
      <c r="I77">
        <v>50000000</v>
      </c>
      <c r="J77">
        <v>33850000</v>
      </c>
      <c r="M77" t="s">
        <v>17</v>
      </c>
      <c r="O77" t="s">
        <v>20</v>
      </c>
      <c r="P77">
        <f>LN(J77)</f>
        <v>17.337449557322557</v>
      </c>
      <c r="Q77">
        <f>IF(YEAR($F77)=Q$1,1,0)</f>
        <v>0</v>
      </c>
      <c r="R77">
        <f>IF(YEAR($F77)=R$1,1,0)</f>
        <v>0</v>
      </c>
      <c r="S77">
        <f>IF(YEAR($F77)=S$1,1,0)</f>
        <v>0</v>
      </c>
      <c r="T77">
        <f>IF(YEAR($F77)=T$1,1,0)</f>
        <v>0</v>
      </c>
      <c r="U77">
        <f>IF(YEAR($F77)=U$1,1,0)</f>
        <v>0</v>
      </c>
      <c r="V77">
        <f>IF(YEAR($F77)=V$1,1,0)</f>
        <v>0</v>
      </c>
      <c r="W77">
        <f>IF(YEAR($F77)=W$1,1,0)</f>
        <v>0</v>
      </c>
      <c r="X77">
        <f>IF(YEAR($F77)=X$1,1,0)</f>
        <v>0</v>
      </c>
      <c r="Y77">
        <f>IF(YEAR($F77)=Y$1,1,0)</f>
        <v>0</v>
      </c>
      <c r="Z77">
        <f>IF(YEAR($F77)=Z$1,1,0)</f>
        <v>0</v>
      </c>
      <c r="AA77">
        <f>IF(YEAR($F77)=AA$1,1,0)</f>
        <v>0</v>
      </c>
      <c r="AB77">
        <f>IF(YEAR($F77)=AB$1,1,0)</f>
        <v>0</v>
      </c>
      <c r="AC77">
        <f>IF(YEAR($F77)=AC$1,1,0)</f>
        <v>0</v>
      </c>
      <c r="AD77">
        <f>IF(YEAR($F77)=AD$1,1,0)</f>
        <v>0</v>
      </c>
      <c r="AE77">
        <f>IF(YEAR($F77)=AE$1,1,0)</f>
        <v>0</v>
      </c>
      <c r="AF77">
        <f>IF(YEAR($F77)=AF$1,1,0)</f>
        <v>0</v>
      </c>
      <c r="AG77">
        <f>IF(YEAR($F77)=AG$1,1,0)</f>
        <v>0</v>
      </c>
      <c r="AH77">
        <f>IF(YEAR($F77)=AH$1,1,0)</f>
        <v>0</v>
      </c>
      <c r="AI77">
        <f>IF(YEAR($F77)=AI$1,1,0)</f>
        <v>0</v>
      </c>
      <c r="AJ77">
        <f>IF(YEAR($F77)=AJ$1,1,0)</f>
        <v>0</v>
      </c>
      <c r="AK77">
        <f>IF(YEAR($F77)=AK$1,1,0)</f>
        <v>0</v>
      </c>
      <c r="AL77">
        <f>IF(YEAR($F77)=AL$1,1,0)</f>
        <v>0</v>
      </c>
      <c r="AM77">
        <f>IF(YEAR($F77)=AM$1,1,0)</f>
        <v>0</v>
      </c>
      <c r="AN77">
        <f>IF(YEAR($F77)=AN$1,1,0)</f>
        <v>0</v>
      </c>
      <c r="AO77">
        <f>IF(YEAR($F77)=AO$1,1,0)</f>
        <v>1</v>
      </c>
      <c r="AP77">
        <f>IF(YEAR($F77)=AP$1,1,0)</f>
        <v>0</v>
      </c>
      <c r="AQ77">
        <f>IF(YEAR($F77)=AQ$1,1,0)</f>
        <v>0</v>
      </c>
      <c r="AR77">
        <f>IF(YEAR($F77)=AR$1,1,0)</f>
        <v>0</v>
      </c>
      <c r="AS77">
        <f>IF(YEAR($F77)=AS$1,1,0)</f>
        <v>0</v>
      </c>
      <c r="AT77">
        <f>IF(YEAR($F77)=AT$1,1,0)</f>
        <v>0</v>
      </c>
      <c r="AU77">
        <f>IF(YEAR($F77)=AU$1,1,0)</f>
        <v>0</v>
      </c>
    </row>
    <row r="78" spans="1:47" x14ac:dyDescent="0.25">
      <c r="A78">
        <v>77</v>
      </c>
      <c r="B78" t="s">
        <v>187</v>
      </c>
      <c r="C78" t="s">
        <v>382</v>
      </c>
      <c r="D78" t="s">
        <v>22</v>
      </c>
      <c r="E78" t="s">
        <v>190</v>
      </c>
      <c r="F78" s="2">
        <v>42403</v>
      </c>
      <c r="G78" t="s">
        <v>23</v>
      </c>
      <c r="H78">
        <v>150000</v>
      </c>
      <c r="I78">
        <v>250000</v>
      </c>
      <c r="J78" s="1">
        <v>170500</v>
      </c>
      <c r="K78" t="s">
        <v>383</v>
      </c>
      <c r="L78" t="s">
        <v>384</v>
      </c>
      <c r="M78">
        <v>1864</v>
      </c>
      <c r="N78" t="s">
        <v>385</v>
      </c>
      <c r="P78">
        <f>LN(J78)</f>
        <v>12.046490575705709</v>
      </c>
      <c r="Q78">
        <f>IF(YEAR($F78)=Q$1,1,0)</f>
        <v>0</v>
      </c>
      <c r="R78">
        <f>IF(YEAR($F78)=R$1,1,0)</f>
        <v>0</v>
      </c>
      <c r="S78">
        <f>IF(YEAR($F78)=S$1,1,0)</f>
        <v>0</v>
      </c>
      <c r="T78">
        <f>IF(YEAR($F78)=T$1,1,0)</f>
        <v>0</v>
      </c>
      <c r="U78">
        <f>IF(YEAR($F78)=U$1,1,0)</f>
        <v>0</v>
      </c>
      <c r="V78">
        <f>IF(YEAR($F78)=V$1,1,0)</f>
        <v>0</v>
      </c>
      <c r="W78">
        <f>IF(YEAR($F78)=W$1,1,0)</f>
        <v>0</v>
      </c>
      <c r="X78">
        <f>IF(YEAR($F78)=X$1,1,0)</f>
        <v>0</v>
      </c>
      <c r="Y78">
        <f>IF(YEAR($F78)=Y$1,1,0)</f>
        <v>0</v>
      </c>
      <c r="Z78">
        <f>IF(YEAR($F78)=Z$1,1,0)</f>
        <v>0</v>
      </c>
      <c r="AA78">
        <f>IF(YEAR($F78)=AA$1,1,0)</f>
        <v>0</v>
      </c>
      <c r="AB78">
        <f>IF(YEAR($F78)=AB$1,1,0)</f>
        <v>0</v>
      </c>
      <c r="AC78">
        <f>IF(YEAR($F78)=AC$1,1,0)</f>
        <v>0</v>
      </c>
      <c r="AD78">
        <f>IF(YEAR($F78)=AD$1,1,0)</f>
        <v>0</v>
      </c>
      <c r="AE78">
        <f>IF(YEAR($F78)=AE$1,1,0)</f>
        <v>0</v>
      </c>
      <c r="AF78">
        <f>IF(YEAR($F78)=AF$1,1,0)</f>
        <v>0</v>
      </c>
      <c r="AG78">
        <f>IF(YEAR($F78)=AG$1,1,0)</f>
        <v>0</v>
      </c>
      <c r="AH78">
        <f>IF(YEAR($F78)=AH$1,1,0)</f>
        <v>0</v>
      </c>
      <c r="AI78">
        <f>IF(YEAR($F78)=AI$1,1,0)</f>
        <v>0</v>
      </c>
      <c r="AJ78">
        <f>IF(YEAR($F78)=AJ$1,1,0)</f>
        <v>0</v>
      </c>
      <c r="AK78">
        <f>IF(YEAR($F78)=AK$1,1,0)</f>
        <v>0</v>
      </c>
      <c r="AL78">
        <f>IF(YEAR($F78)=AL$1,1,0)</f>
        <v>0</v>
      </c>
      <c r="AM78">
        <f>IF(YEAR($F78)=AM$1,1,0)</f>
        <v>0</v>
      </c>
      <c r="AN78">
        <f>IF(YEAR($F78)=AN$1,1,0)</f>
        <v>0</v>
      </c>
      <c r="AO78">
        <f>IF(YEAR($F78)=AO$1,1,0)</f>
        <v>0</v>
      </c>
      <c r="AP78">
        <f>IF(YEAR($F78)=AP$1,1,0)</f>
        <v>1</v>
      </c>
      <c r="AQ78">
        <f>IF(YEAR($F78)=AQ$1,1,0)</f>
        <v>0</v>
      </c>
      <c r="AR78">
        <f>IF(YEAR($F78)=AR$1,1,0)</f>
        <v>0</v>
      </c>
      <c r="AS78">
        <f>IF(YEAR($F78)=AS$1,1,0)</f>
        <v>0</v>
      </c>
      <c r="AT78">
        <f>IF(YEAR($F78)=AT$1,1,0)</f>
        <v>0</v>
      </c>
      <c r="AU78">
        <f>IF(YEAR($F78)=AU$1,1,0)</f>
        <v>0</v>
      </c>
    </row>
    <row r="79" spans="1:47" x14ac:dyDescent="0.25">
      <c r="A79">
        <v>78</v>
      </c>
      <c r="B79" t="s">
        <v>187</v>
      </c>
      <c r="C79" t="s">
        <v>317</v>
      </c>
      <c r="D79" t="s">
        <v>987</v>
      </c>
      <c r="E79" t="s">
        <v>190</v>
      </c>
      <c r="F79" s="2">
        <v>43065</v>
      </c>
      <c r="G79" t="s">
        <v>184</v>
      </c>
      <c r="H79">
        <v>400000</v>
      </c>
      <c r="I79">
        <v>600000</v>
      </c>
      <c r="J79" s="1">
        <v>2125000</v>
      </c>
      <c r="K79" t="s">
        <v>318</v>
      </c>
      <c r="L79" t="s">
        <v>319</v>
      </c>
      <c r="M79" t="s">
        <v>320</v>
      </c>
      <c r="N79" t="s">
        <v>321</v>
      </c>
      <c r="P79">
        <f>LN(J79)</f>
        <v>14.569282360340654</v>
      </c>
      <c r="Q79">
        <f>IF(YEAR($F79)=Q$1,1,0)</f>
        <v>0</v>
      </c>
      <c r="R79">
        <f>IF(YEAR($F79)=R$1,1,0)</f>
        <v>0</v>
      </c>
      <c r="S79">
        <f>IF(YEAR($F79)=S$1,1,0)</f>
        <v>0</v>
      </c>
      <c r="T79">
        <f>IF(YEAR($F79)=T$1,1,0)</f>
        <v>0</v>
      </c>
      <c r="U79">
        <f>IF(YEAR($F79)=U$1,1,0)</f>
        <v>0</v>
      </c>
      <c r="V79">
        <f>IF(YEAR($F79)=V$1,1,0)</f>
        <v>0</v>
      </c>
      <c r="W79">
        <f>IF(YEAR($F79)=W$1,1,0)</f>
        <v>0</v>
      </c>
      <c r="X79">
        <f>IF(YEAR($F79)=X$1,1,0)</f>
        <v>0</v>
      </c>
      <c r="Y79">
        <f>IF(YEAR($F79)=Y$1,1,0)</f>
        <v>0</v>
      </c>
      <c r="Z79">
        <f>IF(YEAR($F79)=Z$1,1,0)</f>
        <v>0</v>
      </c>
      <c r="AA79">
        <f>IF(YEAR($F79)=AA$1,1,0)</f>
        <v>0</v>
      </c>
      <c r="AB79">
        <f>IF(YEAR($F79)=AB$1,1,0)</f>
        <v>0</v>
      </c>
      <c r="AC79">
        <f>IF(YEAR($F79)=AC$1,1,0)</f>
        <v>0</v>
      </c>
      <c r="AD79">
        <f>IF(YEAR($F79)=AD$1,1,0)</f>
        <v>0</v>
      </c>
      <c r="AE79">
        <f>IF(YEAR($F79)=AE$1,1,0)</f>
        <v>0</v>
      </c>
      <c r="AF79">
        <f>IF(YEAR($F79)=AF$1,1,0)</f>
        <v>0</v>
      </c>
      <c r="AG79">
        <f>IF(YEAR($F79)=AG$1,1,0)</f>
        <v>0</v>
      </c>
      <c r="AH79">
        <f>IF(YEAR($F79)=AH$1,1,0)</f>
        <v>0</v>
      </c>
      <c r="AI79">
        <f>IF(YEAR($F79)=AI$1,1,0)</f>
        <v>0</v>
      </c>
      <c r="AJ79">
        <f>IF(YEAR($F79)=AJ$1,1,0)</f>
        <v>0</v>
      </c>
      <c r="AK79">
        <f>IF(YEAR($F79)=AK$1,1,0)</f>
        <v>0</v>
      </c>
      <c r="AL79">
        <f>IF(YEAR($F79)=AL$1,1,0)</f>
        <v>0</v>
      </c>
      <c r="AM79">
        <f>IF(YEAR($F79)=AM$1,1,0)</f>
        <v>0</v>
      </c>
      <c r="AN79">
        <f>IF(YEAR($F79)=AN$1,1,0)</f>
        <v>0</v>
      </c>
      <c r="AO79">
        <f>IF(YEAR($F79)=AO$1,1,0)</f>
        <v>0</v>
      </c>
      <c r="AP79">
        <f>IF(YEAR($F79)=AP$1,1,0)</f>
        <v>0</v>
      </c>
      <c r="AQ79">
        <f>IF(YEAR($F79)=AQ$1,1,0)</f>
        <v>1</v>
      </c>
      <c r="AR79">
        <f>IF(YEAR($F79)=AR$1,1,0)</f>
        <v>0</v>
      </c>
      <c r="AS79">
        <f>IF(YEAR($F79)=AS$1,1,0)</f>
        <v>0</v>
      </c>
      <c r="AT79">
        <f>IF(YEAR($F79)=AT$1,1,0)</f>
        <v>0</v>
      </c>
      <c r="AU79">
        <f>IF(YEAR($F79)=AU$1,1,0)</f>
        <v>0</v>
      </c>
    </row>
    <row r="80" spans="1:47" x14ac:dyDescent="0.25">
      <c r="A80">
        <v>79</v>
      </c>
      <c r="B80" t="s">
        <v>187</v>
      </c>
      <c r="C80" t="s">
        <v>409</v>
      </c>
      <c r="D80" t="s">
        <v>14</v>
      </c>
      <c r="E80" t="s">
        <v>190</v>
      </c>
      <c r="F80" s="2">
        <v>41765</v>
      </c>
      <c r="G80" t="s">
        <v>16</v>
      </c>
      <c r="H80">
        <v>25000000</v>
      </c>
      <c r="I80">
        <v>35000000</v>
      </c>
      <c r="J80" s="1">
        <v>27045000</v>
      </c>
      <c r="K80" t="s">
        <v>410</v>
      </c>
      <c r="L80" t="s">
        <v>411</v>
      </c>
      <c r="M80">
        <v>1907</v>
      </c>
      <c r="N80" t="s">
        <v>412</v>
      </c>
      <c r="P80">
        <f>LN(J80)</f>
        <v>17.113012703287666</v>
      </c>
      <c r="Q80">
        <f>IF(YEAR($F80)=Q$1,1,0)</f>
        <v>0</v>
      </c>
      <c r="R80">
        <f>IF(YEAR($F80)=R$1,1,0)</f>
        <v>0</v>
      </c>
      <c r="S80">
        <f>IF(YEAR($F80)=S$1,1,0)</f>
        <v>0</v>
      </c>
      <c r="T80">
        <f>IF(YEAR($F80)=T$1,1,0)</f>
        <v>0</v>
      </c>
      <c r="U80">
        <f>IF(YEAR($F80)=U$1,1,0)</f>
        <v>0</v>
      </c>
      <c r="V80">
        <f>IF(YEAR($F80)=V$1,1,0)</f>
        <v>0</v>
      </c>
      <c r="W80">
        <f>IF(YEAR($F80)=W$1,1,0)</f>
        <v>0</v>
      </c>
      <c r="X80">
        <f>IF(YEAR($F80)=X$1,1,0)</f>
        <v>0</v>
      </c>
      <c r="Y80">
        <f>IF(YEAR($F80)=Y$1,1,0)</f>
        <v>0</v>
      </c>
      <c r="Z80">
        <f>IF(YEAR($F80)=Z$1,1,0)</f>
        <v>0</v>
      </c>
      <c r="AA80">
        <f>IF(YEAR($F80)=AA$1,1,0)</f>
        <v>0</v>
      </c>
      <c r="AB80">
        <f>IF(YEAR($F80)=AB$1,1,0)</f>
        <v>0</v>
      </c>
      <c r="AC80">
        <f>IF(YEAR($F80)=AC$1,1,0)</f>
        <v>0</v>
      </c>
      <c r="AD80">
        <f>IF(YEAR($F80)=AD$1,1,0)</f>
        <v>0</v>
      </c>
      <c r="AE80">
        <f>IF(YEAR($F80)=AE$1,1,0)</f>
        <v>0</v>
      </c>
      <c r="AF80">
        <f>IF(YEAR($F80)=AF$1,1,0)</f>
        <v>0</v>
      </c>
      <c r="AG80">
        <f>IF(YEAR($F80)=AG$1,1,0)</f>
        <v>0</v>
      </c>
      <c r="AH80">
        <f>IF(YEAR($F80)=AH$1,1,0)</f>
        <v>0</v>
      </c>
      <c r="AI80">
        <f>IF(YEAR($F80)=AI$1,1,0)</f>
        <v>0</v>
      </c>
      <c r="AJ80">
        <f>IF(YEAR($F80)=AJ$1,1,0)</f>
        <v>0</v>
      </c>
      <c r="AK80">
        <f>IF(YEAR($F80)=AK$1,1,0)</f>
        <v>0</v>
      </c>
      <c r="AL80">
        <f>IF(YEAR($F80)=AL$1,1,0)</f>
        <v>0</v>
      </c>
      <c r="AM80">
        <f>IF(YEAR($F80)=AM$1,1,0)</f>
        <v>0</v>
      </c>
      <c r="AN80">
        <f>IF(YEAR($F80)=AN$1,1,0)</f>
        <v>1</v>
      </c>
      <c r="AO80">
        <f>IF(YEAR($F80)=AO$1,1,0)</f>
        <v>0</v>
      </c>
      <c r="AP80">
        <f>IF(YEAR($F80)=AP$1,1,0)</f>
        <v>0</v>
      </c>
      <c r="AQ80">
        <f>IF(YEAR($F80)=AQ$1,1,0)</f>
        <v>0</v>
      </c>
      <c r="AR80">
        <f>IF(YEAR($F80)=AR$1,1,0)</f>
        <v>0</v>
      </c>
      <c r="AS80">
        <f>IF(YEAR($F80)=AS$1,1,0)</f>
        <v>0</v>
      </c>
      <c r="AT80">
        <f>IF(YEAR($F80)=AT$1,1,0)</f>
        <v>0</v>
      </c>
      <c r="AU80">
        <f>IF(YEAR($F80)=AU$1,1,0)</f>
        <v>0</v>
      </c>
    </row>
    <row r="81" spans="1:47" x14ac:dyDescent="0.25">
      <c r="A81">
        <v>80</v>
      </c>
      <c r="B81" t="s">
        <v>187</v>
      </c>
      <c r="C81" t="s">
        <v>409</v>
      </c>
      <c r="D81" t="s">
        <v>189</v>
      </c>
      <c r="E81" t="s">
        <v>190</v>
      </c>
      <c r="F81" s="2">
        <v>41220</v>
      </c>
      <c r="G81" t="s">
        <v>16</v>
      </c>
      <c r="H81">
        <v>30000000</v>
      </c>
      <c r="I81">
        <v>50000000</v>
      </c>
      <c r="J81" s="1">
        <v>43762500</v>
      </c>
      <c r="K81" t="s">
        <v>441</v>
      </c>
      <c r="L81" t="s">
        <v>442</v>
      </c>
      <c r="M81">
        <v>1905</v>
      </c>
      <c r="N81" t="s">
        <v>443</v>
      </c>
      <c r="P81">
        <f>LN(J81)</f>
        <v>17.594287844245059</v>
      </c>
      <c r="Q81">
        <f>IF(YEAR($F81)=Q$1,1,0)</f>
        <v>0</v>
      </c>
      <c r="R81">
        <f>IF(YEAR($F81)=R$1,1,0)</f>
        <v>0</v>
      </c>
      <c r="S81">
        <f>IF(YEAR($F81)=S$1,1,0)</f>
        <v>0</v>
      </c>
      <c r="T81">
        <f>IF(YEAR($F81)=T$1,1,0)</f>
        <v>0</v>
      </c>
      <c r="U81">
        <f>IF(YEAR($F81)=U$1,1,0)</f>
        <v>0</v>
      </c>
      <c r="V81">
        <f>IF(YEAR($F81)=V$1,1,0)</f>
        <v>0</v>
      </c>
      <c r="W81">
        <f>IF(YEAR($F81)=W$1,1,0)</f>
        <v>0</v>
      </c>
      <c r="X81">
        <f>IF(YEAR($F81)=X$1,1,0)</f>
        <v>0</v>
      </c>
      <c r="Y81">
        <f>IF(YEAR($F81)=Y$1,1,0)</f>
        <v>0</v>
      </c>
      <c r="Z81">
        <f>IF(YEAR($F81)=Z$1,1,0)</f>
        <v>0</v>
      </c>
      <c r="AA81">
        <f>IF(YEAR($F81)=AA$1,1,0)</f>
        <v>0</v>
      </c>
      <c r="AB81">
        <f>IF(YEAR($F81)=AB$1,1,0)</f>
        <v>0</v>
      </c>
      <c r="AC81">
        <f>IF(YEAR($F81)=AC$1,1,0)</f>
        <v>0</v>
      </c>
      <c r="AD81">
        <f>IF(YEAR($F81)=AD$1,1,0)</f>
        <v>0</v>
      </c>
      <c r="AE81">
        <f>IF(YEAR($F81)=AE$1,1,0)</f>
        <v>0</v>
      </c>
      <c r="AF81">
        <f>IF(YEAR($F81)=AF$1,1,0)</f>
        <v>0</v>
      </c>
      <c r="AG81">
        <f>IF(YEAR($F81)=AG$1,1,0)</f>
        <v>0</v>
      </c>
      <c r="AH81">
        <f>IF(YEAR($F81)=AH$1,1,0)</f>
        <v>0</v>
      </c>
      <c r="AI81">
        <f>IF(YEAR($F81)=AI$1,1,0)</f>
        <v>0</v>
      </c>
      <c r="AJ81">
        <f>IF(YEAR($F81)=AJ$1,1,0)</f>
        <v>0</v>
      </c>
      <c r="AK81">
        <f>IF(YEAR($F81)=AK$1,1,0)</f>
        <v>0</v>
      </c>
      <c r="AL81">
        <f>IF(YEAR($F81)=AL$1,1,0)</f>
        <v>1</v>
      </c>
      <c r="AM81">
        <f>IF(YEAR($F81)=AM$1,1,0)</f>
        <v>0</v>
      </c>
      <c r="AN81">
        <f>IF(YEAR($F81)=AN$1,1,0)</f>
        <v>0</v>
      </c>
      <c r="AO81">
        <f>IF(YEAR($F81)=AO$1,1,0)</f>
        <v>0</v>
      </c>
      <c r="AP81">
        <f>IF(YEAR($F81)=AP$1,1,0)</f>
        <v>0</v>
      </c>
      <c r="AQ81">
        <f>IF(YEAR($F81)=AQ$1,1,0)</f>
        <v>0</v>
      </c>
      <c r="AR81">
        <f>IF(YEAR($F81)=AR$1,1,0)</f>
        <v>0</v>
      </c>
      <c r="AS81">
        <f>IF(YEAR($F81)=AS$1,1,0)</f>
        <v>0</v>
      </c>
      <c r="AT81">
        <f>IF(YEAR($F81)=AT$1,1,0)</f>
        <v>0</v>
      </c>
      <c r="AU81">
        <f>IF(YEAR($F81)=AU$1,1,0)</f>
        <v>0</v>
      </c>
    </row>
    <row r="82" spans="1:47" x14ac:dyDescent="0.25">
      <c r="A82">
        <v>81</v>
      </c>
      <c r="B82" t="s">
        <v>187</v>
      </c>
      <c r="C82" t="s">
        <v>409</v>
      </c>
      <c r="D82" t="s">
        <v>14</v>
      </c>
      <c r="E82" t="s">
        <v>190</v>
      </c>
      <c r="F82" s="2">
        <v>41220</v>
      </c>
      <c r="G82" t="s">
        <v>16</v>
      </c>
      <c r="H82">
        <v>30000000</v>
      </c>
      <c r="I82">
        <v>50000000</v>
      </c>
      <c r="J82" s="1">
        <v>43762500</v>
      </c>
      <c r="K82" t="s">
        <v>441</v>
      </c>
      <c r="L82" t="s">
        <v>442</v>
      </c>
      <c r="M82">
        <v>1905</v>
      </c>
      <c r="N82" t="s">
        <v>443</v>
      </c>
      <c r="P82">
        <f>LN(J82)</f>
        <v>17.594287844245059</v>
      </c>
      <c r="Q82">
        <f>IF(YEAR($F82)=Q$1,1,0)</f>
        <v>0</v>
      </c>
      <c r="R82">
        <f>IF(YEAR($F82)=R$1,1,0)</f>
        <v>0</v>
      </c>
      <c r="S82">
        <f>IF(YEAR($F82)=S$1,1,0)</f>
        <v>0</v>
      </c>
      <c r="T82">
        <f>IF(YEAR($F82)=T$1,1,0)</f>
        <v>0</v>
      </c>
      <c r="U82">
        <f>IF(YEAR($F82)=U$1,1,0)</f>
        <v>0</v>
      </c>
      <c r="V82">
        <f>IF(YEAR($F82)=V$1,1,0)</f>
        <v>0</v>
      </c>
      <c r="W82">
        <f>IF(YEAR($F82)=W$1,1,0)</f>
        <v>0</v>
      </c>
      <c r="X82">
        <f>IF(YEAR($F82)=X$1,1,0)</f>
        <v>0</v>
      </c>
      <c r="Y82">
        <f>IF(YEAR($F82)=Y$1,1,0)</f>
        <v>0</v>
      </c>
      <c r="Z82">
        <f>IF(YEAR($F82)=Z$1,1,0)</f>
        <v>0</v>
      </c>
      <c r="AA82">
        <f>IF(YEAR($F82)=AA$1,1,0)</f>
        <v>0</v>
      </c>
      <c r="AB82">
        <f>IF(YEAR($F82)=AB$1,1,0)</f>
        <v>0</v>
      </c>
      <c r="AC82">
        <f>IF(YEAR($F82)=AC$1,1,0)</f>
        <v>0</v>
      </c>
      <c r="AD82">
        <f>IF(YEAR($F82)=AD$1,1,0)</f>
        <v>0</v>
      </c>
      <c r="AE82">
        <f>IF(YEAR($F82)=AE$1,1,0)</f>
        <v>0</v>
      </c>
      <c r="AF82">
        <f>IF(YEAR($F82)=AF$1,1,0)</f>
        <v>0</v>
      </c>
      <c r="AG82">
        <f>IF(YEAR($F82)=AG$1,1,0)</f>
        <v>0</v>
      </c>
      <c r="AH82">
        <f>IF(YEAR($F82)=AH$1,1,0)</f>
        <v>0</v>
      </c>
      <c r="AI82">
        <f>IF(YEAR($F82)=AI$1,1,0)</f>
        <v>0</v>
      </c>
      <c r="AJ82">
        <f>IF(YEAR($F82)=AJ$1,1,0)</f>
        <v>0</v>
      </c>
      <c r="AK82">
        <f>IF(YEAR($F82)=AK$1,1,0)</f>
        <v>0</v>
      </c>
      <c r="AL82">
        <f>IF(YEAR($F82)=AL$1,1,0)</f>
        <v>1</v>
      </c>
      <c r="AM82">
        <f>IF(YEAR($F82)=AM$1,1,0)</f>
        <v>0</v>
      </c>
      <c r="AN82">
        <f>IF(YEAR($F82)=AN$1,1,0)</f>
        <v>0</v>
      </c>
      <c r="AO82">
        <f>IF(YEAR($F82)=AO$1,1,0)</f>
        <v>0</v>
      </c>
      <c r="AP82">
        <f>IF(YEAR($F82)=AP$1,1,0)</f>
        <v>0</v>
      </c>
      <c r="AQ82">
        <f>IF(YEAR($F82)=AQ$1,1,0)</f>
        <v>0</v>
      </c>
      <c r="AR82">
        <f>IF(YEAR($F82)=AR$1,1,0)</f>
        <v>0</v>
      </c>
      <c r="AS82">
        <f>IF(YEAR($F82)=AS$1,1,0)</f>
        <v>0</v>
      </c>
      <c r="AT82">
        <f>IF(YEAR($F82)=AT$1,1,0)</f>
        <v>0</v>
      </c>
      <c r="AU82">
        <f>IF(YEAR($F82)=AU$1,1,0)</f>
        <v>0</v>
      </c>
    </row>
    <row r="83" spans="1:47" x14ac:dyDescent="0.25">
      <c r="A83">
        <v>82</v>
      </c>
      <c r="B83" t="s">
        <v>187</v>
      </c>
      <c r="C83" t="s">
        <v>539</v>
      </c>
      <c r="D83" t="s">
        <v>189</v>
      </c>
      <c r="E83" t="s">
        <v>190</v>
      </c>
      <c r="F83" s="2">
        <v>39758</v>
      </c>
      <c r="G83" t="s">
        <v>16</v>
      </c>
      <c r="H83">
        <v>3500000</v>
      </c>
      <c r="I83">
        <v>4500000</v>
      </c>
      <c r="J83" s="1">
        <v>2882500</v>
      </c>
      <c r="K83" t="s">
        <v>410</v>
      </c>
      <c r="L83" t="s">
        <v>540</v>
      </c>
      <c r="M83">
        <v>1884</v>
      </c>
      <c r="N83" t="s">
        <v>541</v>
      </c>
      <c r="P83">
        <f>LN(J83)</f>
        <v>14.874168531125351</v>
      </c>
      <c r="Q83">
        <f>IF(YEAR($F83)=Q$1,1,0)</f>
        <v>0</v>
      </c>
      <c r="R83">
        <f>IF(YEAR($F83)=R$1,1,0)</f>
        <v>0</v>
      </c>
      <c r="S83">
        <f>IF(YEAR($F83)=S$1,1,0)</f>
        <v>0</v>
      </c>
      <c r="T83">
        <f>IF(YEAR($F83)=T$1,1,0)</f>
        <v>0</v>
      </c>
      <c r="U83">
        <f>IF(YEAR($F83)=U$1,1,0)</f>
        <v>0</v>
      </c>
      <c r="V83">
        <f>IF(YEAR($F83)=V$1,1,0)</f>
        <v>0</v>
      </c>
      <c r="W83">
        <f>IF(YEAR($F83)=W$1,1,0)</f>
        <v>0</v>
      </c>
      <c r="X83">
        <f>IF(YEAR($F83)=X$1,1,0)</f>
        <v>0</v>
      </c>
      <c r="Y83">
        <f>IF(YEAR($F83)=Y$1,1,0)</f>
        <v>0</v>
      </c>
      <c r="Z83">
        <f>IF(YEAR($F83)=Z$1,1,0)</f>
        <v>0</v>
      </c>
      <c r="AA83">
        <f>IF(YEAR($F83)=AA$1,1,0)</f>
        <v>0</v>
      </c>
      <c r="AB83">
        <f>IF(YEAR($F83)=AB$1,1,0)</f>
        <v>0</v>
      </c>
      <c r="AC83">
        <f>IF(YEAR($F83)=AC$1,1,0)</f>
        <v>0</v>
      </c>
      <c r="AD83">
        <f>IF(YEAR($F83)=AD$1,1,0)</f>
        <v>0</v>
      </c>
      <c r="AE83">
        <f>IF(YEAR($F83)=AE$1,1,0)</f>
        <v>0</v>
      </c>
      <c r="AF83">
        <f>IF(YEAR($F83)=AF$1,1,0)</f>
        <v>0</v>
      </c>
      <c r="AG83">
        <f>IF(YEAR($F83)=AG$1,1,0)</f>
        <v>0</v>
      </c>
      <c r="AH83">
        <f>IF(YEAR($F83)=AH$1,1,0)</f>
        <v>1</v>
      </c>
      <c r="AI83">
        <f>IF(YEAR($F83)=AI$1,1,0)</f>
        <v>0</v>
      </c>
      <c r="AJ83">
        <f>IF(YEAR($F83)=AJ$1,1,0)</f>
        <v>0</v>
      </c>
      <c r="AK83">
        <f>IF(YEAR($F83)=AK$1,1,0)</f>
        <v>0</v>
      </c>
      <c r="AL83">
        <f>IF(YEAR($F83)=AL$1,1,0)</f>
        <v>0</v>
      </c>
      <c r="AM83">
        <f>IF(YEAR($F83)=AM$1,1,0)</f>
        <v>0</v>
      </c>
      <c r="AN83">
        <f>IF(YEAR($F83)=AN$1,1,0)</f>
        <v>0</v>
      </c>
      <c r="AO83">
        <f>IF(YEAR($F83)=AO$1,1,0)</f>
        <v>0</v>
      </c>
      <c r="AP83">
        <f>IF(YEAR($F83)=AP$1,1,0)</f>
        <v>0</v>
      </c>
      <c r="AQ83">
        <f>IF(YEAR($F83)=AQ$1,1,0)</f>
        <v>0</v>
      </c>
      <c r="AR83">
        <f>IF(YEAR($F83)=AR$1,1,0)</f>
        <v>0</v>
      </c>
      <c r="AS83">
        <f>IF(YEAR($F83)=AS$1,1,0)</f>
        <v>0</v>
      </c>
      <c r="AT83">
        <f>IF(YEAR($F83)=AT$1,1,0)</f>
        <v>0</v>
      </c>
      <c r="AU83">
        <f>IF(YEAR($F83)=AU$1,1,0)</f>
        <v>0</v>
      </c>
    </row>
    <row r="84" spans="1:47" x14ac:dyDescent="0.25">
      <c r="A84">
        <v>83</v>
      </c>
      <c r="B84" t="s">
        <v>187</v>
      </c>
      <c r="C84" t="s">
        <v>409</v>
      </c>
      <c r="D84" t="s">
        <v>189</v>
      </c>
      <c r="E84" t="s">
        <v>190</v>
      </c>
      <c r="F84" s="2">
        <v>39574</v>
      </c>
      <c r="G84" t="s">
        <v>16</v>
      </c>
      <c r="H84">
        <v>10000000</v>
      </c>
      <c r="I84">
        <v>15000000</v>
      </c>
      <c r="J84" s="1">
        <v>11689000</v>
      </c>
      <c r="K84" t="s">
        <v>551</v>
      </c>
      <c r="L84" t="s">
        <v>552</v>
      </c>
      <c r="M84">
        <v>1908</v>
      </c>
      <c r="N84" t="s">
        <v>553</v>
      </c>
      <c r="P84">
        <f>LN(J84)</f>
        <v>16.274158786589908</v>
      </c>
      <c r="Q84">
        <f>IF(YEAR($F84)=Q$1,1,0)</f>
        <v>0</v>
      </c>
      <c r="R84">
        <f>IF(YEAR($F84)=R$1,1,0)</f>
        <v>0</v>
      </c>
      <c r="S84">
        <f>IF(YEAR($F84)=S$1,1,0)</f>
        <v>0</v>
      </c>
      <c r="T84">
        <f>IF(YEAR($F84)=T$1,1,0)</f>
        <v>0</v>
      </c>
      <c r="U84">
        <f>IF(YEAR($F84)=U$1,1,0)</f>
        <v>0</v>
      </c>
      <c r="V84">
        <f>IF(YEAR($F84)=V$1,1,0)</f>
        <v>0</v>
      </c>
      <c r="W84">
        <f>IF(YEAR($F84)=W$1,1,0)</f>
        <v>0</v>
      </c>
      <c r="X84">
        <f>IF(YEAR($F84)=X$1,1,0)</f>
        <v>0</v>
      </c>
      <c r="Y84">
        <f>IF(YEAR($F84)=Y$1,1,0)</f>
        <v>0</v>
      </c>
      <c r="Z84">
        <f>IF(YEAR($F84)=Z$1,1,0)</f>
        <v>0</v>
      </c>
      <c r="AA84">
        <f>IF(YEAR($F84)=AA$1,1,0)</f>
        <v>0</v>
      </c>
      <c r="AB84">
        <f>IF(YEAR($F84)=AB$1,1,0)</f>
        <v>0</v>
      </c>
      <c r="AC84">
        <f>IF(YEAR($F84)=AC$1,1,0)</f>
        <v>0</v>
      </c>
      <c r="AD84">
        <f>IF(YEAR($F84)=AD$1,1,0)</f>
        <v>0</v>
      </c>
      <c r="AE84">
        <f>IF(YEAR($F84)=AE$1,1,0)</f>
        <v>0</v>
      </c>
      <c r="AF84">
        <f>IF(YEAR($F84)=AF$1,1,0)</f>
        <v>0</v>
      </c>
      <c r="AG84">
        <f>IF(YEAR($F84)=AG$1,1,0)</f>
        <v>0</v>
      </c>
      <c r="AH84">
        <f>IF(YEAR($F84)=AH$1,1,0)</f>
        <v>1</v>
      </c>
      <c r="AI84">
        <f>IF(YEAR($F84)=AI$1,1,0)</f>
        <v>0</v>
      </c>
      <c r="AJ84">
        <f>IF(YEAR($F84)=AJ$1,1,0)</f>
        <v>0</v>
      </c>
      <c r="AK84">
        <f>IF(YEAR($F84)=AK$1,1,0)</f>
        <v>0</v>
      </c>
      <c r="AL84">
        <f>IF(YEAR($F84)=AL$1,1,0)</f>
        <v>0</v>
      </c>
      <c r="AM84">
        <f>IF(YEAR($F84)=AM$1,1,0)</f>
        <v>0</v>
      </c>
      <c r="AN84">
        <f>IF(YEAR($F84)=AN$1,1,0)</f>
        <v>0</v>
      </c>
      <c r="AO84">
        <f>IF(YEAR($F84)=AO$1,1,0)</f>
        <v>0</v>
      </c>
      <c r="AP84">
        <f>IF(YEAR($F84)=AP$1,1,0)</f>
        <v>0</v>
      </c>
      <c r="AQ84">
        <f>IF(YEAR($F84)=AQ$1,1,0)</f>
        <v>0</v>
      </c>
      <c r="AR84">
        <f>IF(YEAR($F84)=AR$1,1,0)</f>
        <v>0</v>
      </c>
      <c r="AS84">
        <f>IF(YEAR($F84)=AS$1,1,0)</f>
        <v>0</v>
      </c>
      <c r="AT84">
        <f>IF(YEAR($F84)=AT$1,1,0)</f>
        <v>0</v>
      </c>
      <c r="AU84">
        <f>IF(YEAR($F84)=AU$1,1,0)</f>
        <v>0</v>
      </c>
    </row>
    <row r="85" spans="1:47" x14ac:dyDescent="0.25">
      <c r="A85">
        <v>84</v>
      </c>
      <c r="B85" t="s">
        <v>187</v>
      </c>
      <c r="C85" t="s">
        <v>409</v>
      </c>
      <c r="D85" t="s">
        <v>14</v>
      </c>
      <c r="E85" t="s">
        <v>190</v>
      </c>
      <c r="F85" s="2">
        <v>39574</v>
      </c>
      <c r="G85" t="s">
        <v>16</v>
      </c>
      <c r="H85">
        <v>10000000</v>
      </c>
      <c r="I85">
        <v>15000000</v>
      </c>
      <c r="J85" s="1">
        <v>11689000</v>
      </c>
      <c r="K85" t="s">
        <v>551</v>
      </c>
      <c r="L85" t="s">
        <v>552</v>
      </c>
      <c r="M85">
        <v>1908</v>
      </c>
      <c r="N85" t="s">
        <v>553</v>
      </c>
      <c r="P85">
        <f>LN(J85)</f>
        <v>16.274158786589908</v>
      </c>
      <c r="Q85">
        <f>IF(YEAR($F85)=Q$1,1,0)</f>
        <v>0</v>
      </c>
      <c r="R85">
        <f>IF(YEAR($F85)=R$1,1,0)</f>
        <v>0</v>
      </c>
      <c r="S85">
        <f>IF(YEAR($F85)=S$1,1,0)</f>
        <v>0</v>
      </c>
      <c r="T85">
        <f>IF(YEAR($F85)=T$1,1,0)</f>
        <v>0</v>
      </c>
      <c r="U85">
        <f>IF(YEAR($F85)=U$1,1,0)</f>
        <v>0</v>
      </c>
      <c r="V85">
        <f>IF(YEAR($F85)=V$1,1,0)</f>
        <v>0</v>
      </c>
      <c r="W85">
        <f>IF(YEAR($F85)=W$1,1,0)</f>
        <v>0</v>
      </c>
      <c r="X85">
        <f>IF(YEAR($F85)=X$1,1,0)</f>
        <v>0</v>
      </c>
      <c r="Y85">
        <f>IF(YEAR($F85)=Y$1,1,0)</f>
        <v>0</v>
      </c>
      <c r="Z85">
        <f>IF(YEAR($F85)=Z$1,1,0)</f>
        <v>0</v>
      </c>
      <c r="AA85">
        <f>IF(YEAR($F85)=AA$1,1,0)</f>
        <v>0</v>
      </c>
      <c r="AB85">
        <f>IF(YEAR($F85)=AB$1,1,0)</f>
        <v>0</v>
      </c>
      <c r="AC85">
        <f>IF(YEAR($F85)=AC$1,1,0)</f>
        <v>0</v>
      </c>
      <c r="AD85">
        <f>IF(YEAR($F85)=AD$1,1,0)</f>
        <v>0</v>
      </c>
      <c r="AE85">
        <f>IF(YEAR($F85)=AE$1,1,0)</f>
        <v>0</v>
      </c>
      <c r="AF85">
        <f>IF(YEAR($F85)=AF$1,1,0)</f>
        <v>0</v>
      </c>
      <c r="AG85">
        <f>IF(YEAR($F85)=AG$1,1,0)</f>
        <v>0</v>
      </c>
      <c r="AH85">
        <f>IF(YEAR($F85)=AH$1,1,0)</f>
        <v>1</v>
      </c>
      <c r="AI85">
        <f>IF(YEAR($F85)=AI$1,1,0)</f>
        <v>0</v>
      </c>
      <c r="AJ85">
        <f>IF(YEAR($F85)=AJ$1,1,0)</f>
        <v>0</v>
      </c>
      <c r="AK85">
        <f>IF(YEAR($F85)=AK$1,1,0)</f>
        <v>0</v>
      </c>
      <c r="AL85">
        <f>IF(YEAR($F85)=AL$1,1,0)</f>
        <v>0</v>
      </c>
      <c r="AM85">
        <f>IF(YEAR($F85)=AM$1,1,0)</f>
        <v>0</v>
      </c>
      <c r="AN85">
        <f>IF(YEAR($F85)=AN$1,1,0)</f>
        <v>0</v>
      </c>
      <c r="AO85">
        <f>IF(YEAR($F85)=AO$1,1,0)</f>
        <v>0</v>
      </c>
      <c r="AP85">
        <f>IF(YEAR($F85)=AP$1,1,0)</f>
        <v>0</v>
      </c>
      <c r="AQ85">
        <f>IF(YEAR($F85)=AQ$1,1,0)</f>
        <v>0</v>
      </c>
      <c r="AR85">
        <f>IF(YEAR($F85)=AR$1,1,0)</f>
        <v>0</v>
      </c>
      <c r="AS85">
        <f>IF(YEAR($F85)=AS$1,1,0)</f>
        <v>0</v>
      </c>
      <c r="AT85">
        <f>IF(YEAR($F85)=AT$1,1,0)</f>
        <v>0</v>
      </c>
      <c r="AU85">
        <f>IF(YEAR($F85)=AU$1,1,0)</f>
        <v>0</v>
      </c>
    </row>
    <row r="86" spans="1:47" x14ac:dyDescent="0.25">
      <c r="A86">
        <v>85</v>
      </c>
      <c r="B86" t="s">
        <v>187</v>
      </c>
      <c r="C86" t="s">
        <v>202</v>
      </c>
      <c r="D86" t="s">
        <v>14</v>
      </c>
      <c r="E86" t="s">
        <v>190</v>
      </c>
      <c r="F86" s="2">
        <v>44511</v>
      </c>
      <c r="G86" t="s">
        <v>16</v>
      </c>
      <c r="H86">
        <v>700000</v>
      </c>
      <c r="I86">
        <v>1000000</v>
      </c>
      <c r="J86" s="1">
        <v>6270000</v>
      </c>
      <c r="K86" t="s">
        <v>203</v>
      </c>
      <c r="L86" t="s">
        <v>204</v>
      </c>
      <c r="M86" t="s">
        <v>205</v>
      </c>
      <c r="N86" t="s">
        <v>206</v>
      </c>
      <c r="P86">
        <f>LN(J86)</f>
        <v>15.651286912609104</v>
      </c>
      <c r="Q86">
        <f>IF(YEAR($F86)=Q$1,1,0)</f>
        <v>0</v>
      </c>
      <c r="R86">
        <f>IF(YEAR($F86)=R$1,1,0)</f>
        <v>0</v>
      </c>
      <c r="S86">
        <f>IF(YEAR($F86)=S$1,1,0)</f>
        <v>0</v>
      </c>
      <c r="T86">
        <f>IF(YEAR($F86)=T$1,1,0)</f>
        <v>0</v>
      </c>
      <c r="U86">
        <f>IF(YEAR($F86)=U$1,1,0)</f>
        <v>0</v>
      </c>
      <c r="V86">
        <f>IF(YEAR($F86)=V$1,1,0)</f>
        <v>0</v>
      </c>
      <c r="W86">
        <f>IF(YEAR($F86)=W$1,1,0)</f>
        <v>0</v>
      </c>
      <c r="X86">
        <f>IF(YEAR($F86)=X$1,1,0)</f>
        <v>0</v>
      </c>
      <c r="Y86">
        <f>IF(YEAR($F86)=Y$1,1,0)</f>
        <v>0</v>
      </c>
      <c r="Z86">
        <f>IF(YEAR($F86)=Z$1,1,0)</f>
        <v>0</v>
      </c>
      <c r="AA86">
        <f>IF(YEAR($F86)=AA$1,1,0)</f>
        <v>0</v>
      </c>
      <c r="AB86">
        <f>IF(YEAR($F86)=AB$1,1,0)</f>
        <v>0</v>
      </c>
      <c r="AC86">
        <f>IF(YEAR($F86)=AC$1,1,0)</f>
        <v>0</v>
      </c>
      <c r="AD86">
        <f>IF(YEAR($F86)=AD$1,1,0)</f>
        <v>0</v>
      </c>
      <c r="AE86">
        <f>IF(YEAR($F86)=AE$1,1,0)</f>
        <v>0</v>
      </c>
      <c r="AF86">
        <f>IF(YEAR($F86)=AF$1,1,0)</f>
        <v>0</v>
      </c>
      <c r="AG86">
        <f>IF(YEAR($F86)=AG$1,1,0)</f>
        <v>0</v>
      </c>
      <c r="AH86">
        <f>IF(YEAR($F86)=AH$1,1,0)</f>
        <v>0</v>
      </c>
      <c r="AI86">
        <f>IF(YEAR($F86)=AI$1,1,0)</f>
        <v>0</v>
      </c>
      <c r="AJ86">
        <f>IF(YEAR($F86)=AJ$1,1,0)</f>
        <v>0</v>
      </c>
      <c r="AK86">
        <f>IF(YEAR($F86)=AK$1,1,0)</f>
        <v>0</v>
      </c>
      <c r="AL86">
        <f>IF(YEAR($F86)=AL$1,1,0)</f>
        <v>0</v>
      </c>
      <c r="AM86">
        <f>IF(YEAR($F86)=AM$1,1,0)</f>
        <v>0</v>
      </c>
      <c r="AN86">
        <f>IF(YEAR($F86)=AN$1,1,0)</f>
        <v>0</v>
      </c>
      <c r="AO86">
        <f>IF(YEAR($F86)=AO$1,1,0)</f>
        <v>0</v>
      </c>
      <c r="AP86">
        <f>IF(YEAR($F86)=AP$1,1,0)</f>
        <v>0</v>
      </c>
      <c r="AQ86">
        <f>IF(YEAR($F86)=AQ$1,1,0)</f>
        <v>0</v>
      </c>
      <c r="AR86">
        <f>IF(YEAR($F86)=AR$1,1,0)</f>
        <v>0</v>
      </c>
      <c r="AS86">
        <f>IF(YEAR($F86)=AS$1,1,0)</f>
        <v>0</v>
      </c>
      <c r="AT86">
        <f>IF(YEAR($F86)=AT$1,1,0)</f>
        <v>0</v>
      </c>
      <c r="AU86">
        <f>IF(YEAR($F86)=AU$1,1,0)</f>
        <v>1</v>
      </c>
    </row>
    <row r="87" spans="1:47" x14ac:dyDescent="0.25">
      <c r="A87">
        <v>86</v>
      </c>
      <c r="B87" t="s">
        <v>12</v>
      </c>
      <c r="C87" t="s">
        <v>19</v>
      </c>
      <c r="D87" t="s">
        <v>14</v>
      </c>
      <c r="E87" t="s">
        <v>15</v>
      </c>
      <c r="F87" s="2">
        <v>42129</v>
      </c>
      <c r="G87" t="s">
        <v>16</v>
      </c>
      <c r="H87">
        <v>30000000</v>
      </c>
      <c r="I87">
        <v>45000000</v>
      </c>
      <c r="J87">
        <v>54010000</v>
      </c>
      <c r="M87" t="s">
        <v>17</v>
      </c>
      <c r="O87" t="s">
        <v>21</v>
      </c>
      <c r="P87">
        <f>LN(J87)</f>
        <v>17.804679772569074</v>
      </c>
      <c r="Q87">
        <f>IF(YEAR($F87)=Q$1,1,0)</f>
        <v>0</v>
      </c>
      <c r="R87">
        <f>IF(YEAR($F87)=R$1,1,0)</f>
        <v>0</v>
      </c>
      <c r="S87">
        <f>IF(YEAR($F87)=S$1,1,0)</f>
        <v>0</v>
      </c>
      <c r="T87">
        <f>IF(YEAR($F87)=T$1,1,0)</f>
        <v>0</v>
      </c>
      <c r="U87">
        <f>IF(YEAR($F87)=U$1,1,0)</f>
        <v>0</v>
      </c>
      <c r="V87">
        <f>IF(YEAR($F87)=V$1,1,0)</f>
        <v>0</v>
      </c>
      <c r="W87">
        <f>IF(YEAR($F87)=W$1,1,0)</f>
        <v>0</v>
      </c>
      <c r="X87">
        <f>IF(YEAR($F87)=X$1,1,0)</f>
        <v>0</v>
      </c>
      <c r="Y87">
        <f>IF(YEAR($F87)=Y$1,1,0)</f>
        <v>0</v>
      </c>
      <c r="Z87">
        <f>IF(YEAR($F87)=Z$1,1,0)</f>
        <v>0</v>
      </c>
      <c r="AA87">
        <f>IF(YEAR($F87)=AA$1,1,0)</f>
        <v>0</v>
      </c>
      <c r="AB87">
        <f>IF(YEAR($F87)=AB$1,1,0)</f>
        <v>0</v>
      </c>
      <c r="AC87">
        <f>IF(YEAR($F87)=AC$1,1,0)</f>
        <v>0</v>
      </c>
      <c r="AD87">
        <f>IF(YEAR($F87)=AD$1,1,0)</f>
        <v>0</v>
      </c>
      <c r="AE87">
        <f>IF(YEAR($F87)=AE$1,1,0)</f>
        <v>0</v>
      </c>
      <c r="AF87">
        <f>IF(YEAR($F87)=AF$1,1,0)</f>
        <v>0</v>
      </c>
      <c r="AG87">
        <f>IF(YEAR($F87)=AG$1,1,0)</f>
        <v>0</v>
      </c>
      <c r="AH87">
        <f>IF(YEAR($F87)=AH$1,1,0)</f>
        <v>0</v>
      </c>
      <c r="AI87">
        <f>IF(YEAR($F87)=AI$1,1,0)</f>
        <v>0</v>
      </c>
      <c r="AJ87">
        <f>IF(YEAR($F87)=AJ$1,1,0)</f>
        <v>0</v>
      </c>
      <c r="AK87">
        <f>IF(YEAR($F87)=AK$1,1,0)</f>
        <v>0</v>
      </c>
      <c r="AL87">
        <f>IF(YEAR($F87)=AL$1,1,0)</f>
        <v>0</v>
      </c>
      <c r="AM87">
        <f>IF(YEAR($F87)=AM$1,1,0)</f>
        <v>0</v>
      </c>
      <c r="AN87">
        <f>IF(YEAR($F87)=AN$1,1,0)</f>
        <v>0</v>
      </c>
      <c r="AO87">
        <f>IF(YEAR($F87)=AO$1,1,0)</f>
        <v>1</v>
      </c>
      <c r="AP87">
        <f>IF(YEAR($F87)=AP$1,1,0)</f>
        <v>0</v>
      </c>
      <c r="AQ87">
        <f>IF(YEAR($F87)=AQ$1,1,0)</f>
        <v>0</v>
      </c>
      <c r="AR87">
        <f>IF(YEAR($F87)=AR$1,1,0)</f>
        <v>0</v>
      </c>
      <c r="AS87">
        <f>IF(YEAR($F87)=AS$1,1,0)</f>
        <v>0</v>
      </c>
      <c r="AT87">
        <f>IF(YEAR($F87)=AT$1,1,0)</f>
        <v>0</v>
      </c>
      <c r="AU87">
        <f>IF(YEAR($F87)=AU$1,1,0)</f>
        <v>0</v>
      </c>
    </row>
    <row r="88" spans="1:47" x14ac:dyDescent="0.25">
      <c r="A88">
        <v>87</v>
      </c>
      <c r="B88" t="s">
        <v>187</v>
      </c>
      <c r="C88" t="s">
        <v>424</v>
      </c>
      <c r="D88" t="s">
        <v>189</v>
      </c>
      <c r="E88" t="s">
        <v>190</v>
      </c>
      <c r="F88" s="2">
        <v>41583</v>
      </c>
      <c r="G88" t="s">
        <v>16</v>
      </c>
      <c r="H88">
        <v>4000000</v>
      </c>
      <c r="I88">
        <v>6000000</v>
      </c>
      <c r="J88" s="1">
        <v>4421000</v>
      </c>
      <c r="K88" t="s">
        <v>421</v>
      </c>
      <c r="L88" t="s">
        <v>425</v>
      </c>
      <c r="M88">
        <v>1897</v>
      </c>
      <c r="N88" t="s">
        <v>426</v>
      </c>
      <c r="P88">
        <f>LN(J88)</f>
        <v>15.301876472808381</v>
      </c>
      <c r="Q88">
        <f>IF(YEAR($F88)=Q$1,1,0)</f>
        <v>0</v>
      </c>
      <c r="R88">
        <f>IF(YEAR($F88)=R$1,1,0)</f>
        <v>0</v>
      </c>
      <c r="S88">
        <f>IF(YEAR($F88)=S$1,1,0)</f>
        <v>0</v>
      </c>
      <c r="T88">
        <f>IF(YEAR($F88)=T$1,1,0)</f>
        <v>0</v>
      </c>
      <c r="U88">
        <f>IF(YEAR($F88)=U$1,1,0)</f>
        <v>0</v>
      </c>
      <c r="V88">
        <f>IF(YEAR($F88)=V$1,1,0)</f>
        <v>0</v>
      </c>
      <c r="W88">
        <f>IF(YEAR($F88)=W$1,1,0)</f>
        <v>0</v>
      </c>
      <c r="X88">
        <f>IF(YEAR($F88)=X$1,1,0)</f>
        <v>0</v>
      </c>
      <c r="Y88">
        <f>IF(YEAR($F88)=Y$1,1,0)</f>
        <v>0</v>
      </c>
      <c r="Z88">
        <f>IF(YEAR($F88)=Z$1,1,0)</f>
        <v>0</v>
      </c>
      <c r="AA88">
        <f>IF(YEAR($F88)=AA$1,1,0)</f>
        <v>0</v>
      </c>
      <c r="AB88">
        <f>IF(YEAR($F88)=AB$1,1,0)</f>
        <v>0</v>
      </c>
      <c r="AC88">
        <f>IF(YEAR($F88)=AC$1,1,0)</f>
        <v>0</v>
      </c>
      <c r="AD88">
        <f>IF(YEAR($F88)=AD$1,1,0)</f>
        <v>0</v>
      </c>
      <c r="AE88">
        <f>IF(YEAR($F88)=AE$1,1,0)</f>
        <v>0</v>
      </c>
      <c r="AF88">
        <f>IF(YEAR($F88)=AF$1,1,0)</f>
        <v>0</v>
      </c>
      <c r="AG88">
        <f>IF(YEAR($F88)=AG$1,1,0)</f>
        <v>0</v>
      </c>
      <c r="AH88">
        <f>IF(YEAR($F88)=AH$1,1,0)</f>
        <v>0</v>
      </c>
      <c r="AI88">
        <f>IF(YEAR($F88)=AI$1,1,0)</f>
        <v>0</v>
      </c>
      <c r="AJ88">
        <f>IF(YEAR($F88)=AJ$1,1,0)</f>
        <v>0</v>
      </c>
      <c r="AK88">
        <f>IF(YEAR($F88)=AK$1,1,0)</f>
        <v>0</v>
      </c>
      <c r="AL88">
        <f>IF(YEAR($F88)=AL$1,1,0)</f>
        <v>0</v>
      </c>
      <c r="AM88">
        <f>IF(YEAR($F88)=AM$1,1,0)</f>
        <v>1</v>
      </c>
      <c r="AN88">
        <f>IF(YEAR($F88)=AN$1,1,0)</f>
        <v>0</v>
      </c>
      <c r="AO88">
        <f>IF(YEAR($F88)=AO$1,1,0)</f>
        <v>0</v>
      </c>
      <c r="AP88">
        <f>IF(YEAR($F88)=AP$1,1,0)</f>
        <v>0</v>
      </c>
      <c r="AQ88">
        <f>IF(YEAR($F88)=AQ$1,1,0)</f>
        <v>0</v>
      </c>
      <c r="AR88">
        <f>IF(YEAR($F88)=AR$1,1,0)</f>
        <v>0</v>
      </c>
      <c r="AS88">
        <f>IF(YEAR($F88)=AS$1,1,0)</f>
        <v>0</v>
      </c>
      <c r="AT88">
        <f>IF(YEAR($F88)=AT$1,1,0)</f>
        <v>0</v>
      </c>
      <c r="AU88">
        <f>IF(YEAR($F88)=AU$1,1,0)</f>
        <v>0</v>
      </c>
    </row>
    <row r="89" spans="1:47" x14ac:dyDescent="0.25">
      <c r="A89">
        <v>88</v>
      </c>
      <c r="B89" t="s">
        <v>12</v>
      </c>
      <c r="C89" t="s">
        <v>28</v>
      </c>
      <c r="D89" t="s">
        <v>14</v>
      </c>
      <c r="E89" t="s">
        <v>15</v>
      </c>
      <c r="F89" s="2">
        <v>42129</v>
      </c>
      <c r="G89" t="s">
        <v>16</v>
      </c>
      <c r="H89">
        <v>15000000</v>
      </c>
      <c r="I89">
        <v>20000000</v>
      </c>
      <c r="J89">
        <v>23098000</v>
      </c>
      <c r="M89" t="s">
        <v>17</v>
      </c>
      <c r="O89" t="s">
        <v>44</v>
      </c>
      <c r="P89">
        <f>LN(J89)</f>
        <v>16.955256591657172</v>
      </c>
      <c r="Q89">
        <f>IF(YEAR($F89)=Q$1,1,0)</f>
        <v>0</v>
      </c>
      <c r="R89">
        <f>IF(YEAR($F89)=R$1,1,0)</f>
        <v>0</v>
      </c>
      <c r="S89">
        <f>IF(YEAR($F89)=S$1,1,0)</f>
        <v>0</v>
      </c>
      <c r="T89">
        <f>IF(YEAR($F89)=T$1,1,0)</f>
        <v>0</v>
      </c>
      <c r="U89">
        <f>IF(YEAR($F89)=U$1,1,0)</f>
        <v>0</v>
      </c>
      <c r="V89">
        <f>IF(YEAR($F89)=V$1,1,0)</f>
        <v>0</v>
      </c>
      <c r="W89">
        <f>IF(YEAR($F89)=W$1,1,0)</f>
        <v>0</v>
      </c>
      <c r="X89">
        <f>IF(YEAR($F89)=X$1,1,0)</f>
        <v>0</v>
      </c>
      <c r="Y89">
        <f>IF(YEAR($F89)=Y$1,1,0)</f>
        <v>0</v>
      </c>
      <c r="Z89">
        <f>IF(YEAR($F89)=Z$1,1,0)</f>
        <v>0</v>
      </c>
      <c r="AA89">
        <f>IF(YEAR($F89)=AA$1,1,0)</f>
        <v>0</v>
      </c>
      <c r="AB89">
        <f>IF(YEAR($F89)=AB$1,1,0)</f>
        <v>0</v>
      </c>
      <c r="AC89">
        <f>IF(YEAR($F89)=AC$1,1,0)</f>
        <v>0</v>
      </c>
      <c r="AD89">
        <f>IF(YEAR($F89)=AD$1,1,0)</f>
        <v>0</v>
      </c>
      <c r="AE89">
        <f>IF(YEAR($F89)=AE$1,1,0)</f>
        <v>0</v>
      </c>
      <c r="AF89">
        <f>IF(YEAR($F89)=AF$1,1,0)</f>
        <v>0</v>
      </c>
      <c r="AG89">
        <f>IF(YEAR($F89)=AG$1,1,0)</f>
        <v>0</v>
      </c>
      <c r="AH89">
        <f>IF(YEAR($F89)=AH$1,1,0)</f>
        <v>0</v>
      </c>
      <c r="AI89">
        <f>IF(YEAR($F89)=AI$1,1,0)</f>
        <v>0</v>
      </c>
      <c r="AJ89">
        <f>IF(YEAR($F89)=AJ$1,1,0)</f>
        <v>0</v>
      </c>
      <c r="AK89">
        <f>IF(YEAR($F89)=AK$1,1,0)</f>
        <v>0</v>
      </c>
      <c r="AL89">
        <f>IF(YEAR($F89)=AL$1,1,0)</f>
        <v>0</v>
      </c>
      <c r="AM89">
        <f>IF(YEAR($F89)=AM$1,1,0)</f>
        <v>0</v>
      </c>
      <c r="AN89">
        <f>IF(YEAR($F89)=AN$1,1,0)</f>
        <v>0</v>
      </c>
      <c r="AO89">
        <f>IF(YEAR($F89)=AO$1,1,0)</f>
        <v>1</v>
      </c>
      <c r="AP89">
        <f>IF(YEAR($F89)=AP$1,1,0)</f>
        <v>0</v>
      </c>
      <c r="AQ89">
        <f>IF(YEAR($F89)=AQ$1,1,0)</f>
        <v>0</v>
      </c>
      <c r="AR89">
        <f>IF(YEAR($F89)=AR$1,1,0)</f>
        <v>0</v>
      </c>
      <c r="AS89">
        <f>IF(YEAR($F89)=AS$1,1,0)</f>
        <v>0</v>
      </c>
      <c r="AT89">
        <f>IF(YEAR($F89)=AT$1,1,0)</f>
        <v>0</v>
      </c>
      <c r="AU89">
        <f>IF(YEAR($F89)=AU$1,1,0)</f>
        <v>0</v>
      </c>
    </row>
    <row r="90" spans="1:47" x14ac:dyDescent="0.25">
      <c r="A90">
        <v>89</v>
      </c>
      <c r="B90" t="s">
        <v>187</v>
      </c>
      <c r="C90" t="s">
        <v>413</v>
      </c>
      <c r="D90" t="s">
        <v>14</v>
      </c>
      <c r="E90" t="s">
        <v>190</v>
      </c>
      <c r="F90" s="2">
        <v>41765</v>
      </c>
      <c r="G90" t="s">
        <v>16</v>
      </c>
      <c r="H90">
        <v>6000000</v>
      </c>
      <c r="I90">
        <v>9000000</v>
      </c>
      <c r="J90" s="1">
        <v>7221000</v>
      </c>
      <c r="K90" t="s">
        <v>410</v>
      </c>
      <c r="L90" t="s">
        <v>414</v>
      </c>
      <c r="M90">
        <v>1875</v>
      </c>
      <c r="N90" t="s">
        <v>415</v>
      </c>
      <c r="P90">
        <f>LN(J90)</f>
        <v>15.792504005433319</v>
      </c>
      <c r="Q90">
        <f>IF(YEAR($F90)=Q$1,1,0)</f>
        <v>0</v>
      </c>
      <c r="R90">
        <f>IF(YEAR($F90)=R$1,1,0)</f>
        <v>0</v>
      </c>
      <c r="S90">
        <f>IF(YEAR($F90)=S$1,1,0)</f>
        <v>0</v>
      </c>
      <c r="T90">
        <f>IF(YEAR($F90)=T$1,1,0)</f>
        <v>0</v>
      </c>
      <c r="U90">
        <f>IF(YEAR($F90)=U$1,1,0)</f>
        <v>0</v>
      </c>
      <c r="V90">
        <f>IF(YEAR($F90)=V$1,1,0)</f>
        <v>0</v>
      </c>
      <c r="W90">
        <f>IF(YEAR($F90)=W$1,1,0)</f>
        <v>0</v>
      </c>
      <c r="X90">
        <f>IF(YEAR($F90)=X$1,1,0)</f>
        <v>0</v>
      </c>
      <c r="Y90">
        <f>IF(YEAR($F90)=Y$1,1,0)</f>
        <v>0</v>
      </c>
      <c r="Z90">
        <f>IF(YEAR($F90)=Z$1,1,0)</f>
        <v>0</v>
      </c>
      <c r="AA90">
        <f>IF(YEAR($F90)=AA$1,1,0)</f>
        <v>0</v>
      </c>
      <c r="AB90">
        <f>IF(YEAR($F90)=AB$1,1,0)</f>
        <v>0</v>
      </c>
      <c r="AC90">
        <f>IF(YEAR($F90)=AC$1,1,0)</f>
        <v>0</v>
      </c>
      <c r="AD90">
        <f>IF(YEAR($F90)=AD$1,1,0)</f>
        <v>0</v>
      </c>
      <c r="AE90">
        <f>IF(YEAR($F90)=AE$1,1,0)</f>
        <v>0</v>
      </c>
      <c r="AF90">
        <f>IF(YEAR($F90)=AF$1,1,0)</f>
        <v>0</v>
      </c>
      <c r="AG90">
        <f>IF(YEAR($F90)=AG$1,1,0)</f>
        <v>0</v>
      </c>
      <c r="AH90">
        <f>IF(YEAR($F90)=AH$1,1,0)</f>
        <v>0</v>
      </c>
      <c r="AI90">
        <f>IF(YEAR($F90)=AI$1,1,0)</f>
        <v>0</v>
      </c>
      <c r="AJ90">
        <f>IF(YEAR($F90)=AJ$1,1,0)</f>
        <v>0</v>
      </c>
      <c r="AK90">
        <f>IF(YEAR($F90)=AK$1,1,0)</f>
        <v>0</v>
      </c>
      <c r="AL90">
        <f>IF(YEAR($F90)=AL$1,1,0)</f>
        <v>0</v>
      </c>
      <c r="AM90">
        <f>IF(YEAR($F90)=AM$1,1,0)</f>
        <v>0</v>
      </c>
      <c r="AN90">
        <f>IF(YEAR($F90)=AN$1,1,0)</f>
        <v>1</v>
      </c>
      <c r="AO90">
        <f>IF(YEAR($F90)=AO$1,1,0)</f>
        <v>0</v>
      </c>
      <c r="AP90">
        <f>IF(YEAR($F90)=AP$1,1,0)</f>
        <v>0</v>
      </c>
      <c r="AQ90">
        <f>IF(YEAR($F90)=AQ$1,1,0)</f>
        <v>0</v>
      </c>
      <c r="AR90">
        <f>IF(YEAR($F90)=AR$1,1,0)</f>
        <v>0</v>
      </c>
      <c r="AS90">
        <f>IF(YEAR($F90)=AS$1,1,0)</f>
        <v>0</v>
      </c>
      <c r="AT90">
        <f>IF(YEAR($F90)=AT$1,1,0)</f>
        <v>0</v>
      </c>
      <c r="AU90">
        <f>IF(YEAR($F90)=AU$1,1,0)</f>
        <v>0</v>
      </c>
    </row>
    <row r="91" spans="1:47" x14ac:dyDescent="0.25">
      <c r="A91">
        <v>90</v>
      </c>
      <c r="B91" t="s">
        <v>12</v>
      </c>
      <c r="C91" t="s">
        <v>40</v>
      </c>
      <c r="D91" t="s">
        <v>14</v>
      </c>
      <c r="E91" t="s">
        <v>15</v>
      </c>
      <c r="F91" s="2">
        <v>42129</v>
      </c>
      <c r="G91" t="s">
        <v>16</v>
      </c>
      <c r="H91">
        <v>18000000</v>
      </c>
      <c r="I91">
        <v>25000000</v>
      </c>
      <c r="J91">
        <v>20410000</v>
      </c>
      <c r="M91" t="s">
        <v>17</v>
      </c>
      <c r="O91" t="s">
        <v>41</v>
      </c>
      <c r="P91">
        <f>LN(J91)</f>
        <v>16.831535534786028</v>
      </c>
      <c r="Q91">
        <f>IF(YEAR($F91)=Q$1,1,0)</f>
        <v>0</v>
      </c>
      <c r="R91">
        <f>IF(YEAR($F91)=R$1,1,0)</f>
        <v>0</v>
      </c>
      <c r="S91">
        <f>IF(YEAR($F91)=S$1,1,0)</f>
        <v>0</v>
      </c>
      <c r="T91">
        <f>IF(YEAR($F91)=T$1,1,0)</f>
        <v>0</v>
      </c>
      <c r="U91">
        <f>IF(YEAR($F91)=U$1,1,0)</f>
        <v>0</v>
      </c>
      <c r="V91">
        <f>IF(YEAR($F91)=V$1,1,0)</f>
        <v>0</v>
      </c>
      <c r="W91">
        <f>IF(YEAR($F91)=W$1,1,0)</f>
        <v>0</v>
      </c>
      <c r="X91">
        <f>IF(YEAR($F91)=X$1,1,0)</f>
        <v>0</v>
      </c>
      <c r="Y91">
        <f>IF(YEAR($F91)=Y$1,1,0)</f>
        <v>0</v>
      </c>
      <c r="Z91">
        <f>IF(YEAR($F91)=Z$1,1,0)</f>
        <v>0</v>
      </c>
      <c r="AA91">
        <f>IF(YEAR($F91)=AA$1,1,0)</f>
        <v>0</v>
      </c>
      <c r="AB91">
        <f>IF(YEAR($F91)=AB$1,1,0)</f>
        <v>0</v>
      </c>
      <c r="AC91">
        <f>IF(YEAR($F91)=AC$1,1,0)</f>
        <v>0</v>
      </c>
      <c r="AD91">
        <f>IF(YEAR($F91)=AD$1,1,0)</f>
        <v>0</v>
      </c>
      <c r="AE91">
        <f>IF(YEAR($F91)=AE$1,1,0)</f>
        <v>0</v>
      </c>
      <c r="AF91">
        <f>IF(YEAR($F91)=AF$1,1,0)</f>
        <v>0</v>
      </c>
      <c r="AG91">
        <f>IF(YEAR($F91)=AG$1,1,0)</f>
        <v>0</v>
      </c>
      <c r="AH91">
        <f>IF(YEAR($F91)=AH$1,1,0)</f>
        <v>0</v>
      </c>
      <c r="AI91">
        <f>IF(YEAR($F91)=AI$1,1,0)</f>
        <v>0</v>
      </c>
      <c r="AJ91">
        <f>IF(YEAR($F91)=AJ$1,1,0)</f>
        <v>0</v>
      </c>
      <c r="AK91">
        <f>IF(YEAR($F91)=AK$1,1,0)</f>
        <v>0</v>
      </c>
      <c r="AL91">
        <f>IF(YEAR($F91)=AL$1,1,0)</f>
        <v>0</v>
      </c>
      <c r="AM91">
        <f>IF(YEAR($F91)=AM$1,1,0)</f>
        <v>0</v>
      </c>
      <c r="AN91">
        <f>IF(YEAR($F91)=AN$1,1,0)</f>
        <v>0</v>
      </c>
      <c r="AO91">
        <f>IF(YEAR($F91)=AO$1,1,0)</f>
        <v>1</v>
      </c>
      <c r="AP91">
        <f>IF(YEAR($F91)=AP$1,1,0)</f>
        <v>0</v>
      </c>
      <c r="AQ91">
        <f>IF(YEAR($F91)=AQ$1,1,0)</f>
        <v>0</v>
      </c>
      <c r="AR91">
        <f>IF(YEAR($F91)=AR$1,1,0)</f>
        <v>0</v>
      </c>
      <c r="AS91">
        <f>IF(YEAR($F91)=AS$1,1,0)</f>
        <v>0</v>
      </c>
      <c r="AT91">
        <f>IF(YEAR($F91)=AT$1,1,0)</f>
        <v>0</v>
      </c>
      <c r="AU91">
        <f>IF(YEAR($F91)=AU$1,1,0)</f>
        <v>0</v>
      </c>
    </row>
    <row r="92" spans="1:47" x14ac:dyDescent="0.25">
      <c r="A92">
        <v>91</v>
      </c>
      <c r="B92" t="s">
        <v>12</v>
      </c>
      <c r="C92" t="s">
        <v>83</v>
      </c>
      <c r="D92" t="s">
        <v>14</v>
      </c>
      <c r="E92" t="s">
        <v>15</v>
      </c>
      <c r="F92" s="2">
        <v>42129</v>
      </c>
      <c r="G92" t="s">
        <v>16</v>
      </c>
      <c r="H92">
        <v>6000000</v>
      </c>
      <c r="I92">
        <v>8000000</v>
      </c>
      <c r="J92">
        <v>11450000</v>
      </c>
      <c r="M92" t="s">
        <v>17</v>
      </c>
      <c r="O92" t="s">
        <v>84</v>
      </c>
      <c r="P92">
        <f>LN(J92)</f>
        <v>16.253500287964524</v>
      </c>
      <c r="Q92">
        <f>IF(YEAR($F92)=Q$1,1,0)</f>
        <v>0</v>
      </c>
      <c r="R92">
        <f>IF(YEAR($F92)=R$1,1,0)</f>
        <v>0</v>
      </c>
      <c r="S92">
        <f>IF(YEAR($F92)=S$1,1,0)</f>
        <v>0</v>
      </c>
      <c r="T92">
        <f>IF(YEAR($F92)=T$1,1,0)</f>
        <v>0</v>
      </c>
      <c r="U92">
        <f>IF(YEAR($F92)=U$1,1,0)</f>
        <v>0</v>
      </c>
      <c r="V92">
        <f>IF(YEAR($F92)=V$1,1,0)</f>
        <v>0</v>
      </c>
      <c r="W92">
        <f>IF(YEAR($F92)=W$1,1,0)</f>
        <v>0</v>
      </c>
      <c r="X92">
        <f>IF(YEAR($F92)=X$1,1,0)</f>
        <v>0</v>
      </c>
      <c r="Y92">
        <f>IF(YEAR($F92)=Y$1,1,0)</f>
        <v>0</v>
      </c>
      <c r="Z92">
        <f>IF(YEAR($F92)=Z$1,1,0)</f>
        <v>0</v>
      </c>
      <c r="AA92">
        <f>IF(YEAR($F92)=AA$1,1,0)</f>
        <v>0</v>
      </c>
      <c r="AB92">
        <f>IF(YEAR($F92)=AB$1,1,0)</f>
        <v>0</v>
      </c>
      <c r="AC92">
        <f>IF(YEAR($F92)=AC$1,1,0)</f>
        <v>0</v>
      </c>
      <c r="AD92">
        <f>IF(YEAR($F92)=AD$1,1,0)</f>
        <v>0</v>
      </c>
      <c r="AE92">
        <f>IF(YEAR($F92)=AE$1,1,0)</f>
        <v>0</v>
      </c>
      <c r="AF92">
        <f>IF(YEAR($F92)=AF$1,1,0)</f>
        <v>0</v>
      </c>
      <c r="AG92">
        <f>IF(YEAR($F92)=AG$1,1,0)</f>
        <v>0</v>
      </c>
      <c r="AH92">
        <f>IF(YEAR($F92)=AH$1,1,0)</f>
        <v>0</v>
      </c>
      <c r="AI92">
        <f>IF(YEAR($F92)=AI$1,1,0)</f>
        <v>0</v>
      </c>
      <c r="AJ92">
        <f>IF(YEAR($F92)=AJ$1,1,0)</f>
        <v>0</v>
      </c>
      <c r="AK92">
        <f>IF(YEAR($F92)=AK$1,1,0)</f>
        <v>0</v>
      </c>
      <c r="AL92">
        <f>IF(YEAR($F92)=AL$1,1,0)</f>
        <v>0</v>
      </c>
      <c r="AM92">
        <f>IF(YEAR($F92)=AM$1,1,0)</f>
        <v>0</v>
      </c>
      <c r="AN92">
        <f>IF(YEAR($F92)=AN$1,1,0)</f>
        <v>0</v>
      </c>
      <c r="AO92">
        <f>IF(YEAR($F92)=AO$1,1,0)</f>
        <v>1</v>
      </c>
      <c r="AP92">
        <f>IF(YEAR($F92)=AP$1,1,0)</f>
        <v>0</v>
      </c>
      <c r="AQ92">
        <f>IF(YEAR($F92)=AQ$1,1,0)</f>
        <v>0</v>
      </c>
      <c r="AR92">
        <f>IF(YEAR($F92)=AR$1,1,0)</f>
        <v>0</v>
      </c>
      <c r="AS92">
        <f>IF(YEAR($F92)=AS$1,1,0)</f>
        <v>0</v>
      </c>
      <c r="AT92">
        <f>IF(YEAR($F92)=AT$1,1,0)</f>
        <v>0</v>
      </c>
      <c r="AU92">
        <f>IF(YEAR($F92)=AU$1,1,0)</f>
        <v>0</v>
      </c>
    </row>
    <row r="93" spans="1:47" x14ac:dyDescent="0.25">
      <c r="A93">
        <v>92</v>
      </c>
      <c r="B93" t="s">
        <v>12</v>
      </c>
      <c r="C93" t="s">
        <v>30</v>
      </c>
      <c r="D93" t="s">
        <v>22</v>
      </c>
      <c r="E93" t="s">
        <v>15</v>
      </c>
      <c r="F93" s="2">
        <v>42038</v>
      </c>
      <c r="G93" t="s">
        <v>23</v>
      </c>
      <c r="H93">
        <v>20000000</v>
      </c>
      <c r="I93">
        <v>30000000</v>
      </c>
      <c r="J93">
        <v>23669000</v>
      </c>
      <c r="M93" t="s">
        <v>17</v>
      </c>
      <c r="O93" t="s">
        <v>31</v>
      </c>
      <c r="P93">
        <f>LN(J93)</f>
        <v>16.979676733026949</v>
      </c>
      <c r="Q93">
        <f>IF(YEAR($F93)=Q$1,1,0)</f>
        <v>0</v>
      </c>
      <c r="R93">
        <f>IF(YEAR($F93)=R$1,1,0)</f>
        <v>0</v>
      </c>
      <c r="S93">
        <f>IF(YEAR($F93)=S$1,1,0)</f>
        <v>0</v>
      </c>
      <c r="T93">
        <f>IF(YEAR($F93)=T$1,1,0)</f>
        <v>0</v>
      </c>
      <c r="U93">
        <f>IF(YEAR($F93)=U$1,1,0)</f>
        <v>0</v>
      </c>
      <c r="V93">
        <f>IF(YEAR($F93)=V$1,1,0)</f>
        <v>0</v>
      </c>
      <c r="W93">
        <f>IF(YEAR($F93)=W$1,1,0)</f>
        <v>0</v>
      </c>
      <c r="X93">
        <f>IF(YEAR($F93)=X$1,1,0)</f>
        <v>0</v>
      </c>
      <c r="Y93">
        <f>IF(YEAR($F93)=Y$1,1,0)</f>
        <v>0</v>
      </c>
      <c r="Z93">
        <f>IF(YEAR($F93)=Z$1,1,0)</f>
        <v>0</v>
      </c>
      <c r="AA93">
        <f>IF(YEAR($F93)=AA$1,1,0)</f>
        <v>0</v>
      </c>
      <c r="AB93">
        <f>IF(YEAR($F93)=AB$1,1,0)</f>
        <v>0</v>
      </c>
      <c r="AC93">
        <f>IF(YEAR($F93)=AC$1,1,0)</f>
        <v>0</v>
      </c>
      <c r="AD93">
        <f>IF(YEAR($F93)=AD$1,1,0)</f>
        <v>0</v>
      </c>
      <c r="AE93">
        <f>IF(YEAR($F93)=AE$1,1,0)</f>
        <v>0</v>
      </c>
      <c r="AF93">
        <f>IF(YEAR($F93)=AF$1,1,0)</f>
        <v>0</v>
      </c>
      <c r="AG93">
        <f>IF(YEAR($F93)=AG$1,1,0)</f>
        <v>0</v>
      </c>
      <c r="AH93">
        <f>IF(YEAR($F93)=AH$1,1,0)</f>
        <v>0</v>
      </c>
      <c r="AI93">
        <f>IF(YEAR($F93)=AI$1,1,0)</f>
        <v>0</v>
      </c>
      <c r="AJ93">
        <f>IF(YEAR($F93)=AJ$1,1,0)</f>
        <v>0</v>
      </c>
      <c r="AK93">
        <f>IF(YEAR($F93)=AK$1,1,0)</f>
        <v>0</v>
      </c>
      <c r="AL93">
        <f>IF(YEAR($F93)=AL$1,1,0)</f>
        <v>0</v>
      </c>
      <c r="AM93">
        <f>IF(YEAR($F93)=AM$1,1,0)</f>
        <v>0</v>
      </c>
      <c r="AN93">
        <f>IF(YEAR($F93)=AN$1,1,0)</f>
        <v>0</v>
      </c>
      <c r="AO93">
        <f>IF(YEAR($F93)=AO$1,1,0)</f>
        <v>1</v>
      </c>
      <c r="AP93">
        <f>IF(YEAR($F93)=AP$1,1,0)</f>
        <v>0</v>
      </c>
      <c r="AQ93">
        <f>IF(YEAR($F93)=AQ$1,1,0)</f>
        <v>0</v>
      </c>
      <c r="AR93">
        <f>IF(YEAR($F93)=AR$1,1,0)</f>
        <v>0</v>
      </c>
      <c r="AS93">
        <f>IF(YEAR($F93)=AS$1,1,0)</f>
        <v>0</v>
      </c>
      <c r="AT93">
        <f>IF(YEAR($F93)=AT$1,1,0)</f>
        <v>0</v>
      </c>
      <c r="AU93">
        <f>IF(YEAR($F93)=AU$1,1,0)</f>
        <v>0</v>
      </c>
    </row>
    <row r="94" spans="1:47" x14ac:dyDescent="0.25">
      <c r="A94">
        <v>93</v>
      </c>
      <c r="B94" t="s">
        <v>12</v>
      </c>
      <c r="C94" t="s">
        <v>93</v>
      </c>
      <c r="D94" t="s">
        <v>22</v>
      </c>
      <c r="E94" t="s">
        <v>15</v>
      </c>
      <c r="F94" s="2">
        <v>42038</v>
      </c>
      <c r="G94" t="s">
        <v>23</v>
      </c>
      <c r="H94">
        <v>5000000</v>
      </c>
      <c r="I94">
        <v>7000000</v>
      </c>
      <c r="J94">
        <v>8773000</v>
      </c>
      <c r="M94" t="s">
        <v>17</v>
      </c>
      <c r="O94" t="s">
        <v>94</v>
      </c>
      <c r="P94">
        <f>LN(J94)</f>
        <v>15.987189381110522</v>
      </c>
      <c r="Q94">
        <f>IF(YEAR($F94)=Q$1,1,0)</f>
        <v>0</v>
      </c>
      <c r="R94">
        <f>IF(YEAR($F94)=R$1,1,0)</f>
        <v>0</v>
      </c>
      <c r="S94">
        <f>IF(YEAR($F94)=S$1,1,0)</f>
        <v>0</v>
      </c>
      <c r="T94">
        <f>IF(YEAR($F94)=T$1,1,0)</f>
        <v>0</v>
      </c>
      <c r="U94">
        <f>IF(YEAR($F94)=U$1,1,0)</f>
        <v>0</v>
      </c>
      <c r="V94">
        <f>IF(YEAR($F94)=V$1,1,0)</f>
        <v>0</v>
      </c>
      <c r="W94">
        <f>IF(YEAR($F94)=W$1,1,0)</f>
        <v>0</v>
      </c>
      <c r="X94">
        <f>IF(YEAR($F94)=X$1,1,0)</f>
        <v>0</v>
      </c>
      <c r="Y94">
        <f>IF(YEAR($F94)=Y$1,1,0)</f>
        <v>0</v>
      </c>
      <c r="Z94">
        <f>IF(YEAR($F94)=Z$1,1,0)</f>
        <v>0</v>
      </c>
      <c r="AA94">
        <f>IF(YEAR($F94)=AA$1,1,0)</f>
        <v>0</v>
      </c>
      <c r="AB94">
        <f>IF(YEAR($F94)=AB$1,1,0)</f>
        <v>0</v>
      </c>
      <c r="AC94">
        <f>IF(YEAR($F94)=AC$1,1,0)</f>
        <v>0</v>
      </c>
      <c r="AD94">
        <f>IF(YEAR($F94)=AD$1,1,0)</f>
        <v>0</v>
      </c>
      <c r="AE94">
        <f>IF(YEAR($F94)=AE$1,1,0)</f>
        <v>0</v>
      </c>
      <c r="AF94">
        <f>IF(YEAR($F94)=AF$1,1,0)</f>
        <v>0</v>
      </c>
      <c r="AG94">
        <f>IF(YEAR($F94)=AG$1,1,0)</f>
        <v>0</v>
      </c>
      <c r="AH94">
        <f>IF(YEAR($F94)=AH$1,1,0)</f>
        <v>0</v>
      </c>
      <c r="AI94">
        <f>IF(YEAR($F94)=AI$1,1,0)</f>
        <v>0</v>
      </c>
      <c r="AJ94">
        <f>IF(YEAR($F94)=AJ$1,1,0)</f>
        <v>0</v>
      </c>
      <c r="AK94">
        <f>IF(YEAR($F94)=AK$1,1,0)</f>
        <v>0</v>
      </c>
      <c r="AL94">
        <f>IF(YEAR($F94)=AL$1,1,0)</f>
        <v>0</v>
      </c>
      <c r="AM94">
        <f>IF(YEAR($F94)=AM$1,1,0)</f>
        <v>0</v>
      </c>
      <c r="AN94">
        <f>IF(YEAR($F94)=AN$1,1,0)</f>
        <v>0</v>
      </c>
      <c r="AO94">
        <f>IF(YEAR($F94)=AO$1,1,0)</f>
        <v>1</v>
      </c>
      <c r="AP94">
        <f>IF(YEAR($F94)=AP$1,1,0)</f>
        <v>0</v>
      </c>
      <c r="AQ94">
        <f>IF(YEAR($F94)=AQ$1,1,0)</f>
        <v>0</v>
      </c>
      <c r="AR94">
        <f>IF(YEAR($F94)=AR$1,1,0)</f>
        <v>0</v>
      </c>
      <c r="AS94">
        <f>IF(YEAR($F94)=AS$1,1,0)</f>
        <v>0</v>
      </c>
      <c r="AT94">
        <f>IF(YEAR($F94)=AT$1,1,0)</f>
        <v>0</v>
      </c>
      <c r="AU94">
        <f>IF(YEAR($F94)=AU$1,1,0)</f>
        <v>0</v>
      </c>
    </row>
    <row r="95" spans="1:47" x14ac:dyDescent="0.25">
      <c r="A95">
        <v>94</v>
      </c>
      <c r="B95" t="s">
        <v>187</v>
      </c>
      <c r="C95" t="s">
        <v>379</v>
      </c>
      <c r="D95" t="s">
        <v>14</v>
      </c>
      <c r="E95" t="s">
        <v>190</v>
      </c>
      <c r="F95" s="2">
        <v>42502</v>
      </c>
      <c r="G95" t="s">
        <v>16</v>
      </c>
      <c r="H95">
        <v>12000000</v>
      </c>
      <c r="I95">
        <v>18000000</v>
      </c>
      <c r="J95" s="1">
        <v>11365000</v>
      </c>
      <c r="K95" t="s">
        <v>195</v>
      </c>
      <c r="L95" t="s">
        <v>380</v>
      </c>
      <c r="M95">
        <v>1874</v>
      </c>
      <c r="N95" t="s">
        <v>381</v>
      </c>
      <c r="P95">
        <f>LN(J95)</f>
        <v>16.246049015268781</v>
      </c>
      <c r="Q95">
        <f>IF(YEAR($F95)=Q$1,1,0)</f>
        <v>0</v>
      </c>
      <c r="R95">
        <f>IF(YEAR($F95)=R$1,1,0)</f>
        <v>0</v>
      </c>
      <c r="S95">
        <f>IF(YEAR($F95)=S$1,1,0)</f>
        <v>0</v>
      </c>
      <c r="T95">
        <f>IF(YEAR($F95)=T$1,1,0)</f>
        <v>0</v>
      </c>
      <c r="U95">
        <f>IF(YEAR($F95)=U$1,1,0)</f>
        <v>0</v>
      </c>
      <c r="V95">
        <f>IF(YEAR($F95)=V$1,1,0)</f>
        <v>0</v>
      </c>
      <c r="W95">
        <f>IF(YEAR($F95)=W$1,1,0)</f>
        <v>0</v>
      </c>
      <c r="X95">
        <f>IF(YEAR($F95)=X$1,1,0)</f>
        <v>0</v>
      </c>
      <c r="Y95">
        <f>IF(YEAR($F95)=Y$1,1,0)</f>
        <v>0</v>
      </c>
      <c r="Z95">
        <f>IF(YEAR($F95)=Z$1,1,0)</f>
        <v>0</v>
      </c>
      <c r="AA95">
        <f>IF(YEAR($F95)=AA$1,1,0)</f>
        <v>0</v>
      </c>
      <c r="AB95">
        <f>IF(YEAR($F95)=AB$1,1,0)</f>
        <v>0</v>
      </c>
      <c r="AC95">
        <f>IF(YEAR($F95)=AC$1,1,0)</f>
        <v>0</v>
      </c>
      <c r="AD95">
        <f>IF(YEAR($F95)=AD$1,1,0)</f>
        <v>0</v>
      </c>
      <c r="AE95">
        <f>IF(YEAR($F95)=AE$1,1,0)</f>
        <v>0</v>
      </c>
      <c r="AF95">
        <f>IF(YEAR($F95)=AF$1,1,0)</f>
        <v>0</v>
      </c>
      <c r="AG95">
        <f>IF(YEAR($F95)=AG$1,1,0)</f>
        <v>0</v>
      </c>
      <c r="AH95">
        <f>IF(YEAR($F95)=AH$1,1,0)</f>
        <v>0</v>
      </c>
      <c r="AI95">
        <f>IF(YEAR($F95)=AI$1,1,0)</f>
        <v>0</v>
      </c>
      <c r="AJ95">
        <f>IF(YEAR($F95)=AJ$1,1,0)</f>
        <v>0</v>
      </c>
      <c r="AK95">
        <f>IF(YEAR($F95)=AK$1,1,0)</f>
        <v>0</v>
      </c>
      <c r="AL95">
        <f>IF(YEAR($F95)=AL$1,1,0)</f>
        <v>0</v>
      </c>
      <c r="AM95">
        <f>IF(YEAR($F95)=AM$1,1,0)</f>
        <v>0</v>
      </c>
      <c r="AN95">
        <f>IF(YEAR($F95)=AN$1,1,0)</f>
        <v>0</v>
      </c>
      <c r="AO95">
        <f>IF(YEAR($F95)=AO$1,1,0)</f>
        <v>0</v>
      </c>
      <c r="AP95">
        <f>IF(YEAR($F95)=AP$1,1,0)</f>
        <v>1</v>
      </c>
      <c r="AQ95">
        <f>IF(YEAR($F95)=AQ$1,1,0)</f>
        <v>0</v>
      </c>
      <c r="AR95">
        <f>IF(YEAR($F95)=AR$1,1,0)</f>
        <v>0</v>
      </c>
      <c r="AS95">
        <f>IF(YEAR($F95)=AS$1,1,0)</f>
        <v>0</v>
      </c>
      <c r="AT95">
        <f>IF(YEAR($F95)=AT$1,1,0)</f>
        <v>0</v>
      </c>
      <c r="AU95">
        <f>IF(YEAR($F95)=AU$1,1,0)</f>
        <v>0</v>
      </c>
    </row>
    <row r="96" spans="1:47" x14ac:dyDescent="0.25">
      <c r="A96">
        <v>95</v>
      </c>
      <c r="B96" t="s">
        <v>12</v>
      </c>
      <c r="C96" t="s">
        <v>63</v>
      </c>
      <c r="D96" t="s">
        <v>22</v>
      </c>
      <c r="E96" t="s">
        <v>15</v>
      </c>
      <c r="F96" s="2">
        <v>42038</v>
      </c>
      <c r="G96" t="s">
        <v>23</v>
      </c>
      <c r="H96">
        <v>9000000</v>
      </c>
      <c r="I96">
        <v>12000000</v>
      </c>
      <c r="J96">
        <v>10789000</v>
      </c>
      <c r="M96" t="s">
        <v>17</v>
      </c>
      <c r="O96" t="s">
        <v>64</v>
      </c>
      <c r="P96">
        <f>LN(J96)</f>
        <v>16.194037654533478</v>
      </c>
      <c r="Q96">
        <f>IF(YEAR($F96)=Q$1,1,0)</f>
        <v>0</v>
      </c>
      <c r="R96">
        <f>IF(YEAR($F96)=R$1,1,0)</f>
        <v>0</v>
      </c>
      <c r="S96">
        <f>IF(YEAR($F96)=S$1,1,0)</f>
        <v>0</v>
      </c>
      <c r="T96">
        <f>IF(YEAR($F96)=T$1,1,0)</f>
        <v>0</v>
      </c>
      <c r="U96">
        <f>IF(YEAR($F96)=U$1,1,0)</f>
        <v>0</v>
      </c>
      <c r="V96">
        <f>IF(YEAR($F96)=V$1,1,0)</f>
        <v>0</v>
      </c>
      <c r="W96">
        <f>IF(YEAR($F96)=W$1,1,0)</f>
        <v>0</v>
      </c>
      <c r="X96">
        <f>IF(YEAR($F96)=X$1,1,0)</f>
        <v>0</v>
      </c>
      <c r="Y96">
        <f>IF(YEAR($F96)=Y$1,1,0)</f>
        <v>0</v>
      </c>
      <c r="Z96">
        <f>IF(YEAR($F96)=Z$1,1,0)</f>
        <v>0</v>
      </c>
      <c r="AA96">
        <f>IF(YEAR($F96)=AA$1,1,0)</f>
        <v>0</v>
      </c>
      <c r="AB96">
        <f>IF(YEAR($F96)=AB$1,1,0)</f>
        <v>0</v>
      </c>
      <c r="AC96">
        <f>IF(YEAR($F96)=AC$1,1,0)</f>
        <v>0</v>
      </c>
      <c r="AD96">
        <f>IF(YEAR($F96)=AD$1,1,0)</f>
        <v>0</v>
      </c>
      <c r="AE96">
        <f>IF(YEAR($F96)=AE$1,1,0)</f>
        <v>0</v>
      </c>
      <c r="AF96">
        <f>IF(YEAR($F96)=AF$1,1,0)</f>
        <v>0</v>
      </c>
      <c r="AG96">
        <f>IF(YEAR($F96)=AG$1,1,0)</f>
        <v>0</v>
      </c>
      <c r="AH96">
        <f>IF(YEAR($F96)=AH$1,1,0)</f>
        <v>0</v>
      </c>
      <c r="AI96">
        <f>IF(YEAR($F96)=AI$1,1,0)</f>
        <v>0</v>
      </c>
      <c r="AJ96">
        <f>IF(YEAR($F96)=AJ$1,1,0)</f>
        <v>0</v>
      </c>
      <c r="AK96">
        <f>IF(YEAR($F96)=AK$1,1,0)</f>
        <v>0</v>
      </c>
      <c r="AL96">
        <f>IF(YEAR($F96)=AL$1,1,0)</f>
        <v>0</v>
      </c>
      <c r="AM96">
        <f>IF(YEAR($F96)=AM$1,1,0)</f>
        <v>0</v>
      </c>
      <c r="AN96">
        <f>IF(YEAR($F96)=AN$1,1,0)</f>
        <v>0</v>
      </c>
      <c r="AO96">
        <f>IF(YEAR($F96)=AO$1,1,0)</f>
        <v>1</v>
      </c>
      <c r="AP96">
        <f>IF(YEAR($F96)=AP$1,1,0)</f>
        <v>0</v>
      </c>
      <c r="AQ96">
        <f>IF(YEAR($F96)=AQ$1,1,0)</f>
        <v>0</v>
      </c>
      <c r="AR96">
        <f>IF(YEAR($F96)=AR$1,1,0)</f>
        <v>0</v>
      </c>
      <c r="AS96">
        <f>IF(YEAR($F96)=AS$1,1,0)</f>
        <v>0</v>
      </c>
      <c r="AT96">
        <f>IF(YEAR($F96)=AT$1,1,0)</f>
        <v>0</v>
      </c>
      <c r="AU96">
        <f>IF(YEAR($F96)=AU$1,1,0)</f>
        <v>0</v>
      </c>
    </row>
    <row r="97" spans="1:47" x14ac:dyDescent="0.25">
      <c r="A97">
        <v>96</v>
      </c>
      <c r="B97" t="s">
        <v>12</v>
      </c>
      <c r="C97" t="s">
        <v>71</v>
      </c>
      <c r="D97" t="s">
        <v>22</v>
      </c>
      <c r="E97" t="s">
        <v>15</v>
      </c>
      <c r="F97" s="2">
        <v>42038</v>
      </c>
      <c r="G97" t="s">
        <v>23</v>
      </c>
      <c r="H97">
        <v>7500000</v>
      </c>
      <c r="I97">
        <v>10000000</v>
      </c>
      <c r="J97">
        <v>10229000</v>
      </c>
      <c r="M97" t="s">
        <v>17</v>
      </c>
      <c r="O97" t="s">
        <v>72</v>
      </c>
      <c r="P97">
        <f>LN(J97)</f>
        <v>16.140737381439145</v>
      </c>
      <c r="Q97">
        <f>IF(YEAR($F97)=Q$1,1,0)</f>
        <v>0</v>
      </c>
      <c r="R97">
        <f>IF(YEAR($F97)=R$1,1,0)</f>
        <v>0</v>
      </c>
      <c r="S97">
        <f>IF(YEAR($F97)=S$1,1,0)</f>
        <v>0</v>
      </c>
      <c r="T97">
        <f>IF(YEAR($F97)=T$1,1,0)</f>
        <v>0</v>
      </c>
      <c r="U97">
        <f>IF(YEAR($F97)=U$1,1,0)</f>
        <v>0</v>
      </c>
      <c r="V97">
        <f>IF(YEAR($F97)=V$1,1,0)</f>
        <v>0</v>
      </c>
      <c r="W97">
        <f>IF(YEAR($F97)=W$1,1,0)</f>
        <v>0</v>
      </c>
      <c r="X97">
        <f>IF(YEAR($F97)=X$1,1,0)</f>
        <v>0</v>
      </c>
      <c r="Y97">
        <f>IF(YEAR($F97)=Y$1,1,0)</f>
        <v>0</v>
      </c>
      <c r="Z97">
        <f>IF(YEAR($F97)=Z$1,1,0)</f>
        <v>0</v>
      </c>
      <c r="AA97">
        <f>IF(YEAR($F97)=AA$1,1,0)</f>
        <v>0</v>
      </c>
      <c r="AB97">
        <f>IF(YEAR($F97)=AB$1,1,0)</f>
        <v>0</v>
      </c>
      <c r="AC97">
        <f>IF(YEAR($F97)=AC$1,1,0)</f>
        <v>0</v>
      </c>
      <c r="AD97">
        <f>IF(YEAR($F97)=AD$1,1,0)</f>
        <v>0</v>
      </c>
      <c r="AE97">
        <f>IF(YEAR($F97)=AE$1,1,0)</f>
        <v>0</v>
      </c>
      <c r="AF97">
        <f>IF(YEAR($F97)=AF$1,1,0)</f>
        <v>0</v>
      </c>
      <c r="AG97">
        <f>IF(YEAR($F97)=AG$1,1,0)</f>
        <v>0</v>
      </c>
      <c r="AH97">
        <f>IF(YEAR($F97)=AH$1,1,0)</f>
        <v>0</v>
      </c>
      <c r="AI97">
        <f>IF(YEAR($F97)=AI$1,1,0)</f>
        <v>0</v>
      </c>
      <c r="AJ97">
        <f>IF(YEAR($F97)=AJ$1,1,0)</f>
        <v>0</v>
      </c>
      <c r="AK97">
        <f>IF(YEAR($F97)=AK$1,1,0)</f>
        <v>0</v>
      </c>
      <c r="AL97">
        <f>IF(YEAR($F97)=AL$1,1,0)</f>
        <v>0</v>
      </c>
      <c r="AM97">
        <f>IF(YEAR($F97)=AM$1,1,0)</f>
        <v>0</v>
      </c>
      <c r="AN97">
        <f>IF(YEAR($F97)=AN$1,1,0)</f>
        <v>0</v>
      </c>
      <c r="AO97">
        <f>IF(YEAR($F97)=AO$1,1,0)</f>
        <v>1</v>
      </c>
      <c r="AP97">
        <f>IF(YEAR($F97)=AP$1,1,0)</f>
        <v>0</v>
      </c>
      <c r="AQ97">
        <f>IF(YEAR($F97)=AQ$1,1,0)</f>
        <v>0</v>
      </c>
      <c r="AR97">
        <f>IF(YEAR($F97)=AR$1,1,0)</f>
        <v>0</v>
      </c>
      <c r="AS97">
        <f>IF(YEAR($F97)=AS$1,1,0)</f>
        <v>0</v>
      </c>
      <c r="AT97">
        <f>IF(YEAR($F97)=AT$1,1,0)</f>
        <v>0</v>
      </c>
      <c r="AU97">
        <f>IF(YEAR($F97)=AU$1,1,0)</f>
        <v>0</v>
      </c>
    </row>
    <row r="98" spans="1:47" x14ac:dyDescent="0.25">
      <c r="A98">
        <v>97</v>
      </c>
      <c r="B98" t="s">
        <v>187</v>
      </c>
      <c r="C98" t="s">
        <v>497</v>
      </c>
      <c r="D98" t="s">
        <v>189</v>
      </c>
      <c r="E98" t="s">
        <v>190</v>
      </c>
      <c r="F98" s="2">
        <v>40667</v>
      </c>
      <c r="G98" t="s">
        <v>16</v>
      </c>
      <c r="H98">
        <v>1800000</v>
      </c>
      <c r="I98">
        <v>2500000</v>
      </c>
      <c r="J98" s="1">
        <v>2210500</v>
      </c>
      <c r="K98" t="s">
        <v>416</v>
      </c>
      <c r="L98" t="s">
        <v>498</v>
      </c>
      <c r="M98">
        <v>1882</v>
      </c>
      <c r="N98" t="s">
        <v>499</v>
      </c>
      <c r="P98">
        <f>LN(J98)</f>
        <v>14.608729292248436</v>
      </c>
      <c r="Q98">
        <f>IF(YEAR($F98)=Q$1,1,0)</f>
        <v>0</v>
      </c>
      <c r="R98">
        <f>IF(YEAR($F98)=R$1,1,0)</f>
        <v>0</v>
      </c>
      <c r="S98">
        <f>IF(YEAR($F98)=S$1,1,0)</f>
        <v>0</v>
      </c>
      <c r="T98">
        <f>IF(YEAR($F98)=T$1,1,0)</f>
        <v>0</v>
      </c>
      <c r="U98">
        <f>IF(YEAR($F98)=U$1,1,0)</f>
        <v>0</v>
      </c>
      <c r="V98">
        <f>IF(YEAR($F98)=V$1,1,0)</f>
        <v>0</v>
      </c>
      <c r="W98">
        <f>IF(YEAR($F98)=W$1,1,0)</f>
        <v>0</v>
      </c>
      <c r="X98">
        <f>IF(YEAR($F98)=X$1,1,0)</f>
        <v>0</v>
      </c>
      <c r="Y98">
        <f>IF(YEAR($F98)=Y$1,1,0)</f>
        <v>0</v>
      </c>
      <c r="Z98">
        <f>IF(YEAR($F98)=Z$1,1,0)</f>
        <v>0</v>
      </c>
      <c r="AA98">
        <f>IF(YEAR($F98)=AA$1,1,0)</f>
        <v>0</v>
      </c>
      <c r="AB98">
        <f>IF(YEAR($F98)=AB$1,1,0)</f>
        <v>0</v>
      </c>
      <c r="AC98">
        <f>IF(YEAR($F98)=AC$1,1,0)</f>
        <v>0</v>
      </c>
      <c r="AD98">
        <f>IF(YEAR($F98)=AD$1,1,0)</f>
        <v>0</v>
      </c>
      <c r="AE98">
        <f>IF(YEAR($F98)=AE$1,1,0)</f>
        <v>0</v>
      </c>
      <c r="AF98">
        <f>IF(YEAR($F98)=AF$1,1,0)</f>
        <v>0</v>
      </c>
      <c r="AG98">
        <f>IF(YEAR($F98)=AG$1,1,0)</f>
        <v>0</v>
      </c>
      <c r="AH98">
        <f>IF(YEAR($F98)=AH$1,1,0)</f>
        <v>0</v>
      </c>
      <c r="AI98">
        <f>IF(YEAR($F98)=AI$1,1,0)</f>
        <v>0</v>
      </c>
      <c r="AJ98">
        <f>IF(YEAR($F98)=AJ$1,1,0)</f>
        <v>0</v>
      </c>
      <c r="AK98">
        <f>IF(YEAR($F98)=AK$1,1,0)</f>
        <v>1</v>
      </c>
      <c r="AL98">
        <f>IF(YEAR($F98)=AL$1,1,0)</f>
        <v>0</v>
      </c>
      <c r="AM98">
        <f>IF(YEAR($F98)=AM$1,1,0)</f>
        <v>0</v>
      </c>
      <c r="AN98">
        <f>IF(YEAR($F98)=AN$1,1,0)</f>
        <v>0</v>
      </c>
      <c r="AO98">
        <f>IF(YEAR($F98)=AO$1,1,0)</f>
        <v>0</v>
      </c>
      <c r="AP98">
        <f>IF(YEAR($F98)=AP$1,1,0)</f>
        <v>0</v>
      </c>
      <c r="AQ98">
        <f>IF(YEAR($F98)=AQ$1,1,0)</f>
        <v>0</v>
      </c>
      <c r="AR98">
        <f>IF(YEAR($F98)=AR$1,1,0)</f>
        <v>0</v>
      </c>
      <c r="AS98">
        <f>IF(YEAR($F98)=AS$1,1,0)</f>
        <v>0</v>
      </c>
      <c r="AT98">
        <f>IF(YEAR($F98)=AT$1,1,0)</f>
        <v>0</v>
      </c>
      <c r="AU98">
        <f>IF(YEAR($F98)=AU$1,1,0)</f>
        <v>0</v>
      </c>
    </row>
    <row r="99" spans="1:47" x14ac:dyDescent="0.25">
      <c r="A99">
        <v>98</v>
      </c>
      <c r="B99" t="s">
        <v>187</v>
      </c>
      <c r="C99" t="s">
        <v>529</v>
      </c>
      <c r="D99" t="s">
        <v>219</v>
      </c>
      <c r="E99" t="s">
        <v>190</v>
      </c>
      <c r="F99" s="2">
        <v>39848</v>
      </c>
      <c r="G99" t="s">
        <v>23</v>
      </c>
      <c r="H99">
        <v>0</v>
      </c>
      <c r="I99">
        <v>0</v>
      </c>
      <c r="J99" s="1">
        <v>11241250</v>
      </c>
      <c r="K99" t="s">
        <v>530</v>
      </c>
      <c r="L99" t="s">
        <v>531</v>
      </c>
      <c r="M99">
        <v>1876</v>
      </c>
      <c r="N99" t="s">
        <v>532</v>
      </c>
      <c r="P99">
        <f>LN(J99)</f>
        <v>16.235100606210864</v>
      </c>
      <c r="Q99">
        <f>IF(YEAR($F99)=Q$1,1,0)</f>
        <v>0</v>
      </c>
      <c r="R99">
        <f>IF(YEAR($F99)=R$1,1,0)</f>
        <v>0</v>
      </c>
      <c r="S99">
        <f>IF(YEAR($F99)=S$1,1,0)</f>
        <v>0</v>
      </c>
      <c r="T99">
        <f>IF(YEAR($F99)=T$1,1,0)</f>
        <v>0</v>
      </c>
      <c r="U99">
        <f>IF(YEAR($F99)=U$1,1,0)</f>
        <v>0</v>
      </c>
      <c r="V99">
        <f>IF(YEAR($F99)=V$1,1,0)</f>
        <v>0</v>
      </c>
      <c r="W99">
        <f>IF(YEAR($F99)=W$1,1,0)</f>
        <v>0</v>
      </c>
      <c r="X99">
        <f>IF(YEAR($F99)=X$1,1,0)</f>
        <v>0</v>
      </c>
      <c r="Y99">
        <f>IF(YEAR($F99)=Y$1,1,0)</f>
        <v>0</v>
      </c>
      <c r="Z99">
        <f>IF(YEAR($F99)=Z$1,1,0)</f>
        <v>0</v>
      </c>
      <c r="AA99">
        <f>IF(YEAR($F99)=AA$1,1,0)</f>
        <v>0</v>
      </c>
      <c r="AB99">
        <f>IF(YEAR($F99)=AB$1,1,0)</f>
        <v>0</v>
      </c>
      <c r="AC99">
        <f>IF(YEAR($F99)=AC$1,1,0)</f>
        <v>0</v>
      </c>
      <c r="AD99">
        <f>IF(YEAR($F99)=AD$1,1,0)</f>
        <v>0</v>
      </c>
      <c r="AE99">
        <f>IF(YEAR($F99)=AE$1,1,0)</f>
        <v>0</v>
      </c>
      <c r="AF99">
        <f>IF(YEAR($F99)=AF$1,1,0)</f>
        <v>0</v>
      </c>
      <c r="AG99">
        <f>IF(YEAR($F99)=AG$1,1,0)</f>
        <v>0</v>
      </c>
      <c r="AH99">
        <f>IF(YEAR($F99)=AH$1,1,0)</f>
        <v>0</v>
      </c>
      <c r="AI99">
        <f>IF(YEAR($F99)=AI$1,1,0)</f>
        <v>1</v>
      </c>
      <c r="AJ99">
        <f>IF(YEAR($F99)=AJ$1,1,0)</f>
        <v>0</v>
      </c>
      <c r="AK99">
        <f>IF(YEAR($F99)=AK$1,1,0)</f>
        <v>0</v>
      </c>
      <c r="AL99">
        <f>IF(YEAR($F99)=AL$1,1,0)</f>
        <v>0</v>
      </c>
      <c r="AM99">
        <f>IF(YEAR($F99)=AM$1,1,0)</f>
        <v>0</v>
      </c>
      <c r="AN99">
        <f>IF(YEAR($F99)=AN$1,1,0)</f>
        <v>0</v>
      </c>
      <c r="AO99">
        <f>IF(YEAR($F99)=AO$1,1,0)</f>
        <v>0</v>
      </c>
      <c r="AP99">
        <f>IF(YEAR($F99)=AP$1,1,0)</f>
        <v>0</v>
      </c>
      <c r="AQ99">
        <f>IF(YEAR($F99)=AQ$1,1,0)</f>
        <v>0</v>
      </c>
      <c r="AR99">
        <f>IF(YEAR($F99)=AR$1,1,0)</f>
        <v>0</v>
      </c>
      <c r="AS99">
        <f>IF(YEAR($F99)=AS$1,1,0)</f>
        <v>0</v>
      </c>
      <c r="AT99">
        <f>IF(YEAR($F99)=AT$1,1,0)</f>
        <v>0</v>
      </c>
      <c r="AU99">
        <f>IF(YEAR($F99)=AU$1,1,0)</f>
        <v>0</v>
      </c>
    </row>
    <row r="100" spans="1:47" x14ac:dyDescent="0.25">
      <c r="A100">
        <v>99</v>
      </c>
      <c r="B100" t="s">
        <v>187</v>
      </c>
      <c r="C100" t="s">
        <v>529</v>
      </c>
      <c r="D100" t="s">
        <v>22</v>
      </c>
      <c r="E100" t="s">
        <v>190</v>
      </c>
      <c r="F100" s="2">
        <v>39848</v>
      </c>
      <c r="G100" t="s">
        <v>23</v>
      </c>
      <c r="H100">
        <v>0</v>
      </c>
      <c r="I100">
        <v>0</v>
      </c>
      <c r="J100" s="1">
        <v>11241250</v>
      </c>
      <c r="K100" t="s">
        <v>530</v>
      </c>
      <c r="L100" t="s">
        <v>531</v>
      </c>
      <c r="M100">
        <v>1876</v>
      </c>
      <c r="N100" t="s">
        <v>532</v>
      </c>
      <c r="P100">
        <f>LN(J100)</f>
        <v>16.235100606210864</v>
      </c>
      <c r="Q100">
        <f>IF(YEAR($F100)=Q$1,1,0)</f>
        <v>0</v>
      </c>
      <c r="R100">
        <f>IF(YEAR($F100)=R$1,1,0)</f>
        <v>0</v>
      </c>
      <c r="S100">
        <f>IF(YEAR($F100)=S$1,1,0)</f>
        <v>0</v>
      </c>
      <c r="T100">
        <f>IF(YEAR($F100)=T$1,1,0)</f>
        <v>0</v>
      </c>
      <c r="U100">
        <f>IF(YEAR($F100)=U$1,1,0)</f>
        <v>0</v>
      </c>
      <c r="V100">
        <f>IF(YEAR($F100)=V$1,1,0)</f>
        <v>0</v>
      </c>
      <c r="W100">
        <f>IF(YEAR($F100)=W$1,1,0)</f>
        <v>0</v>
      </c>
      <c r="X100">
        <f>IF(YEAR($F100)=X$1,1,0)</f>
        <v>0</v>
      </c>
      <c r="Y100">
        <f>IF(YEAR($F100)=Y$1,1,0)</f>
        <v>0</v>
      </c>
      <c r="Z100">
        <f>IF(YEAR($F100)=Z$1,1,0)</f>
        <v>0</v>
      </c>
      <c r="AA100">
        <f>IF(YEAR($F100)=AA$1,1,0)</f>
        <v>0</v>
      </c>
      <c r="AB100">
        <f>IF(YEAR($F100)=AB$1,1,0)</f>
        <v>0</v>
      </c>
      <c r="AC100">
        <f>IF(YEAR($F100)=AC$1,1,0)</f>
        <v>0</v>
      </c>
      <c r="AD100">
        <f>IF(YEAR($F100)=AD$1,1,0)</f>
        <v>0</v>
      </c>
      <c r="AE100">
        <f>IF(YEAR($F100)=AE$1,1,0)</f>
        <v>0</v>
      </c>
      <c r="AF100">
        <f>IF(YEAR($F100)=AF$1,1,0)</f>
        <v>0</v>
      </c>
      <c r="AG100">
        <f>IF(YEAR($F100)=AG$1,1,0)</f>
        <v>0</v>
      </c>
      <c r="AH100">
        <f>IF(YEAR($F100)=AH$1,1,0)</f>
        <v>0</v>
      </c>
      <c r="AI100">
        <f>IF(YEAR($F100)=AI$1,1,0)</f>
        <v>1</v>
      </c>
      <c r="AJ100">
        <f>IF(YEAR($F100)=AJ$1,1,0)</f>
        <v>0</v>
      </c>
      <c r="AK100">
        <f>IF(YEAR($F100)=AK$1,1,0)</f>
        <v>0</v>
      </c>
      <c r="AL100">
        <f>IF(YEAR($F100)=AL$1,1,0)</f>
        <v>0</v>
      </c>
      <c r="AM100">
        <f>IF(YEAR($F100)=AM$1,1,0)</f>
        <v>0</v>
      </c>
      <c r="AN100">
        <f>IF(YEAR($F100)=AN$1,1,0)</f>
        <v>0</v>
      </c>
      <c r="AO100">
        <f>IF(YEAR($F100)=AO$1,1,0)</f>
        <v>0</v>
      </c>
      <c r="AP100">
        <f>IF(YEAR($F100)=AP$1,1,0)</f>
        <v>0</v>
      </c>
      <c r="AQ100">
        <f>IF(YEAR($F100)=AQ$1,1,0)</f>
        <v>0</v>
      </c>
      <c r="AR100">
        <f>IF(YEAR($F100)=AR$1,1,0)</f>
        <v>0</v>
      </c>
      <c r="AS100">
        <f>IF(YEAR($F100)=AS$1,1,0)</f>
        <v>0</v>
      </c>
      <c r="AT100">
        <f>IF(YEAR($F100)=AT$1,1,0)</f>
        <v>0</v>
      </c>
      <c r="AU100">
        <f>IF(YEAR($F100)=AU$1,1,0)</f>
        <v>0</v>
      </c>
    </row>
    <row r="101" spans="1:47" x14ac:dyDescent="0.25">
      <c r="A101">
        <v>100</v>
      </c>
      <c r="B101" t="s">
        <v>12</v>
      </c>
      <c r="C101" t="s">
        <v>25</v>
      </c>
      <c r="D101" t="s">
        <v>14</v>
      </c>
      <c r="E101" t="s">
        <v>15</v>
      </c>
      <c r="F101" s="2">
        <v>41947</v>
      </c>
      <c r="G101" t="s">
        <v>16</v>
      </c>
      <c r="H101">
        <v>25000000</v>
      </c>
      <c r="I101">
        <v>35000000</v>
      </c>
      <c r="J101">
        <v>33765000</v>
      </c>
      <c r="M101" t="s">
        <v>17</v>
      </c>
      <c r="O101" t="s">
        <v>26</v>
      </c>
      <c r="P101">
        <f>LN(J101)</f>
        <v>17.334935320991079</v>
      </c>
      <c r="Q101">
        <f>IF(YEAR($F101)=Q$1,1,0)</f>
        <v>0</v>
      </c>
      <c r="R101">
        <f>IF(YEAR($F101)=R$1,1,0)</f>
        <v>0</v>
      </c>
      <c r="S101">
        <f>IF(YEAR($F101)=S$1,1,0)</f>
        <v>0</v>
      </c>
      <c r="T101">
        <f>IF(YEAR($F101)=T$1,1,0)</f>
        <v>0</v>
      </c>
      <c r="U101">
        <f>IF(YEAR($F101)=U$1,1,0)</f>
        <v>0</v>
      </c>
      <c r="V101">
        <f>IF(YEAR($F101)=V$1,1,0)</f>
        <v>0</v>
      </c>
      <c r="W101">
        <f>IF(YEAR($F101)=W$1,1,0)</f>
        <v>0</v>
      </c>
      <c r="X101">
        <f>IF(YEAR($F101)=X$1,1,0)</f>
        <v>0</v>
      </c>
      <c r="Y101">
        <f>IF(YEAR($F101)=Y$1,1,0)</f>
        <v>0</v>
      </c>
      <c r="Z101">
        <f>IF(YEAR($F101)=Z$1,1,0)</f>
        <v>0</v>
      </c>
      <c r="AA101">
        <f>IF(YEAR($F101)=AA$1,1,0)</f>
        <v>0</v>
      </c>
      <c r="AB101">
        <f>IF(YEAR($F101)=AB$1,1,0)</f>
        <v>0</v>
      </c>
      <c r="AC101">
        <f>IF(YEAR($F101)=AC$1,1,0)</f>
        <v>0</v>
      </c>
      <c r="AD101">
        <f>IF(YEAR($F101)=AD$1,1,0)</f>
        <v>0</v>
      </c>
      <c r="AE101">
        <f>IF(YEAR($F101)=AE$1,1,0)</f>
        <v>0</v>
      </c>
      <c r="AF101">
        <f>IF(YEAR($F101)=AF$1,1,0)</f>
        <v>0</v>
      </c>
      <c r="AG101">
        <f>IF(YEAR($F101)=AG$1,1,0)</f>
        <v>0</v>
      </c>
      <c r="AH101">
        <f>IF(YEAR($F101)=AH$1,1,0)</f>
        <v>0</v>
      </c>
      <c r="AI101">
        <f>IF(YEAR($F101)=AI$1,1,0)</f>
        <v>0</v>
      </c>
      <c r="AJ101">
        <f>IF(YEAR($F101)=AJ$1,1,0)</f>
        <v>0</v>
      </c>
      <c r="AK101">
        <f>IF(YEAR($F101)=AK$1,1,0)</f>
        <v>0</v>
      </c>
      <c r="AL101">
        <f>IF(YEAR($F101)=AL$1,1,0)</f>
        <v>0</v>
      </c>
      <c r="AM101">
        <f>IF(YEAR($F101)=AM$1,1,0)</f>
        <v>0</v>
      </c>
      <c r="AN101">
        <f>IF(YEAR($F101)=AN$1,1,0)</f>
        <v>1</v>
      </c>
      <c r="AO101">
        <f>IF(YEAR($F101)=AO$1,1,0)</f>
        <v>0</v>
      </c>
      <c r="AP101">
        <f>IF(YEAR($F101)=AP$1,1,0)</f>
        <v>0</v>
      </c>
      <c r="AQ101">
        <f>IF(YEAR($F101)=AQ$1,1,0)</f>
        <v>0</v>
      </c>
      <c r="AR101">
        <f>IF(YEAR($F101)=AR$1,1,0)</f>
        <v>0</v>
      </c>
      <c r="AS101">
        <f>IF(YEAR($F101)=AS$1,1,0)</f>
        <v>0</v>
      </c>
      <c r="AT101">
        <f>IF(YEAR($F101)=AT$1,1,0)</f>
        <v>0</v>
      </c>
      <c r="AU101">
        <f>IF(YEAR($F101)=AU$1,1,0)</f>
        <v>0</v>
      </c>
    </row>
    <row r="102" spans="1:47" x14ac:dyDescent="0.25">
      <c r="A102">
        <v>101</v>
      </c>
      <c r="B102" t="s">
        <v>12</v>
      </c>
      <c r="C102" t="s">
        <v>77</v>
      </c>
      <c r="D102" t="s">
        <v>14</v>
      </c>
      <c r="E102" t="s">
        <v>15</v>
      </c>
      <c r="F102" s="2">
        <v>41947</v>
      </c>
      <c r="G102" t="s">
        <v>16</v>
      </c>
      <c r="H102">
        <v>7000000</v>
      </c>
      <c r="I102">
        <v>9000000</v>
      </c>
      <c r="J102">
        <v>7781000</v>
      </c>
      <c r="M102" t="s">
        <v>17</v>
      </c>
      <c r="O102" t="s">
        <v>78</v>
      </c>
      <c r="P102">
        <f>LN(J102)</f>
        <v>15.867195422599067</v>
      </c>
      <c r="Q102">
        <f>IF(YEAR($F102)=Q$1,1,0)</f>
        <v>0</v>
      </c>
      <c r="R102">
        <f>IF(YEAR($F102)=R$1,1,0)</f>
        <v>0</v>
      </c>
      <c r="S102">
        <f>IF(YEAR($F102)=S$1,1,0)</f>
        <v>0</v>
      </c>
      <c r="T102">
        <f>IF(YEAR($F102)=T$1,1,0)</f>
        <v>0</v>
      </c>
      <c r="U102">
        <f>IF(YEAR($F102)=U$1,1,0)</f>
        <v>0</v>
      </c>
      <c r="V102">
        <f>IF(YEAR($F102)=V$1,1,0)</f>
        <v>0</v>
      </c>
      <c r="W102">
        <f>IF(YEAR($F102)=W$1,1,0)</f>
        <v>0</v>
      </c>
      <c r="X102">
        <f>IF(YEAR($F102)=X$1,1,0)</f>
        <v>0</v>
      </c>
      <c r="Y102">
        <f>IF(YEAR($F102)=Y$1,1,0)</f>
        <v>0</v>
      </c>
      <c r="Z102">
        <f>IF(YEAR($F102)=Z$1,1,0)</f>
        <v>0</v>
      </c>
      <c r="AA102">
        <f>IF(YEAR($F102)=AA$1,1,0)</f>
        <v>0</v>
      </c>
      <c r="AB102">
        <f>IF(YEAR($F102)=AB$1,1,0)</f>
        <v>0</v>
      </c>
      <c r="AC102">
        <f>IF(YEAR($F102)=AC$1,1,0)</f>
        <v>0</v>
      </c>
      <c r="AD102">
        <f>IF(YEAR($F102)=AD$1,1,0)</f>
        <v>0</v>
      </c>
      <c r="AE102">
        <f>IF(YEAR($F102)=AE$1,1,0)</f>
        <v>0</v>
      </c>
      <c r="AF102">
        <f>IF(YEAR($F102)=AF$1,1,0)</f>
        <v>0</v>
      </c>
      <c r="AG102">
        <f>IF(YEAR($F102)=AG$1,1,0)</f>
        <v>0</v>
      </c>
      <c r="AH102">
        <f>IF(YEAR($F102)=AH$1,1,0)</f>
        <v>0</v>
      </c>
      <c r="AI102">
        <f>IF(YEAR($F102)=AI$1,1,0)</f>
        <v>0</v>
      </c>
      <c r="AJ102">
        <f>IF(YEAR($F102)=AJ$1,1,0)</f>
        <v>0</v>
      </c>
      <c r="AK102">
        <f>IF(YEAR($F102)=AK$1,1,0)</f>
        <v>0</v>
      </c>
      <c r="AL102">
        <f>IF(YEAR($F102)=AL$1,1,0)</f>
        <v>0</v>
      </c>
      <c r="AM102">
        <f>IF(YEAR($F102)=AM$1,1,0)</f>
        <v>0</v>
      </c>
      <c r="AN102">
        <f>IF(YEAR($F102)=AN$1,1,0)</f>
        <v>1</v>
      </c>
      <c r="AO102">
        <f>IF(YEAR($F102)=AO$1,1,0)</f>
        <v>0</v>
      </c>
      <c r="AP102">
        <f>IF(YEAR($F102)=AP$1,1,0)</f>
        <v>0</v>
      </c>
      <c r="AQ102">
        <f>IF(YEAR($F102)=AQ$1,1,0)</f>
        <v>0</v>
      </c>
      <c r="AR102">
        <f>IF(YEAR($F102)=AR$1,1,0)</f>
        <v>0</v>
      </c>
      <c r="AS102">
        <f>IF(YEAR($F102)=AS$1,1,0)</f>
        <v>0</v>
      </c>
      <c r="AT102">
        <f>IF(YEAR($F102)=AT$1,1,0)</f>
        <v>0</v>
      </c>
      <c r="AU102">
        <f>IF(YEAR($F102)=AU$1,1,0)</f>
        <v>0</v>
      </c>
    </row>
    <row r="103" spans="1:47" x14ac:dyDescent="0.25">
      <c r="A103">
        <v>102</v>
      </c>
      <c r="B103" t="s">
        <v>12</v>
      </c>
      <c r="C103" t="s">
        <v>47</v>
      </c>
      <c r="D103" t="s">
        <v>14</v>
      </c>
      <c r="E103" t="s">
        <v>15</v>
      </c>
      <c r="F103" s="2">
        <v>41947</v>
      </c>
      <c r="G103" t="s">
        <v>16</v>
      </c>
      <c r="H103">
        <v>12000000</v>
      </c>
      <c r="I103">
        <v>18000000</v>
      </c>
      <c r="J103">
        <v>20325000</v>
      </c>
      <c r="M103" t="s">
        <v>17</v>
      </c>
      <c r="O103" t="s">
        <v>48</v>
      </c>
      <c r="P103">
        <f>LN(J103)</f>
        <v>16.82736221339815</v>
      </c>
      <c r="Q103">
        <f>IF(YEAR($F103)=Q$1,1,0)</f>
        <v>0</v>
      </c>
      <c r="R103">
        <f>IF(YEAR($F103)=R$1,1,0)</f>
        <v>0</v>
      </c>
      <c r="S103">
        <f>IF(YEAR($F103)=S$1,1,0)</f>
        <v>0</v>
      </c>
      <c r="T103">
        <f>IF(YEAR($F103)=T$1,1,0)</f>
        <v>0</v>
      </c>
      <c r="U103">
        <f>IF(YEAR($F103)=U$1,1,0)</f>
        <v>0</v>
      </c>
      <c r="V103">
        <f>IF(YEAR($F103)=V$1,1,0)</f>
        <v>0</v>
      </c>
      <c r="W103">
        <f>IF(YEAR($F103)=W$1,1,0)</f>
        <v>0</v>
      </c>
      <c r="X103">
        <f>IF(YEAR($F103)=X$1,1,0)</f>
        <v>0</v>
      </c>
      <c r="Y103">
        <f>IF(YEAR($F103)=Y$1,1,0)</f>
        <v>0</v>
      </c>
      <c r="Z103">
        <f>IF(YEAR($F103)=Z$1,1,0)</f>
        <v>0</v>
      </c>
      <c r="AA103">
        <f>IF(YEAR($F103)=AA$1,1,0)</f>
        <v>0</v>
      </c>
      <c r="AB103">
        <f>IF(YEAR($F103)=AB$1,1,0)</f>
        <v>0</v>
      </c>
      <c r="AC103">
        <f>IF(YEAR($F103)=AC$1,1,0)</f>
        <v>0</v>
      </c>
      <c r="AD103">
        <f>IF(YEAR($F103)=AD$1,1,0)</f>
        <v>0</v>
      </c>
      <c r="AE103">
        <f>IF(YEAR($F103)=AE$1,1,0)</f>
        <v>0</v>
      </c>
      <c r="AF103">
        <f>IF(YEAR($F103)=AF$1,1,0)</f>
        <v>0</v>
      </c>
      <c r="AG103">
        <f>IF(YEAR($F103)=AG$1,1,0)</f>
        <v>0</v>
      </c>
      <c r="AH103">
        <f>IF(YEAR($F103)=AH$1,1,0)</f>
        <v>0</v>
      </c>
      <c r="AI103">
        <f>IF(YEAR($F103)=AI$1,1,0)</f>
        <v>0</v>
      </c>
      <c r="AJ103">
        <f>IF(YEAR($F103)=AJ$1,1,0)</f>
        <v>0</v>
      </c>
      <c r="AK103">
        <f>IF(YEAR($F103)=AK$1,1,0)</f>
        <v>0</v>
      </c>
      <c r="AL103">
        <f>IF(YEAR($F103)=AL$1,1,0)</f>
        <v>0</v>
      </c>
      <c r="AM103">
        <f>IF(YEAR($F103)=AM$1,1,0)</f>
        <v>0</v>
      </c>
      <c r="AN103">
        <f>IF(YEAR($F103)=AN$1,1,0)</f>
        <v>1</v>
      </c>
      <c r="AO103">
        <f>IF(YEAR($F103)=AO$1,1,0)</f>
        <v>0</v>
      </c>
      <c r="AP103">
        <f>IF(YEAR($F103)=AP$1,1,0)</f>
        <v>0</v>
      </c>
      <c r="AQ103">
        <f>IF(YEAR($F103)=AQ$1,1,0)</f>
        <v>0</v>
      </c>
      <c r="AR103">
        <f>IF(YEAR($F103)=AR$1,1,0)</f>
        <v>0</v>
      </c>
      <c r="AS103">
        <f>IF(YEAR($F103)=AS$1,1,0)</f>
        <v>0</v>
      </c>
      <c r="AT103">
        <f>IF(YEAR($F103)=AT$1,1,0)</f>
        <v>0</v>
      </c>
      <c r="AU103">
        <f>IF(YEAR($F103)=AU$1,1,0)</f>
        <v>0</v>
      </c>
    </row>
    <row r="104" spans="1:47" x14ac:dyDescent="0.25">
      <c r="A104">
        <v>103</v>
      </c>
      <c r="B104" t="s">
        <v>187</v>
      </c>
      <c r="C104" t="s">
        <v>391</v>
      </c>
      <c r="D104" t="s">
        <v>14</v>
      </c>
      <c r="E104" t="s">
        <v>190</v>
      </c>
      <c r="F104" s="2">
        <v>42138</v>
      </c>
      <c r="G104" t="s">
        <v>16</v>
      </c>
      <c r="H104">
        <v>12000000</v>
      </c>
      <c r="I104">
        <v>18000000</v>
      </c>
      <c r="J104" s="1">
        <v>16405000</v>
      </c>
      <c r="K104" t="s">
        <v>392</v>
      </c>
      <c r="L104" t="s">
        <v>393</v>
      </c>
      <c r="M104" t="s">
        <v>360</v>
      </c>
      <c r="N104" t="s">
        <v>394</v>
      </c>
      <c r="P104">
        <f>LN(J104)</f>
        <v>16.613096724377339</v>
      </c>
      <c r="Q104">
        <f>IF(YEAR($F104)=Q$1,1,0)</f>
        <v>0</v>
      </c>
      <c r="R104">
        <f>IF(YEAR($F104)=R$1,1,0)</f>
        <v>0</v>
      </c>
      <c r="S104">
        <f>IF(YEAR($F104)=S$1,1,0)</f>
        <v>0</v>
      </c>
      <c r="T104">
        <f>IF(YEAR($F104)=T$1,1,0)</f>
        <v>0</v>
      </c>
      <c r="U104">
        <f>IF(YEAR($F104)=U$1,1,0)</f>
        <v>0</v>
      </c>
      <c r="V104">
        <f>IF(YEAR($F104)=V$1,1,0)</f>
        <v>0</v>
      </c>
      <c r="W104">
        <f>IF(YEAR($F104)=W$1,1,0)</f>
        <v>0</v>
      </c>
      <c r="X104">
        <f>IF(YEAR($F104)=X$1,1,0)</f>
        <v>0</v>
      </c>
      <c r="Y104">
        <f>IF(YEAR($F104)=Y$1,1,0)</f>
        <v>0</v>
      </c>
      <c r="Z104">
        <f>IF(YEAR($F104)=Z$1,1,0)</f>
        <v>0</v>
      </c>
      <c r="AA104">
        <f>IF(YEAR($F104)=AA$1,1,0)</f>
        <v>0</v>
      </c>
      <c r="AB104">
        <f>IF(YEAR($F104)=AB$1,1,0)</f>
        <v>0</v>
      </c>
      <c r="AC104">
        <f>IF(YEAR($F104)=AC$1,1,0)</f>
        <v>0</v>
      </c>
      <c r="AD104">
        <f>IF(YEAR($F104)=AD$1,1,0)</f>
        <v>0</v>
      </c>
      <c r="AE104">
        <f>IF(YEAR($F104)=AE$1,1,0)</f>
        <v>0</v>
      </c>
      <c r="AF104">
        <f>IF(YEAR($F104)=AF$1,1,0)</f>
        <v>0</v>
      </c>
      <c r="AG104">
        <f>IF(YEAR($F104)=AG$1,1,0)</f>
        <v>0</v>
      </c>
      <c r="AH104">
        <f>IF(YEAR($F104)=AH$1,1,0)</f>
        <v>0</v>
      </c>
      <c r="AI104">
        <f>IF(YEAR($F104)=AI$1,1,0)</f>
        <v>0</v>
      </c>
      <c r="AJ104">
        <f>IF(YEAR($F104)=AJ$1,1,0)</f>
        <v>0</v>
      </c>
      <c r="AK104">
        <f>IF(YEAR($F104)=AK$1,1,0)</f>
        <v>0</v>
      </c>
      <c r="AL104">
        <f>IF(YEAR($F104)=AL$1,1,0)</f>
        <v>0</v>
      </c>
      <c r="AM104">
        <f>IF(YEAR($F104)=AM$1,1,0)</f>
        <v>0</v>
      </c>
      <c r="AN104">
        <f>IF(YEAR($F104)=AN$1,1,0)</f>
        <v>0</v>
      </c>
      <c r="AO104">
        <f>IF(YEAR($F104)=AO$1,1,0)</f>
        <v>1</v>
      </c>
      <c r="AP104">
        <f>IF(YEAR($F104)=AP$1,1,0)</f>
        <v>0</v>
      </c>
      <c r="AQ104">
        <f>IF(YEAR($F104)=AQ$1,1,0)</f>
        <v>0</v>
      </c>
      <c r="AR104">
        <f>IF(YEAR($F104)=AR$1,1,0)</f>
        <v>0</v>
      </c>
      <c r="AS104">
        <f>IF(YEAR($F104)=AS$1,1,0)</f>
        <v>0</v>
      </c>
      <c r="AT104">
        <f>IF(YEAR($F104)=AT$1,1,0)</f>
        <v>0</v>
      </c>
      <c r="AU104">
        <f>IF(YEAR($F104)=AU$1,1,0)</f>
        <v>0</v>
      </c>
    </row>
    <row r="105" spans="1:47" x14ac:dyDescent="0.25">
      <c r="A105">
        <v>104</v>
      </c>
      <c r="B105" t="s">
        <v>187</v>
      </c>
      <c r="C105" t="s">
        <v>400</v>
      </c>
      <c r="D105" t="s">
        <v>14</v>
      </c>
      <c r="E105" t="s">
        <v>190</v>
      </c>
      <c r="F105" s="2">
        <v>42135</v>
      </c>
      <c r="G105" t="s">
        <v>16</v>
      </c>
      <c r="H105">
        <v>35000000</v>
      </c>
      <c r="I105">
        <v>45000000</v>
      </c>
      <c r="J105" s="1">
        <v>40485000</v>
      </c>
      <c r="K105" t="s">
        <v>401</v>
      </c>
      <c r="L105" t="s">
        <v>402</v>
      </c>
      <c r="M105" t="s">
        <v>403</v>
      </c>
      <c r="N105" t="s">
        <v>404</v>
      </c>
      <c r="P105">
        <f>LN(J105)</f>
        <v>17.516442093102352</v>
      </c>
      <c r="Q105">
        <f>IF(YEAR($F105)=Q$1,1,0)</f>
        <v>0</v>
      </c>
      <c r="R105">
        <f>IF(YEAR($F105)=R$1,1,0)</f>
        <v>0</v>
      </c>
      <c r="S105">
        <f>IF(YEAR($F105)=S$1,1,0)</f>
        <v>0</v>
      </c>
      <c r="T105">
        <f>IF(YEAR($F105)=T$1,1,0)</f>
        <v>0</v>
      </c>
      <c r="U105">
        <f>IF(YEAR($F105)=U$1,1,0)</f>
        <v>0</v>
      </c>
      <c r="V105">
        <f>IF(YEAR($F105)=V$1,1,0)</f>
        <v>0</v>
      </c>
      <c r="W105">
        <f>IF(YEAR($F105)=W$1,1,0)</f>
        <v>0</v>
      </c>
      <c r="X105">
        <f>IF(YEAR($F105)=X$1,1,0)</f>
        <v>0</v>
      </c>
      <c r="Y105">
        <f>IF(YEAR($F105)=Y$1,1,0)</f>
        <v>0</v>
      </c>
      <c r="Z105">
        <f>IF(YEAR($F105)=Z$1,1,0)</f>
        <v>0</v>
      </c>
      <c r="AA105">
        <f>IF(YEAR($F105)=AA$1,1,0)</f>
        <v>0</v>
      </c>
      <c r="AB105">
        <f>IF(YEAR($F105)=AB$1,1,0)</f>
        <v>0</v>
      </c>
      <c r="AC105">
        <f>IF(YEAR($F105)=AC$1,1,0)</f>
        <v>0</v>
      </c>
      <c r="AD105">
        <f>IF(YEAR($F105)=AD$1,1,0)</f>
        <v>0</v>
      </c>
      <c r="AE105">
        <f>IF(YEAR($F105)=AE$1,1,0)</f>
        <v>0</v>
      </c>
      <c r="AF105">
        <f>IF(YEAR($F105)=AF$1,1,0)</f>
        <v>0</v>
      </c>
      <c r="AG105">
        <f>IF(YEAR($F105)=AG$1,1,0)</f>
        <v>0</v>
      </c>
      <c r="AH105">
        <f>IF(YEAR($F105)=AH$1,1,0)</f>
        <v>0</v>
      </c>
      <c r="AI105">
        <f>IF(YEAR($F105)=AI$1,1,0)</f>
        <v>0</v>
      </c>
      <c r="AJ105">
        <f>IF(YEAR($F105)=AJ$1,1,0)</f>
        <v>0</v>
      </c>
      <c r="AK105">
        <f>IF(YEAR($F105)=AK$1,1,0)</f>
        <v>0</v>
      </c>
      <c r="AL105">
        <f>IF(YEAR($F105)=AL$1,1,0)</f>
        <v>0</v>
      </c>
      <c r="AM105">
        <f>IF(YEAR($F105)=AM$1,1,0)</f>
        <v>0</v>
      </c>
      <c r="AN105">
        <f>IF(YEAR($F105)=AN$1,1,0)</f>
        <v>0</v>
      </c>
      <c r="AO105">
        <f>IF(YEAR($F105)=AO$1,1,0)</f>
        <v>1</v>
      </c>
      <c r="AP105">
        <f>IF(YEAR($F105)=AP$1,1,0)</f>
        <v>0</v>
      </c>
      <c r="AQ105">
        <f>IF(YEAR($F105)=AQ$1,1,0)</f>
        <v>0</v>
      </c>
      <c r="AR105">
        <f>IF(YEAR($F105)=AR$1,1,0)</f>
        <v>0</v>
      </c>
      <c r="AS105">
        <f>IF(YEAR($F105)=AS$1,1,0)</f>
        <v>0</v>
      </c>
      <c r="AT105">
        <f>IF(YEAR($F105)=AT$1,1,0)</f>
        <v>0</v>
      </c>
      <c r="AU105">
        <f>IF(YEAR($F105)=AU$1,1,0)</f>
        <v>0</v>
      </c>
    </row>
    <row r="106" spans="1:47" x14ac:dyDescent="0.25">
      <c r="A106">
        <v>105</v>
      </c>
      <c r="B106" t="s">
        <v>187</v>
      </c>
      <c r="C106" t="s">
        <v>460</v>
      </c>
      <c r="D106" t="s">
        <v>189</v>
      </c>
      <c r="E106" t="s">
        <v>190</v>
      </c>
      <c r="F106" s="2">
        <v>41030</v>
      </c>
      <c r="G106" t="s">
        <v>16</v>
      </c>
      <c r="H106">
        <v>9000000</v>
      </c>
      <c r="I106">
        <v>12000000</v>
      </c>
      <c r="J106" s="1">
        <v>9602500</v>
      </c>
      <c r="K106" t="s">
        <v>461</v>
      </c>
      <c r="L106" t="s">
        <v>462</v>
      </c>
      <c r="M106">
        <v>1894</v>
      </c>
      <c r="N106" t="s">
        <v>463</v>
      </c>
      <c r="P106">
        <f>LN(J106)</f>
        <v>16.077534039202195</v>
      </c>
      <c r="Q106">
        <f>IF(YEAR($F106)=Q$1,1,0)</f>
        <v>0</v>
      </c>
      <c r="R106">
        <f>IF(YEAR($F106)=R$1,1,0)</f>
        <v>0</v>
      </c>
      <c r="S106">
        <f>IF(YEAR($F106)=S$1,1,0)</f>
        <v>0</v>
      </c>
      <c r="T106">
        <f>IF(YEAR($F106)=T$1,1,0)</f>
        <v>0</v>
      </c>
      <c r="U106">
        <f>IF(YEAR($F106)=U$1,1,0)</f>
        <v>0</v>
      </c>
      <c r="V106">
        <f>IF(YEAR($F106)=V$1,1,0)</f>
        <v>0</v>
      </c>
      <c r="W106">
        <f>IF(YEAR($F106)=W$1,1,0)</f>
        <v>0</v>
      </c>
      <c r="X106">
        <f>IF(YEAR($F106)=X$1,1,0)</f>
        <v>0</v>
      </c>
      <c r="Y106">
        <f>IF(YEAR($F106)=Y$1,1,0)</f>
        <v>0</v>
      </c>
      <c r="Z106">
        <f>IF(YEAR($F106)=Z$1,1,0)</f>
        <v>0</v>
      </c>
      <c r="AA106">
        <f>IF(YEAR($F106)=AA$1,1,0)</f>
        <v>0</v>
      </c>
      <c r="AB106">
        <f>IF(YEAR($F106)=AB$1,1,0)</f>
        <v>0</v>
      </c>
      <c r="AC106">
        <f>IF(YEAR($F106)=AC$1,1,0)</f>
        <v>0</v>
      </c>
      <c r="AD106">
        <f>IF(YEAR($F106)=AD$1,1,0)</f>
        <v>0</v>
      </c>
      <c r="AE106">
        <f>IF(YEAR($F106)=AE$1,1,0)</f>
        <v>0</v>
      </c>
      <c r="AF106">
        <f>IF(YEAR($F106)=AF$1,1,0)</f>
        <v>0</v>
      </c>
      <c r="AG106">
        <f>IF(YEAR($F106)=AG$1,1,0)</f>
        <v>0</v>
      </c>
      <c r="AH106">
        <f>IF(YEAR($F106)=AH$1,1,0)</f>
        <v>0</v>
      </c>
      <c r="AI106">
        <f>IF(YEAR($F106)=AI$1,1,0)</f>
        <v>0</v>
      </c>
      <c r="AJ106">
        <f>IF(YEAR($F106)=AJ$1,1,0)</f>
        <v>0</v>
      </c>
      <c r="AK106">
        <f>IF(YEAR($F106)=AK$1,1,0)</f>
        <v>0</v>
      </c>
      <c r="AL106">
        <f>IF(YEAR($F106)=AL$1,1,0)</f>
        <v>1</v>
      </c>
      <c r="AM106">
        <f>IF(YEAR($F106)=AM$1,1,0)</f>
        <v>0</v>
      </c>
      <c r="AN106">
        <f>IF(YEAR($F106)=AN$1,1,0)</f>
        <v>0</v>
      </c>
      <c r="AO106">
        <f>IF(YEAR($F106)=AO$1,1,0)</f>
        <v>0</v>
      </c>
      <c r="AP106">
        <f>IF(YEAR($F106)=AP$1,1,0)</f>
        <v>0</v>
      </c>
      <c r="AQ106">
        <f>IF(YEAR($F106)=AQ$1,1,0)</f>
        <v>0</v>
      </c>
      <c r="AR106">
        <f>IF(YEAR($F106)=AR$1,1,0)</f>
        <v>0</v>
      </c>
      <c r="AS106">
        <f>IF(YEAR($F106)=AS$1,1,0)</f>
        <v>0</v>
      </c>
      <c r="AT106">
        <f>IF(YEAR($F106)=AT$1,1,0)</f>
        <v>0</v>
      </c>
      <c r="AU106">
        <f>IF(YEAR($F106)=AU$1,1,0)</f>
        <v>0</v>
      </c>
    </row>
    <row r="107" spans="1:47" x14ac:dyDescent="0.25">
      <c r="A107">
        <v>106</v>
      </c>
      <c r="B107" t="s">
        <v>12</v>
      </c>
      <c r="C107" t="s">
        <v>19</v>
      </c>
      <c r="D107" t="s">
        <v>22</v>
      </c>
      <c r="E107" t="s">
        <v>15</v>
      </c>
      <c r="F107" s="2">
        <v>41813</v>
      </c>
      <c r="G107" t="s">
        <v>23</v>
      </c>
      <c r="H107">
        <v>20000000</v>
      </c>
      <c r="I107">
        <v>30000000</v>
      </c>
      <c r="J107">
        <v>31722500</v>
      </c>
      <c r="M107" t="s">
        <v>17</v>
      </c>
      <c r="O107" t="s">
        <v>27</v>
      </c>
      <c r="P107">
        <f>LN(J107)</f>
        <v>17.272536766253207</v>
      </c>
      <c r="Q107">
        <f>IF(YEAR($F107)=Q$1,1,0)</f>
        <v>0</v>
      </c>
      <c r="R107">
        <f>IF(YEAR($F107)=R$1,1,0)</f>
        <v>0</v>
      </c>
      <c r="S107">
        <f>IF(YEAR($F107)=S$1,1,0)</f>
        <v>0</v>
      </c>
      <c r="T107">
        <f>IF(YEAR($F107)=T$1,1,0)</f>
        <v>0</v>
      </c>
      <c r="U107">
        <f>IF(YEAR($F107)=U$1,1,0)</f>
        <v>0</v>
      </c>
      <c r="V107">
        <f>IF(YEAR($F107)=V$1,1,0)</f>
        <v>0</v>
      </c>
      <c r="W107">
        <f>IF(YEAR($F107)=W$1,1,0)</f>
        <v>0</v>
      </c>
      <c r="X107">
        <f>IF(YEAR($F107)=X$1,1,0)</f>
        <v>0</v>
      </c>
      <c r="Y107">
        <f>IF(YEAR($F107)=Y$1,1,0)</f>
        <v>0</v>
      </c>
      <c r="Z107">
        <f>IF(YEAR($F107)=Z$1,1,0)</f>
        <v>0</v>
      </c>
      <c r="AA107">
        <f>IF(YEAR($F107)=AA$1,1,0)</f>
        <v>0</v>
      </c>
      <c r="AB107">
        <f>IF(YEAR($F107)=AB$1,1,0)</f>
        <v>0</v>
      </c>
      <c r="AC107">
        <f>IF(YEAR($F107)=AC$1,1,0)</f>
        <v>0</v>
      </c>
      <c r="AD107">
        <f>IF(YEAR($F107)=AD$1,1,0)</f>
        <v>0</v>
      </c>
      <c r="AE107">
        <f>IF(YEAR($F107)=AE$1,1,0)</f>
        <v>0</v>
      </c>
      <c r="AF107">
        <f>IF(YEAR($F107)=AF$1,1,0)</f>
        <v>0</v>
      </c>
      <c r="AG107">
        <f>IF(YEAR($F107)=AG$1,1,0)</f>
        <v>0</v>
      </c>
      <c r="AH107">
        <f>IF(YEAR($F107)=AH$1,1,0)</f>
        <v>0</v>
      </c>
      <c r="AI107">
        <f>IF(YEAR($F107)=AI$1,1,0)</f>
        <v>0</v>
      </c>
      <c r="AJ107">
        <f>IF(YEAR($F107)=AJ$1,1,0)</f>
        <v>0</v>
      </c>
      <c r="AK107">
        <f>IF(YEAR($F107)=AK$1,1,0)</f>
        <v>0</v>
      </c>
      <c r="AL107">
        <f>IF(YEAR($F107)=AL$1,1,0)</f>
        <v>0</v>
      </c>
      <c r="AM107">
        <f>IF(YEAR($F107)=AM$1,1,0)</f>
        <v>0</v>
      </c>
      <c r="AN107">
        <f>IF(YEAR($F107)=AN$1,1,0)</f>
        <v>1</v>
      </c>
      <c r="AO107">
        <f>IF(YEAR($F107)=AO$1,1,0)</f>
        <v>0</v>
      </c>
      <c r="AP107">
        <f>IF(YEAR($F107)=AP$1,1,0)</f>
        <v>0</v>
      </c>
      <c r="AQ107">
        <f>IF(YEAR($F107)=AQ$1,1,0)</f>
        <v>0</v>
      </c>
      <c r="AR107">
        <f>IF(YEAR($F107)=AR$1,1,0)</f>
        <v>0</v>
      </c>
      <c r="AS107">
        <f>IF(YEAR($F107)=AS$1,1,0)</f>
        <v>0</v>
      </c>
      <c r="AT107">
        <f>IF(YEAR($F107)=AT$1,1,0)</f>
        <v>0</v>
      </c>
      <c r="AU107">
        <f>IF(YEAR($F107)=AU$1,1,0)</f>
        <v>0</v>
      </c>
    </row>
    <row r="108" spans="1:47" x14ac:dyDescent="0.25">
      <c r="A108">
        <v>107</v>
      </c>
      <c r="B108" t="s">
        <v>187</v>
      </c>
      <c r="C108" t="s">
        <v>570</v>
      </c>
      <c r="D108" t="s">
        <v>189</v>
      </c>
      <c r="E108" t="s">
        <v>190</v>
      </c>
      <c r="F108" s="2">
        <v>39392</v>
      </c>
      <c r="G108" t="s">
        <v>16</v>
      </c>
      <c r="H108">
        <v>2500000</v>
      </c>
      <c r="I108">
        <v>3500000</v>
      </c>
      <c r="J108" s="1">
        <v>2505000</v>
      </c>
      <c r="K108" t="s">
        <v>465</v>
      </c>
      <c r="L108" t="s">
        <v>571</v>
      </c>
      <c r="M108">
        <v>1884</v>
      </c>
      <c r="N108" t="s">
        <v>572</v>
      </c>
      <c r="P108">
        <f>LN(J108)</f>
        <v>14.733799292501102</v>
      </c>
      <c r="Q108">
        <f>IF(YEAR($F108)=Q$1,1,0)</f>
        <v>0</v>
      </c>
      <c r="R108">
        <f>IF(YEAR($F108)=R$1,1,0)</f>
        <v>0</v>
      </c>
      <c r="S108">
        <f>IF(YEAR($F108)=S$1,1,0)</f>
        <v>0</v>
      </c>
      <c r="T108">
        <f>IF(YEAR($F108)=T$1,1,0)</f>
        <v>0</v>
      </c>
      <c r="U108">
        <f>IF(YEAR($F108)=U$1,1,0)</f>
        <v>0</v>
      </c>
      <c r="V108">
        <f>IF(YEAR($F108)=V$1,1,0)</f>
        <v>0</v>
      </c>
      <c r="W108">
        <f>IF(YEAR($F108)=W$1,1,0)</f>
        <v>0</v>
      </c>
      <c r="X108">
        <f>IF(YEAR($F108)=X$1,1,0)</f>
        <v>0</v>
      </c>
      <c r="Y108">
        <f>IF(YEAR($F108)=Y$1,1,0)</f>
        <v>0</v>
      </c>
      <c r="Z108">
        <f>IF(YEAR($F108)=Z$1,1,0)</f>
        <v>0</v>
      </c>
      <c r="AA108">
        <f>IF(YEAR($F108)=AA$1,1,0)</f>
        <v>0</v>
      </c>
      <c r="AB108">
        <f>IF(YEAR($F108)=AB$1,1,0)</f>
        <v>0</v>
      </c>
      <c r="AC108">
        <f>IF(YEAR($F108)=AC$1,1,0)</f>
        <v>0</v>
      </c>
      <c r="AD108">
        <f>IF(YEAR($F108)=AD$1,1,0)</f>
        <v>0</v>
      </c>
      <c r="AE108">
        <f>IF(YEAR($F108)=AE$1,1,0)</f>
        <v>0</v>
      </c>
      <c r="AF108">
        <f>IF(YEAR($F108)=AF$1,1,0)</f>
        <v>0</v>
      </c>
      <c r="AG108">
        <f>IF(YEAR($F108)=AG$1,1,0)</f>
        <v>1</v>
      </c>
      <c r="AH108">
        <f>IF(YEAR($F108)=AH$1,1,0)</f>
        <v>0</v>
      </c>
      <c r="AI108">
        <f>IF(YEAR($F108)=AI$1,1,0)</f>
        <v>0</v>
      </c>
      <c r="AJ108">
        <f>IF(YEAR($F108)=AJ$1,1,0)</f>
        <v>0</v>
      </c>
      <c r="AK108">
        <f>IF(YEAR($F108)=AK$1,1,0)</f>
        <v>0</v>
      </c>
      <c r="AL108">
        <f>IF(YEAR($F108)=AL$1,1,0)</f>
        <v>0</v>
      </c>
      <c r="AM108">
        <f>IF(YEAR($F108)=AM$1,1,0)</f>
        <v>0</v>
      </c>
      <c r="AN108">
        <f>IF(YEAR($F108)=AN$1,1,0)</f>
        <v>0</v>
      </c>
      <c r="AO108">
        <f>IF(YEAR($F108)=AO$1,1,0)</f>
        <v>0</v>
      </c>
      <c r="AP108">
        <f>IF(YEAR($F108)=AP$1,1,0)</f>
        <v>0</v>
      </c>
      <c r="AQ108">
        <f>IF(YEAR($F108)=AQ$1,1,0)</f>
        <v>0</v>
      </c>
      <c r="AR108">
        <f>IF(YEAR($F108)=AR$1,1,0)</f>
        <v>0</v>
      </c>
      <c r="AS108">
        <f>IF(YEAR($F108)=AS$1,1,0)</f>
        <v>0</v>
      </c>
      <c r="AT108">
        <f>IF(YEAR($F108)=AT$1,1,0)</f>
        <v>0</v>
      </c>
      <c r="AU108">
        <f>IF(YEAR($F108)=AU$1,1,0)</f>
        <v>0</v>
      </c>
    </row>
    <row r="109" spans="1:47" x14ac:dyDescent="0.25">
      <c r="A109">
        <v>108</v>
      </c>
      <c r="B109" t="s">
        <v>187</v>
      </c>
      <c r="C109" t="s">
        <v>570</v>
      </c>
      <c r="D109" t="s">
        <v>14</v>
      </c>
      <c r="E109" t="s">
        <v>190</v>
      </c>
      <c r="F109" s="2">
        <v>39392</v>
      </c>
      <c r="G109" t="s">
        <v>16</v>
      </c>
      <c r="H109">
        <v>2500000</v>
      </c>
      <c r="I109">
        <v>3500000</v>
      </c>
      <c r="J109" s="1">
        <v>2505000</v>
      </c>
      <c r="K109" t="s">
        <v>465</v>
      </c>
      <c r="L109" t="s">
        <v>571</v>
      </c>
      <c r="M109">
        <v>1884</v>
      </c>
      <c r="N109" t="s">
        <v>572</v>
      </c>
      <c r="P109">
        <f>LN(J109)</f>
        <v>14.733799292501102</v>
      </c>
      <c r="Q109">
        <f>IF(YEAR($F109)=Q$1,1,0)</f>
        <v>0</v>
      </c>
      <c r="R109">
        <f>IF(YEAR($F109)=R$1,1,0)</f>
        <v>0</v>
      </c>
      <c r="S109">
        <f>IF(YEAR($F109)=S$1,1,0)</f>
        <v>0</v>
      </c>
      <c r="T109">
        <f>IF(YEAR($F109)=T$1,1,0)</f>
        <v>0</v>
      </c>
      <c r="U109">
        <f>IF(YEAR($F109)=U$1,1,0)</f>
        <v>0</v>
      </c>
      <c r="V109">
        <f>IF(YEAR($F109)=V$1,1,0)</f>
        <v>0</v>
      </c>
      <c r="W109">
        <f>IF(YEAR($F109)=W$1,1,0)</f>
        <v>0</v>
      </c>
      <c r="X109">
        <f>IF(YEAR($F109)=X$1,1,0)</f>
        <v>0</v>
      </c>
      <c r="Y109">
        <f>IF(YEAR($F109)=Y$1,1,0)</f>
        <v>0</v>
      </c>
      <c r="Z109">
        <f>IF(YEAR($F109)=Z$1,1,0)</f>
        <v>0</v>
      </c>
      <c r="AA109">
        <f>IF(YEAR($F109)=AA$1,1,0)</f>
        <v>0</v>
      </c>
      <c r="AB109">
        <f>IF(YEAR($F109)=AB$1,1,0)</f>
        <v>0</v>
      </c>
      <c r="AC109">
        <f>IF(YEAR($F109)=AC$1,1,0)</f>
        <v>0</v>
      </c>
      <c r="AD109">
        <f>IF(YEAR($F109)=AD$1,1,0)</f>
        <v>0</v>
      </c>
      <c r="AE109">
        <f>IF(YEAR($F109)=AE$1,1,0)</f>
        <v>0</v>
      </c>
      <c r="AF109">
        <f>IF(YEAR($F109)=AF$1,1,0)</f>
        <v>0</v>
      </c>
      <c r="AG109">
        <f>IF(YEAR($F109)=AG$1,1,0)</f>
        <v>1</v>
      </c>
      <c r="AH109">
        <f>IF(YEAR($F109)=AH$1,1,0)</f>
        <v>0</v>
      </c>
      <c r="AI109">
        <f>IF(YEAR($F109)=AI$1,1,0)</f>
        <v>0</v>
      </c>
      <c r="AJ109">
        <f>IF(YEAR($F109)=AJ$1,1,0)</f>
        <v>0</v>
      </c>
      <c r="AK109">
        <f>IF(YEAR($F109)=AK$1,1,0)</f>
        <v>0</v>
      </c>
      <c r="AL109">
        <f>IF(YEAR($F109)=AL$1,1,0)</f>
        <v>0</v>
      </c>
      <c r="AM109">
        <f>IF(YEAR($F109)=AM$1,1,0)</f>
        <v>0</v>
      </c>
      <c r="AN109">
        <f>IF(YEAR($F109)=AN$1,1,0)</f>
        <v>0</v>
      </c>
      <c r="AO109">
        <f>IF(YEAR($F109)=AO$1,1,0)</f>
        <v>0</v>
      </c>
      <c r="AP109">
        <f>IF(YEAR($F109)=AP$1,1,0)</f>
        <v>0</v>
      </c>
      <c r="AQ109">
        <f>IF(YEAR($F109)=AQ$1,1,0)</f>
        <v>0</v>
      </c>
      <c r="AR109">
        <f>IF(YEAR($F109)=AR$1,1,0)</f>
        <v>0</v>
      </c>
      <c r="AS109">
        <f>IF(YEAR($F109)=AS$1,1,0)</f>
        <v>0</v>
      </c>
      <c r="AT109">
        <f>IF(YEAR($F109)=AT$1,1,0)</f>
        <v>0</v>
      </c>
      <c r="AU109">
        <f>IF(YEAR($F109)=AU$1,1,0)</f>
        <v>0</v>
      </c>
    </row>
    <row r="110" spans="1:47" x14ac:dyDescent="0.25">
      <c r="A110">
        <v>109</v>
      </c>
      <c r="B110" t="s">
        <v>12</v>
      </c>
      <c r="C110" t="s">
        <v>51</v>
      </c>
      <c r="D110" t="s">
        <v>14</v>
      </c>
      <c r="E110" t="s">
        <v>15</v>
      </c>
      <c r="F110" s="2">
        <v>41766</v>
      </c>
      <c r="G110" t="s">
        <v>16</v>
      </c>
      <c r="H110">
        <v>12000000</v>
      </c>
      <c r="I110">
        <v>18000000</v>
      </c>
      <c r="J110">
        <v>15845000</v>
      </c>
      <c r="M110" t="s">
        <v>17</v>
      </c>
      <c r="O110" t="s">
        <v>52</v>
      </c>
      <c r="P110">
        <f>LN(J110)</f>
        <v>16.578364551107157</v>
      </c>
      <c r="Q110">
        <f>IF(YEAR($F110)=Q$1,1,0)</f>
        <v>0</v>
      </c>
      <c r="R110">
        <f>IF(YEAR($F110)=R$1,1,0)</f>
        <v>0</v>
      </c>
      <c r="S110">
        <f>IF(YEAR($F110)=S$1,1,0)</f>
        <v>0</v>
      </c>
      <c r="T110">
        <f>IF(YEAR($F110)=T$1,1,0)</f>
        <v>0</v>
      </c>
      <c r="U110">
        <f>IF(YEAR($F110)=U$1,1,0)</f>
        <v>0</v>
      </c>
      <c r="V110">
        <f>IF(YEAR($F110)=V$1,1,0)</f>
        <v>0</v>
      </c>
      <c r="W110">
        <f>IF(YEAR($F110)=W$1,1,0)</f>
        <v>0</v>
      </c>
      <c r="X110">
        <f>IF(YEAR($F110)=X$1,1,0)</f>
        <v>0</v>
      </c>
      <c r="Y110">
        <f>IF(YEAR($F110)=Y$1,1,0)</f>
        <v>0</v>
      </c>
      <c r="Z110">
        <f>IF(YEAR($F110)=Z$1,1,0)</f>
        <v>0</v>
      </c>
      <c r="AA110">
        <f>IF(YEAR($F110)=AA$1,1,0)</f>
        <v>0</v>
      </c>
      <c r="AB110">
        <f>IF(YEAR($F110)=AB$1,1,0)</f>
        <v>0</v>
      </c>
      <c r="AC110">
        <f>IF(YEAR($F110)=AC$1,1,0)</f>
        <v>0</v>
      </c>
      <c r="AD110">
        <f>IF(YEAR($F110)=AD$1,1,0)</f>
        <v>0</v>
      </c>
      <c r="AE110">
        <f>IF(YEAR($F110)=AE$1,1,0)</f>
        <v>0</v>
      </c>
      <c r="AF110">
        <f>IF(YEAR($F110)=AF$1,1,0)</f>
        <v>0</v>
      </c>
      <c r="AG110">
        <f>IF(YEAR($F110)=AG$1,1,0)</f>
        <v>0</v>
      </c>
      <c r="AH110">
        <f>IF(YEAR($F110)=AH$1,1,0)</f>
        <v>0</v>
      </c>
      <c r="AI110">
        <f>IF(YEAR($F110)=AI$1,1,0)</f>
        <v>0</v>
      </c>
      <c r="AJ110">
        <f>IF(YEAR($F110)=AJ$1,1,0)</f>
        <v>0</v>
      </c>
      <c r="AK110">
        <f>IF(YEAR($F110)=AK$1,1,0)</f>
        <v>0</v>
      </c>
      <c r="AL110">
        <f>IF(YEAR($F110)=AL$1,1,0)</f>
        <v>0</v>
      </c>
      <c r="AM110">
        <f>IF(YEAR($F110)=AM$1,1,0)</f>
        <v>0</v>
      </c>
      <c r="AN110">
        <f>IF(YEAR($F110)=AN$1,1,0)</f>
        <v>1</v>
      </c>
      <c r="AO110">
        <f>IF(YEAR($F110)=AO$1,1,0)</f>
        <v>0</v>
      </c>
      <c r="AP110">
        <f>IF(YEAR($F110)=AP$1,1,0)</f>
        <v>0</v>
      </c>
      <c r="AQ110">
        <f>IF(YEAR($F110)=AQ$1,1,0)</f>
        <v>0</v>
      </c>
      <c r="AR110">
        <f>IF(YEAR($F110)=AR$1,1,0)</f>
        <v>0</v>
      </c>
      <c r="AS110">
        <f>IF(YEAR($F110)=AS$1,1,0)</f>
        <v>0</v>
      </c>
      <c r="AT110">
        <f>IF(YEAR($F110)=AT$1,1,0)</f>
        <v>0</v>
      </c>
      <c r="AU110">
        <f>IF(YEAR($F110)=AU$1,1,0)</f>
        <v>0</v>
      </c>
    </row>
    <row r="111" spans="1:47" x14ac:dyDescent="0.25">
      <c r="A111">
        <v>110</v>
      </c>
      <c r="B111" t="s">
        <v>12</v>
      </c>
      <c r="C111" t="s">
        <v>135</v>
      </c>
      <c r="D111" t="s">
        <v>14</v>
      </c>
      <c r="E111" t="s">
        <v>15</v>
      </c>
      <c r="F111" s="2">
        <v>41766</v>
      </c>
      <c r="G111" t="s">
        <v>16</v>
      </c>
      <c r="H111">
        <v>2000000</v>
      </c>
      <c r="I111">
        <v>3000000</v>
      </c>
      <c r="J111">
        <v>3973000</v>
      </c>
      <c r="M111" t="s">
        <v>17</v>
      </c>
      <c r="O111" t="s">
        <v>136</v>
      </c>
      <c r="P111">
        <f>LN(J111)</f>
        <v>15.195032034796736</v>
      </c>
      <c r="Q111">
        <f>IF(YEAR($F111)=Q$1,1,0)</f>
        <v>0</v>
      </c>
      <c r="R111">
        <f>IF(YEAR($F111)=R$1,1,0)</f>
        <v>0</v>
      </c>
      <c r="S111">
        <f>IF(YEAR($F111)=S$1,1,0)</f>
        <v>0</v>
      </c>
      <c r="T111">
        <f>IF(YEAR($F111)=T$1,1,0)</f>
        <v>0</v>
      </c>
      <c r="U111">
        <f>IF(YEAR($F111)=U$1,1,0)</f>
        <v>0</v>
      </c>
      <c r="V111">
        <f>IF(YEAR($F111)=V$1,1,0)</f>
        <v>0</v>
      </c>
      <c r="W111">
        <f>IF(YEAR($F111)=W$1,1,0)</f>
        <v>0</v>
      </c>
      <c r="X111">
        <f>IF(YEAR($F111)=X$1,1,0)</f>
        <v>0</v>
      </c>
      <c r="Y111">
        <f>IF(YEAR($F111)=Y$1,1,0)</f>
        <v>0</v>
      </c>
      <c r="Z111">
        <f>IF(YEAR($F111)=Z$1,1,0)</f>
        <v>0</v>
      </c>
      <c r="AA111">
        <f>IF(YEAR($F111)=AA$1,1,0)</f>
        <v>0</v>
      </c>
      <c r="AB111">
        <f>IF(YEAR($F111)=AB$1,1,0)</f>
        <v>0</v>
      </c>
      <c r="AC111">
        <f>IF(YEAR($F111)=AC$1,1,0)</f>
        <v>0</v>
      </c>
      <c r="AD111">
        <f>IF(YEAR($F111)=AD$1,1,0)</f>
        <v>0</v>
      </c>
      <c r="AE111">
        <f>IF(YEAR($F111)=AE$1,1,0)</f>
        <v>0</v>
      </c>
      <c r="AF111">
        <f>IF(YEAR($F111)=AF$1,1,0)</f>
        <v>0</v>
      </c>
      <c r="AG111">
        <f>IF(YEAR($F111)=AG$1,1,0)</f>
        <v>0</v>
      </c>
      <c r="AH111">
        <f>IF(YEAR($F111)=AH$1,1,0)</f>
        <v>0</v>
      </c>
      <c r="AI111">
        <f>IF(YEAR($F111)=AI$1,1,0)</f>
        <v>0</v>
      </c>
      <c r="AJ111">
        <f>IF(YEAR($F111)=AJ$1,1,0)</f>
        <v>0</v>
      </c>
      <c r="AK111">
        <f>IF(YEAR($F111)=AK$1,1,0)</f>
        <v>0</v>
      </c>
      <c r="AL111">
        <f>IF(YEAR($F111)=AL$1,1,0)</f>
        <v>0</v>
      </c>
      <c r="AM111">
        <f>IF(YEAR($F111)=AM$1,1,0)</f>
        <v>0</v>
      </c>
      <c r="AN111">
        <f>IF(YEAR($F111)=AN$1,1,0)</f>
        <v>1</v>
      </c>
      <c r="AO111">
        <f>IF(YEAR($F111)=AO$1,1,0)</f>
        <v>0</v>
      </c>
      <c r="AP111">
        <f>IF(YEAR($F111)=AP$1,1,0)</f>
        <v>0</v>
      </c>
      <c r="AQ111">
        <f>IF(YEAR($F111)=AQ$1,1,0)</f>
        <v>0</v>
      </c>
      <c r="AR111">
        <f>IF(YEAR($F111)=AR$1,1,0)</f>
        <v>0</v>
      </c>
      <c r="AS111">
        <f>IF(YEAR($F111)=AS$1,1,0)</f>
        <v>0</v>
      </c>
      <c r="AT111">
        <f>IF(YEAR($F111)=AT$1,1,0)</f>
        <v>0</v>
      </c>
      <c r="AU111">
        <f>IF(YEAR($F111)=AU$1,1,0)</f>
        <v>0</v>
      </c>
    </row>
    <row r="112" spans="1:47" x14ac:dyDescent="0.25">
      <c r="A112">
        <v>111</v>
      </c>
      <c r="B112" t="s">
        <v>187</v>
      </c>
      <c r="C112" t="s">
        <v>207</v>
      </c>
      <c r="D112" t="s">
        <v>14</v>
      </c>
      <c r="E112" t="s">
        <v>190</v>
      </c>
      <c r="F112" s="2">
        <v>43415</v>
      </c>
      <c r="G112" t="s">
        <v>16</v>
      </c>
      <c r="H112">
        <v>15000000</v>
      </c>
      <c r="I112">
        <v>25000000</v>
      </c>
      <c r="J112" s="1">
        <v>16062500</v>
      </c>
      <c r="K112" t="s">
        <v>208</v>
      </c>
      <c r="L112" t="s">
        <v>209</v>
      </c>
      <c r="M112">
        <v>1888</v>
      </c>
      <c r="N112" t="s">
        <v>262</v>
      </c>
      <c r="P112">
        <f>LN(J112)</f>
        <v>16.591997920619711</v>
      </c>
      <c r="Q112">
        <f>IF(YEAR($F112)=Q$1,1,0)</f>
        <v>0</v>
      </c>
      <c r="R112">
        <f>IF(YEAR($F112)=R$1,1,0)</f>
        <v>0</v>
      </c>
      <c r="S112">
        <f>IF(YEAR($F112)=S$1,1,0)</f>
        <v>0</v>
      </c>
      <c r="T112">
        <f>IF(YEAR($F112)=T$1,1,0)</f>
        <v>0</v>
      </c>
      <c r="U112">
        <f>IF(YEAR($F112)=U$1,1,0)</f>
        <v>0</v>
      </c>
      <c r="V112">
        <f>IF(YEAR($F112)=V$1,1,0)</f>
        <v>0</v>
      </c>
      <c r="W112">
        <f>IF(YEAR($F112)=W$1,1,0)</f>
        <v>0</v>
      </c>
      <c r="X112">
        <f>IF(YEAR($F112)=X$1,1,0)</f>
        <v>0</v>
      </c>
      <c r="Y112">
        <f>IF(YEAR($F112)=Y$1,1,0)</f>
        <v>0</v>
      </c>
      <c r="Z112">
        <f>IF(YEAR($F112)=Z$1,1,0)</f>
        <v>0</v>
      </c>
      <c r="AA112">
        <f>IF(YEAR($F112)=AA$1,1,0)</f>
        <v>0</v>
      </c>
      <c r="AB112">
        <f>IF(YEAR($F112)=AB$1,1,0)</f>
        <v>0</v>
      </c>
      <c r="AC112">
        <f>IF(YEAR($F112)=AC$1,1,0)</f>
        <v>0</v>
      </c>
      <c r="AD112">
        <f>IF(YEAR($F112)=AD$1,1,0)</f>
        <v>0</v>
      </c>
      <c r="AE112">
        <f>IF(YEAR($F112)=AE$1,1,0)</f>
        <v>0</v>
      </c>
      <c r="AF112">
        <f>IF(YEAR($F112)=AF$1,1,0)</f>
        <v>0</v>
      </c>
      <c r="AG112">
        <f>IF(YEAR($F112)=AG$1,1,0)</f>
        <v>0</v>
      </c>
      <c r="AH112">
        <f>IF(YEAR($F112)=AH$1,1,0)</f>
        <v>0</v>
      </c>
      <c r="AI112">
        <f>IF(YEAR($F112)=AI$1,1,0)</f>
        <v>0</v>
      </c>
      <c r="AJ112">
        <f>IF(YEAR($F112)=AJ$1,1,0)</f>
        <v>0</v>
      </c>
      <c r="AK112">
        <f>IF(YEAR($F112)=AK$1,1,0)</f>
        <v>0</v>
      </c>
      <c r="AL112">
        <f>IF(YEAR($F112)=AL$1,1,0)</f>
        <v>0</v>
      </c>
      <c r="AM112">
        <f>IF(YEAR($F112)=AM$1,1,0)</f>
        <v>0</v>
      </c>
      <c r="AN112">
        <f>IF(YEAR($F112)=AN$1,1,0)</f>
        <v>0</v>
      </c>
      <c r="AO112">
        <f>IF(YEAR($F112)=AO$1,1,0)</f>
        <v>0</v>
      </c>
      <c r="AP112">
        <f>IF(YEAR($F112)=AP$1,1,0)</f>
        <v>0</v>
      </c>
      <c r="AQ112">
        <f>IF(YEAR($F112)=AQ$1,1,0)</f>
        <v>0</v>
      </c>
      <c r="AR112">
        <f>IF(YEAR($F112)=AR$1,1,0)</f>
        <v>1</v>
      </c>
      <c r="AS112">
        <f>IF(YEAR($F112)=AS$1,1,0)</f>
        <v>0</v>
      </c>
      <c r="AT112">
        <f>IF(YEAR($F112)=AT$1,1,0)</f>
        <v>0</v>
      </c>
      <c r="AU112">
        <f>IF(YEAR($F112)=AU$1,1,0)</f>
        <v>0</v>
      </c>
    </row>
    <row r="113" spans="1:47" x14ac:dyDescent="0.25">
      <c r="A113">
        <v>112</v>
      </c>
      <c r="B113" t="s">
        <v>187</v>
      </c>
      <c r="C113" t="s">
        <v>274</v>
      </c>
      <c r="D113" t="s">
        <v>22</v>
      </c>
      <c r="E113" t="s">
        <v>190</v>
      </c>
      <c r="F113" s="2">
        <v>43271</v>
      </c>
      <c r="G113" t="s">
        <v>23</v>
      </c>
      <c r="H113">
        <v>0</v>
      </c>
      <c r="I113">
        <v>0</v>
      </c>
      <c r="J113" s="1">
        <v>24983750</v>
      </c>
      <c r="K113" t="s">
        <v>275</v>
      </c>
      <c r="L113" t="s">
        <v>276</v>
      </c>
      <c r="M113">
        <v>1877</v>
      </c>
      <c r="N113" t="s">
        <v>277</v>
      </c>
      <c r="P113">
        <f>LN(J113)</f>
        <v>17.03373617149089</v>
      </c>
      <c r="Q113">
        <f>IF(YEAR($F113)=Q$1,1,0)</f>
        <v>0</v>
      </c>
      <c r="R113">
        <f>IF(YEAR($F113)=R$1,1,0)</f>
        <v>0</v>
      </c>
      <c r="S113">
        <f>IF(YEAR($F113)=S$1,1,0)</f>
        <v>0</v>
      </c>
      <c r="T113">
        <f>IF(YEAR($F113)=T$1,1,0)</f>
        <v>0</v>
      </c>
      <c r="U113">
        <f>IF(YEAR($F113)=U$1,1,0)</f>
        <v>0</v>
      </c>
      <c r="V113">
        <f>IF(YEAR($F113)=V$1,1,0)</f>
        <v>0</v>
      </c>
      <c r="W113">
        <f>IF(YEAR($F113)=W$1,1,0)</f>
        <v>0</v>
      </c>
      <c r="X113">
        <f>IF(YEAR($F113)=X$1,1,0)</f>
        <v>0</v>
      </c>
      <c r="Y113">
        <f>IF(YEAR($F113)=Y$1,1,0)</f>
        <v>0</v>
      </c>
      <c r="Z113">
        <f>IF(YEAR($F113)=Z$1,1,0)</f>
        <v>0</v>
      </c>
      <c r="AA113">
        <f>IF(YEAR($F113)=AA$1,1,0)</f>
        <v>0</v>
      </c>
      <c r="AB113">
        <f>IF(YEAR($F113)=AB$1,1,0)</f>
        <v>0</v>
      </c>
      <c r="AC113">
        <f>IF(YEAR($F113)=AC$1,1,0)</f>
        <v>0</v>
      </c>
      <c r="AD113">
        <f>IF(YEAR($F113)=AD$1,1,0)</f>
        <v>0</v>
      </c>
      <c r="AE113">
        <f>IF(YEAR($F113)=AE$1,1,0)</f>
        <v>0</v>
      </c>
      <c r="AF113">
        <f>IF(YEAR($F113)=AF$1,1,0)</f>
        <v>0</v>
      </c>
      <c r="AG113">
        <f>IF(YEAR($F113)=AG$1,1,0)</f>
        <v>0</v>
      </c>
      <c r="AH113">
        <f>IF(YEAR($F113)=AH$1,1,0)</f>
        <v>0</v>
      </c>
      <c r="AI113">
        <f>IF(YEAR($F113)=AI$1,1,0)</f>
        <v>0</v>
      </c>
      <c r="AJ113">
        <f>IF(YEAR($F113)=AJ$1,1,0)</f>
        <v>0</v>
      </c>
      <c r="AK113">
        <f>IF(YEAR($F113)=AK$1,1,0)</f>
        <v>0</v>
      </c>
      <c r="AL113">
        <f>IF(YEAR($F113)=AL$1,1,0)</f>
        <v>0</v>
      </c>
      <c r="AM113">
        <f>IF(YEAR($F113)=AM$1,1,0)</f>
        <v>0</v>
      </c>
      <c r="AN113">
        <f>IF(YEAR($F113)=AN$1,1,0)</f>
        <v>0</v>
      </c>
      <c r="AO113">
        <f>IF(YEAR($F113)=AO$1,1,0)</f>
        <v>0</v>
      </c>
      <c r="AP113">
        <f>IF(YEAR($F113)=AP$1,1,0)</f>
        <v>0</v>
      </c>
      <c r="AQ113">
        <f>IF(YEAR($F113)=AQ$1,1,0)</f>
        <v>0</v>
      </c>
      <c r="AR113">
        <f>IF(YEAR($F113)=AR$1,1,0)</f>
        <v>1</v>
      </c>
      <c r="AS113">
        <f>IF(YEAR($F113)=AS$1,1,0)</f>
        <v>0</v>
      </c>
      <c r="AT113">
        <f>IF(YEAR($F113)=AT$1,1,0)</f>
        <v>0</v>
      </c>
      <c r="AU113">
        <f>IF(YEAR($F113)=AU$1,1,0)</f>
        <v>0</v>
      </c>
    </row>
    <row r="114" spans="1:47" x14ac:dyDescent="0.25">
      <c r="A114">
        <v>113</v>
      </c>
      <c r="B114" t="s">
        <v>187</v>
      </c>
      <c r="C114" t="s">
        <v>290</v>
      </c>
      <c r="D114" t="s">
        <v>14</v>
      </c>
      <c r="E114" t="s">
        <v>190</v>
      </c>
      <c r="F114" s="2">
        <v>43228</v>
      </c>
      <c r="G114" t="s">
        <v>16</v>
      </c>
      <c r="H114">
        <v>8000000</v>
      </c>
      <c r="I114">
        <v>12000000</v>
      </c>
      <c r="J114" s="1">
        <v>15837500</v>
      </c>
      <c r="K114" t="s">
        <v>195</v>
      </c>
      <c r="L114" t="s">
        <v>291</v>
      </c>
      <c r="M114">
        <v>1879</v>
      </c>
      <c r="N114" t="s">
        <v>292</v>
      </c>
      <c r="P114">
        <f>LN(J114)</f>
        <v>16.577891103611531</v>
      </c>
      <c r="Q114">
        <f>IF(YEAR($F114)=Q$1,1,0)</f>
        <v>0</v>
      </c>
      <c r="R114">
        <f>IF(YEAR($F114)=R$1,1,0)</f>
        <v>0</v>
      </c>
      <c r="S114">
        <f>IF(YEAR($F114)=S$1,1,0)</f>
        <v>0</v>
      </c>
      <c r="T114">
        <f>IF(YEAR($F114)=T$1,1,0)</f>
        <v>0</v>
      </c>
      <c r="U114">
        <f>IF(YEAR($F114)=U$1,1,0)</f>
        <v>0</v>
      </c>
      <c r="V114">
        <f>IF(YEAR($F114)=V$1,1,0)</f>
        <v>0</v>
      </c>
      <c r="W114">
        <f>IF(YEAR($F114)=W$1,1,0)</f>
        <v>0</v>
      </c>
      <c r="X114">
        <f>IF(YEAR($F114)=X$1,1,0)</f>
        <v>0</v>
      </c>
      <c r="Y114">
        <f>IF(YEAR($F114)=Y$1,1,0)</f>
        <v>0</v>
      </c>
      <c r="Z114">
        <f>IF(YEAR($F114)=Z$1,1,0)</f>
        <v>0</v>
      </c>
      <c r="AA114">
        <f>IF(YEAR($F114)=AA$1,1,0)</f>
        <v>0</v>
      </c>
      <c r="AB114">
        <f>IF(YEAR($F114)=AB$1,1,0)</f>
        <v>0</v>
      </c>
      <c r="AC114">
        <f>IF(YEAR($F114)=AC$1,1,0)</f>
        <v>0</v>
      </c>
      <c r="AD114">
        <f>IF(YEAR($F114)=AD$1,1,0)</f>
        <v>0</v>
      </c>
      <c r="AE114">
        <f>IF(YEAR($F114)=AE$1,1,0)</f>
        <v>0</v>
      </c>
      <c r="AF114">
        <f>IF(YEAR($F114)=AF$1,1,0)</f>
        <v>0</v>
      </c>
      <c r="AG114">
        <f>IF(YEAR($F114)=AG$1,1,0)</f>
        <v>0</v>
      </c>
      <c r="AH114">
        <f>IF(YEAR($F114)=AH$1,1,0)</f>
        <v>0</v>
      </c>
      <c r="AI114">
        <f>IF(YEAR($F114)=AI$1,1,0)</f>
        <v>0</v>
      </c>
      <c r="AJ114">
        <f>IF(YEAR($F114)=AJ$1,1,0)</f>
        <v>0</v>
      </c>
      <c r="AK114">
        <f>IF(YEAR($F114)=AK$1,1,0)</f>
        <v>0</v>
      </c>
      <c r="AL114">
        <f>IF(YEAR($F114)=AL$1,1,0)</f>
        <v>0</v>
      </c>
      <c r="AM114">
        <f>IF(YEAR($F114)=AM$1,1,0)</f>
        <v>0</v>
      </c>
      <c r="AN114">
        <f>IF(YEAR($F114)=AN$1,1,0)</f>
        <v>0</v>
      </c>
      <c r="AO114">
        <f>IF(YEAR($F114)=AO$1,1,0)</f>
        <v>0</v>
      </c>
      <c r="AP114">
        <f>IF(YEAR($F114)=AP$1,1,0)</f>
        <v>0</v>
      </c>
      <c r="AQ114">
        <f>IF(YEAR($F114)=AQ$1,1,0)</f>
        <v>0</v>
      </c>
      <c r="AR114">
        <f>IF(YEAR($F114)=AR$1,1,0)</f>
        <v>1</v>
      </c>
      <c r="AS114">
        <f>IF(YEAR($F114)=AS$1,1,0)</f>
        <v>0</v>
      </c>
      <c r="AT114">
        <f>IF(YEAR($F114)=AT$1,1,0)</f>
        <v>0</v>
      </c>
      <c r="AU114">
        <f>IF(YEAR($F114)=AU$1,1,0)</f>
        <v>0</v>
      </c>
    </row>
    <row r="115" spans="1:47" x14ac:dyDescent="0.25">
      <c r="A115">
        <v>114</v>
      </c>
      <c r="B115" t="s">
        <v>187</v>
      </c>
      <c r="C115" t="s">
        <v>298</v>
      </c>
      <c r="D115" t="s">
        <v>14</v>
      </c>
      <c r="E115" t="s">
        <v>190</v>
      </c>
      <c r="F115" s="2">
        <v>43228</v>
      </c>
      <c r="G115" t="s">
        <v>16</v>
      </c>
      <c r="H115">
        <v>2000000</v>
      </c>
      <c r="I115">
        <v>3000000</v>
      </c>
      <c r="J115" s="1">
        <v>2652500</v>
      </c>
      <c r="K115" t="s">
        <v>195</v>
      </c>
      <c r="L115" t="s">
        <v>299</v>
      </c>
      <c r="M115">
        <v>1868</v>
      </c>
      <c r="N115" t="s">
        <v>300</v>
      </c>
      <c r="P115">
        <f>LN(J115)</f>
        <v>14.791013149470276</v>
      </c>
      <c r="Q115">
        <f>IF(YEAR($F115)=Q$1,1,0)</f>
        <v>0</v>
      </c>
      <c r="R115">
        <f>IF(YEAR($F115)=R$1,1,0)</f>
        <v>0</v>
      </c>
      <c r="S115">
        <f>IF(YEAR($F115)=S$1,1,0)</f>
        <v>0</v>
      </c>
      <c r="T115">
        <f>IF(YEAR($F115)=T$1,1,0)</f>
        <v>0</v>
      </c>
      <c r="U115">
        <f>IF(YEAR($F115)=U$1,1,0)</f>
        <v>0</v>
      </c>
      <c r="V115">
        <f>IF(YEAR($F115)=V$1,1,0)</f>
        <v>0</v>
      </c>
      <c r="W115">
        <f>IF(YEAR($F115)=W$1,1,0)</f>
        <v>0</v>
      </c>
      <c r="X115">
        <f>IF(YEAR($F115)=X$1,1,0)</f>
        <v>0</v>
      </c>
      <c r="Y115">
        <f>IF(YEAR($F115)=Y$1,1,0)</f>
        <v>0</v>
      </c>
      <c r="Z115">
        <f>IF(YEAR($F115)=Z$1,1,0)</f>
        <v>0</v>
      </c>
      <c r="AA115">
        <f>IF(YEAR($F115)=AA$1,1,0)</f>
        <v>0</v>
      </c>
      <c r="AB115">
        <f>IF(YEAR($F115)=AB$1,1,0)</f>
        <v>0</v>
      </c>
      <c r="AC115">
        <f>IF(YEAR($F115)=AC$1,1,0)</f>
        <v>0</v>
      </c>
      <c r="AD115">
        <f>IF(YEAR($F115)=AD$1,1,0)</f>
        <v>0</v>
      </c>
      <c r="AE115">
        <f>IF(YEAR($F115)=AE$1,1,0)</f>
        <v>0</v>
      </c>
      <c r="AF115">
        <f>IF(YEAR($F115)=AF$1,1,0)</f>
        <v>0</v>
      </c>
      <c r="AG115">
        <f>IF(YEAR($F115)=AG$1,1,0)</f>
        <v>0</v>
      </c>
      <c r="AH115">
        <f>IF(YEAR($F115)=AH$1,1,0)</f>
        <v>0</v>
      </c>
      <c r="AI115">
        <f>IF(YEAR($F115)=AI$1,1,0)</f>
        <v>0</v>
      </c>
      <c r="AJ115">
        <f>IF(YEAR($F115)=AJ$1,1,0)</f>
        <v>0</v>
      </c>
      <c r="AK115">
        <f>IF(YEAR($F115)=AK$1,1,0)</f>
        <v>0</v>
      </c>
      <c r="AL115">
        <f>IF(YEAR($F115)=AL$1,1,0)</f>
        <v>0</v>
      </c>
      <c r="AM115">
        <f>IF(YEAR($F115)=AM$1,1,0)</f>
        <v>0</v>
      </c>
      <c r="AN115">
        <f>IF(YEAR($F115)=AN$1,1,0)</f>
        <v>0</v>
      </c>
      <c r="AO115">
        <f>IF(YEAR($F115)=AO$1,1,0)</f>
        <v>0</v>
      </c>
      <c r="AP115">
        <f>IF(YEAR($F115)=AP$1,1,0)</f>
        <v>0</v>
      </c>
      <c r="AQ115">
        <f>IF(YEAR($F115)=AQ$1,1,0)</f>
        <v>0</v>
      </c>
      <c r="AR115">
        <f>IF(YEAR($F115)=AR$1,1,0)</f>
        <v>1</v>
      </c>
      <c r="AS115">
        <f>IF(YEAR($F115)=AS$1,1,0)</f>
        <v>0</v>
      </c>
      <c r="AT115">
        <f>IF(YEAR($F115)=AT$1,1,0)</f>
        <v>0</v>
      </c>
      <c r="AU115">
        <f>IF(YEAR($F115)=AU$1,1,0)</f>
        <v>0</v>
      </c>
    </row>
    <row r="116" spans="1:47" x14ac:dyDescent="0.25">
      <c r="A116">
        <v>115</v>
      </c>
      <c r="B116" t="s">
        <v>187</v>
      </c>
      <c r="C116" t="s">
        <v>444</v>
      </c>
      <c r="D116" t="s">
        <v>189</v>
      </c>
      <c r="E116" t="s">
        <v>190</v>
      </c>
      <c r="F116" s="2">
        <v>41220</v>
      </c>
      <c r="G116" t="s">
        <v>16</v>
      </c>
      <c r="H116">
        <v>1800000</v>
      </c>
      <c r="I116">
        <v>2500000</v>
      </c>
      <c r="J116" s="1">
        <v>2378500</v>
      </c>
      <c r="K116" t="s">
        <v>445</v>
      </c>
      <c r="L116" t="s">
        <v>446</v>
      </c>
      <c r="M116">
        <v>1887</v>
      </c>
      <c r="N116" t="s">
        <v>447</v>
      </c>
      <c r="P116">
        <f>LN(J116)</f>
        <v>14.681980594854473</v>
      </c>
      <c r="Q116">
        <f>IF(YEAR($F116)=Q$1,1,0)</f>
        <v>0</v>
      </c>
      <c r="R116">
        <f>IF(YEAR($F116)=R$1,1,0)</f>
        <v>0</v>
      </c>
      <c r="S116">
        <f>IF(YEAR($F116)=S$1,1,0)</f>
        <v>0</v>
      </c>
      <c r="T116">
        <f>IF(YEAR($F116)=T$1,1,0)</f>
        <v>0</v>
      </c>
      <c r="U116">
        <f>IF(YEAR($F116)=U$1,1,0)</f>
        <v>0</v>
      </c>
      <c r="V116">
        <f>IF(YEAR($F116)=V$1,1,0)</f>
        <v>0</v>
      </c>
      <c r="W116">
        <f>IF(YEAR($F116)=W$1,1,0)</f>
        <v>0</v>
      </c>
      <c r="X116">
        <f>IF(YEAR($F116)=X$1,1,0)</f>
        <v>0</v>
      </c>
      <c r="Y116">
        <f>IF(YEAR($F116)=Y$1,1,0)</f>
        <v>0</v>
      </c>
      <c r="Z116">
        <f>IF(YEAR($F116)=Z$1,1,0)</f>
        <v>0</v>
      </c>
      <c r="AA116">
        <f>IF(YEAR($F116)=AA$1,1,0)</f>
        <v>0</v>
      </c>
      <c r="AB116">
        <f>IF(YEAR($F116)=AB$1,1,0)</f>
        <v>0</v>
      </c>
      <c r="AC116">
        <f>IF(YEAR($F116)=AC$1,1,0)</f>
        <v>0</v>
      </c>
      <c r="AD116">
        <f>IF(YEAR($F116)=AD$1,1,0)</f>
        <v>0</v>
      </c>
      <c r="AE116">
        <f>IF(YEAR($F116)=AE$1,1,0)</f>
        <v>0</v>
      </c>
      <c r="AF116">
        <f>IF(YEAR($F116)=AF$1,1,0)</f>
        <v>0</v>
      </c>
      <c r="AG116">
        <f>IF(YEAR($F116)=AG$1,1,0)</f>
        <v>0</v>
      </c>
      <c r="AH116">
        <f>IF(YEAR($F116)=AH$1,1,0)</f>
        <v>0</v>
      </c>
      <c r="AI116">
        <f>IF(YEAR($F116)=AI$1,1,0)</f>
        <v>0</v>
      </c>
      <c r="AJ116">
        <f>IF(YEAR($F116)=AJ$1,1,0)</f>
        <v>0</v>
      </c>
      <c r="AK116">
        <f>IF(YEAR($F116)=AK$1,1,0)</f>
        <v>0</v>
      </c>
      <c r="AL116">
        <f>IF(YEAR($F116)=AL$1,1,0)</f>
        <v>1</v>
      </c>
      <c r="AM116">
        <f>IF(YEAR($F116)=AM$1,1,0)</f>
        <v>0</v>
      </c>
      <c r="AN116">
        <f>IF(YEAR($F116)=AN$1,1,0)</f>
        <v>0</v>
      </c>
      <c r="AO116">
        <f>IF(YEAR($F116)=AO$1,1,0)</f>
        <v>0</v>
      </c>
      <c r="AP116">
        <f>IF(YEAR($F116)=AP$1,1,0)</f>
        <v>0</v>
      </c>
      <c r="AQ116">
        <f>IF(YEAR($F116)=AQ$1,1,0)</f>
        <v>0</v>
      </c>
      <c r="AR116">
        <f>IF(YEAR($F116)=AR$1,1,0)</f>
        <v>0</v>
      </c>
      <c r="AS116">
        <f>IF(YEAR($F116)=AS$1,1,0)</f>
        <v>0</v>
      </c>
      <c r="AT116">
        <f>IF(YEAR($F116)=AT$1,1,0)</f>
        <v>0</v>
      </c>
      <c r="AU116">
        <f>IF(YEAR($F116)=AU$1,1,0)</f>
        <v>0</v>
      </c>
    </row>
    <row r="117" spans="1:47" x14ac:dyDescent="0.25">
      <c r="A117">
        <v>116</v>
      </c>
      <c r="B117" t="s">
        <v>187</v>
      </c>
      <c r="C117" t="s">
        <v>513</v>
      </c>
      <c r="D117" t="s">
        <v>219</v>
      </c>
      <c r="E117" t="s">
        <v>190</v>
      </c>
      <c r="F117" s="2">
        <v>40352</v>
      </c>
      <c r="G117" t="s">
        <v>23</v>
      </c>
      <c r="H117">
        <v>2000000</v>
      </c>
      <c r="I117">
        <v>3000000</v>
      </c>
      <c r="J117" s="1">
        <v>3289250</v>
      </c>
      <c r="K117" t="s">
        <v>514</v>
      </c>
      <c r="L117" t="s">
        <v>515</v>
      </c>
      <c r="M117">
        <v>1884</v>
      </c>
      <c r="N117" t="s">
        <v>516</v>
      </c>
      <c r="P117">
        <f>LN(J117)</f>
        <v>15.006170133228085</v>
      </c>
      <c r="Q117">
        <f>IF(YEAR($F117)=Q$1,1,0)</f>
        <v>0</v>
      </c>
      <c r="R117">
        <f>IF(YEAR($F117)=R$1,1,0)</f>
        <v>0</v>
      </c>
      <c r="S117">
        <f>IF(YEAR($F117)=S$1,1,0)</f>
        <v>0</v>
      </c>
      <c r="T117">
        <f>IF(YEAR($F117)=T$1,1,0)</f>
        <v>0</v>
      </c>
      <c r="U117">
        <f>IF(YEAR($F117)=U$1,1,0)</f>
        <v>0</v>
      </c>
      <c r="V117">
        <f>IF(YEAR($F117)=V$1,1,0)</f>
        <v>0</v>
      </c>
      <c r="W117">
        <f>IF(YEAR($F117)=W$1,1,0)</f>
        <v>0</v>
      </c>
      <c r="X117">
        <f>IF(YEAR($F117)=X$1,1,0)</f>
        <v>0</v>
      </c>
      <c r="Y117">
        <f>IF(YEAR($F117)=Y$1,1,0)</f>
        <v>0</v>
      </c>
      <c r="Z117">
        <f>IF(YEAR($F117)=Z$1,1,0)</f>
        <v>0</v>
      </c>
      <c r="AA117">
        <f>IF(YEAR($F117)=AA$1,1,0)</f>
        <v>0</v>
      </c>
      <c r="AB117">
        <f>IF(YEAR($F117)=AB$1,1,0)</f>
        <v>0</v>
      </c>
      <c r="AC117">
        <f>IF(YEAR($F117)=AC$1,1,0)</f>
        <v>0</v>
      </c>
      <c r="AD117">
        <f>IF(YEAR($F117)=AD$1,1,0)</f>
        <v>0</v>
      </c>
      <c r="AE117">
        <f>IF(YEAR($F117)=AE$1,1,0)</f>
        <v>0</v>
      </c>
      <c r="AF117">
        <f>IF(YEAR($F117)=AF$1,1,0)</f>
        <v>0</v>
      </c>
      <c r="AG117">
        <f>IF(YEAR($F117)=AG$1,1,0)</f>
        <v>0</v>
      </c>
      <c r="AH117">
        <f>IF(YEAR($F117)=AH$1,1,0)</f>
        <v>0</v>
      </c>
      <c r="AI117">
        <f>IF(YEAR($F117)=AI$1,1,0)</f>
        <v>0</v>
      </c>
      <c r="AJ117">
        <f>IF(YEAR($F117)=AJ$1,1,0)</f>
        <v>1</v>
      </c>
      <c r="AK117">
        <f>IF(YEAR($F117)=AK$1,1,0)</f>
        <v>0</v>
      </c>
      <c r="AL117">
        <f>IF(YEAR($F117)=AL$1,1,0)</f>
        <v>0</v>
      </c>
      <c r="AM117">
        <f>IF(YEAR($F117)=AM$1,1,0)</f>
        <v>0</v>
      </c>
      <c r="AN117">
        <f>IF(YEAR($F117)=AN$1,1,0)</f>
        <v>0</v>
      </c>
      <c r="AO117">
        <f>IF(YEAR($F117)=AO$1,1,0)</f>
        <v>0</v>
      </c>
      <c r="AP117">
        <f>IF(YEAR($F117)=AP$1,1,0)</f>
        <v>0</v>
      </c>
      <c r="AQ117">
        <f>IF(YEAR($F117)=AQ$1,1,0)</f>
        <v>0</v>
      </c>
      <c r="AR117">
        <f>IF(YEAR($F117)=AR$1,1,0)</f>
        <v>0</v>
      </c>
      <c r="AS117">
        <f>IF(YEAR($F117)=AS$1,1,0)</f>
        <v>0</v>
      </c>
      <c r="AT117">
        <f>IF(YEAR($F117)=AT$1,1,0)</f>
        <v>0</v>
      </c>
      <c r="AU117">
        <f>IF(YEAR($F117)=AU$1,1,0)</f>
        <v>0</v>
      </c>
    </row>
    <row r="118" spans="1:47" x14ac:dyDescent="0.25">
      <c r="A118">
        <v>117</v>
      </c>
      <c r="B118" t="s">
        <v>187</v>
      </c>
      <c r="C118" t="s">
        <v>525</v>
      </c>
      <c r="D118" t="s">
        <v>219</v>
      </c>
      <c r="E118" t="s">
        <v>190</v>
      </c>
      <c r="F118" s="2">
        <v>39987</v>
      </c>
      <c r="G118" t="s">
        <v>23</v>
      </c>
      <c r="H118">
        <v>3500000</v>
      </c>
      <c r="I118">
        <v>4500000</v>
      </c>
      <c r="J118" s="1">
        <v>6313250</v>
      </c>
      <c r="K118" t="s">
        <v>526</v>
      </c>
      <c r="L118" t="s">
        <v>527</v>
      </c>
      <c r="M118">
        <v>1878</v>
      </c>
      <c r="N118" t="s">
        <v>528</v>
      </c>
      <c r="P118">
        <f>LN(J118)</f>
        <v>15.658161157389367</v>
      </c>
      <c r="Q118">
        <f>IF(YEAR($F118)=Q$1,1,0)</f>
        <v>0</v>
      </c>
      <c r="R118">
        <f>IF(YEAR($F118)=R$1,1,0)</f>
        <v>0</v>
      </c>
      <c r="S118">
        <f>IF(YEAR($F118)=S$1,1,0)</f>
        <v>0</v>
      </c>
      <c r="T118">
        <f>IF(YEAR($F118)=T$1,1,0)</f>
        <v>0</v>
      </c>
      <c r="U118">
        <f>IF(YEAR($F118)=U$1,1,0)</f>
        <v>0</v>
      </c>
      <c r="V118">
        <f>IF(YEAR($F118)=V$1,1,0)</f>
        <v>0</v>
      </c>
      <c r="W118">
        <f>IF(YEAR($F118)=W$1,1,0)</f>
        <v>0</v>
      </c>
      <c r="X118">
        <f>IF(YEAR($F118)=X$1,1,0)</f>
        <v>0</v>
      </c>
      <c r="Y118">
        <f>IF(YEAR($F118)=Y$1,1,0)</f>
        <v>0</v>
      </c>
      <c r="Z118">
        <f>IF(YEAR($F118)=Z$1,1,0)</f>
        <v>0</v>
      </c>
      <c r="AA118">
        <f>IF(YEAR($F118)=AA$1,1,0)</f>
        <v>0</v>
      </c>
      <c r="AB118">
        <f>IF(YEAR($F118)=AB$1,1,0)</f>
        <v>0</v>
      </c>
      <c r="AC118">
        <f>IF(YEAR($F118)=AC$1,1,0)</f>
        <v>0</v>
      </c>
      <c r="AD118">
        <f>IF(YEAR($F118)=AD$1,1,0)</f>
        <v>0</v>
      </c>
      <c r="AE118">
        <f>IF(YEAR($F118)=AE$1,1,0)</f>
        <v>0</v>
      </c>
      <c r="AF118">
        <f>IF(YEAR($F118)=AF$1,1,0)</f>
        <v>0</v>
      </c>
      <c r="AG118">
        <f>IF(YEAR($F118)=AG$1,1,0)</f>
        <v>0</v>
      </c>
      <c r="AH118">
        <f>IF(YEAR($F118)=AH$1,1,0)</f>
        <v>0</v>
      </c>
      <c r="AI118">
        <f>IF(YEAR($F118)=AI$1,1,0)</f>
        <v>1</v>
      </c>
      <c r="AJ118">
        <f>IF(YEAR($F118)=AJ$1,1,0)</f>
        <v>0</v>
      </c>
      <c r="AK118">
        <f>IF(YEAR($F118)=AK$1,1,0)</f>
        <v>0</v>
      </c>
      <c r="AL118">
        <f>IF(YEAR($F118)=AL$1,1,0)</f>
        <v>0</v>
      </c>
      <c r="AM118">
        <f>IF(YEAR($F118)=AM$1,1,0)</f>
        <v>0</v>
      </c>
      <c r="AN118">
        <f>IF(YEAR($F118)=AN$1,1,0)</f>
        <v>0</v>
      </c>
      <c r="AO118">
        <f>IF(YEAR($F118)=AO$1,1,0)</f>
        <v>0</v>
      </c>
      <c r="AP118">
        <f>IF(YEAR($F118)=AP$1,1,0)</f>
        <v>0</v>
      </c>
      <c r="AQ118">
        <f>IF(YEAR($F118)=AQ$1,1,0)</f>
        <v>0</v>
      </c>
      <c r="AR118">
        <f>IF(YEAR($F118)=AR$1,1,0)</f>
        <v>0</v>
      </c>
      <c r="AS118">
        <f>IF(YEAR($F118)=AS$1,1,0)</f>
        <v>0</v>
      </c>
      <c r="AT118">
        <f>IF(YEAR($F118)=AT$1,1,0)</f>
        <v>0</v>
      </c>
      <c r="AU118">
        <f>IF(YEAR($F118)=AU$1,1,0)</f>
        <v>0</v>
      </c>
    </row>
    <row r="119" spans="1:47" x14ac:dyDescent="0.25">
      <c r="A119">
        <v>118</v>
      </c>
      <c r="B119" t="s">
        <v>12</v>
      </c>
      <c r="C119" t="s">
        <v>61</v>
      </c>
      <c r="D119" t="s">
        <v>14</v>
      </c>
      <c r="E119" t="s">
        <v>15</v>
      </c>
      <c r="F119" s="2">
        <v>41584</v>
      </c>
      <c r="G119" t="s">
        <v>16</v>
      </c>
      <c r="H119">
        <v>9000000</v>
      </c>
      <c r="I119">
        <v>14000000</v>
      </c>
      <c r="J119">
        <v>16125000</v>
      </c>
      <c r="M119" t="s">
        <v>17</v>
      </c>
      <c r="O119" t="s">
        <v>62</v>
      </c>
      <c r="P119">
        <f>LN(J119)</f>
        <v>16.595881420646112</v>
      </c>
      <c r="Q119">
        <f>IF(YEAR($F119)=Q$1,1,0)</f>
        <v>0</v>
      </c>
      <c r="R119">
        <f>IF(YEAR($F119)=R$1,1,0)</f>
        <v>0</v>
      </c>
      <c r="S119">
        <f>IF(YEAR($F119)=S$1,1,0)</f>
        <v>0</v>
      </c>
      <c r="T119">
        <f>IF(YEAR($F119)=T$1,1,0)</f>
        <v>0</v>
      </c>
      <c r="U119">
        <f>IF(YEAR($F119)=U$1,1,0)</f>
        <v>0</v>
      </c>
      <c r="V119">
        <f>IF(YEAR($F119)=V$1,1,0)</f>
        <v>0</v>
      </c>
      <c r="W119">
        <f>IF(YEAR($F119)=W$1,1,0)</f>
        <v>0</v>
      </c>
      <c r="X119">
        <f>IF(YEAR($F119)=X$1,1,0)</f>
        <v>0</v>
      </c>
      <c r="Y119">
        <f>IF(YEAR($F119)=Y$1,1,0)</f>
        <v>0</v>
      </c>
      <c r="Z119">
        <f>IF(YEAR($F119)=Z$1,1,0)</f>
        <v>0</v>
      </c>
      <c r="AA119">
        <f>IF(YEAR($F119)=AA$1,1,0)</f>
        <v>0</v>
      </c>
      <c r="AB119">
        <f>IF(YEAR($F119)=AB$1,1,0)</f>
        <v>0</v>
      </c>
      <c r="AC119">
        <f>IF(YEAR($F119)=AC$1,1,0)</f>
        <v>0</v>
      </c>
      <c r="AD119">
        <f>IF(YEAR($F119)=AD$1,1,0)</f>
        <v>0</v>
      </c>
      <c r="AE119">
        <f>IF(YEAR($F119)=AE$1,1,0)</f>
        <v>0</v>
      </c>
      <c r="AF119">
        <f>IF(YEAR($F119)=AF$1,1,0)</f>
        <v>0</v>
      </c>
      <c r="AG119">
        <f>IF(YEAR($F119)=AG$1,1,0)</f>
        <v>0</v>
      </c>
      <c r="AH119">
        <f>IF(YEAR($F119)=AH$1,1,0)</f>
        <v>0</v>
      </c>
      <c r="AI119">
        <f>IF(YEAR($F119)=AI$1,1,0)</f>
        <v>0</v>
      </c>
      <c r="AJ119">
        <f>IF(YEAR($F119)=AJ$1,1,0)</f>
        <v>0</v>
      </c>
      <c r="AK119">
        <f>IF(YEAR($F119)=AK$1,1,0)</f>
        <v>0</v>
      </c>
      <c r="AL119">
        <f>IF(YEAR($F119)=AL$1,1,0)</f>
        <v>0</v>
      </c>
      <c r="AM119">
        <f>IF(YEAR($F119)=AM$1,1,0)</f>
        <v>1</v>
      </c>
      <c r="AN119">
        <f>IF(YEAR($F119)=AN$1,1,0)</f>
        <v>0</v>
      </c>
      <c r="AO119">
        <f>IF(YEAR($F119)=AO$1,1,0)</f>
        <v>0</v>
      </c>
      <c r="AP119">
        <f>IF(YEAR($F119)=AP$1,1,0)</f>
        <v>0</v>
      </c>
      <c r="AQ119">
        <f>IF(YEAR($F119)=AQ$1,1,0)</f>
        <v>0</v>
      </c>
      <c r="AR119">
        <f>IF(YEAR($F119)=AR$1,1,0)</f>
        <v>0</v>
      </c>
      <c r="AS119">
        <f>IF(YEAR($F119)=AS$1,1,0)</f>
        <v>0</v>
      </c>
      <c r="AT119">
        <f>IF(YEAR($F119)=AT$1,1,0)</f>
        <v>0</v>
      </c>
      <c r="AU119">
        <f>IF(YEAR($F119)=AU$1,1,0)</f>
        <v>0</v>
      </c>
    </row>
    <row r="120" spans="1:47" x14ac:dyDescent="0.25">
      <c r="A120">
        <v>119</v>
      </c>
      <c r="B120" t="s">
        <v>12</v>
      </c>
      <c r="C120" t="s">
        <v>139</v>
      </c>
      <c r="D120" t="s">
        <v>14</v>
      </c>
      <c r="E120" t="s">
        <v>15</v>
      </c>
      <c r="F120" s="2">
        <v>41584</v>
      </c>
      <c r="G120" t="s">
        <v>16</v>
      </c>
      <c r="H120">
        <v>1500000</v>
      </c>
      <c r="I120">
        <v>2500000</v>
      </c>
      <c r="J120">
        <v>4645000</v>
      </c>
      <c r="M120" t="s">
        <v>17</v>
      </c>
      <c r="O120" t="s">
        <v>140</v>
      </c>
      <c r="P120">
        <f>LN(J120)</f>
        <v>15.351301930230075</v>
      </c>
      <c r="Q120">
        <f>IF(YEAR($F120)=Q$1,1,0)</f>
        <v>0</v>
      </c>
      <c r="R120">
        <f>IF(YEAR($F120)=R$1,1,0)</f>
        <v>0</v>
      </c>
      <c r="S120">
        <f>IF(YEAR($F120)=S$1,1,0)</f>
        <v>0</v>
      </c>
      <c r="T120">
        <f>IF(YEAR($F120)=T$1,1,0)</f>
        <v>0</v>
      </c>
      <c r="U120">
        <f>IF(YEAR($F120)=U$1,1,0)</f>
        <v>0</v>
      </c>
      <c r="V120">
        <f>IF(YEAR($F120)=V$1,1,0)</f>
        <v>0</v>
      </c>
      <c r="W120">
        <f>IF(YEAR($F120)=W$1,1,0)</f>
        <v>0</v>
      </c>
      <c r="X120">
        <f>IF(YEAR($F120)=X$1,1,0)</f>
        <v>0</v>
      </c>
      <c r="Y120">
        <f>IF(YEAR($F120)=Y$1,1,0)</f>
        <v>0</v>
      </c>
      <c r="Z120">
        <f>IF(YEAR($F120)=Z$1,1,0)</f>
        <v>0</v>
      </c>
      <c r="AA120">
        <f>IF(YEAR($F120)=AA$1,1,0)</f>
        <v>0</v>
      </c>
      <c r="AB120">
        <f>IF(YEAR($F120)=AB$1,1,0)</f>
        <v>0</v>
      </c>
      <c r="AC120">
        <f>IF(YEAR($F120)=AC$1,1,0)</f>
        <v>0</v>
      </c>
      <c r="AD120">
        <f>IF(YEAR($F120)=AD$1,1,0)</f>
        <v>0</v>
      </c>
      <c r="AE120">
        <f>IF(YEAR($F120)=AE$1,1,0)</f>
        <v>0</v>
      </c>
      <c r="AF120">
        <f>IF(YEAR($F120)=AF$1,1,0)</f>
        <v>0</v>
      </c>
      <c r="AG120">
        <f>IF(YEAR($F120)=AG$1,1,0)</f>
        <v>0</v>
      </c>
      <c r="AH120">
        <f>IF(YEAR($F120)=AH$1,1,0)</f>
        <v>0</v>
      </c>
      <c r="AI120">
        <f>IF(YEAR($F120)=AI$1,1,0)</f>
        <v>0</v>
      </c>
      <c r="AJ120">
        <f>IF(YEAR($F120)=AJ$1,1,0)</f>
        <v>0</v>
      </c>
      <c r="AK120">
        <f>IF(YEAR($F120)=AK$1,1,0)</f>
        <v>0</v>
      </c>
      <c r="AL120">
        <f>IF(YEAR($F120)=AL$1,1,0)</f>
        <v>0</v>
      </c>
      <c r="AM120">
        <f>IF(YEAR($F120)=AM$1,1,0)</f>
        <v>1</v>
      </c>
      <c r="AN120">
        <f>IF(YEAR($F120)=AN$1,1,0)</f>
        <v>0</v>
      </c>
      <c r="AO120">
        <f>IF(YEAR($F120)=AO$1,1,0)</f>
        <v>0</v>
      </c>
      <c r="AP120">
        <f>IF(YEAR($F120)=AP$1,1,0)</f>
        <v>0</v>
      </c>
      <c r="AQ120">
        <f>IF(YEAR($F120)=AQ$1,1,0)</f>
        <v>0</v>
      </c>
      <c r="AR120">
        <f>IF(YEAR($F120)=AR$1,1,0)</f>
        <v>0</v>
      </c>
      <c r="AS120">
        <f>IF(YEAR($F120)=AS$1,1,0)</f>
        <v>0</v>
      </c>
      <c r="AT120">
        <f>IF(YEAR($F120)=AT$1,1,0)</f>
        <v>0</v>
      </c>
      <c r="AU120">
        <f>IF(YEAR($F120)=AU$1,1,0)</f>
        <v>0</v>
      </c>
    </row>
    <row r="121" spans="1:47" x14ac:dyDescent="0.25">
      <c r="A121">
        <v>120</v>
      </c>
      <c r="B121" t="s">
        <v>187</v>
      </c>
      <c r="C121" t="s">
        <v>194</v>
      </c>
      <c r="D121" t="s">
        <v>14</v>
      </c>
      <c r="E121" t="s">
        <v>190</v>
      </c>
      <c r="F121" s="2">
        <v>44511</v>
      </c>
      <c r="G121" t="s">
        <v>16</v>
      </c>
      <c r="H121">
        <v>12000000</v>
      </c>
      <c r="I121">
        <v>18000000</v>
      </c>
      <c r="J121" s="1">
        <v>24405000</v>
      </c>
      <c r="K121" t="s">
        <v>195</v>
      </c>
      <c r="L121" t="s">
        <v>196</v>
      </c>
      <c r="M121">
        <v>1875</v>
      </c>
      <c r="N121" t="s">
        <v>197</v>
      </c>
      <c r="P121">
        <f>LN(J121)</f>
        <v>17.010298587303385</v>
      </c>
      <c r="Q121">
        <f>IF(YEAR($F121)=Q$1,1,0)</f>
        <v>0</v>
      </c>
      <c r="R121">
        <f>IF(YEAR($F121)=R$1,1,0)</f>
        <v>0</v>
      </c>
      <c r="S121">
        <f>IF(YEAR($F121)=S$1,1,0)</f>
        <v>0</v>
      </c>
      <c r="T121">
        <f>IF(YEAR($F121)=T$1,1,0)</f>
        <v>0</v>
      </c>
      <c r="U121">
        <f>IF(YEAR($F121)=U$1,1,0)</f>
        <v>0</v>
      </c>
      <c r="V121">
        <f>IF(YEAR($F121)=V$1,1,0)</f>
        <v>0</v>
      </c>
      <c r="W121">
        <f>IF(YEAR($F121)=W$1,1,0)</f>
        <v>0</v>
      </c>
      <c r="X121">
        <f>IF(YEAR($F121)=X$1,1,0)</f>
        <v>0</v>
      </c>
      <c r="Y121">
        <f>IF(YEAR($F121)=Y$1,1,0)</f>
        <v>0</v>
      </c>
      <c r="Z121">
        <f>IF(YEAR($F121)=Z$1,1,0)</f>
        <v>0</v>
      </c>
      <c r="AA121">
        <f>IF(YEAR($F121)=AA$1,1,0)</f>
        <v>0</v>
      </c>
      <c r="AB121">
        <f>IF(YEAR($F121)=AB$1,1,0)</f>
        <v>0</v>
      </c>
      <c r="AC121">
        <f>IF(YEAR($F121)=AC$1,1,0)</f>
        <v>0</v>
      </c>
      <c r="AD121">
        <f>IF(YEAR($F121)=AD$1,1,0)</f>
        <v>0</v>
      </c>
      <c r="AE121">
        <f>IF(YEAR($F121)=AE$1,1,0)</f>
        <v>0</v>
      </c>
      <c r="AF121">
        <f>IF(YEAR($F121)=AF$1,1,0)</f>
        <v>0</v>
      </c>
      <c r="AG121">
        <f>IF(YEAR($F121)=AG$1,1,0)</f>
        <v>0</v>
      </c>
      <c r="AH121">
        <f>IF(YEAR($F121)=AH$1,1,0)</f>
        <v>0</v>
      </c>
      <c r="AI121">
        <f>IF(YEAR($F121)=AI$1,1,0)</f>
        <v>0</v>
      </c>
      <c r="AJ121">
        <f>IF(YEAR($F121)=AJ$1,1,0)</f>
        <v>0</v>
      </c>
      <c r="AK121">
        <f>IF(YEAR($F121)=AK$1,1,0)</f>
        <v>0</v>
      </c>
      <c r="AL121">
        <f>IF(YEAR($F121)=AL$1,1,0)</f>
        <v>0</v>
      </c>
      <c r="AM121">
        <f>IF(YEAR($F121)=AM$1,1,0)</f>
        <v>0</v>
      </c>
      <c r="AN121">
        <f>IF(YEAR($F121)=AN$1,1,0)</f>
        <v>0</v>
      </c>
      <c r="AO121">
        <f>IF(YEAR($F121)=AO$1,1,0)</f>
        <v>0</v>
      </c>
      <c r="AP121">
        <f>IF(YEAR($F121)=AP$1,1,0)</f>
        <v>0</v>
      </c>
      <c r="AQ121">
        <f>IF(YEAR($F121)=AQ$1,1,0)</f>
        <v>0</v>
      </c>
      <c r="AR121">
        <f>IF(YEAR($F121)=AR$1,1,0)</f>
        <v>0</v>
      </c>
      <c r="AS121">
        <f>IF(YEAR($F121)=AS$1,1,0)</f>
        <v>0</v>
      </c>
      <c r="AT121">
        <f>IF(YEAR($F121)=AT$1,1,0)</f>
        <v>0</v>
      </c>
      <c r="AU121">
        <f>IF(YEAR($F121)=AU$1,1,0)</f>
        <v>1</v>
      </c>
    </row>
    <row r="122" spans="1:47" x14ac:dyDescent="0.25">
      <c r="A122">
        <v>121</v>
      </c>
      <c r="B122" t="s">
        <v>187</v>
      </c>
      <c r="C122" t="s">
        <v>253</v>
      </c>
      <c r="D122" t="s">
        <v>22</v>
      </c>
      <c r="E122" t="s">
        <v>190</v>
      </c>
      <c r="F122" s="2">
        <v>43523</v>
      </c>
      <c r="G122" t="s">
        <v>23</v>
      </c>
      <c r="H122">
        <v>4500000</v>
      </c>
      <c r="I122">
        <v>6500000</v>
      </c>
      <c r="J122" s="1">
        <v>5313750</v>
      </c>
      <c r="K122" t="s">
        <v>254</v>
      </c>
      <c r="L122" t="s">
        <v>255</v>
      </c>
      <c r="M122">
        <v>1895</v>
      </c>
      <c r="N122" t="s">
        <v>256</v>
      </c>
      <c r="P122">
        <f>LN(J122)</f>
        <v>15.485808358655136</v>
      </c>
      <c r="Q122">
        <f>IF(YEAR($F122)=Q$1,1,0)</f>
        <v>0</v>
      </c>
      <c r="R122">
        <f>IF(YEAR($F122)=R$1,1,0)</f>
        <v>0</v>
      </c>
      <c r="S122">
        <f>IF(YEAR($F122)=S$1,1,0)</f>
        <v>0</v>
      </c>
      <c r="T122">
        <f>IF(YEAR($F122)=T$1,1,0)</f>
        <v>0</v>
      </c>
      <c r="U122">
        <f>IF(YEAR($F122)=U$1,1,0)</f>
        <v>0</v>
      </c>
      <c r="V122">
        <f>IF(YEAR($F122)=V$1,1,0)</f>
        <v>0</v>
      </c>
      <c r="W122">
        <f>IF(YEAR($F122)=W$1,1,0)</f>
        <v>0</v>
      </c>
      <c r="X122">
        <f>IF(YEAR($F122)=X$1,1,0)</f>
        <v>0</v>
      </c>
      <c r="Y122">
        <f>IF(YEAR($F122)=Y$1,1,0)</f>
        <v>0</v>
      </c>
      <c r="Z122">
        <f>IF(YEAR($F122)=Z$1,1,0)</f>
        <v>0</v>
      </c>
      <c r="AA122">
        <f>IF(YEAR($F122)=AA$1,1,0)</f>
        <v>0</v>
      </c>
      <c r="AB122">
        <f>IF(YEAR($F122)=AB$1,1,0)</f>
        <v>0</v>
      </c>
      <c r="AC122">
        <f>IF(YEAR($F122)=AC$1,1,0)</f>
        <v>0</v>
      </c>
      <c r="AD122">
        <f>IF(YEAR($F122)=AD$1,1,0)</f>
        <v>0</v>
      </c>
      <c r="AE122">
        <f>IF(YEAR($F122)=AE$1,1,0)</f>
        <v>0</v>
      </c>
      <c r="AF122">
        <f>IF(YEAR($F122)=AF$1,1,0)</f>
        <v>0</v>
      </c>
      <c r="AG122">
        <f>IF(YEAR($F122)=AG$1,1,0)</f>
        <v>0</v>
      </c>
      <c r="AH122">
        <f>IF(YEAR($F122)=AH$1,1,0)</f>
        <v>0</v>
      </c>
      <c r="AI122">
        <f>IF(YEAR($F122)=AI$1,1,0)</f>
        <v>0</v>
      </c>
      <c r="AJ122">
        <f>IF(YEAR($F122)=AJ$1,1,0)</f>
        <v>0</v>
      </c>
      <c r="AK122">
        <f>IF(YEAR($F122)=AK$1,1,0)</f>
        <v>0</v>
      </c>
      <c r="AL122">
        <f>IF(YEAR($F122)=AL$1,1,0)</f>
        <v>0</v>
      </c>
      <c r="AM122">
        <f>IF(YEAR($F122)=AM$1,1,0)</f>
        <v>0</v>
      </c>
      <c r="AN122">
        <f>IF(YEAR($F122)=AN$1,1,0)</f>
        <v>0</v>
      </c>
      <c r="AO122">
        <f>IF(YEAR($F122)=AO$1,1,0)</f>
        <v>0</v>
      </c>
      <c r="AP122">
        <f>IF(YEAR($F122)=AP$1,1,0)</f>
        <v>0</v>
      </c>
      <c r="AQ122">
        <f>IF(YEAR($F122)=AQ$1,1,0)</f>
        <v>0</v>
      </c>
      <c r="AR122">
        <f>IF(YEAR($F122)=AR$1,1,0)</f>
        <v>0</v>
      </c>
      <c r="AS122">
        <f>IF(YEAR($F122)=AS$1,1,0)</f>
        <v>1</v>
      </c>
      <c r="AT122">
        <f>IF(YEAR($F122)=AT$1,1,0)</f>
        <v>0</v>
      </c>
      <c r="AU122">
        <f>IF(YEAR($F122)=AU$1,1,0)</f>
        <v>0</v>
      </c>
    </row>
    <row r="123" spans="1:47" x14ac:dyDescent="0.25">
      <c r="A123">
        <v>122</v>
      </c>
      <c r="B123" t="s">
        <v>187</v>
      </c>
      <c r="C123" t="s">
        <v>355</v>
      </c>
      <c r="D123" t="s">
        <v>14</v>
      </c>
      <c r="E123" t="s">
        <v>190</v>
      </c>
      <c r="F123" s="2">
        <v>42870</v>
      </c>
      <c r="G123" t="s">
        <v>16</v>
      </c>
      <c r="H123">
        <v>10000000</v>
      </c>
      <c r="I123">
        <v>15000000</v>
      </c>
      <c r="J123" s="1">
        <v>11447500</v>
      </c>
      <c r="K123" t="s">
        <v>356</v>
      </c>
      <c r="L123" t="s">
        <v>357</v>
      </c>
      <c r="M123" t="s">
        <v>358</v>
      </c>
      <c r="N123" t="s">
        <v>359</v>
      </c>
      <c r="P123">
        <f>LN(J123)</f>
        <v>16.253281923513388</v>
      </c>
      <c r="Q123">
        <f>IF(YEAR($F123)=Q$1,1,0)</f>
        <v>0</v>
      </c>
      <c r="R123">
        <f>IF(YEAR($F123)=R$1,1,0)</f>
        <v>0</v>
      </c>
      <c r="S123">
        <f>IF(YEAR($F123)=S$1,1,0)</f>
        <v>0</v>
      </c>
      <c r="T123">
        <f>IF(YEAR($F123)=T$1,1,0)</f>
        <v>0</v>
      </c>
      <c r="U123">
        <f>IF(YEAR($F123)=U$1,1,0)</f>
        <v>0</v>
      </c>
      <c r="V123">
        <f>IF(YEAR($F123)=V$1,1,0)</f>
        <v>0</v>
      </c>
      <c r="W123">
        <f>IF(YEAR($F123)=W$1,1,0)</f>
        <v>0</v>
      </c>
      <c r="X123">
        <f>IF(YEAR($F123)=X$1,1,0)</f>
        <v>0</v>
      </c>
      <c r="Y123">
        <f>IF(YEAR($F123)=Y$1,1,0)</f>
        <v>0</v>
      </c>
      <c r="Z123">
        <f>IF(YEAR($F123)=Z$1,1,0)</f>
        <v>0</v>
      </c>
      <c r="AA123">
        <f>IF(YEAR($F123)=AA$1,1,0)</f>
        <v>0</v>
      </c>
      <c r="AB123">
        <f>IF(YEAR($F123)=AB$1,1,0)</f>
        <v>0</v>
      </c>
      <c r="AC123">
        <f>IF(YEAR($F123)=AC$1,1,0)</f>
        <v>0</v>
      </c>
      <c r="AD123">
        <f>IF(YEAR($F123)=AD$1,1,0)</f>
        <v>0</v>
      </c>
      <c r="AE123">
        <f>IF(YEAR($F123)=AE$1,1,0)</f>
        <v>0</v>
      </c>
      <c r="AF123">
        <f>IF(YEAR($F123)=AF$1,1,0)</f>
        <v>0</v>
      </c>
      <c r="AG123">
        <f>IF(YEAR($F123)=AG$1,1,0)</f>
        <v>0</v>
      </c>
      <c r="AH123">
        <f>IF(YEAR($F123)=AH$1,1,0)</f>
        <v>0</v>
      </c>
      <c r="AI123">
        <f>IF(YEAR($F123)=AI$1,1,0)</f>
        <v>0</v>
      </c>
      <c r="AJ123">
        <f>IF(YEAR($F123)=AJ$1,1,0)</f>
        <v>0</v>
      </c>
      <c r="AK123">
        <f>IF(YEAR($F123)=AK$1,1,0)</f>
        <v>0</v>
      </c>
      <c r="AL123">
        <f>IF(YEAR($F123)=AL$1,1,0)</f>
        <v>0</v>
      </c>
      <c r="AM123">
        <f>IF(YEAR($F123)=AM$1,1,0)</f>
        <v>0</v>
      </c>
      <c r="AN123">
        <f>IF(YEAR($F123)=AN$1,1,0)</f>
        <v>0</v>
      </c>
      <c r="AO123">
        <f>IF(YEAR($F123)=AO$1,1,0)</f>
        <v>0</v>
      </c>
      <c r="AP123">
        <f>IF(YEAR($F123)=AP$1,1,0)</f>
        <v>0</v>
      </c>
      <c r="AQ123">
        <f>IF(YEAR($F123)=AQ$1,1,0)</f>
        <v>1</v>
      </c>
      <c r="AR123">
        <f>IF(YEAR($F123)=AR$1,1,0)</f>
        <v>0</v>
      </c>
      <c r="AS123">
        <f>IF(YEAR($F123)=AS$1,1,0)</f>
        <v>0</v>
      </c>
      <c r="AT123">
        <f>IF(YEAR($F123)=AT$1,1,0)</f>
        <v>0</v>
      </c>
      <c r="AU123">
        <f>IF(YEAR($F123)=AU$1,1,0)</f>
        <v>0</v>
      </c>
    </row>
    <row r="124" spans="1:47" x14ac:dyDescent="0.25">
      <c r="A124">
        <v>123</v>
      </c>
      <c r="B124" t="s">
        <v>12</v>
      </c>
      <c r="C124" t="s">
        <v>45</v>
      </c>
      <c r="D124" t="s">
        <v>22</v>
      </c>
      <c r="E124" t="s">
        <v>15</v>
      </c>
      <c r="F124" s="2">
        <v>41444</v>
      </c>
      <c r="G124" t="s">
        <v>23</v>
      </c>
      <c r="H124">
        <v>15000000</v>
      </c>
      <c r="I124">
        <v>20000000</v>
      </c>
      <c r="J124">
        <v>19682500</v>
      </c>
      <c r="M124" t="s">
        <v>17</v>
      </c>
      <c r="O124" t="s">
        <v>46</v>
      </c>
      <c r="P124">
        <f>LN(J124)</f>
        <v>16.79524047404076</v>
      </c>
      <c r="Q124">
        <f>IF(YEAR($F124)=Q$1,1,0)</f>
        <v>0</v>
      </c>
      <c r="R124">
        <f>IF(YEAR($F124)=R$1,1,0)</f>
        <v>0</v>
      </c>
      <c r="S124">
        <f>IF(YEAR($F124)=S$1,1,0)</f>
        <v>0</v>
      </c>
      <c r="T124">
        <f>IF(YEAR($F124)=T$1,1,0)</f>
        <v>0</v>
      </c>
      <c r="U124">
        <f>IF(YEAR($F124)=U$1,1,0)</f>
        <v>0</v>
      </c>
      <c r="V124">
        <f>IF(YEAR($F124)=V$1,1,0)</f>
        <v>0</v>
      </c>
      <c r="W124">
        <f>IF(YEAR($F124)=W$1,1,0)</f>
        <v>0</v>
      </c>
      <c r="X124">
        <f>IF(YEAR($F124)=X$1,1,0)</f>
        <v>0</v>
      </c>
      <c r="Y124">
        <f>IF(YEAR($F124)=Y$1,1,0)</f>
        <v>0</v>
      </c>
      <c r="Z124">
        <f>IF(YEAR($F124)=Z$1,1,0)</f>
        <v>0</v>
      </c>
      <c r="AA124">
        <f>IF(YEAR($F124)=AA$1,1,0)</f>
        <v>0</v>
      </c>
      <c r="AB124">
        <f>IF(YEAR($F124)=AB$1,1,0)</f>
        <v>0</v>
      </c>
      <c r="AC124">
        <f>IF(YEAR($F124)=AC$1,1,0)</f>
        <v>0</v>
      </c>
      <c r="AD124">
        <f>IF(YEAR($F124)=AD$1,1,0)</f>
        <v>0</v>
      </c>
      <c r="AE124">
        <f>IF(YEAR($F124)=AE$1,1,0)</f>
        <v>0</v>
      </c>
      <c r="AF124">
        <f>IF(YEAR($F124)=AF$1,1,0)</f>
        <v>0</v>
      </c>
      <c r="AG124">
        <f>IF(YEAR($F124)=AG$1,1,0)</f>
        <v>0</v>
      </c>
      <c r="AH124">
        <f>IF(YEAR($F124)=AH$1,1,0)</f>
        <v>0</v>
      </c>
      <c r="AI124">
        <f>IF(YEAR($F124)=AI$1,1,0)</f>
        <v>0</v>
      </c>
      <c r="AJ124">
        <f>IF(YEAR($F124)=AJ$1,1,0)</f>
        <v>0</v>
      </c>
      <c r="AK124">
        <f>IF(YEAR($F124)=AK$1,1,0)</f>
        <v>0</v>
      </c>
      <c r="AL124">
        <f>IF(YEAR($F124)=AL$1,1,0)</f>
        <v>0</v>
      </c>
      <c r="AM124">
        <f>IF(YEAR($F124)=AM$1,1,0)</f>
        <v>1</v>
      </c>
      <c r="AN124">
        <f>IF(YEAR($F124)=AN$1,1,0)</f>
        <v>0</v>
      </c>
      <c r="AO124">
        <f>IF(YEAR($F124)=AO$1,1,0)</f>
        <v>0</v>
      </c>
      <c r="AP124">
        <f>IF(YEAR($F124)=AP$1,1,0)</f>
        <v>0</v>
      </c>
      <c r="AQ124">
        <f>IF(YEAR($F124)=AQ$1,1,0)</f>
        <v>0</v>
      </c>
      <c r="AR124">
        <f>IF(YEAR($F124)=AR$1,1,0)</f>
        <v>0</v>
      </c>
      <c r="AS124">
        <f>IF(YEAR($F124)=AS$1,1,0)</f>
        <v>0</v>
      </c>
      <c r="AT124">
        <f>IF(YEAR($F124)=AT$1,1,0)</f>
        <v>0</v>
      </c>
      <c r="AU124">
        <f>IF(YEAR($F124)=AU$1,1,0)</f>
        <v>0</v>
      </c>
    </row>
    <row r="125" spans="1:47" x14ac:dyDescent="0.25">
      <c r="A125">
        <v>124</v>
      </c>
      <c r="B125" t="s">
        <v>12</v>
      </c>
      <c r="C125" t="s">
        <v>99</v>
      </c>
      <c r="D125" t="s">
        <v>22</v>
      </c>
      <c r="E125" t="s">
        <v>15</v>
      </c>
      <c r="F125" s="2">
        <v>41444</v>
      </c>
      <c r="G125" t="s">
        <v>23</v>
      </c>
      <c r="H125">
        <v>4000000</v>
      </c>
      <c r="I125">
        <v>6000000</v>
      </c>
      <c r="J125">
        <v>6242500</v>
      </c>
      <c r="M125" t="s">
        <v>17</v>
      </c>
      <c r="O125" t="s">
        <v>100</v>
      </c>
      <c r="P125">
        <f>LN(J125)</f>
        <v>15.646891301136066</v>
      </c>
      <c r="Q125">
        <f>IF(YEAR($F125)=Q$1,1,0)</f>
        <v>0</v>
      </c>
      <c r="R125">
        <f>IF(YEAR($F125)=R$1,1,0)</f>
        <v>0</v>
      </c>
      <c r="S125">
        <f>IF(YEAR($F125)=S$1,1,0)</f>
        <v>0</v>
      </c>
      <c r="T125">
        <f>IF(YEAR($F125)=T$1,1,0)</f>
        <v>0</v>
      </c>
      <c r="U125">
        <f>IF(YEAR($F125)=U$1,1,0)</f>
        <v>0</v>
      </c>
      <c r="V125">
        <f>IF(YEAR($F125)=V$1,1,0)</f>
        <v>0</v>
      </c>
      <c r="W125">
        <f>IF(YEAR($F125)=W$1,1,0)</f>
        <v>0</v>
      </c>
      <c r="X125">
        <f>IF(YEAR($F125)=X$1,1,0)</f>
        <v>0</v>
      </c>
      <c r="Y125">
        <f>IF(YEAR($F125)=Y$1,1,0)</f>
        <v>0</v>
      </c>
      <c r="Z125">
        <f>IF(YEAR($F125)=Z$1,1,0)</f>
        <v>0</v>
      </c>
      <c r="AA125">
        <f>IF(YEAR($F125)=AA$1,1,0)</f>
        <v>0</v>
      </c>
      <c r="AB125">
        <f>IF(YEAR($F125)=AB$1,1,0)</f>
        <v>0</v>
      </c>
      <c r="AC125">
        <f>IF(YEAR($F125)=AC$1,1,0)</f>
        <v>0</v>
      </c>
      <c r="AD125">
        <f>IF(YEAR($F125)=AD$1,1,0)</f>
        <v>0</v>
      </c>
      <c r="AE125">
        <f>IF(YEAR($F125)=AE$1,1,0)</f>
        <v>0</v>
      </c>
      <c r="AF125">
        <f>IF(YEAR($F125)=AF$1,1,0)</f>
        <v>0</v>
      </c>
      <c r="AG125">
        <f>IF(YEAR($F125)=AG$1,1,0)</f>
        <v>0</v>
      </c>
      <c r="AH125">
        <f>IF(YEAR($F125)=AH$1,1,0)</f>
        <v>0</v>
      </c>
      <c r="AI125">
        <f>IF(YEAR($F125)=AI$1,1,0)</f>
        <v>0</v>
      </c>
      <c r="AJ125">
        <f>IF(YEAR($F125)=AJ$1,1,0)</f>
        <v>0</v>
      </c>
      <c r="AK125">
        <f>IF(YEAR($F125)=AK$1,1,0)</f>
        <v>0</v>
      </c>
      <c r="AL125">
        <f>IF(YEAR($F125)=AL$1,1,0)</f>
        <v>0</v>
      </c>
      <c r="AM125">
        <f>IF(YEAR($F125)=AM$1,1,0)</f>
        <v>1</v>
      </c>
      <c r="AN125">
        <f>IF(YEAR($F125)=AN$1,1,0)</f>
        <v>0</v>
      </c>
      <c r="AO125">
        <f>IF(YEAR($F125)=AO$1,1,0)</f>
        <v>0</v>
      </c>
      <c r="AP125">
        <f>IF(YEAR($F125)=AP$1,1,0)</f>
        <v>0</v>
      </c>
      <c r="AQ125">
        <f>IF(YEAR($F125)=AQ$1,1,0)</f>
        <v>0</v>
      </c>
      <c r="AR125">
        <f>IF(YEAR($F125)=AR$1,1,0)</f>
        <v>0</v>
      </c>
      <c r="AS125">
        <f>IF(YEAR($F125)=AS$1,1,0)</f>
        <v>0</v>
      </c>
      <c r="AT125">
        <f>IF(YEAR($F125)=AT$1,1,0)</f>
        <v>0</v>
      </c>
      <c r="AU125">
        <f>IF(YEAR($F125)=AU$1,1,0)</f>
        <v>0</v>
      </c>
    </row>
    <row r="126" spans="1:47" x14ac:dyDescent="0.25">
      <c r="A126">
        <v>125</v>
      </c>
      <c r="B126" t="s">
        <v>187</v>
      </c>
      <c r="C126" t="s">
        <v>417</v>
      </c>
      <c r="D126" t="s">
        <v>22</v>
      </c>
      <c r="E126" t="s">
        <v>190</v>
      </c>
      <c r="F126" s="2">
        <v>41674</v>
      </c>
      <c r="G126" t="s">
        <v>23</v>
      </c>
      <c r="H126">
        <v>4000000</v>
      </c>
      <c r="I126">
        <v>7000000</v>
      </c>
      <c r="J126" s="1">
        <v>5682500</v>
      </c>
      <c r="K126" t="s">
        <v>406</v>
      </c>
      <c r="L126" t="s">
        <v>418</v>
      </c>
      <c r="M126">
        <v>1882</v>
      </c>
      <c r="N126" t="s">
        <v>419</v>
      </c>
      <c r="P126">
        <f>LN(J126)</f>
        <v>15.552901834708836</v>
      </c>
      <c r="Q126">
        <f>IF(YEAR($F126)=Q$1,1,0)</f>
        <v>0</v>
      </c>
      <c r="R126">
        <f>IF(YEAR($F126)=R$1,1,0)</f>
        <v>0</v>
      </c>
      <c r="S126">
        <f>IF(YEAR($F126)=S$1,1,0)</f>
        <v>0</v>
      </c>
      <c r="T126">
        <f>IF(YEAR($F126)=T$1,1,0)</f>
        <v>0</v>
      </c>
      <c r="U126">
        <f>IF(YEAR($F126)=U$1,1,0)</f>
        <v>0</v>
      </c>
      <c r="V126">
        <f>IF(YEAR($F126)=V$1,1,0)</f>
        <v>0</v>
      </c>
      <c r="W126">
        <f>IF(YEAR($F126)=W$1,1,0)</f>
        <v>0</v>
      </c>
      <c r="X126">
        <f>IF(YEAR($F126)=X$1,1,0)</f>
        <v>0</v>
      </c>
      <c r="Y126">
        <f>IF(YEAR($F126)=Y$1,1,0)</f>
        <v>0</v>
      </c>
      <c r="Z126">
        <f>IF(YEAR($F126)=Z$1,1,0)</f>
        <v>0</v>
      </c>
      <c r="AA126">
        <f>IF(YEAR($F126)=AA$1,1,0)</f>
        <v>0</v>
      </c>
      <c r="AB126">
        <f>IF(YEAR($F126)=AB$1,1,0)</f>
        <v>0</v>
      </c>
      <c r="AC126">
        <f>IF(YEAR($F126)=AC$1,1,0)</f>
        <v>0</v>
      </c>
      <c r="AD126">
        <f>IF(YEAR($F126)=AD$1,1,0)</f>
        <v>0</v>
      </c>
      <c r="AE126">
        <f>IF(YEAR($F126)=AE$1,1,0)</f>
        <v>0</v>
      </c>
      <c r="AF126">
        <f>IF(YEAR($F126)=AF$1,1,0)</f>
        <v>0</v>
      </c>
      <c r="AG126">
        <f>IF(YEAR($F126)=AG$1,1,0)</f>
        <v>0</v>
      </c>
      <c r="AH126">
        <f>IF(YEAR($F126)=AH$1,1,0)</f>
        <v>0</v>
      </c>
      <c r="AI126">
        <f>IF(YEAR($F126)=AI$1,1,0)</f>
        <v>0</v>
      </c>
      <c r="AJ126">
        <f>IF(YEAR($F126)=AJ$1,1,0)</f>
        <v>0</v>
      </c>
      <c r="AK126">
        <f>IF(YEAR($F126)=AK$1,1,0)</f>
        <v>0</v>
      </c>
      <c r="AL126">
        <f>IF(YEAR($F126)=AL$1,1,0)</f>
        <v>0</v>
      </c>
      <c r="AM126">
        <f>IF(YEAR($F126)=AM$1,1,0)</f>
        <v>0</v>
      </c>
      <c r="AN126">
        <f>IF(YEAR($F126)=AN$1,1,0)</f>
        <v>1</v>
      </c>
      <c r="AO126">
        <f>IF(YEAR($F126)=AO$1,1,0)</f>
        <v>0</v>
      </c>
      <c r="AP126">
        <f>IF(YEAR($F126)=AP$1,1,0)</f>
        <v>0</v>
      </c>
      <c r="AQ126">
        <f>IF(YEAR($F126)=AQ$1,1,0)</f>
        <v>0</v>
      </c>
      <c r="AR126">
        <f>IF(YEAR($F126)=AR$1,1,0)</f>
        <v>0</v>
      </c>
      <c r="AS126">
        <f>IF(YEAR($F126)=AS$1,1,0)</f>
        <v>0</v>
      </c>
      <c r="AT126">
        <f>IF(YEAR($F126)=AT$1,1,0)</f>
        <v>0</v>
      </c>
      <c r="AU126">
        <f>IF(YEAR($F126)=AU$1,1,0)</f>
        <v>0</v>
      </c>
    </row>
    <row r="127" spans="1:47" x14ac:dyDescent="0.25">
      <c r="A127">
        <v>126</v>
      </c>
      <c r="B127" t="s">
        <v>12</v>
      </c>
      <c r="C127" t="s">
        <v>137</v>
      </c>
      <c r="D127" t="s">
        <v>14</v>
      </c>
      <c r="E127" t="s">
        <v>15</v>
      </c>
      <c r="F127" s="2">
        <v>41401</v>
      </c>
      <c r="G127" t="s">
        <v>16</v>
      </c>
      <c r="H127">
        <v>2000000</v>
      </c>
      <c r="I127">
        <v>3000000</v>
      </c>
      <c r="J127">
        <v>4869000</v>
      </c>
      <c r="M127" t="s">
        <v>17</v>
      </c>
      <c r="O127" t="s">
        <v>138</v>
      </c>
      <c r="P127">
        <f>LN(J127)</f>
        <v>15.398399135164839</v>
      </c>
      <c r="Q127">
        <f>IF(YEAR($F127)=Q$1,1,0)</f>
        <v>0</v>
      </c>
      <c r="R127">
        <f>IF(YEAR($F127)=R$1,1,0)</f>
        <v>0</v>
      </c>
      <c r="S127">
        <f>IF(YEAR($F127)=S$1,1,0)</f>
        <v>0</v>
      </c>
      <c r="T127">
        <f>IF(YEAR($F127)=T$1,1,0)</f>
        <v>0</v>
      </c>
      <c r="U127">
        <f>IF(YEAR($F127)=U$1,1,0)</f>
        <v>0</v>
      </c>
      <c r="V127">
        <f>IF(YEAR($F127)=V$1,1,0)</f>
        <v>0</v>
      </c>
      <c r="W127">
        <f>IF(YEAR($F127)=W$1,1,0)</f>
        <v>0</v>
      </c>
      <c r="X127">
        <f>IF(YEAR($F127)=X$1,1,0)</f>
        <v>0</v>
      </c>
      <c r="Y127">
        <f>IF(YEAR($F127)=Y$1,1,0)</f>
        <v>0</v>
      </c>
      <c r="Z127">
        <f>IF(YEAR($F127)=Z$1,1,0)</f>
        <v>0</v>
      </c>
      <c r="AA127">
        <f>IF(YEAR($F127)=AA$1,1,0)</f>
        <v>0</v>
      </c>
      <c r="AB127">
        <f>IF(YEAR($F127)=AB$1,1,0)</f>
        <v>0</v>
      </c>
      <c r="AC127">
        <f>IF(YEAR($F127)=AC$1,1,0)</f>
        <v>0</v>
      </c>
      <c r="AD127">
        <f>IF(YEAR($F127)=AD$1,1,0)</f>
        <v>0</v>
      </c>
      <c r="AE127">
        <f>IF(YEAR($F127)=AE$1,1,0)</f>
        <v>0</v>
      </c>
      <c r="AF127">
        <f>IF(YEAR($F127)=AF$1,1,0)</f>
        <v>0</v>
      </c>
      <c r="AG127">
        <f>IF(YEAR($F127)=AG$1,1,0)</f>
        <v>0</v>
      </c>
      <c r="AH127">
        <f>IF(YEAR($F127)=AH$1,1,0)</f>
        <v>0</v>
      </c>
      <c r="AI127">
        <f>IF(YEAR($F127)=AI$1,1,0)</f>
        <v>0</v>
      </c>
      <c r="AJ127">
        <f>IF(YEAR($F127)=AJ$1,1,0)</f>
        <v>0</v>
      </c>
      <c r="AK127">
        <f>IF(YEAR($F127)=AK$1,1,0)</f>
        <v>0</v>
      </c>
      <c r="AL127">
        <f>IF(YEAR($F127)=AL$1,1,0)</f>
        <v>0</v>
      </c>
      <c r="AM127">
        <f>IF(YEAR($F127)=AM$1,1,0)</f>
        <v>1</v>
      </c>
      <c r="AN127">
        <f>IF(YEAR($F127)=AN$1,1,0)</f>
        <v>0</v>
      </c>
      <c r="AO127">
        <f>IF(YEAR($F127)=AO$1,1,0)</f>
        <v>0</v>
      </c>
      <c r="AP127">
        <f>IF(YEAR($F127)=AP$1,1,0)</f>
        <v>0</v>
      </c>
      <c r="AQ127">
        <f>IF(YEAR($F127)=AQ$1,1,0)</f>
        <v>0</v>
      </c>
      <c r="AR127">
        <f>IF(YEAR($F127)=AR$1,1,0)</f>
        <v>0</v>
      </c>
      <c r="AS127">
        <f>IF(YEAR($F127)=AS$1,1,0)</f>
        <v>0</v>
      </c>
      <c r="AT127">
        <f>IF(YEAR($F127)=AT$1,1,0)</f>
        <v>0</v>
      </c>
      <c r="AU127">
        <f>IF(YEAR($F127)=AU$1,1,0)</f>
        <v>0</v>
      </c>
    </row>
    <row r="128" spans="1:47" x14ac:dyDescent="0.25">
      <c r="A128">
        <v>127</v>
      </c>
      <c r="B128" t="s">
        <v>12</v>
      </c>
      <c r="C128" t="s">
        <v>141</v>
      </c>
      <c r="D128" t="s">
        <v>14</v>
      </c>
      <c r="E128" t="s">
        <v>15</v>
      </c>
      <c r="F128" s="2">
        <v>41401</v>
      </c>
      <c r="G128" t="s">
        <v>16</v>
      </c>
      <c r="H128">
        <v>1800000</v>
      </c>
      <c r="I128">
        <v>2500000</v>
      </c>
      <c r="J128">
        <v>3189000</v>
      </c>
      <c r="M128" t="s">
        <v>17</v>
      </c>
      <c r="O128" t="s">
        <v>142</v>
      </c>
      <c r="P128">
        <f>LN(J128)</f>
        <v>14.975217945992195</v>
      </c>
      <c r="Q128">
        <f>IF(YEAR($F128)=Q$1,1,0)</f>
        <v>0</v>
      </c>
      <c r="R128">
        <f>IF(YEAR($F128)=R$1,1,0)</f>
        <v>0</v>
      </c>
      <c r="S128">
        <f>IF(YEAR($F128)=S$1,1,0)</f>
        <v>0</v>
      </c>
      <c r="T128">
        <f>IF(YEAR($F128)=T$1,1,0)</f>
        <v>0</v>
      </c>
      <c r="U128">
        <f>IF(YEAR($F128)=U$1,1,0)</f>
        <v>0</v>
      </c>
      <c r="V128">
        <f>IF(YEAR($F128)=V$1,1,0)</f>
        <v>0</v>
      </c>
      <c r="W128">
        <f>IF(YEAR($F128)=W$1,1,0)</f>
        <v>0</v>
      </c>
      <c r="X128">
        <f>IF(YEAR($F128)=X$1,1,0)</f>
        <v>0</v>
      </c>
      <c r="Y128">
        <f>IF(YEAR($F128)=Y$1,1,0)</f>
        <v>0</v>
      </c>
      <c r="Z128">
        <f>IF(YEAR($F128)=Z$1,1,0)</f>
        <v>0</v>
      </c>
      <c r="AA128">
        <f>IF(YEAR($F128)=AA$1,1,0)</f>
        <v>0</v>
      </c>
      <c r="AB128">
        <f>IF(YEAR($F128)=AB$1,1,0)</f>
        <v>0</v>
      </c>
      <c r="AC128">
        <f>IF(YEAR($F128)=AC$1,1,0)</f>
        <v>0</v>
      </c>
      <c r="AD128">
        <f>IF(YEAR($F128)=AD$1,1,0)</f>
        <v>0</v>
      </c>
      <c r="AE128">
        <f>IF(YEAR($F128)=AE$1,1,0)</f>
        <v>0</v>
      </c>
      <c r="AF128">
        <f>IF(YEAR($F128)=AF$1,1,0)</f>
        <v>0</v>
      </c>
      <c r="AG128">
        <f>IF(YEAR($F128)=AG$1,1,0)</f>
        <v>0</v>
      </c>
      <c r="AH128">
        <f>IF(YEAR($F128)=AH$1,1,0)</f>
        <v>0</v>
      </c>
      <c r="AI128">
        <f>IF(YEAR($F128)=AI$1,1,0)</f>
        <v>0</v>
      </c>
      <c r="AJ128">
        <f>IF(YEAR($F128)=AJ$1,1,0)</f>
        <v>0</v>
      </c>
      <c r="AK128">
        <f>IF(YEAR($F128)=AK$1,1,0)</f>
        <v>0</v>
      </c>
      <c r="AL128">
        <f>IF(YEAR($F128)=AL$1,1,0)</f>
        <v>0</v>
      </c>
      <c r="AM128">
        <f>IF(YEAR($F128)=AM$1,1,0)</f>
        <v>1</v>
      </c>
      <c r="AN128">
        <f>IF(YEAR($F128)=AN$1,1,0)</f>
        <v>0</v>
      </c>
      <c r="AO128">
        <f>IF(YEAR($F128)=AO$1,1,0)</f>
        <v>0</v>
      </c>
      <c r="AP128">
        <f>IF(YEAR($F128)=AP$1,1,0)</f>
        <v>0</v>
      </c>
      <c r="AQ128">
        <f>IF(YEAR($F128)=AQ$1,1,0)</f>
        <v>0</v>
      </c>
      <c r="AR128">
        <f>IF(YEAR($F128)=AR$1,1,0)</f>
        <v>0</v>
      </c>
      <c r="AS128">
        <f>IF(YEAR($F128)=AS$1,1,0)</f>
        <v>0</v>
      </c>
      <c r="AT128">
        <f>IF(YEAR($F128)=AT$1,1,0)</f>
        <v>0</v>
      </c>
      <c r="AU128">
        <f>IF(YEAR($F128)=AU$1,1,0)</f>
        <v>0</v>
      </c>
    </row>
    <row r="129" spans="1:47" x14ac:dyDescent="0.25">
      <c r="A129">
        <v>128</v>
      </c>
      <c r="B129" t="s">
        <v>12</v>
      </c>
      <c r="C129" t="s">
        <v>89</v>
      </c>
      <c r="D129" t="s">
        <v>14</v>
      </c>
      <c r="E129" t="s">
        <v>15</v>
      </c>
      <c r="F129" s="2">
        <v>41401</v>
      </c>
      <c r="G129" t="s">
        <v>16</v>
      </c>
      <c r="H129">
        <v>5000000</v>
      </c>
      <c r="I129">
        <v>7000000</v>
      </c>
      <c r="J129">
        <v>8565000</v>
      </c>
      <c r="M129" t="s">
        <v>17</v>
      </c>
      <c r="O129" t="s">
        <v>90</v>
      </c>
      <c r="P129">
        <f>LN(J129)</f>
        <v>15.963194689740357</v>
      </c>
      <c r="Q129">
        <f>IF(YEAR($F129)=Q$1,1,0)</f>
        <v>0</v>
      </c>
      <c r="R129">
        <f>IF(YEAR($F129)=R$1,1,0)</f>
        <v>0</v>
      </c>
      <c r="S129">
        <f>IF(YEAR($F129)=S$1,1,0)</f>
        <v>0</v>
      </c>
      <c r="T129">
        <f>IF(YEAR($F129)=T$1,1,0)</f>
        <v>0</v>
      </c>
      <c r="U129">
        <f>IF(YEAR($F129)=U$1,1,0)</f>
        <v>0</v>
      </c>
      <c r="V129">
        <f>IF(YEAR($F129)=V$1,1,0)</f>
        <v>0</v>
      </c>
      <c r="W129">
        <f>IF(YEAR($F129)=W$1,1,0)</f>
        <v>0</v>
      </c>
      <c r="X129">
        <f>IF(YEAR($F129)=X$1,1,0)</f>
        <v>0</v>
      </c>
      <c r="Y129">
        <f>IF(YEAR($F129)=Y$1,1,0)</f>
        <v>0</v>
      </c>
      <c r="Z129">
        <f>IF(YEAR($F129)=Z$1,1,0)</f>
        <v>0</v>
      </c>
      <c r="AA129">
        <f>IF(YEAR($F129)=AA$1,1,0)</f>
        <v>0</v>
      </c>
      <c r="AB129">
        <f>IF(YEAR($F129)=AB$1,1,0)</f>
        <v>0</v>
      </c>
      <c r="AC129">
        <f>IF(YEAR($F129)=AC$1,1,0)</f>
        <v>0</v>
      </c>
      <c r="AD129">
        <f>IF(YEAR($F129)=AD$1,1,0)</f>
        <v>0</v>
      </c>
      <c r="AE129">
        <f>IF(YEAR($F129)=AE$1,1,0)</f>
        <v>0</v>
      </c>
      <c r="AF129">
        <f>IF(YEAR($F129)=AF$1,1,0)</f>
        <v>0</v>
      </c>
      <c r="AG129">
        <f>IF(YEAR($F129)=AG$1,1,0)</f>
        <v>0</v>
      </c>
      <c r="AH129">
        <f>IF(YEAR($F129)=AH$1,1,0)</f>
        <v>0</v>
      </c>
      <c r="AI129">
        <f>IF(YEAR($F129)=AI$1,1,0)</f>
        <v>0</v>
      </c>
      <c r="AJ129">
        <f>IF(YEAR($F129)=AJ$1,1,0)</f>
        <v>0</v>
      </c>
      <c r="AK129">
        <f>IF(YEAR($F129)=AK$1,1,0)</f>
        <v>0</v>
      </c>
      <c r="AL129">
        <f>IF(YEAR($F129)=AL$1,1,0)</f>
        <v>0</v>
      </c>
      <c r="AM129">
        <f>IF(YEAR($F129)=AM$1,1,0)</f>
        <v>1</v>
      </c>
      <c r="AN129">
        <f>IF(YEAR($F129)=AN$1,1,0)</f>
        <v>0</v>
      </c>
      <c r="AO129">
        <f>IF(YEAR($F129)=AO$1,1,0)</f>
        <v>0</v>
      </c>
      <c r="AP129">
        <f>IF(YEAR($F129)=AP$1,1,0)</f>
        <v>0</v>
      </c>
      <c r="AQ129">
        <f>IF(YEAR($F129)=AQ$1,1,0)</f>
        <v>0</v>
      </c>
      <c r="AR129">
        <f>IF(YEAR($F129)=AR$1,1,0)</f>
        <v>0</v>
      </c>
      <c r="AS129">
        <f>IF(YEAR($F129)=AS$1,1,0)</f>
        <v>0</v>
      </c>
      <c r="AT129">
        <f>IF(YEAR($F129)=AT$1,1,0)</f>
        <v>0</v>
      </c>
      <c r="AU129">
        <f>IF(YEAR($F129)=AU$1,1,0)</f>
        <v>0</v>
      </c>
    </row>
    <row r="130" spans="1:47" x14ac:dyDescent="0.25">
      <c r="A130">
        <v>129</v>
      </c>
      <c r="B130" t="s">
        <v>187</v>
      </c>
      <c r="C130" t="s">
        <v>452</v>
      </c>
      <c r="D130" t="s">
        <v>219</v>
      </c>
      <c r="E130" t="s">
        <v>190</v>
      </c>
      <c r="F130" s="2">
        <v>40352</v>
      </c>
      <c r="G130" t="s">
        <v>23</v>
      </c>
      <c r="H130">
        <v>1000000</v>
      </c>
      <c r="I130">
        <v>1500000</v>
      </c>
      <c r="J130" s="1">
        <v>2169250</v>
      </c>
      <c r="K130" t="s">
        <v>453</v>
      </c>
      <c r="L130" t="s">
        <v>454</v>
      </c>
      <c r="M130">
        <v>1925</v>
      </c>
      <c r="N130" t="s">
        <v>520</v>
      </c>
      <c r="P130">
        <f>LN(J130)</f>
        <v>14.589892043655736</v>
      </c>
      <c r="Q130">
        <f>IF(YEAR($F130)=Q$1,1,0)</f>
        <v>0</v>
      </c>
      <c r="R130">
        <f>IF(YEAR($F130)=R$1,1,0)</f>
        <v>0</v>
      </c>
      <c r="S130">
        <f>IF(YEAR($F130)=S$1,1,0)</f>
        <v>0</v>
      </c>
      <c r="T130">
        <f>IF(YEAR($F130)=T$1,1,0)</f>
        <v>0</v>
      </c>
      <c r="U130">
        <f>IF(YEAR($F130)=U$1,1,0)</f>
        <v>0</v>
      </c>
      <c r="V130">
        <f>IF(YEAR($F130)=V$1,1,0)</f>
        <v>0</v>
      </c>
      <c r="W130">
        <f>IF(YEAR($F130)=W$1,1,0)</f>
        <v>0</v>
      </c>
      <c r="X130">
        <f>IF(YEAR($F130)=X$1,1,0)</f>
        <v>0</v>
      </c>
      <c r="Y130">
        <f>IF(YEAR($F130)=Y$1,1,0)</f>
        <v>0</v>
      </c>
      <c r="Z130">
        <f>IF(YEAR($F130)=Z$1,1,0)</f>
        <v>0</v>
      </c>
      <c r="AA130">
        <f>IF(YEAR($F130)=AA$1,1,0)</f>
        <v>0</v>
      </c>
      <c r="AB130">
        <f>IF(YEAR($F130)=AB$1,1,0)</f>
        <v>0</v>
      </c>
      <c r="AC130">
        <f>IF(YEAR($F130)=AC$1,1,0)</f>
        <v>0</v>
      </c>
      <c r="AD130">
        <f>IF(YEAR($F130)=AD$1,1,0)</f>
        <v>0</v>
      </c>
      <c r="AE130">
        <f>IF(YEAR($F130)=AE$1,1,0)</f>
        <v>0</v>
      </c>
      <c r="AF130">
        <f>IF(YEAR($F130)=AF$1,1,0)</f>
        <v>0</v>
      </c>
      <c r="AG130">
        <f>IF(YEAR($F130)=AG$1,1,0)</f>
        <v>0</v>
      </c>
      <c r="AH130">
        <f>IF(YEAR($F130)=AH$1,1,0)</f>
        <v>0</v>
      </c>
      <c r="AI130">
        <f>IF(YEAR($F130)=AI$1,1,0)</f>
        <v>0</v>
      </c>
      <c r="AJ130">
        <f>IF(YEAR($F130)=AJ$1,1,0)</f>
        <v>1</v>
      </c>
      <c r="AK130">
        <f>IF(YEAR($F130)=AK$1,1,0)</f>
        <v>0</v>
      </c>
      <c r="AL130">
        <f>IF(YEAR($F130)=AL$1,1,0)</f>
        <v>0</v>
      </c>
      <c r="AM130">
        <f>IF(YEAR($F130)=AM$1,1,0)</f>
        <v>0</v>
      </c>
      <c r="AN130">
        <f>IF(YEAR($F130)=AN$1,1,0)</f>
        <v>0</v>
      </c>
      <c r="AO130">
        <f>IF(YEAR($F130)=AO$1,1,0)</f>
        <v>0</v>
      </c>
      <c r="AP130">
        <f>IF(YEAR($F130)=AP$1,1,0)</f>
        <v>0</v>
      </c>
      <c r="AQ130">
        <f>IF(YEAR($F130)=AQ$1,1,0)</f>
        <v>0</v>
      </c>
      <c r="AR130">
        <f>IF(YEAR($F130)=AR$1,1,0)</f>
        <v>0</v>
      </c>
      <c r="AS130">
        <f>IF(YEAR($F130)=AS$1,1,0)</f>
        <v>0</v>
      </c>
      <c r="AT130">
        <f>IF(YEAR($F130)=AT$1,1,0)</f>
        <v>0</v>
      </c>
      <c r="AU130">
        <f>IF(YEAR($F130)=AU$1,1,0)</f>
        <v>0</v>
      </c>
    </row>
    <row r="131" spans="1:47" x14ac:dyDescent="0.25">
      <c r="A131">
        <v>130</v>
      </c>
      <c r="B131" t="s">
        <v>187</v>
      </c>
      <c r="C131" t="s">
        <v>521</v>
      </c>
      <c r="D131" t="s">
        <v>189</v>
      </c>
      <c r="E131" t="s">
        <v>190</v>
      </c>
      <c r="F131" s="2">
        <v>40120</v>
      </c>
      <c r="G131" t="s">
        <v>16</v>
      </c>
      <c r="H131">
        <v>5000000</v>
      </c>
      <c r="I131">
        <v>7000000</v>
      </c>
      <c r="J131" s="1">
        <v>5458500</v>
      </c>
      <c r="K131" t="s">
        <v>522</v>
      </c>
      <c r="L131" t="s">
        <v>523</v>
      </c>
      <c r="M131">
        <v>1901</v>
      </c>
      <c r="N131" t="s">
        <v>524</v>
      </c>
      <c r="P131">
        <f>LN(J131)</f>
        <v>15.512684584702461</v>
      </c>
      <c r="Q131">
        <f>IF(YEAR($F131)=Q$1,1,0)</f>
        <v>0</v>
      </c>
      <c r="R131">
        <f>IF(YEAR($F131)=R$1,1,0)</f>
        <v>0</v>
      </c>
      <c r="S131">
        <f>IF(YEAR($F131)=S$1,1,0)</f>
        <v>0</v>
      </c>
      <c r="T131">
        <f>IF(YEAR($F131)=T$1,1,0)</f>
        <v>0</v>
      </c>
      <c r="U131">
        <f>IF(YEAR($F131)=U$1,1,0)</f>
        <v>0</v>
      </c>
      <c r="V131">
        <f>IF(YEAR($F131)=V$1,1,0)</f>
        <v>0</v>
      </c>
      <c r="W131">
        <f>IF(YEAR($F131)=W$1,1,0)</f>
        <v>0</v>
      </c>
      <c r="X131">
        <f>IF(YEAR($F131)=X$1,1,0)</f>
        <v>0</v>
      </c>
      <c r="Y131">
        <f>IF(YEAR($F131)=Y$1,1,0)</f>
        <v>0</v>
      </c>
      <c r="Z131">
        <f>IF(YEAR($F131)=Z$1,1,0)</f>
        <v>0</v>
      </c>
      <c r="AA131">
        <f>IF(YEAR($F131)=AA$1,1,0)</f>
        <v>0</v>
      </c>
      <c r="AB131">
        <f>IF(YEAR($F131)=AB$1,1,0)</f>
        <v>0</v>
      </c>
      <c r="AC131">
        <f>IF(YEAR($F131)=AC$1,1,0)</f>
        <v>0</v>
      </c>
      <c r="AD131">
        <f>IF(YEAR($F131)=AD$1,1,0)</f>
        <v>0</v>
      </c>
      <c r="AE131">
        <f>IF(YEAR($F131)=AE$1,1,0)</f>
        <v>0</v>
      </c>
      <c r="AF131">
        <f>IF(YEAR($F131)=AF$1,1,0)</f>
        <v>0</v>
      </c>
      <c r="AG131">
        <f>IF(YEAR($F131)=AG$1,1,0)</f>
        <v>0</v>
      </c>
      <c r="AH131">
        <f>IF(YEAR($F131)=AH$1,1,0)</f>
        <v>0</v>
      </c>
      <c r="AI131">
        <f>IF(YEAR($F131)=AI$1,1,0)</f>
        <v>1</v>
      </c>
      <c r="AJ131">
        <f>IF(YEAR($F131)=AJ$1,1,0)</f>
        <v>0</v>
      </c>
      <c r="AK131">
        <f>IF(YEAR($F131)=AK$1,1,0)</f>
        <v>0</v>
      </c>
      <c r="AL131">
        <f>IF(YEAR($F131)=AL$1,1,0)</f>
        <v>0</v>
      </c>
      <c r="AM131">
        <f>IF(YEAR($F131)=AM$1,1,0)</f>
        <v>0</v>
      </c>
      <c r="AN131">
        <f>IF(YEAR($F131)=AN$1,1,0)</f>
        <v>0</v>
      </c>
      <c r="AO131">
        <f>IF(YEAR($F131)=AO$1,1,0)</f>
        <v>0</v>
      </c>
      <c r="AP131">
        <f>IF(YEAR($F131)=AP$1,1,0)</f>
        <v>0</v>
      </c>
      <c r="AQ131">
        <f>IF(YEAR($F131)=AQ$1,1,0)</f>
        <v>0</v>
      </c>
      <c r="AR131">
        <f>IF(YEAR($F131)=AR$1,1,0)</f>
        <v>0</v>
      </c>
      <c r="AS131">
        <f>IF(YEAR($F131)=AS$1,1,0)</f>
        <v>0</v>
      </c>
      <c r="AT131">
        <f>IF(YEAR($F131)=AT$1,1,0)</f>
        <v>0</v>
      </c>
      <c r="AU131">
        <f>IF(YEAR($F131)=AU$1,1,0)</f>
        <v>0</v>
      </c>
    </row>
    <row r="132" spans="1:47" x14ac:dyDescent="0.25">
      <c r="A132">
        <v>131</v>
      </c>
      <c r="B132" t="s">
        <v>12</v>
      </c>
      <c r="C132" t="s">
        <v>49</v>
      </c>
      <c r="D132" t="s">
        <v>22</v>
      </c>
      <c r="E132" t="s">
        <v>15</v>
      </c>
      <c r="F132" s="2">
        <v>41310</v>
      </c>
      <c r="G132" t="s">
        <v>23</v>
      </c>
      <c r="H132">
        <v>12000000</v>
      </c>
      <c r="I132">
        <v>18000000</v>
      </c>
      <c r="J132">
        <v>9001250</v>
      </c>
      <c r="M132" t="s">
        <v>17</v>
      </c>
      <c r="O132" t="s">
        <v>50</v>
      </c>
      <c r="P132">
        <f>LN(J132)</f>
        <v>16.012874014545215</v>
      </c>
      <c r="Q132">
        <f>IF(YEAR($F132)=Q$1,1,0)</f>
        <v>0</v>
      </c>
      <c r="R132">
        <f>IF(YEAR($F132)=R$1,1,0)</f>
        <v>0</v>
      </c>
      <c r="S132">
        <f>IF(YEAR($F132)=S$1,1,0)</f>
        <v>0</v>
      </c>
      <c r="T132">
        <f>IF(YEAR($F132)=T$1,1,0)</f>
        <v>0</v>
      </c>
      <c r="U132">
        <f>IF(YEAR($F132)=U$1,1,0)</f>
        <v>0</v>
      </c>
      <c r="V132">
        <f>IF(YEAR($F132)=V$1,1,0)</f>
        <v>0</v>
      </c>
      <c r="W132">
        <f>IF(YEAR($F132)=W$1,1,0)</f>
        <v>0</v>
      </c>
      <c r="X132">
        <f>IF(YEAR($F132)=X$1,1,0)</f>
        <v>0</v>
      </c>
      <c r="Y132">
        <f>IF(YEAR($F132)=Y$1,1,0)</f>
        <v>0</v>
      </c>
      <c r="Z132">
        <f>IF(YEAR($F132)=Z$1,1,0)</f>
        <v>0</v>
      </c>
      <c r="AA132">
        <f>IF(YEAR($F132)=AA$1,1,0)</f>
        <v>0</v>
      </c>
      <c r="AB132">
        <f>IF(YEAR($F132)=AB$1,1,0)</f>
        <v>0</v>
      </c>
      <c r="AC132">
        <f>IF(YEAR($F132)=AC$1,1,0)</f>
        <v>0</v>
      </c>
      <c r="AD132">
        <f>IF(YEAR($F132)=AD$1,1,0)</f>
        <v>0</v>
      </c>
      <c r="AE132">
        <f>IF(YEAR($F132)=AE$1,1,0)</f>
        <v>0</v>
      </c>
      <c r="AF132">
        <f>IF(YEAR($F132)=AF$1,1,0)</f>
        <v>0</v>
      </c>
      <c r="AG132">
        <f>IF(YEAR($F132)=AG$1,1,0)</f>
        <v>0</v>
      </c>
      <c r="AH132">
        <f>IF(YEAR($F132)=AH$1,1,0)</f>
        <v>0</v>
      </c>
      <c r="AI132">
        <f>IF(YEAR($F132)=AI$1,1,0)</f>
        <v>0</v>
      </c>
      <c r="AJ132">
        <f>IF(YEAR($F132)=AJ$1,1,0)</f>
        <v>0</v>
      </c>
      <c r="AK132">
        <f>IF(YEAR($F132)=AK$1,1,0)</f>
        <v>0</v>
      </c>
      <c r="AL132">
        <f>IF(YEAR($F132)=AL$1,1,0)</f>
        <v>0</v>
      </c>
      <c r="AM132">
        <f>IF(YEAR($F132)=AM$1,1,0)</f>
        <v>1</v>
      </c>
      <c r="AN132">
        <f>IF(YEAR($F132)=AN$1,1,0)</f>
        <v>0</v>
      </c>
      <c r="AO132">
        <f>IF(YEAR($F132)=AO$1,1,0)</f>
        <v>0</v>
      </c>
      <c r="AP132">
        <f>IF(YEAR($F132)=AP$1,1,0)</f>
        <v>0</v>
      </c>
      <c r="AQ132">
        <f>IF(YEAR($F132)=AQ$1,1,0)</f>
        <v>0</v>
      </c>
      <c r="AR132">
        <f>IF(YEAR($F132)=AR$1,1,0)</f>
        <v>0</v>
      </c>
      <c r="AS132">
        <f>IF(YEAR($F132)=AS$1,1,0)</f>
        <v>0</v>
      </c>
      <c r="AT132">
        <f>IF(YEAR($F132)=AT$1,1,0)</f>
        <v>0</v>
      </c>
      <c r="AU132">
        <f>IF(YEAR($F132)=AU$1,1,0)</f>
        <v>0</v>
      </c>
    </row>
    <row r="133" spans="1:47" x14ac:dyDescent="0.25">
      <c r="A133">
        <v>132</v>
      </c>
      <c r="B133" t="s">
        <v>187</v>
      </c>
      <c r="C133" t="s">
        <v>542</v>
      </c>
      <c r="D133" t="s">
        <v>219</v>
      </c>
      <c r="E133" t="s">
        <v>190</v>
      </c>
      <c r="F133" s="2">
        <v>39623</v>
      </c>
      <c r="G133" t="s">
        <v>23</v>
      </c>
      <c r="H133">
        <v>18000000</v>
      </c>
      <c r="I133">
        <v>24000000</v>
      </c>
      <c r="J133" s="1">
        <v>40921250</v>
      </c>
      <c r="K133" t="s">
        <v>543</v>
      </c>
      <c r="L133" t="s">
        <v>544</v>
      </c>
      <c r="M133">
        <v>1919</v>
      </c>
      <c r="N133" t="s">
        <v>545</v>
      </c>
      <c r="P133">
        <f>LN(J133)</f>
        <v>17.527160045990716</v>
      </c>
      <c r="Q133">
        <f>IF(YEAR($F133)=Q$1,1,0)</f>
        <v>0</v>
      </c>
      <c r="R133">
        <f>IF(YEAR($F133)=R$1,1,0)</f>
        <v>0</v>
      </c>
      <c r="S133">
        <f>IF(YEAR($F133)=S$1,1,0)</f>
        <v>0</v>
      </c>
      <c r="T133">
        <f>IF(YEAR($F133)=T$1,1,0)</f>
        <v>0</v>
      </c>
      <c r="U133">
        <f>IF(YEAR($F133)=U$1,1,0)</f>
        <v>0</v>
      </c>
      <c r="V133">
        <f>IF(YEAR($F133)=V$1,1,0)</f>
        <v>0</v>
      </c>
      <c r="W133">
        <f>IF(YEAR($F133)=W$1,1,0)</f>
        <v>0</v>
      </c>
      <c r="X133">
        <f>IF(YEAR($F133)=X$1,1,0)</f>
        <v>0</v>
      </c>
      <c r="Y133">
        <f>IF(YEAR($F133)=Y$1,1,0)</f>
        <v>0</v>
      </c>
      <c r="Z133">
        <f>IF(YEAR($F133)=Z$1,1,0)</f>
        <v>0</v>
      </c>
      <c r="AA133">
        <f>IF(YEAR($F133)=AA$1,1,0)</f>
        <v>0</v>
      </c>
      <c r="AB133">
        <f>IF(YEAR($F133)=AB$1,1,0)</f>
        <v>0</v>
      </c>
      <c r="AC133">
        <f>IF(YEAR($F133)=AC$1,1,0)</f>
        <v>0</v>
      </c>
      <c r="AD133">
        <f>IF(YEAR($F133)=AD$1,1,0)</f>
        <v>0</v>
      </c>
      <c r="AE133">
        <f>IF(YEAR($F133)=AE$1,1,0)</f>
        <v>0</v>
      </c>
      <c r="AF133">
        <f>IF(YEAR($F133)=AF$1,1,0)</f>
        <v>0</v>
      </c>
      <c r="AG133">
        <f>IF(YEAR($F133)=AG$1,1,0)</f>
        <v>0</v>
      </c>
      <c r="AH133">
        <f>IF(YEAR($F133)=AH$1,1,0)</f>
        <v>1</v>
      </c>
      <c r="AI133">
        <f>IF(YEAR($F133)=AI$1,1,0)</f>
        <v>0</v>
      </c>
      <c r="AJ133">
        <f>IF(YEAR($F133)=AJ$1,1,0)</f>
        <v>0</v>
      </c>
      <c r="AK133">
        <f>IF(YEAR($F133)=AK$1,1,0)</f>
        <v>0</v>
      </c>
      <c r="AL133">
        <f>IF(YEAR($F133)=AL$1,1,0)</f>
        <v>0</v>
      </c>
      <c r="AM133">
        <f>IF(YEAR($F133)=AM$1,1,0)</f>
        <v>0</v>
      </c>
      <c r="AN133">
        <f>IF(YEAR($F133)=AN$1,1,0)</f>
        <v>0</v>
      </c>
      <c r="AO133">
        <f>IF(YEAR($F133)=AO$1,1,0)</f>
        <v>0</v>
      </c>
      <c r="AP133">
        <f>IF(YEAR($F133)=AP$1,1,0)</f>
        <v>0</v>
      </c>
      <c r="AQ133">
        <f>IF(YEAR($F133)=AQ$1,1,0)</f>
        <v>0</v>
      </c>
      <c r="AR133">
        <f>IF(YEAR($F133)=AR$1,1,0)</f>
        <v>0</v>
      </c>
      <c r="AS133">
        <f>IF(YEAR($F133)=AS$1,1,0)</f>
        <v>0</v>
      </c>
      <c r="AT133">
        <f>IF(YEAR($F133)=AT$1,1,0)</f>
        <v>0</v>
      </c>
      <c r="AU133">
        <f>IF(YEAR($F133)=AU$1,1,0)</f>
        <v>0</v>
      </c>
    </row>
    <row r="134" spans="1:47" x14ac:dyDescent="0.25">
      <c r="A134">
        <v>133</v>
      </c>
      <c r="B134" t="s">
        <v>187</v>
      </c>
      <c r="C134" t="s">
        <v>542</v>
      </c>
      <c r="D134" t="s">
        <v>22</v>
      </c>
      <c r="E134" t="s">
        <v>190</v>
      </c>
      <c r="F134" s="2">
        <v>39623</v>
      </c>
      <c r="G134" t="s">
        <v>23</v>
      </c>
      <c r="H134">
        <v>18000000</v>
      </c>
      <c r="I134">
        <v>24000000</v>
      </c>
      <c r="J134" s="1">
        <v>40921250</v>
      </c>
      <c r="K134" t="s">
        <v>543</v>
      </c>
      <c r="L134" t="s">
        <v>544</v>
      </c>
      <c r="M134">
        <v>1919</v>
      </c>
      <c r="N134" t="s">
        <v>545</v>
      </c>
      <c r="P134">
        <f>LN(J134)</f>
        <v>17.527160045990716</v>
      </c>
      <c r="Q134">
        <f>IF(YEAR($F134)=Q$1,1,0)</f>
        <v>0</v>
      </c>
      <c r="R134">
        <f>IF(YEAR($F134)=R$1,1,0)</f>
        <v>0</v>
      </c>
      <c r="S134">
        <f>IF(YEAR($F134)=S$1,1,0)</f>
        <v>0</v>
      </c>
      <c r="T134">
        <f>IF(YEAR($F134)=T$1,1,0)</f>
        <v>0</v>
      </c>
      <c r="U134">
        <f>IF(YEAR($F134)=U$1,1,0)</f>
        <v>0</v>
      </c>
      <c r="V134">
        <f>IF(YEAR($F134)=V$1,1,0)</f>
        <v>0</v>
      </c>
      <c r="W134">
        <f>IF(YEAR($F134)=W$1,1,0)</f>
        <v>0</v>
      </c>
      <c r="X134">
        <f>IF(YEAR($F134)=X$1,1,0)</f>
        <v>0</v>
      </c>
      <c r="Y134">
        <f>IF(YEAR($F134)=Y$1,1,0)</f>
        <v>0</v>
      </c>
      <c r="Z134">
        <f>IF(YEAR($F134)=Z$1,1,0)</f>
        <v>0</v>
      </c>
      <c r="AA134">
        <f>IF(YEAR($F134)=AA$1,1,0)</f>
        <v>0</v>
      </c>
      <c r="AB134">
        <f>IF(YEAR($F134)=AB$1,1,0)</f>
        <v>0</v>
      </c>
      <c r="AC134">
        <f>IF(YEAR($F134)=AC$1,1,0)</f>
        <v>0</v>
      </c>
      <c r="AD134">
        <f>IF(YEAR($F134)=AD$1,1,0)</f>
        <v>0</v>
      </c>
      <c r="AE134">
        <f>IF(YEAR($F134)=AE$1,1,0)</f>
        <v>0</v>
      </c>
      <c r="AF134">
        <f>IF(YEAR($F134)=AF$1,1,0)</f>
        <v>0</v>
      </c>
      <c r="AG134">
        <f>IF(YEAR($F134)=AG$1,1,0)</f>
        <v>0</v>
      </c>
      <c r="AH134">
        <f>IF(YEAR($F134)=AH$1,1,0)</f>
        <v>1</v>
      </c>
      <c r="AI134">
        <f>IF(YEAR($F134)=AI$1,1,0)</f>
        <v>0</v>
      </c>
      <c r="AJ134">
        <f>IF(YEAR($F134)=AJ$1,1,0)</f>
        <v>0</v>
      </c>
      <c r="AK134">
        <f>IF(YEAR($F134)=AK$1,1,0)</f>
        <v>0</v>
      </c>
      <c r="AL134">
        <f>IF(YEAR($F134)=AL$1,1,0)</f>
        <v>0</v>
      </c>
      <c r="AM134">
        <f>IF(YEAR($F134)=AM$1,1,0)</f>
        <v>0</v>
      </c>
      <c r="AN134">
        <f>IF(YEAR($F134)=AN$1,1,0)</f>
        <v>0</v>
      </c>
      <c r="AO134">
        <f>IF(YEAR($F134)=AO$1,1,0)</f>
        <v>0</v>
      </c>
      <c r="AP134">
        <f>IF(YEAR($F134)=AP$1,1,0)</f>
        <v>0</v>
      </c>
      <c r="AQ134">
        <f>IF(YEAR($F134)=AQ$1,1,0)</f>
        <v>0</v>
      </c>
      <c r="AR134">
        <f>IF(YEAR($F134)=AR$1,1,0)</f>
        <v>0</v>
      </c>
      <c r="AS134">
        <f>IF(YEAR($F134)=AS$1,1,0)</f>
        <v>0</v>
      </c>
      <c r="AT134">
        <f>IF(YEAR($F134)=AT$1,1,0)</f>
        <v>0</v>
      </c>
      <c r="AU134">
        <f>IF(YEAR($F134)=AU$1,1,0)</f>
        <v>0</v>
      </c>
    </row>
    <row r="135" spans="1:47" x14ac:dyDescent="0.25">
      <c r="A135">
        <v>134</v>
      </c>
      <c r="B135" t="s">
        <v>12</v>
      </c>
      <c r="C135" t="s">
        <v>103</v>
      </c>
      <c r="D135" t="s">
        <v>14</v>
      </c>
      <c r="E135" t="s">
        <v>15</v>
      </c>
      <c r="F135" s="2">
        <v>41221</v>
      </c>
      <c r="G135" t="s">
        <v>16</v>
      </c>
      <c r="H135">
        <v>4000000</v>
      </c>
      <c r="I135">
        <v>6000000</v>
      </c>
      <c r="J135">
        <v>6130500</v>
      </c>
      <c r="M135" t="s">
        <v>17</v>
      </c>
      <c r="O135" t="s">
        <v>104</v>
      </c>
      <c r="P135">
        <f>LN(J135)</f>
        <v>15.628786870654579</v>
      </c>
      <c r="Q135">
        <f>IF(YEAR($F135)=Q$1,1,0)</f>
        <v>0</v>
      </c>
      <c r="R135">
        <f>IF(YEAR($F135)=R$1,1,0)</f>
        <v>0</v>
      </c>
      <c r="S135">
        <f>IF(YEAR($F135)=S$1,1,0)</f>
        <v>0</v>
      </c>
      <c r="T135">
        <f>IF(YEAR($F135)=T$1,1,0)</f>
        <v>0</v>
      </c>
      <c r="U135">
        <f>IF(YEAR($F135)=U$1,1,0)</f>
        <v>0</v>
      </c>
      <c r="V135">
        <f>IF(YEAR($F135)=V$1,1,0)</f>
        <v>0</v>
      </c>
      <c r="W135">
        <f>IF(YEAR($F135)=W$1,1,0)</f>
        <v>0</v>
      </c>
      <c r="X135">
        <f>IF(YEAR($F135)=X$1,1,0)</f>
        <v>0</v>
      </c>
      <c r="Y135">
        <f>IF(YEAR($F135)=Y$1,1,0)</f>
        <v>0</v>
      </c>
      <c r="Z135">
        <f>IF(YEAR($F135)=Z$1,1,0)</f>
        <v>0</v>
      </c>
      <c r="AA135">
        <f>IF(YEAR($F135)=AA$1,1,0)</f>
        <v>0</v>
      </c>
      <c r="AB135">
        <f>IF(YEAR($F135)=AB$1,1,0)</f>
        <v>0</v>
      </c>
      <c r="AC135">
        <f>IF(YEAR($F135)=AC$1,1,0)</f>
        <v>0</v>
      </c>
      <c r="AD135">
        <f>IF(YEAR($F135)=AD$1,1,0)</f>
        <v>0</v>
      </c>
      <c r="AE135">
        <f>IF(YEAR($F135)=AE$1,1,0)</f>
        <v>0</v>
      </c>
      <c r="AF135">
        <f>IF(YEAR($F135)=AF$1,1,0)</f>
        <v>0</v>
      </c>
      <c r="AG135">
        <f>IF(YEAR($F135)=AG$1,1,0)</f>
        <v>0</v>
      </c>
      <c r="AH135">
        <f>IF(YEAR($F135)=AH$1,1,0)</f>
        <v>0</v>
      </c>
      <c r="AI135">
        <f>IF(YEAR($F135)=AI$1,1,0)</f>
        <v>0</v>
      </c>
      <c r="AJ135">
        <f>IF(YEAR($F135)=AJ$1,1,0)</f>
        <v>0</v>
      </c>
      <c r="AK135">
        <f>IF(YEAR($F135)=AK$1,1,0)</f>
        <v>0</v>
      </c>
      <c r="AL135">
        <f>IF(YEAR($F135)=AL$1,1,0)</f>
        <v>1</v>
      </c>
      <c r="AM135">
        <f>IF(YEAR($F135)=AM$1,1,0)</f>
        <v>0</v>
      </c>
      <c r="AN135">
        <f>IF(YEAR($F135)=AN$1,1,0)</f>
        <v>0</v>
      </c>
      <c r="AO135">
        <f>IF(YEAR($F135)=AO$1,1,0)</f>
        <v>0</v>
      </c>
      <c r="AP135">
        <f>IF(YEAR($F135)=AP$1,1,0)</f>
        <v>0</v>
      </c>
      <c r="AQ135">
        <f>IF(YEAR($F135)=AQ$1,1,0)</f>
        <v>0</v>
      </c>
      <c r="AR135">
        <f>IF(YEAR($F135)=AR$1,1,0)</f>
        <v>0</v>
      </c>
      <c r="AS135">
        <f>IF(YEAR($F135)=AS$1,1,0)</f>
        <v>0</v>
      </c>
      <c r="AT135">
        <f>IF(YEAR($F135)=AT$1,1,0)</f>
        <v>0</v>
      </c>
      <c r="AU135">
        <f>IF(YEAR($F135)=AU$1,1,0)</f>
        <v>0</v>
      </c>
    </row>
    <row r="136" spans="1:47" x14ac:dyDescent="0.25">
      <c r="A136">
        <v>135</v>
      </c>
      <c r="B136" t="s">
        <v>12</v>
      </c>
      <c r="C136" t="s">
        <v>118</v>
      </c>
      <c r="D136" t="s">
        <v>14</v>
      </c>
      <c r="E136" t="s">
        <v>15</v>
      </c>
      <c r="F136" s="2">
        <v>41221</v>
      </c>
      <c r="G136" t="s">
        <v>16</v>
      </c>
      <c r="H136">
        <v>2500000</v>
      </c>
      <c r="I136">
        <v>3500000</v>
      </c>
      <c r="J136">
        <v>1986500</v>
      </c>
      <c r="M136" t="s">
        <v>17</v>
      </c>
      <c r="O136" t="s">
        <v>119</v>
      </c>
      <c r="P136">
        <f>LN(J136)</f>
        <v>14.50188485423679</v>
      </c>
      <c r="Q136">
        <f>IF(YEAR($F136)=Q$1,1,0)</f>
        <v>0</v>
      </c>
      <c r="R136">
        <f>IF(YEAR($F136)=R$1,1,0)</f>
        <v>0</v>
      </c>
      <c r="S136">
        <f>IF(YEAR($F136)=S$1,1,0)</f>
        <v>0</v>
      </c>
      <c r="T136">
        <f>IF(YEAR($F136)=T$1,1,0)</f>
        <v>0</v>
      </c>
      <c r="U136">
        <f>IF(YEAR($F136)=U$1,1,0)</f>
        <v>0</v>
      </c>
      <c r="V136">
        <f>IF(YEAR($F136)=V$1,1,0)</f>
        <v>0</v>
      </c>
      <c r="W136">
        <f>IF(YEAR($F136)=W$1,1,0)</f>
        <v>0</v>
      </c>
      <c r="X136">
        <f>IF(YEAR($F136)=X$1,1,0)</f>
        <v>0</v>
      </c>
      <c r="Y136">
        <f>IF(YEAR($F136)=Y$1,1,0)</f>
        <v>0</v>
      </c>
      <c r="Z136">
        <f>IF(YEAR($F136)=Z$1,1,0)</f>
        <v>0</v>
      </c>
      <c r="AA136">
        <f>IF(YEAR($F136)=AA$1,1,0)</f>
        <v>0</v>
      </c>
      <c r="AB136">
        <f>IF(YEAR($F136)=AB$1,1,0)</f>
        <v>0</v>
      </c>
      <c r="AC136">
        <f>IF(YEAR($F136)=AC$1,1,0)</f>
        <v>0</v>
      </c>
      <c r="AD136">
        <f>IF(YEAR($F136)=AD$1,1,0)</f>
        <v>0</v>
      </c>
      <c r="AE136">
        <f>IF(YEAR($F136)=AE$1,1,0)</f>
        <v>0</v>
      </c>
      <c r="AF136">
        <f>IF(YEAR($F136)=AF$1,1,0)</f>
        <v>0</v>
      </c>
      <c r="AG136">
        <f>IF(YEAR($F136)=AG$1,1,0)</f>
        <v>0</v>
      </c>
      <c r="AH136">
        <f>IF(YEAR($F136)=AH$1,1,0)</f>
        <v>0</v>
      </c>
      <c r="AI136">
        <f>IF(YEAR($F136)=AI$1,1,0)</f>
        <v>0</v>
      </c>
      <c r="AJ136">
        <f>IF(YEAR($F136)=AJ$1,1,0)</f>
        <v>0</v>
      </c>
      <c r="AK136">
        <f>IF(YEAR($F136)=AK$1,1,0)</f>
        <v>0</v>
      </c>
      <c r="AL136">
        <f>IF(YEAR($F136)=AL$1,1,0)</f>
        <v>1</v>
      </c>
      <c r="AM136">
        <f>IF(YEAR($F136)=AM$1,1,0)</f>
        <v>0</v>
      </c>
      <c r="AN136">
        <f>IF(YEAR($F136)=AN$1,1,0)</f>
        <v>0</v>
      </c>
      <c r="AO136">
        <f>IF(YEAR($F136)=AO$1,1,0)</f>
        <v>0</v>
      </c>
      <c r="AP136">
        <f>IF(YEAR($F136)=AP$1,1,0)</f>
        <v>0</v>
      </c>
      <c r="AQ136">
        <f>IF(YEAR($F136)=AQ$1,1,0)</f>
        <v>0</v>
      </c>
      <c r="AR136">
        <f>IF(YEAR($F136)=AR$1,1,0)</f>
        <v>0</v>
      </c>
      <c r="AS136">
        <f>IF(YEAR($F136)=AS$1,1,0)</f>
        <v>0</v>
      </c>
      <c r="AT136">
        <f>IF(YEAR($F136)=AT$1,1,0)</f>
        <v>0</v>
      </c>
      <c r="AU136">
        <f>IF(YEAR($F136)=AU$1,1,0)</f>
        <v>0</v>
      </c>
    </row>
    <row r="137" spans="1:47" x14ac:dyDescent="0.25">
      <c r="A137">
        <v>136</v>
      </c>
      <c r="B137" t="s">
        <v>187</v>
      </c>
      <c r="C137" t="s">
        <v>573</v>
      </c>
      <c r="D137" t="s">
        <v>189</v>
      </c>
      <c r="E137" t="s">
        <v>190</v>
      </c>
      <c r="F137" s="2">
        <v>39392</v>
      </c>
      <c r="G137" t="s">
        <v>16</v>
      </c>
      <c r="H137">
        <v>1200000</v>
      </c>
      <c r="I137">
        <v>1600000</v>
      </c>
      <c r="J137" s="1">
        <v>1833000</v>
      </c>
      <c r="K137" t="s">
        <v>574</v>
      </c>
      <c r="L137" t="s">
        <v>575</v>
      </c>
      <c r="M137">
        <v>1896</v>
      </c>
      <c r="N137" t="s">
        <v>576</v>
      </c>
      <c r="P137">
        <f>LN(J137)</f>
        <v>14.421464526821842</v>
      </c>
      <c r="Q137">
        <f>IF(YEAR($F137)=Q$1,1,0)</f>
        <v>0</v>
      </c>
      <c r="R137">
        <f>IF(YEAR($F137)=R$1,1,0)</f>
        <v>0</v>
      </c>
      <c r="S137">
        <f>IF(YEAR($F137)=S$1,1,0)</f>
        <v>0</v>
      </c>
      <c r="T137">
        <f>IF(YEAR($F137)=T$1,1,0)</f>
        <v>0</v>
      </c>
      <c r="U137">
        <f>IF(YEAR($F137)=U$1,1,0)</f>
        <v>0</v>
      </c>
      <c r="V137">
        <f>IF(YEAR($F137)=V$1,1,0)</f>
        <v>0</v>
      </c>
      <c r="W137">
        <f>IF(YEAR($F137)=W$1,1,0)</f>
        <v>0</v>
      </c>
      <c r="X137">
        <f>IF(YEAR($F137)=X$1,1,0)</f>
        <v>0</v>
      </c>
      <c r="Y137">
        <f>IF(YEAR($F137)=Y$1,1,0)</f>
        <v>0</v>
      </c>
      <c r="Z137">
        <f>IF(YEAR($F137)=Z$1,1,0)</f>
        <v>0</v>
      </c>
      <c r="AA137">
        <f>IF(YEAR($F137)=AA$1,1,0)</f>
        <v>0</v>
      </c>
      <c r="AB137">
        <f>IF(YEAR($F137)=AB$1,1,0)</f>
        <v>0</v>
      </c>
      <c r="AC137">
        <f>IF(YEAR($F137)=AC$1,1,0)</f>
        <v>0</v>
      </c>
      <c r="AD137">
        <f>IF(YEAR($F137)=AD$1,1,0)</f>
        <v>0</v>
      </c>
      <c r="AE137">
        <f>IF(YEAR($F137)=AE$1,1,0)</f>
        <v>0</v>
      </c>
      <c r="AF137">
        <f>IF(YEAR($F137)=AF$1,1,0)</f>
        <v>0</v>
      </c>
      <c r="AG137">
        <f>IF(YEAR($F137)=AG$1,1,0)</f>
        <v>1</v>
      </c>
      <c r="AH137">
        <f>IF(YEAR($F137)=AH$1,1,0)</f>
        <v>0</v>
      </c>
      <c r="AI137">
        <f>IF(YEAR($F137)=AI$1,1,0)</f>
        <v>0</v>
      </c>
      <c r="AJ137">
        <f>IF(YEAR($F137)=AJ$1,1,0)</f>
        <v>0</v>
      </c>
      <c r="AK137">
        <f>IF(YEAR($F137)=AK$1,1,0)</f>
        <v>0</v>
      </c>
      <c r="AL137">
        <f>IF(YEAR($F137)=AL$1,1,0)</f>
        <v>0</v>
      </c>
      <c r="AM137">
        <f>IF(YEAR($F137)=AM$1,1,0)</f>
        <v>0</v>
      </c>
      <c r="AN137">
        <f>IF(YEAR($F137)=AN$1,1,0)</f>
        <v>0</v>
      </c>
      <c r="AO137">
        <f>IF(YEAR($F137)=AO$1,1,0)</f>
        <v>0</v>
      </c>
      <c r="AP137">
        <f>IF(YEAR($F137)=AP$1,1,0)</f>
        <v>0</v>
      </c>
      <c r="AQ137">
        <f>IF(YEAR($F137)=AQ$1,1,0)</f>
        <v>0</v>
      </c>
      <c r="AR137">
        <f>IF(YEAR($F137)=AR$1,1,0)</f>
        <v>0</v>
      </c>
      <c r="AS137">
        <f>IF(YEAR($F137)=AS$1,1,0)</f>
        <v>0</v>
      </c>
      <c r="AT137">
        <f>IF(YEAR($F137)=AT$1,1,0)</f>
        <v>0</v>
      </c>
      <c r="AU137">
        <f>IF(YEAR($F137)=AU$1,1,0)</f>
        <v>0</v>
      </c>
    </row>
    <row r="138" spans="1:47" x14ac:dyDescent="0.25">
      <c r="A138">
        <v>137</v>
      </c>
      <c r="B138" t="s">
        <v>187</v>
      </c>
      <c r="C138" t="s">
        <v>581</v>
      </c>
      <c r="D138" t="s">
        <v>219</v>
      </c>
      <c r="E138" t="s">
        <v>190</v>
      </c>
      <c r="F138" s="2">
        <v>39251</v>
      </c>
      <c r="G138" t="s">
        <v>23</v>
      </c>
      <c r="H138">
        <v>6000000</v>
      </c>
      <c r="I138">
        <v>8000000</v>
      </c>
      <c r="J138" s="1">
        <v>17940000</v>
      </c>
      <c r="K138" t="s">
        <v>582</v>
      </c>
      <c r="L138" t="s">
        <v>583</v>
      </c>
      <c r="M138">
        <v>1904</v>
      </c>
      <c r="N138" t="s">
        <v>584</v>
      </c>
      <c r="P138">
        <f>LN(J138)</f>
        <v>16.702543414594924</v>
      </c>
      <c r="Q138">
        <f>IF(YEAR($F138)=Q$1,1,0)</f>
        <v>0</v>
      </c>
      <c r="R138">
        <f>IF(YEAR($F138)=R$1,1,0)</f>
        <v>0</v>
      </c>
      <c r="S138">
        <f>IF(YEAR($F138)=S$1,1,0)</f>
        <v>0</v>
      </c>
      <c r="T138">
        <f>IF(YEAR($F138)=T$1,1,0)</f>
        <v>0</v>
      </c>
      <c r="U138">
        <f>IF(YEAR($F138)=U$1,1,0)</f>
        <v>0</v>
      </c>
      <c r="V138">
        <f>IF(YEAR($F138)=V$1,1,0)</f>
        <v>0</v>
      </c>
      <c r="W138">
        <f>IF(YEAR($F138)=W$1,1,0)</f>
        <v>0</v>
      </c>
      <c r="X138">
        <f>IF(YEAR($F138)=X$1,1,0)</f>
        <v>0</v>
      </c>
      <c r="Y138">
        <f>IF(YEAR($F138)=Y$1,1,0)</f>
        <v>0</v>
      </c>
      <c r="Z138">
        <f>IF(YEAR($F138)=Z$1,1,0)</f>
        <v>0</v>
      </c>
      <c r="AA138">
        <f>IF(YEAR($F138)=AA$1,1,0)</f>
        <v>0</v>
      </c>
      <c r="AB138">
        <f>IF(YEAR($F138)=AB$1,1,0)</f>
        <v>0</v>
      </c>
      <c r="AC138">
        <f>IF(YEAR($F138)=AC$1,1,0)</f>
        <v>0</v>
      </c>
      <c r="AD138">
        <f>IF(YEAR($F138)=AD$1,1,0)</f>
        <v>0</v>
      </c>
      <c r="AE138">
        <f>IF(YEAR($F138)=AE$1,1,0)</f>
        <v>0</v>
      </c>
      <c r="AF138">
        <f>IF(YEAR($F138)=AF$1,1,0)</f>
        <v>0</v>
      </c>
      <c r="AG138">
        <f>IF(YEAR($F138)=AG$1,1,0)</f>
        <v>1</v>
      </c>
      <c r="AH138">
        <f>IF(YEAR($F138)=AH$1,1,0)</f>
        <v>0</v>
      </c>
      <c r="AI138">
        <f>IF(YEAR($F138)=AI$1,1,0)</f>
        <v>0</v>
      </c>
      <c r="AJ138">
        <f>IF(YEAR($F138)=AJ$1,1,0)</f>
        <v>0</v>
      </c>
      <c r="AK138">
        <f>IF(YEAR($F138)=AK$1,1,0)</f>
        <v>0</v>
      </c>
      <c r="AL138">
        <f>IF(YEAR($F138)=AL$1,1,0)</f>
        <v>0</v>
      </c>
      <c r="AM138">
        <f>IF(YEAR($F138)=AM$1,1,0)</f>
        <v>0</v>
      </c>
      <c r="AN138">
        <f>IF(YEAR($F138)=AN$1,1,0)</f>
        <v>0</v>
      </c>
      <c r="AO138">
        <f>IF(YEAR($F138)=AO$1,1,0)</f>
        <v>0</v>
      </c>
      <c r="AP138">
        <f>IF(YEAR($F138)=AP$1,1,0)</f>
        <v>0</v>
      </c>
      <c r="AQ138">
        <f>IF(YEAR($F138)=AQ$1,1,0)</f>
        <v>0</v>
      </c>
      <c r="AR138">
        <f>IF(YEAR($F138)=AR$1,1,0)</f>
        <v>0</v>
      </c>
      <c r="AS138">
        <f>IF(YEAR($F138)=AS$1,1,0)</f>
        <v>0</v>
      </c>
      <c r="AT138">
        <f>IF(YEAR($F138)=AT$1,1,0)</f>
        <v>0</v>
      </c>
      <c r="AU138">
        <f>IF(YEAR($F138)=AU$1,1,0)</f>
        <v>0</v>
      </c>
    </row>
    <row r="139" spans="1:47" x14ac:dyDescent="0.25">
      <c r="A139">
        <v>138</v>
      </c>
      <c r="B139" t="s">
        <v>187</v>
      </c>
      <c r="C139" t="s">
        <v>581</v>
      </c>
      <c r="D139" t="s">
        <v>22</v>
      </c>
      <c r="E139" t="s">
        <v>190</v>
      </c>
      <c r="F139" s="2">
        <v>39251</v>
      </c>
      <c r="G139" t="s">
        <v>23</v>
      </c>
      <c r="H139">
        <v>6000000</v>
      </c>
      <c r="I139">
        <v>8000000</v>
      </c>
      <c r="J139" s="1">
        <v>17940000</v>
      </c>
      <c r="K139" t="s">
        <v>582</v>
      </c>
      <c r="L139" t="s">
        <v>583</v>
      </c>
      <c r="M139">
        <v>1904</v>
      </c>
      <c r="N139" t="s">
        <v>584</v>
      </c>
      <c r="P139">
        <f>LN(J139)</f>
        <v>16.702543414594924</v>
      </c>
      <c r="Q139">
        <f>IF(YEAR($F139)=Q$1,1,0)</f>
        <v>0</v>
      </c>
      <c r="R139">
        <f>IF(YEAR($F139)=R$1,1,0)</f>
        <v>0</v>
      </c>
      <c r="S139">
        <f>IF(YEAR($F139)=S$1,1,0)</f>
        <v>0</v>
      </c>
      <c r="T139">
        <f>IF(YEAR($F139)=T$1,1,0)</f>
        <v>0</v>
      </c>
      <c r="U139">
        <f>IF(YEAR($F139)=U$1,1,0)</f>
        <v>0</v>
      </c>
      <c r="V139">
        <f>IF(YEAR($F139)=V$1,1,0)</f>
        <v>0</v>
      </c>
      <c r="W139">
        <f>IF(YEAR($F139)=W$1,1,0)</f>
        <v>0</v>
      </c>
      <c r="X139">
        <f>IF(YEAR($F139)=X$1,1,0)</f>
        <v>0</v>
      </c>
      <c r="Y139">
        <f>IF(YEAR($F139)=Y$1,1,0)</f>
        <v>0</v>
      </c>
      <c r="Z139">
        <f>IF(YEAR($F139)=Z$1,1,0)</f>
        <v>0</v>
      </c>
      <c r="AA139">
        <f>IF(YEAR($F139)=AA$1,1,0)</f>
        <v>0</v>
      </c>
      <c r="AB139">
        <f>IF(YEAR($F139)=AB$1,1,0)</f>
        <v>0</v>
      </c>
      <c r="AC139">
        <f>IF(YEAR($F139)=AC$1,1,0)</f>
        <v>0</v>
      </c>
      <c r="AD139">
        <f>IF(YEAR($F139)=AD$1,1,0)</f>
        <v>0</v>
      </c>
      <c r="AE139">
        <f>IF(YEAR($F139)=AE$1,1,0)</f>
        <v>0</v>
      </c>
      <c r="AF139">
        <f>IF(YEAR($F139)=AF$1,1,0)</f>
        <v>0</v>
      </c>
      <c r="AG139">
        <f>IF(YEAR($F139)=AG$1,1,0)</f>
        <v>1</v>
      </c>
      <c r="AH139">
        <f>IF(YEAR($F139)=AH$1,1,0)</f>
        <v>0</v>
      </c>
      <c r="AI139">
        <f>IF(YEAR($F139)=AI$1,1,0)</f>
        <v>0</v>
      </c>
      <c r="AJ139">
        <f>IF(YEAR($F139)=AJ$1,1,0)</f>
        <v>0</v>
      </c>
      <c r="AK139">
        <f>IF(YEAR($F139)=AK$1,1,0)</f>
        <v>0</v>
      </c>
      <c r="AL139">
        <f>IF(YEAR($F139)=AL$1,1,0)</f>
        <v>0</v>
      </c>
      <c r="AM139">
        <f>IF(YEAR($F139)=AM$1,1,0)</f>
        <v>0</v>
      </c>
      <c r="AN139">
        <f>IF(YEAR($F139)=AN$1,1,0)</f>
        <v>0</v>
      </c>
      <c r="AO139">
        <f>IF(YEAR($F139)=AO$1,1,0)</f>
        <v>0</v>
      </c>
      <c r="AP139">
        <f>IF(YEAR($F139)=AP$1,1,0)</f>
        <v>0</v>
      </c>
      <c r="AQ139">
        <f>IF(YEAR($F139)=AQ$1,1,0)</f>
        <v>0</v>
      </c>
      <c r="AR139">
        <f>IF(YEAR($F139)=AR$1,1,0)</f>
        <v>0</v>
      </c>
      <c r="AS139">
        <f>IF(YEAR($F139)=AS$1,1,0)</f>
        <v>0</v>
      </c>
      <c r="AT139">
        <f>IF(YEAR($F139)=AT$1,1,0)</f>
        <v>0</v>
      </c>
      <c r="AU139">
        <f>IF(YEAR($F139)=AU$1,1,0)</f>
        <v>0</v>
      </c>
    </row>
    <row r="140" spans="1:47" x14ac:dyDescent="0.25">
      <c r="A140">
        <v>139</v>
      </c>
      <c r="B140" t="s">
        <v>187</v>
      </c>
      <c r="C140" t="s">
        <v>210</v>
      </c>
      <c r="D140" t="s">
        <v>22</v>
      </c>
      <c r="E140" t="s">
        <v>190</v>
      </c>
      <c r="F140" s="2">
        <v>43271</v>
      </c>
      <c r="G140" t="s">
        <v>23</v>
      </c>
      <c r="H140">
        <v>5000000</v>
      </c>
      <c r="I140">
        <v>7000000</v>
      </c>
      <c r="J140" s="1">
        <v>4733750</v>
      </c>
      <c r="K140" t="s">
        <v>211</v>
      </c>
      <c r="L140" t="s">
        <v>212</v>
      </c>
      <c r="M140" t="s">
        <v>278</v>
      </c>
      <c r="N140" t="s">
        <v>279</v>
      </c>
      <c r="P140">
        <f>LN(J140)</f>
        <v>15.370228258198141</v>
      </c>
      <c r="Q140">
        <f>IF(YEAR($F140)=Q$1,1,0)</f>
        <v>0</v>
      </c>
      <c r="R140">
        <f>IF(YEAR($F140)=R$1,1,0)</f>
        <v>0</v>
      </c>
      <c r="S140">
        <f>IF(YEAR($F140)=S$1,1,0)</f>
        <v>0</v>
      </c>
      <c r="T140">
        <f>IF(YEAR($F140)=T$1,1,0)</f>
        <v>0</v>
      </c>
      <c r="U140">
        <f>IF(YEAR($F140)=U$1,1,0)</f>
        <v>0</v>
      </c>
      <c r="V140">
        <f>IF(YEAR($F140)=V$1,1,0)</f>
        <v>0</v>
      </c>
      <c r="W140">
        <f>IF(YEAR($F140)=W$1,1,0)</f>
        <v>0</v>
      </c>
      <c r="X140">
        <f>IF(YEAR($F140)=X$1,1,0)</f>
        <v>0</v>
      </c>
      <c r="Y140">
        <f>IF(YEAR($F140)=Y$1,1,0)</f>
        <v>0</v>
      </c>
      <c r="Z140">
        <f>IF(YEAR($F140)=Z$1,1,0)</f>
        <v>0</v>
      </c>
      <c r="AA140">
        <f>IF(YEAR($F140)=AA$1,1,0)</f>
        <v>0</v>
      </c>
      <c r="AB140">
        <f>IF(YEAR($F140)=AB$1,1,0)</f>
        <v>0</v>
      </c>
      <c r="AC140">
        <f>IF(YEAR($F140)=AC$1,1,0)</f>
        <v>0</v>
      </c>
      <c r="AD140">
        <f>IF(YEAR($F140)=AD$1,1,0)</f>
        <v>0</v>
      </c>
      <c r="AE140">
        <f>IF(YEAR($F140)=AE$1,1,0)</f>
        <v>0</v>
      </c>
      <c r="AF140">
        <f>IF(YEAR($F140)=AF$1,1,0)</f>
        <v>0</v>
      </c>
      <c r="AG140">
        <f>IF(YEAR($F140)=AG$1,1,0)</f>
        <v>0</v>
      </c>
      <c r="AH140">
        <f>IF(YEAR($F140)=AH$1,1,0)</f>
        <v>0</v>
      </c>
      <c r="AI140">
        <f>IF(YEAR($F140)=AI$1,1,0)</f>
        <v>0</v>
      </c>
      <c r="AJ140">
        <f>IF(YEAR($F140)=AJ$1,1,0)</f>
        <v>0</v>
      </c>
      <c r="AK140">
        <f>IF(YEAR($F140)=AK$1,1,0)</f>
        <v>0</v>
      </c>
      <c r="AL140">
        <f>IF(YEAR($F140)=AL$1,1,0)</f>
        <v>0</v>
      </c>
      <c r="AM140">
        <f>IF(YEAR($F140)=AM$1,1,0)</f>
        <v>0</v>
      </c>
      <c r="AN140">
        <f>IF(YEAR($F140)=AN$1,1,0)</f>
        <v>0</v>
      </c>
      <c r="AO140">
        <f>IF(YEAR($F140)=AO$1,1,0)</f>
        <v>0</v>
      </c>
      <c r="AP140">
        <f>IF(YEAR($F140)=AP$1,1,0)</f>
        <v>0</v>
      </c>
      <c r="AQ140">
        <f>IF(YEAR($F140)=AQ$1,1,0)</f>
        <v>0</v>
      </c>
      <c r="AR140">
        <f>IF(YEAR($F140)=AR$1,1,0)</f>
        <v>1</v>
      </c>
      <c r="AS140">
        <f>IF(YEAR($F140)=AS$1,1,0)</f>
        <v>0</v>
      </c>
      <c r="AT140">
        <f>IF(YEAR($F140)=AT$1,1,0)</f>
        <v>0</v>
      </c>
      <c r="AU140">
        <f>IF(YEAR($F140)=AU$1,1,0)</f>
        <v>0</v>
      </c>
    </row>
    <row r="141" spans="1:47" x14ac:dyDescent="0.25">
      <c r="A141">
        <v>140</v>
      </c>
      <c r="B141" t="s">
        <v>187</v>
      </c>
      <c r="C141" t="s">
        <v>548</v>
      </c>
      <c r="D141" t="s">
        <v>189</v>
      </c>
      <c r="E141" t="s">
        <v>190</v>
      </c>
      <c r="F141" s="2">
        <v>39574</v>
      </c>
      <c r="G141" t="s">
        <v>16</v>
      </c>
      <c r="H141">
        <v>0</v>
      </c>
      <c r="I141">
        <v>0</v>
      </c>
      <c r="J141" s="1">
        <v>41480000</v>
      </c>
      <c r="K141" t="s">
        <v>416</v>
      </c>
      <c r="L141" t="s">
        <v>549</v>
      </c>
      <c r="M141">
        <v>1873</v>
      </c>
      <c r="N141" t="s">
        <v>550</v>
      </c>
      <c r="P141">
        <f>LN(J141)</f>
        <v>17.5407219413256</v>
      </c>
      <c r="Q141">
        <f>IF(YEAR($F141)=Q$1,1,0)</f>
        <v>0</v>
      </c>
      <c r="R141">
        <f>IF(YEAR($F141)=R$1,1,0)</f>
        <v>0</v>
      </c>
      <c r="S141">
        <f>IF(YEAR($F141)=S$1,1,0)</f>
        <v>0</v>
      </c>
      <c r="T141">
        <f>IF(YEAR($F141)=T$1,1,0)</f>
        <v>0</v>
      </c>
      <c r="U141">
        <f>IF(YEAR($F141)=U$1,1,0)</f>
        <v>0</v>
      </c>
      <c r="V141">
        <f>IF(YEAR($F141)=V$1,1,0)</f>
        <v>0</v>
      </c>
      <c r="W141">
        <f>IF(YEAR($F141)=W$1,1,0)</f>
        <v>0</v>
      </c>
      <c r="X141">
        <f>IF(YEAR($F141)=X$1,1,0)</f>
        <v>0</v>
      </c>
      <c r="Y141">
        <f>IF(YEAR($F141)=Y$1,1,0)</f>
        <v>0</v>
      </c>
      <c r="Z141">
        <f>IF(YEAR($F141)=Z$1,1,0)</f>
        <v>0</v>
      </c>
      <c r="AA141">
        <f>IF(YEAR($F141)=AA$1,1,0)</f>
        <v>0</v>
      </c>
      <c r="AB141">
        <f>IF(YEAR($F141)=AB$1,1,0)</f>
        <v>0</v>
      </c>
      <c r="AC141">
        <f>IF(YEAR($F141)=AC$1,1,0)</f>
        <v>0</v>
      </c>
      <c r="AD141">
        <f>IF(YEAR($F141)=AD$1,1,0)</f>
        <v>0</v>
      </c>
      <c r="AE141">
        <f>IF(YEAR($F141)=AE$1,1,0)</f>
        <v>0</v>
      </c>
      <c r="AF141">
        <f>IF(YEAR($F141)=AF$1,1,0)</f>
        <v>0</v>
      </c>
      <c r="AG141">
        <f>IF(YEAR($F141)=AG$1,1,0)</f>
        <v>0</v>
      </c>
      <c r="AH141">
        <f>IF(YEAR($F141)=AH$1,1,0)</f>
        <v>1</v>
      </c>
      <c r="AI141">
        <f>IF(YEAR($F141)=AI$1,1,0)</f>
        <v>0</v>
      </c>
      <c r="AJ141">
        <f>IF(YEAR($F141)=AJ$1,1,0)</f>
        <v>0</v>
      </c>
      <c r="AK141">
        <f>IF(YEAR($F141)=AK$1,1,0)</f>
        <v>0</v>
      </c>
      <c r="AL141">
        <f>IF(YEAR($F141)=AL$1,1,0)</f>
        <v>0</v>
      </c>
      <c r="AM141">
        <f>IF(YEAR($F141)=AM$1,1,0)</f>
        <v>0</v>
      </c>
      <c r="AN141">
        <f>IF(YEAR($F141)=AN$1,1,0)</f>
        <v>0</v>
      </c>
      <c r="AO141">
        <f>IF(YEAR($F141)=AO$1,1,0)</f>
        <v>0</v>
      </c>
      <c r="AP141">
        <f>IF(YEAR($F141)=AP$1,1,0)</f>
        <v>0</v>
      </c>
      <c r="AQ141">
        <f>IF(YEAR($F141)=AQ$1,1,0)</f>
        <v>0</v>
      </c>
      <c r="AR141">
        <f>IF(YEAR($F141)=AR$1,1,0)</f>
        <v>0</v>
      </c>
      <c r="AS141">
        <f>IF(YEAR($F141)=AS$1,1,0)</f>
        <v>0</v>
      </c>
      <c r="AT141">
        <f>IF(YEAR($F141)=AT$1,1,0)</f>
        <v>0</v>
      </c>
      <c r="AU141">
        <f>IF(YEAR($F141)=AU$1,1,0)</f>
        <v>0</v>
      </c>
    </row>
    <row r="142" spans="1:47" x14ac:dyDescent="0.25">
      <c r="A142">
        <v>141</v>
      </c>
      <c r="B142" t="s">
        <v>187</v>
      </c>
      <c r="C142" t="s">
        <v>548</v>
      </c>
      <c r="D142" t="s">
        <v>14</v>
      </c>
      <c r="E142" t="s">
        <v>190</v>
      </c>
      <c r="F142" s="2">
        <v>39574</v>
      </c>
      <c r="G142" t="s">
        <v>16</v>
      </c>
      <c r="H142">
        <v>0</v>
      </c>
      <c r="I142">
        <v>0</v>
      </c>
      <c r="J142" s="1">
        <v>41480000</v>
      </c>
      <c r="K142" t="s">
        <v>416</v>
      </c>
      <c r="L142" t="s">
        <v>549</v>
      </c>
      <c r="M142">
        <v>1873</v>
      </c>
      <c r="N142" t="s">
        <v>550</v>
      </c>
      <c r="P142">
        <f>LN(J142)</f>
        <v>17.5407219413256</v>
      </c>
      <c r="Q142">
        <f>IF(YEAR($F142)=Q$1,1,0)</f>
        <v>0</v>
      </c>
      <c r="R142">
        <f>IF(YEAR($F142)=R$1,1,0)</f>
        <v>0</v>
      </c>
      <c r="S142">
        <f>IF(YEAR($F142)=S$1,1,0)</f>
        <v>0</v>
      </c>
      <c r="T142">
        <f>IF(YEAR($F142)=T$1,1,0)</f>
        <v>0</v>
      </c>
      <c r="U142">
        <f>IF(YEAR($F142)=U$1,1,0)</f>
        <v>0</v>
      </c>
      <c r="V142">
        <f>IF(YEAR($F142)=V$1,1,0)</f>
        <v>0</v>
      </c>
      <c r="W142">
        <f>IF(YEAR($F142)=W$1,1,0)</f>
        <v>0</v>
      </c>
      <c r="X142">
        <f>IF(YEAR($F142)=X$1,1,0)</f>
        <v>0</v>
      </c>
      <c r="Y142">
        <f>IF(YEAR($F142)=Y$1,1,0)</f>
        <v>0</v>
      </c>
      <c r="Z142">
        <f>IF(YEAR($F142)=Z$1,1,0)</f>
        <v>0</v>
      </c>
      <c r="AA142">
        <f>IF(YEAR($F142)=AA$1,1,0)</f>
        <v>0</v>
      </c>
      <c r="AB142">
        <f>IF(YEAR($F142)=AB$1,1,0)</f>
        <v>0</v>
      </c>
      <c r="AC142">
        <f>IF(YEAR($F142)=AC$1,1,0)</f>
        <v>0</v>
      </c>
      <c r="AD142">
        <f>IF(YEAR($F142)=AD$1,1,0)</f>
        <v>0</v>
      </c>
      <c r="AE142">
        <f>IF(YEAR($F142)=AE$1,1,0)</f>
        <v>0</v>
      </c>
      <c r="AF142">
        <f>IF(YEAR($F142)=AF$1,1,0)</f>
        <v>0</v>
      </c>
      <c r="AG142">
        <f>IF(YEAR($F142)=AG$1,1,0)</f>
        <v>0</v>
      </c>
      <c r="AH142">
        <f>IF(YEAR($F142)=AH$1,1,0)</f>
        <v>1</v>
      </c>
      <c r="AI142">
        <f>IF(YEAR($F142)=AI$1,1,0)</f>
        <v>0</v>
      </c>
      <c r="AJ142">
        <f>IF(YEAR($F142)=AJ$1,1,0)</f>
        <v>0</v>
      </c>
      <c r="AK142">
        <f>IF(YEAR($F142)=AK$1,1,0)</f>
        <v>0</v>
      </c>
      <c r="AL142">
        <f>IF(YEAR($F142)=AL$1,1,0)</f>
        <v>0</v>
      </c>
      <c r="AM142">
        <f>IF(YEAR($F142)=AM$1,1,0)</f>
        <v>0</v>
      </c>
      <c r="AN142">
        <f>IF(YEAR($F142)=AN$1,1,0)</f>
        <v>0</v>
      </c>
      <c r="AO142">
        <f>IF(YEAR($F142)=AO$1,1,0)</f>
        <v>0</v>
      </c>
      <c r="AP142">
        <f>IF(YEAR($F142)=AP$1,1,0)</f>
        <v>0</v>
      </c>
      <c r="AQ142">
        <f>IF(YEAR($F142)=AQ$1,1,0)</f>
        <v>0</v>
      </c>
      <c r="AR142">
        <f>IF(YEAR($F142)=AR$1,1,0)</f>
        <v>0</v>
      </c>
      <c r="AS142">
        <f>IF(YEAR($F142)=AS$1,1,0)</f>
        <v>0</v>
      </c>
      <c r="AT142">
        <f>IF(YEAR($F142)=AT$1,1,0)</f>
        <v>0</v>
      </c>
      <c r="AU142">
        <f>IF(YEAR($F142)=AU$1,1,0)</f>
        <v>0</v>
      </c>
    </row>
    <row r="143" spans="1:47" x14ac:dyDescent="0.25">
      <c r="A143">
        <v>142</v>
      </c>
      <c r="B143" t="s">
        <v>12</v>
      </c>
      <c r="C143" t="s">
        <v>163</v>
      </c>
      <c r="D143" t="s">
        <v>14</v>
      </c>
      <c r="E143" t="s">
        <v>15</v>
      </c>
      <c r="F143" s="2">
        <v>41031</v>
      </c>
      <c r="G143" t="s">
        <v>16</v>
      </c>
      <c r="H143">
        <v>1000000</v>
      </c>
      <c r="I143">
        <v>1500000</v>
      </c>
      <c r="J143">
        <v>2658500</v>
      </c>
      <c r="M143" t="s">
        <v>17</v>
      </c>
      <c r="O143" t="s">
        <v>164</v>
      </c>
      <c r="P143">
        <f>LN(J143)</f>
        <v>14.793272611926531</v>
      </c>
      <c r="Q143">
        <f>IF(YEAR($F143)=Q$1,1,0)</f>
        <v>0</v>
      </c>
      <c r="R143">
        <f>IF(YEAR($F143)=R$1,1,0)</f>
        <v>0</v>
      </c>
      <c r="S143">
        <f>IF(YEAR($F143)=S$1,1,0)</f>
        <v>0</v>
      </c>
      <c r="T143">
        <f>IF(YEAR($F143)=T$1,1,0)</f>
        <v>0</v>
      </c>
      <c r="U143">
        <f>IF(YEAR($F143)=U$1,1,0)</f>
        <v>0</v>
      </c>
      <c r="V143">
        <f>IF(YEAR($F143)=V$1,1,0)</f>
        <v>0</v>
      </c>
      <c r="W143">
        <f>IF(YEAR($F143)=W$1,1,0)</f>
        <v>0</v>
      </c>
      <c r="X143">
        <f>IF(YEAR($F143)=X$1,1,0)</f>
        <v>0</v>
      </c>
      <c r="Y143">
        <f>IF(YEAR($F143)=Y$1,1,0)</f>
        <v>0</v>
      </c>
      <c r="Z143">
        <f>IF(YEAR($F143)=Z$1,1,0)</f>
        <v>0</v>
      </c>
      <c r="AA143">
        <f>IF(YEAR($F143)=AA$1,1,0)</f>
        <v>0</v>
      </c>
      <c r="AB143">
        <f>IF(YEAR($F143)=AB$1,1,0)</f>
        <v>0</v>
      </c>
      <c r="AC143">
        <f>IF(YEAR($F143)=AC$1,1,0)</f>
        <v>0</v>
      </c>
      <c r="AD143">
        <f>IF(YEAR($F143)=AD$1,1,0)</f>
        <v>0</v>
      </c>
      <c r="AE143">
        <f>IF(YEAR($F143)=AE$1,1,0)</f>
        <v>0</v>
      </c>
      <c r="AF143">
        <f>IF(YEAR($F143)=AF$1,1,0)</f>
        <v>0</v>
      </c>
      <c r="AG143">
        <f>IF(YEAR($F143)=AG$1,1,0)</f>
        <v>0</v>
      </c>
      <c r="AH143">
        <f>IF(YEAR($F143)=AH$1,1,0)</f>
        <v>0</v>
      </c>
      <c r="AI143">
        <f>IF(YEAR($F143)=AI$1,1,0)</f>
        <v>0</v>
      </c>
      <c r="AJ143">
        <f>IF(YEAR($F143)=AJ$1,1,0)</f>
        <v>0</v>
      </c>
      <c r="AK143">
        <f>IF(YEAR($F143)=AK$1,1,0)</f>
        <v>0</v>
      </c>
      <c r="AL143">
        <f>IF(YEAR($F143)=AL$1,1,0)</f>
        <v>1</v>
      </c>
      <c r="AM143">
        <f>IF(YEAR($F143)=AM$1,1,0)</f>
        <v>0</v>
      </c>
      <c r="AN143">
        <f>IF(YEAR($F143)=AN$1,1,0)</f>
        <v>0</v>
      </c>
      <c r="AO143">
        <f>IF(YEAR($F143)=AO$1,1,0)</f>
        <v>0</v>
      </c>
      <c r="AP143">
        <f>IF(YEAR($F143)=AP$1,1,0)</f>
        <v>0</v>
      </c>
      <c r="AQ143">
        <f>IF(YEAR($F143)=AQ$1,1,0)</f>
        <v>0</v>
      </c>
      <c r="AR143">
        <f>IF(YEAR($F143)=AR$1,1,0)</f>
        <v>0</v>
      </c>
      <c r="AS143">
        <f>IF(YEAR($F143)=AS$1,1,0)</f>
        <v>0</v>
      </c>
      <c r="AT143">
        <f>IF(YEAR($F143)=AT$1,1,0)</f>
        <v>0</v>
      </c>
      <c r="AU143">
        <f>IF(YEAR($F143)=AU$1,1,0)</f>
        <v>0</v>
      </c>
    </row>
    <row r="144" spans="1:47" x14ac:dyDescent="0.25">
      <c r="A144">
        <v>143</v>
      </c>
      <c r="B144" t="s">
        <v>12</v>
      </c>
      <c r="C144" t="s">
        <v>143</v>
      </c>
      <c r="D144" t="s">
        <v>22</v>
      </c>
      <c r="E144" t="s">
        <v>15</v>
      </c>
      <c r="F144" s="2">
        <v>40947</v>
      </c>
      <c r="G144" t="s">
        <v>23</v>
      </c>
      <c r="H144">
        <v>1250000</v>
      </c>
      <c r="I144">
        <v>1750000</v>
      </c>
      <c r="J144">
        <v>1497250</v>
      </c>
      <c r="M144" t="s">
        <v>17</v>
      </c>
      <c r="O144" t="s">
        <v>158</v>
      </c>
      <c r="P144">
        <f>LN(J144)</f>
        <v>14.219140650126709</v>
      </c>
      <c r="Q144">
        <f>IF(YEAR($F144)=Q$1,1,0)</f>
        <v>0</v>
      </c>
      <c r="R144">
        <f>IF(YEAR($F144)=R$1,1,0)</f>
        <v>0</v>
      </c>
      <c r="S144">
        <f>IF(YEAR($F144)=S$1,1,0)</f>
        <v>0</v>
      </c>
      <c r="T144">
        <f>IF(YEAR($F144)=T$1,1,0)</f>
        <v>0</v>
      </c>
      <c r="U144">
        <f>IF(YEAR($F144)=U$1,1,0)</f>
        <v>0</v>
      </c>
      <c r="V144">
        <f>IF(YEAR($F144)=V$1,1,0)</f>
        <v>0</v>
      </c>
      <c r="W144">
        <f>IF(YEAR($F144)=W$1,1,0)</f>
        <v>0</v>
      </c>
      <c r="X144">
        <f>IF(YEAR($F144)=X$1,1,0)</f>
        <v>0</v>
      </c>
      <c r="Y144">
        <f>IF(YEAR($F144)=Y$1,1,0)</f>
        <v>0</v>
      </c>
      <c r="Z144">
        <f>IF(YEAR($F144)=Z$1,1,0)</f>
        <v>0</v>
      </c>
      <c r="AA144">
        <f>IF(YEAR($F144)=AA$1,1,0)</f>
        <v>0</v>
      </c>
      <c r="AB144">
        <f>IF(YEAR($F144)=AB$1,1,0)</f>
        <v>0</v>
      </c>
      <c r="AC144">
        <f>IF(YEAR($F144)=AC$1,1,0)</f>
        <v>0</v>
      </c>
      <c r="AD144">
        <f>IF(YEAR($F144)=AD$1,1,0)</f>
        <v>0</v>
      </c>
      <c r="AE144">
        <f>IF(YEAR($F144)=AE$1,1,0)</f>
        <v>0</v>
      </c>
      <c r="AF144">
        <f>IF(YEAR($F144)=AF$1,1,0)</f>
        <v>0</v>
      </c>
      <c r="AG144">
        <f>IF(YEAR($F144)=AG$1,1,0)</f>
        <v>0</v>
      </c>
      <c r="AH144">
        <f>IF(YEAR($F144)=AH$1,1,0)</f>
        <v>0</v>
      </c>
      <c r="AI144">
        <f>IF(YEAR($F144)=AI$1,1,0)</f>
        <v>0</v>
      </c>
      <c r="AJ144">
        <f>IF(YEAR($F144)=AJ$1,1,0)</f>
        <v>0</v>
      </c>
      <c r="AK144">
        <f>IF(YEAR($F144)=AK$1,1,0)</f>
        <v>0</v>
      </c>
      <c r="AL144">
        <f>IF(YEAR($F144)=AL$1,1,0)</f>
        <v>1</v>
      </c>
      <c r="AM144">
        <f>IF(YEAR($F144)=AM$1,1,0)</f>
        <v>0</v>
      </c>
      <c r="AN144">
        <f>IF(YEAR($F144)=AN$1,1,0)</f>
        <v>0</v>
      </c>
      <c r="AO144">
        <f>IF(YEAR($F144)=AO$1,1,0)</f>
        <v>0</v>
      </c>
      <c r="AP144">
        <f>IF(YEAR($F144)=AP$1,1,0)</f>
        <v>0</v>
      </c>
      <c r="AQ144">
        <f>IF(YEAR($F144)=AQ$1,1,0)</f>
        <v>0</v>
      </c>
      <c r="AR144">
        <f>IF(YEAR($F144)=AR$1,1,0)</f>
        <v>0</v>
      </c>
      <c r="AS144">
        <f>IF(YEAR($F144)=AS$1,1,0)</f>
        <v>0</v>
      </c>
      <c r="AT144">
        <f>IF(YEAR($F144)=AT$1,1,0)</f>
        <v>0</v>
      </c>
      <c r="AU144">
        <f>IF(YEAR($F144)=AU$1,1,0)</f>
        <v>0</v>
      </c>
    </row>
    <row r="145" spans="1:47" x14ac:dyDescent="0.25">
      <c r="A145">
        <v>144</v>
      </c>
      <c r="B145" t="s">
        <v>187</v>
      </c>
      <c r="C145" t="s">
        <v>257</v>
      </c>
      <c r="D145" t="s">
        <v>14</v>
      </c>
      <c r="E145" t="s">
        <v>190</v>
      </c>
      <c r="F145" s="2">
        <v>42502</v>
      </c>
      <c r="G145" t="s">
        <v>16</v>
      </c>
      <c r="H145">
        <v>25000000</v>
      </c>
      <c r="I145">
        <v>35000000</v>
      </c>
      <c r="J145" s="1">
        <v>27045000</v>
      </c>
      <c r="K145" t="s">
        <v>376</v>
      </c>
      <c r="L145" t="s">
        <v>377</v>
      </c>
      <c r="M145">
        <v>1919</v>
      </c>
      <c r="N145" t="s">
        <v>378</v>
      </c>
      <c r="P145">
        <f>LN(J145)</f>
        <v>17.113012703287666</v>
      </c>
      <c r="Q145">
        <f>IF(YEAR($F145)=Q$1,1,0)</f>
        <v>0</v>
      </c>
      <c r="R145">
        <f>IF(YEAR($F145)=R$1,1,0)</f>
        <v>0</v>
      </c>
      <c r="S145">
        <f>IF(YEAR($F145)=S$1,1,0)</f>
        <v>0</v>
      </c>
      <c r="T145">
        <f>IF(YEAR($F145)=T$1,1,0)</f>
        <v>0</v>
      </c>
      <c r="U145">
        <f>IF(YEAR($F145)=U$1,1,0)</f>
        <v>0</v>
      </c>
      <c r="V145">
        <f>IF(YEAR($F145)=V$1,1,0)</f>
        <v>0</v>
      </c>
      <c r="W145">
        <f>IF(YEAR($F145)=W$1,1,0)</f>
        <v>0</v>
      </c>
      <c r="X145">
        <f>IF(YEAR($F145)=X$1,1,0)</f>
        <v>0</v>
      </c>
      <c r="Y145">
        <f>IF(YEAR($F145)=Y$1,1,0)</f>
        <v>0</v>
      </c>
      <c r="Z145">
        <f>IF(YEAR($F145)=Z$1,1,0)</f>
        <v>0</v>
      </c>
      <c r="AA145">
        <f>IF(YEAR($F145)=AA$1,1,0)</f>
        <v>0</v>
      </c>
      <c r="AB145">
        <f>IF(YEAR($F145)=AB$1,1,0)</f>
        <v>0</v>
      </c>
      <c r="AC145">
        <f>IF(YEAR($F145)=AC$1,1,0)</f>
        <v>0</v>
      </c>
      <c r="AD145">
        <f>IF(YEAR($F145)=AD$1,1,0)</f>
        <v>0</v>
      </c>
      <c r="AE145">
        <f>IF(YEAR($F145)=AE$1,1,0)</f>
        <v>0</v>
      </c>
      <c r="AF145">
        <f>IF(YEAR($F145)=AF$1,1,0)</f>
        <v>0</v>
      </c>
      <c r="AG145">
        <f>IF(YEAR($F145)=AG$1,1,0)</f>
        <v>0</v>
      </c>
      <c r="AH145">
        <f>IF(YEAR($F145)=AH$1,1,0)</f>
        <v>0</v>
      </c>
      <c r="AI145">
        <f>IF(YEAR($F145)=AI$1,1,0)</f>
        <v>0</v>
      </c>
      <c r="AJ145">
        <f>IF(YEAR($F145)=AJ$1,1,0)</f>
        <v>0</v>
      </c>
      <c r="AK145">
        <f>IF(YEAR($F145)=AK$1,1,0)</f>
        <v>0</v>
      </c>
      <c r="AL145">
        <f>IF(YEAR($F145)=AL$1,1,0)</f>
        <v>0</v>
      </c>
      <c r="AM145">
        <f>IF(YEAR($F145)=AM$1,1,0)</f>
        <v>0</v>
      </c>
      <c r="AN145">
        <f>IF(YEAR($F145)=AN$1,1,0)</f>
        <v>0</v>
      </c>
      <c r="AO145">
        <f>IF(YEAR($F145)=AO$1,1,0)</f>
        <v>0</v>
      </c>
      <c r="AP145">
        <f>IF(YEAR($F145)=AP$1,1,0)</f>
        <v>1</v>
      </c>
      <c r="AQ145">
        <f>IF(YEAR($F145)=AQ$1,1,0)</f>
        <v>0</v>
      </c>
      <c r="AR145">
        <f>IF(YEAR($F145)=AR$1,1,0)</f>
        <v>0</v>
      </c>
      <c r="AS145">
        <f>IF(YEAR($F145)=AS$1,1,0)</f>
        <v>0</v>
      </c>
      <c r="AT145">
        <f>IF(YEAR($F145)=AT$1,1,0)</f>
        <v>0</v>
      </c>
      <c r="AU145">
        <f>IF(YEAR($F145)=AU$1,1,0)</f>
        <v>0</v>
      </c>
    </row>
    <row r="146" spans="1:47" x14ac:dyDescent="0.25">
      <c r="A146">
        <v>145</v>
      </c>
      <c r="B146" t="s">
        <v>187</v>
      </c>
      <c r="C146" t="s">
        <v>506</v>
      </c>
      <c r="D146" t="s">
        <v>189</v>
      </c>
      <c r="E146" t="s">
        <v>190</v>
      </c>
      <c r="F146" s="2">
        <v>40485</v>
      </c>
      <c r="G146" t="s">
        <v>16</v>
      </c>
      <c r="H146">
        <v>3000000</v>
      </c>
      <c r="I146">
        <v>4000000</v>
      </c>
      <c r="J146" s="1">
        <v>3218500</v>
      </c>
      <c r="K146" t="s">
        <v>507</v>
      </c>
      <c r="L146" t="s">
        <v>508</v>
      </c>
      <c r="M146" t="s">
        <v>509</v>
      </c>
      <c r="N146" t="s">
        <v>510</v>
      </c>
      <c r="P146">
        <f>LN(J146)</f>
        <v>14.984425970474808</v>
      </c>
      <c r="Q146">
        <f>IF(YEAR($F146)=Q$1,1,0)</f>
        <v>0</v>
      </c>
      <c r="R146">
        <f>IF(YEAR($F146)=R$1,1,0)</f>
        <v>0</v>
      </c>
      <c r="S146">
        <f>IF(YEAR($F146)=S$1,1,0)</f>
        <v>0</v>
      </c>
      <c r="T146">
        <f>IF(YEAR($F146)=T$1,1,0)</f>
        <v>0</v>
      </c>
      <c r="U146">
        <f>IF(YEAR($F146)=U$1,1,0)</f>
        <v>0</v>
      </c>
      <c r="V146">
        <f>IF(YEAR($F146)=V$1,1,0)</f>
        <v>0</v>
      </c>
      <c r="W146">
        <f>IF(YEAR($F146)=W$1,1,0)</f>
        <v>0</v>
      </c>
      <c r="X146">
        <f>IF(YEAR($F146)=X$1,1,0)</f>
        <v>0</v>
      </c>
      <c r="Y146">
        <f>IF(YEAR($F146)=Y$1,1,0)</f>
        <v>0</v>
      </c>
      <c r="Z146">
        <f>IF(YEAR($F146)=Z$1,1,0)</f>
        <v>0</v>
      </c>
      <c r="AA146">
        <f>IF(YEAR($F146)=AA$1,1,0)</f>
        <v>0</v>
      </c>
      <c r="AB146">
        <f>IF(YEAR($F146)=AB$1,1,0)</f>
        <v>0</v>
      </c>
      <c r="AC146">
        <f>IF(YEAR($F146)=AC$1,1,0)</f>
        <v>0</v>
      </c>
      <c r="AD146">
        <f>IF(YEAR($F146)=AD$1,1,0)</f>
        <v>0</v>
      </c>
      <c r="AE146">
        <f>IF(YEAR($F146)=AE$1,1,0)</f>
        <v>0</v>
      </c>
      <c r="AF146">
        <f>IF(YEAR($F146)=AF$1,1,0)</f>
        <v>0</v>
      </c>
      <c r="AG146">
        <f>IF(YEAR($F146)=AG$1,1,0)</f>
        <v>0</v>
      </c>
      <c r="AH146">
        <f>IF(YEAR($F146)=AH$1,1,0)</f>
        <v>0</v>
      </c>
      <c r="AI146">
        <f>IF(YEAR($F146)=AI$1,1,0)</f>
        <v>0</v>
      </c>
      <c r="AJ146">
        <f>IF(YEAR($F146)=AJ$1,1,0)</f>
        <v>1</v>
      </c>
      <c r="AK146">
        <f>IF(YEAR($F146)=AK$1,1,0)</f>
        <v>0</v>
      </c>
      <c r="AL146">
        <f>IF(YEAR($F146)=AL$1,1,0)</f>
        <v>0</v>
      </c>
      <c r="AM146">
        <f>IF(YEAR($F146)=AM$1,1,0)</f>
        <v>0</v>
      </c>
      <c r="AN146">
        <f>IF(YEAR($F146)=AN$1,1,0)</f>
        <v>0</v>
      </c>
      <c r="AO146">
        <f>IF(YEAR($F146)=AO$1,1,0)</f>
        <v>0</v>
      </c>
      <c r="AP146">
        <f>IF(YEAR($F146)=AP$1,1,0)</f>
        <v>0</v>
      </c>
      <c r="AQ146">
        <f>IF(YEAR($F146)=AQ$1,1,0)</f>
        <v>0</v>
      </c>
      <c r="AR146">
        <f>IF(YEAR($F146)=AR$1,1,0)</f>
        <v>0</v>
      </c>
      <c r="AS146">
        <f>IF(YEAR($F146)=AS$1,1,0)</f>
        <v>0</v>
      </c>
      <c r="AT146">
        <f>IF(YEAR($F146)=AT$1,1,0)</f>
        <v>0</v>
      </c>
      <c r="AU146">
        <f>IF(YEAR($F146)=AU$1,1,0)</f>
        <v>0</v>
      </c>
    </row>
    <row r="147" spans="1:47" x14ac:dyDescent="0.25">
      <c r="A147">
        <v>146</v>
      </c>
      <c r="B147" t="s">
        <v>12</v>
      </c>
      <c r="C147" t="s">
        <v>91</v>
      </c>
      <c r="D147" t="s">
        <v>14</v>
      </c>
      <c r="E147" t="s">
        <v>15</v>
      </c>
      <c r="F147" s="2">
        <v>40849</v>
      </c>
      <c r="G147" t="s">
        <v>16</v>
      </c>
      <c r="H147">
        <v>5000000</v>
      </c>
      <c r="I147">
        <v>7000000</v>
      </c>
      <c r="J147">
        <v>9266500</v>
      </c>
      <c r="M147" t="s">
        <v>17</v>
      </c>
      <c r="O147" t="s">
        <v>92</v>
      </c>
      <c r="P147">
        <f>LN(J147)</f>
        <v>16.041916304219502</v>
      </c>
      <c r="Q147">
        <f>IF(YEAR($F147)=Q$1,1,0)</f>
        <v>0</v>
      </c>
      <c r="R147">
        <f>IF(YEAR($F147)=R$1,1,0)</f>
        <v>0</v>
      </c>
      <c r="S147">
        <f>IF(YEAR($F147)=S$1,1,0)</f>
        <v>0</v>
      </c>
      <c r="T147">
        <f>IF(YEAR($F147)=T$1,1,0)</f>
        <v>0</v>
      </c>
      <c r="U147">
        <f>IF(YEAR($F147)=U$1,1,0)</f>
        <v>0</v>
      </c>
      <c r="V147">
        <f>IF(YEAR($F147)=V$1,1,0)</f>
        <v>0</v>
      </c>
      <c r="W147">
        <f>IF(YEAR($F147)=W$1,1,0)</f>
        <v>0</v>
      </c>
      <c r="X147">
        <f>IF(YEAR($F147)=X$1,1,0)</f>
        <v>0</v>
      </c>
      <c r="Y147">
        <f>IF(YEAR($F147)=Y$1,1,0)</f>
        <v>0</v>
      </c>
      <c r="Z147">
        <f>IF(YEAR($F147)=Z$1,1,0)</f>
        <v>0</v>
      </c>
      <c r="AA147">
        <f>IF(YEAR($F147)=AA$1,1,0)</f>
        <v>0</v>
      </c>
      <c r="AB147">
        <f>IF(YEAR($F147)=AB$1,1,0)</f>
        <v>0</v>
      </c>
      <c r="AC147">
        <f>IF(YEAR($F147)=AC$1,1,0)</f>
        <v>0</v>
      </c>
      <c r="AD147">
        <f>IF(YEAR($F147)=AD$1,1,0)</f>
        <v>0</v>
      </c>
      <c r="AE147">
        <f>IF(YEAR($F147)=AE$1,1,0)</f>
        <v>0</v>
      </c>
      <c r="AF147">
        <f>IF(YEAR($F147)=AF$1,1,0)</f>
        <v>0</v>
      </c>
      <c r="AG147">
        <f>IF(YEAR($F147)=AG$1,1,0)</f>
        <v>0</v>
      </c>
      <c r="AH147">
        <f>IF(YEAR($F147)=AH$1,1,0)</f>
        <v>0</v>
      </c>
      <c r="AI147">
        <f>IF(YEAR($F147)=AI$1,1,0)</f>
        <v>0</v>
      </c>
      <c r="AJ147">
        <f>IF(YEAR($F147)=AJ$1,1,0)</f>
        <v>0</v>
      </c>
      <c r="AK147">
        <f>IF(YEAR($F147)=AK$1,1,0)</f>
        <v>1</v>
      </c>
      <c r="AL147">
        <f>IF(YEAR($F147)=AL$1,1,0)</f>
        <v>0</v>
      </c>
      <c r="AM147">
        <f>IF(YEAR($F147)=AM$1,1,0)</f>
        <v>0</v>
      </c>
      <c r="AN147">
        <f>IF(YEAR($F147)=AN$1,1,0)</f>
        <v>0</v>
      </c>
      <c r="AO147">
        <f>IF(YEAR($F147)=AO$1,1,0)</f>
        <v>0</v>
      </c>
      <c r="AP147">
        <f>IF(YEAR($F147)=AP$1,1,0)</f>
        <v>0</v>
      </c>
      <c r="AQ147">
        <f>IF(YEAR($F147)=AQ$1,1,0)</f>
        <v>0</v>
      </c>
      <c r="AR147">
        <f>IF(YEAR($F147)=AR$1,1,0)</f>
        <v>0</v>
      </c>
      <c r="AS147">
        <f>IF(YEAR($F147)=AS$1,1,0)</f>
        <v>0</v>
      </c>
      <c r="AT147">
        <f>IF(YEAR($F147)=AT$1,1,0)</f>
        <v>0</v>
      </c>
      <c r="AU147">
        <f>IF(YEAR($F147)=AU$1,1,0)</f>
        <v>0</v>
      </c>
    </row>
    <row r="148" spans="1:47" x14ac:dyDescent="0.25">
      <c r="A148">
        <v>147</v>
      </c>
      <c r="B148" t="s">
        <v>187</v>
      </c>
      <c r="C148" t="s">
        <v>517</v>
      </c>
      <c r="D148" t="s">
        <v>22</v>
      </c>
      <c r="E148" t="s">
        <v>190</v>
      </c>
      <c r="F148" s="2">
        <v>40352</v>
      </c>
      <c r="G148" t="s">
        <v>23</v>
      </c>
      <c r="H148">
        <v>2500000</v>
      </c>
      <c r="I148">
        <v>3500000</v>
      </c>
      <c r="J148" s="1">
        <v>3233250</v>
      </c>
      <c r="K148" t="s">
        <v>514</v>
      </c>
      <c r="L148" t="s">
        <v>518</v>
      </c>
      <c r="M148">
        <v>1884</v>
      </c>
      <c r="N148" t="s">
        <v>519</v>
      </c>
      <c r="P148">
        <f>LN(J148)</f>
        <v>14.98899838127749</v>
      </c>
      <c r="Q148">
        <f>IF(YEAR($F148)=Q$1,1,0)</f>
        <v>0</v>
      </c>
      <c r="R148">
        <f>IF(YEAR($F148)=R$1,1,0)</f>
        <v>0</v>
      </c>
      <c r="S148">
        <f>IF(YEAR($F148)=S$1,1,0)</f>
        <v>0</v>
      </c>
      <c r="T148">
        <f>IF(YEAR($F148)=T$1,1,0)</f>
        <v>0</v>
      </c>
      <c r="U148">
        <f>IF(YEAR($F148)=U$1,1,0)</f>
        <v>0</v>
      </c>
      <c r="V148">
        <f>IF(YEAR($F148)=V$1,1,0)</f>
        <v>0</v>
      </c>
      <c r="W148">
        <f>IF(YEAR($F148)=W$1,1,0)</f>
        <v>0</v>
      </c>
      <c r="X148">
        <f>IF(YEAR($F148)=X$1,1,0)</f>
        <v>0</v>
      </c>
      <c r="Y148">
        <f>IF(YEAR($F148)=Y$1,1,0)</f>
        <v>0</v>
      </c>
      <c r="Z148">
        <f>IF(YEAR($F148)=Z$1,1,0)</f>
        <v>0</v>
      </c>
      <c r="AA148">
        <f>IF(YEAR($F148)=AA$1,1,0)</f>
        <v>0</v>
      </c>
      <c r="AB148">
        <f>IF(YEAR($F148)=AB$1,1,0)</f>
        <v>0</v>
      </c>
      <c r="AC148">
        <f>IF(YEAR($F148)=AC$1,1,0)</f>
        <v>0</v>
      </c>
      <c r="AD148">
        <f>IF(YEAR($F148)=AD$1,1,0)</f>
        <v>0</v>
      </c>
      <c r="AE148">
        <f>IF(YEAR($F148)=AE$1,1,0)</f>
        <v>0</v>
      </c>
      <c r="AF148">
        <f>IF(YEAR($F148)=AF$1,1,0)</f>
        <v>0</v>
      </c>
      <c r="AG148">
        <f>IF(YEAR($F148)=AG$1,1,0)</f>
        <v>0</v>
      </c>
      <c r="AH148">
        <f>IF(YEAR($F148)=AH$1,1,0)</f>
        <v>0</v>
      </c>
      <c r="AI148">
        <f>IF(YEAR($F148)=AI$1,1,0)</f>
        <v>0</v>
      </c>
      <c r="AJ148">
        <f>IF(YEAR($F148)=AJ$1,1,0)</f>
        <v>1</v>
      </c>
      <c r="AK148">
        <f>IF(YEAR($F148)=AK$1,1,0)</f>
        <v>0</v>
      </c>
      <c r="AL148">
        <f>IF(YEAR($F148)=AL$1,1,0)</f>
        <v>0</v>
      </c>
      <c r="AM148">
        <f>IF(YEAR($F148)=AM$1,1,0)</f>
        <v>0</v>
      </c>
      <c r="AN148">
        <f>IF(YEAR($F148)=AN$1,1,0)</f>
        <v>0</v>
      </c>
      <c r="AO148">
        <f>IF(YEAR($F148)=AO$1,1,0)</f>
        <v>0</v>
      </c>
      <c r="AP148">
        <f>IF(YEAR($F148)=AP$1,1,0)</f>
        <v>0</v>
      </c>
      <c r="AQ148">
        <f>IF(YEAR($F148)=AQ$1,1,0)</f>
        <v>0</v>
      </c>
      <c r="AR148">
        <f>IF(YEAR($F148)=AR$1,1,0)</f>
        <v>0</v>
      </c>
      <c r="AS148">
        <f>IF(YEAR($F148)=AS$1,1,0)</f>
        <v>0</v>
      </c>
      <c r="AT148">
        <f>IF(YEAR($F148)=AT$1,1,0)</f>
        <v>0</v>
      </c>
      <c r="AU148">
        <f>IF(YEAR($F148)=AU$1,1,0)</f>
        <v>0</v>
      </c>
    </row>
    <row r="149" spans="1:47" x14ac:dyDescent="0.25">
      <c r="A149">
        <v>148</v>
      </c>
      <c r="B149" t="s">
        <v>187</v>
      </c>
      <c r="C149" t="s">
        <v>585</v>
      </c>
      <c r="D149" t="s">
        <v>219</v>
      </c>
      <c r="E149" t="s">
        <v>190</v>
      </c>
      <c r="F149" s="2">
        <v>39251</v>
      </c>
      <c r="G149" t="s">
        <v>23</v>
      </c>
      <c r="H149">
        <v>9000000</v>
      </c>
      <c r="I149">
        <v>12000000</v>
      </c>
      <c r="J149" s="1">
        <v>8980000</v>
      </c>
      <c r="K149" t="s">
        <v>416</v>
      </c>
      <c r="L149" t="s">
        <v>586</v>
      </c>
      <c r="M149">
        <v>1913</v>
      </c>
      <c r="N149" t="s">
        <v>587</v>
      </c>
      <c r="P149">
        <f>LN(J149)</f>
        <v>16.010510440278381</v>
      </c>
      <c r="Q149">
        <f>IF(YEAR($F149)=Q$1,1,0)</f>
        <v>0</v>
      </c>
      <c r="R149">
        <f>IF(YEAR($F149)=R$1,1,0)</f>
        <v>0</v>
      </c>
      <c r="S149">
        <f>IF(YEAR($F149)=S$1,1,0)</f>
        <v>0</v>
      </c>
      <c r="T149">
        <f>IF(YEAR($F149)=T$1,1,0)</f>
        <v>0</v>
      </c>
      <c r="U149">
        <f>IF(YEAR($F149)=U$1,1,0)</f>
        <v>0</v>
      </c>
      <c r="V149">
        <f>IF(YEAR($F149)=V$1,1,0)</f>
        <v>0</v>
      </c>
      <c r="W149">
        <f>IF(YEAR($F149)=W$1,1,0)</f>
        <v>0</v>
      </c>
      <c r="X149">
        <f>IF(YEAR($F149)=X$1,1,0)</f>
        <v>0</v>
      </c>
      <c r="Y149">
        <f>IF(YEAR($F149)=Y$1,1,0)</f>
        <v>0</v>
      </c>
      <c r="Z149">
        <f>IF(YEAR($F149)=Z$1,1,0)</f>
        <v>0</v>
      </c>
      <c r="AA149">
        <f>IF(YEAR($F149)=AA$1,1,0)</f>
        <v>0</v>
      </c>
      <c r="AB149">
        <f>IF(YEAR($F149)=AB$1,1,0)</f>
        <v>0</v>
      </c>
      <c r="AC149">
        <f>IF(YEAR($F149)=AC$1,1,0)</f>
        <v>0</v>
      </c>
      <c r="AD149">
        <f>IF(YEAR($F149)=AD$1,1,0)</f>
        <v>0</v>
      </c>
      <c r="AE149">
        <f>IF(YEAR($F149)=AE$1,1,0)</f>
        <v>0</v>
      </c>
      <c r="AF149">
        <f>IF(YEAR($F149)=AF$1,1,0)</f>
        <v>0</v>
      </c>
      <c r="AG149">
        <f>IF(YEAR($F149)=AG$1,1,0)</f>
        <v>1</v>
      </c>
      <c r="AH149">
        <f>IF(YEAR($F149)=AH$1,1,0)</f>
        <v>0</v>
      </c>
      <c r="AI149">
        <f>IF(YEAR($F149)=AI$1,1,0)</f>
        <v>0</v>
      </c>
      <c r="AJ149">
        <f>IF(YEAR($F149)=AJ$1,1,0)</f>
        <v>0</v>
      </c>
      <c r="AK149">
        <f>IF(YEAR($F149)=AK$1,1,0)</f>
        <v>0</v>
      </c>
      <c r="AL149">
        <f>IF(YEAR($F149)=AL$1,1,0)</f>
        <v>0</v>
      </c>
      <c r="AM149">
        <f>IF(YEAR($F149)=AM$1,1,0)</f>
        <v>0</v>
      </c>
      <c r="AN149">
        <f>IF(YEAR($F149)=AN$1,1,0)</f>
        <v>0</v>
      </c>
      <c r="AO149">
        <f>IF(YEAR($F149)=AO$1,1,0)</f>
        <v>0</v>
      </c>
      <c r="AP149">
        <f>IF(YEAR($F149)=AP$1,1,0)</f>
        <v>0</v>
      </c>
      <c r="AQ149">
        <f>IF(YEAR($F149)=AQ$1,1,0)</f>
        <v>0</v>
      </c>
      <c r="AR149">
        <f>IF(YEAR($F149)=AR$1,1,0)</f>
        <v>0</v>
      </c>
      <c r="AS149">
        <f>IF(YEAR($F149)=AS$1,1,0)</f>
        <v>0</v>
      </c>
      <c r="AT149">
        <f>IF(YEAR($F149)=AT$1,1,0)</f>
        <v>0</v>
      </c>
      <c r="AU149">
        <f>IF(YEAR($F149)=AU$1,1,0)</f>
        <v>0</v>
      </c>
    </row>
    <row r="150" spans="1:47" x14ac:dyDescent="0.25">
      <c r="A150">
        <v>149</v>
      </c>
      <c r="B150" t="s">
        <v>187</v>
      </c>
      <c r="C150" t="s">
        <v>585</v>
      </c>
      <c r="D150" t="s">
        <v>22</v>
      </c>
      <c r="E150" t="s">
        <v>190</v>
      </c>
      <c r="F150" s="2">
        <v>39251</v>
      </c>
      <c r="G150" t="s">
        <v>23</v>
      </c>
      <c r="H150">
        <v>9000000</v>
      </c>
      <c r="I150">
        <v>12000000</v>
      </c>
      <c r="J150" s="1">
        <v>8980000</v>
      </c>
      <c r="K150" t="s">
        <v>416</v>
      </c>
      <c r="L150" t="s">
        <v>586</v>
      </c>
      <c r="M150">
        <v>1913</v>
      </c>
      <c r="N150" t="s">
        <v>587</v>
      </c>
      <c r="P150">
        <f>LN(J150)</f>
        <v>16.010510440278381</v>
      </c>
      <c r="Q150">
        <f>IF(YEAR($F150)=Q$1,1,0)</f>
        <v>0</v>
      </c>
      <c r="R150">
        <f>IF(YEAR($F150)=R$1,1,0)</f>
        <v>0</v>
      </c>
      <c r="S150">
        <f>IF(YEAR($F150)=S$1,1,0)</f>
        <v>0</v>
      </c>
      <c r="T150">
        <f>IF(YEAR($F150)=T$1,1,0)</f>
        <v>0</v>
      </c>
      <c r="U150">
        <f>IF(YEAR($F150)=U$1,1,0)</f>
        <v>0</v>
      </c>
      <c r="V150">
        <f>IF(YEAR($F150)=V$1,1,0)</f>
        <v>0</v>
      </c>
      <c r="W150">
        <f>IF(YEAR($F150)=W$1,1,0)</f>
        <v>0</v>
      </c>
      <c r="X150">
        <f>IF(YEAR($F150)=X$1,1,0)</f>
        <v>0</v>
      </c>
      <c r="Y150">
        <f>IF(YEAR($F150)=Y$1,1,0)</f>
        <v>0</v>
      </c>
      <c r="Z150">
        <f>IF(YEAR($F150)=Z$1,1,0)</f>
        <v>0</v>
      </c>
      <c r="AA150">
        <f>IF(YEAR($F150)=AA$1,1,0)</f>
        <v>0</v>
      </c>
      <c r="AB150">
        <f>IF(YEAR($F150)=AB$1,1,0)</f>
        <v>0</v>
      </c>
      <c r="AC150">
        <f>IF(YEAR($F150)=AC$1,1,0)</f>
        <v>0</v>
      </c>
      <c r="AD150">
        <f>IF(YEAR($F150)=AD$1,1,0)</f>
        <v>0</v>
      </c>
      <c r="AE150">
        <f>IF(YEAR($F150)=AE$1,1,0)</f>
        <v>0</v>
      </c>
      <c r="AF150">
        <f>IF(YEAR($F150)=AF$1,1,0)</f>
        <v>0</v>
      </c>
      <c r="AG150">
        <f>IF(YEAR($F150)=AG$1,1,0)</f>
        <v>1</v>
      </c>
      <c r="AH150">
        <f>IF(YEAR($F150)=AH$1,1,0)</f>
        <v>0</v>
      </c>
      <c r="AI150">
        <f>IF(YEAR($F150)=AI$1,1,0)</f>
        <v>0</v>
      </c>
      <c r="AJ150">
        <f>IF(YEAR($F150)=AJ$1,1,0)</f>
        <v>0</v>
      </c>
      <c r="AK150">
        <f>IF(YEAR($F150)=AK$1,1,0)</f>
        <v>0</v>
      </c>
      <c r="AL150">
        <f>IF(YEAR($F150)=AL$1,1,0)</f>
        <v>0</v>
      </c>
      <c r="AM150">
        <f>IF(YEAR($F150)=AM$1,1,0)</f>
        <v>0</v>
      </c>
      <c r="AN150">
        <f>IF(YEAR($F150)=AN$1,1,0)</f>
        <v>0</v>
      </c>
      <c r="AO150">
        <f>IF(YEAR($F150)=AO$1,1,0)</f>
        <v>0</v>
      </c>
      <c r="AP150">
        <f>IF(YEAR($F150)=AP$1,1,0)</f>
        <v>0</v>
      </c>
      <c r="AQ150">
        <f>IF(YEAR($F150)=AQ$1,1,0)</f>
        <v>0</v>
      </c>
      <c r="AR150">
        <f>IF(YEAR($F150)=AR$1,1,0)</f>
        <v>0</v>
      </c>
      <c r="AS150">
        <f>IF(YEAR($F150)=AS$1,1,0)</f>
        <v>0</v>
      </c>
      <c r="AT150">
        <f>IF(YEAR($F150)=AT$1,1,0)</f>
        <v>0</v>
      </c>
      <c r="AU150">
        <f>IF(YEAR($F150)=AU$1,1,0)</f>
        <v>0</v>
      </c>
    </row>
    <row r="151" spans="1:47" x14ac:dyDescent="0.25">
      <c r="A151">
        <v>150</v>
      </c>
      <c r="B151" t="s">
        <v>187</v>
      </c>
      <c r="C151" t="s">
        <v>280</v>
      </c>
      <c r="D151" t="s">
        <v>14</v>
      </c>
      <c r="E151" t="s">
        <v>190</v>
      </c>
      <c r="F151" s="2">
        <v>43228</v>
      </c>
      <c r="G151" t="s">
        <v>16</v>
      </c>
      <c r="H151">
        <v>0</v>
      </c>
      <c r="I151">
        <v>0</v>
      </c>
      <c r="J151" s="1">
        <v>84687500</v>
      </c>
      <c r="K151" t="s">
        <v>281</v>
      </c>
      <c r="L151" t="s">
        <v>282</v>
      </c>
      <c r="M151" t="s">
        <v>283</v>
      </c>
      <c r="N151" t="s">
        <v>284</v>
      </c>
      <c r="P151">
        <f>LN(J151)</f>
        <v>18.254478569038294</v>
      </c>
      <c r="Q151">
        <f>IF(YEAR($F151)=Q$1,1,0)</f>
        <v>0</v>
      </c>
      <c r="R151">
        <f>IF(YEAR($F151)=R$1,1,0)</f>
        <v>0</v>
      </c>
      <c r="S151">
        <f>IF(YEAR($F151)=S$1,1,0)</f>
        <v>0</v>
      </c>
      <c r="T151">
        <f>IF(YEAR($F151)=T$1,1,0)</f>
        <v>0</v>
      </c>
      <c r="U151">
        <f>IF(YEAR($F151)=U$1,1,0)</f>
        <v>0</v>
      </c>
      <c r="V151">
        <f>IF(YEAR($F151)=V$1,1,0)</f>
        <v>0</v>
      </c>
      <c r="W151">
        <f>IF(YEAR($F151)=W$1,1,0)</f>
        <v>0</v>
      </c>
      <c r="X151">
        <f>IF(YEAR($F151)=X$1,1,0)</f>
        <v>0</v>
      </c>
      <c r="Y151">
        <f>IF(YEAR($F151)=Y$1,1,0)</f>
        <v>0</v>
      </c>
      <c r="Z151">
        <f>IF(YEAR($F151)=Z$1,1,0)</f>
        <v>0</v>
      </c>
      <c r="AA151">
        <f>IF(YEAR($F151)=AA$1,1,0)</f>
        <v>0</v>
      </c>
      <c r="AB151">
        <f>IF(YEAR($F151)=AB$1,1,0)</f>
        <v>0</v>
      </c>
      <c r="AC151">
        <f>IF(YEAR($F151)=AC$1,1,0)</f>
        <v>0</v>
      </c>
      <c r="AD151">
        <f>IF(YEAR($F151)=AD$1,1,0)</f>
        <v>0</v>
      </c>
      <c r="AE151">
        <f>IF(YEAR($F151)=AE$1,1,0)</f>
        <v>0</v>
      </c>
      <c r="AF151">
        <f>IF(YEAR($F151)=AF$1,1,0)</f>
        <v>0</v>
      </c>
      <c r="AG151">
        <f>IF(YEAR($F151)=AG$1,1,0)</f>
        <v>0</v>
      </c>
      <c r="AH151">
        <f>IF(YEAR($F151)=AH$1,1,0)</f>
        <v>0</v>
      </c>
      <c r="AI151">
        <f>IF(YEAR($F151)=AI$1,1,0)</f>
        <v>0</v>
      </c>
      <c r="AJ151">
        <f>IF(YEAR($F151)=AJ$1,1,0)</f>
        <v>0</v>
      </c>
      <c r="AK151">
        <f>IF(YEAR($F151)=AK$1,1,0)</f>
        <v>0</v>
      </c>
      <c r="AL151">
        <f>IF(YEAR($F151)=AL$1,1,0)</f>
        <v>0</v>
      </c>
      <c r="AM151">
        <f>IF(YEAR($F151)=AM$1,1,0)</f>
        <v>0</v>
      </c>
      <c r="AN151">
        <f>IF(YEAR($F151)=AN$1,1,0)</f>
        <v>0</v>
      </c>
      <c r="AO151">
        <f>IF(YEAR($F151)=AO$1,1,0)</f>
        <v>0</v>
      </c>
      <c r="AP151">
        <f>IF(YEAR($F151)=AP$1,1,0)</f>
        <v>0</v>
      </c>
      <c r="AQ151">
        <f>IF(YEAR($F151)=AQ$1,1,0)</f>
        <v>0</v>
      </c>
      <c r="AR151">
        <f>IF(YEAR($F151)=AR$1,1,0)</f>
        <v>1</v>
      </c>
      <c r="AS151">
        <f>IF(YEAR($F151)=AS$1,1,0)</f>
        <v>0</v>
      </c>
      <c r="AT151">
        <f>IF(YEAR($F151)=AT$1,1,0)</f>
        <v>0</v>
      </c>
      <c r="AU151">
        <f>IF(YEAR($F151)=AU$1,1,0)</f>
        <v>0</v>
      </c>
    </row>
    <row r="152" spans="1:47" x14ac:dyDescent="0.25">
      <c r="A152">
        <v>151</v>
      </c>
      <c r="B152" t="s">
        <v>187</v>
      </c>
      <c r="C152" t="s">
        <v>464</v>
      </c>
      <c r="D152" t="s">
        <v>22</v>
      </c>
      <c r="E152" t="s">
        <v>190</v>
      </c>
      <c r="F152" s="2">
        <v>40946</v>
      </c>
      <c r="G152" t="s">
        <v>23</v>
      </c>
      <c r="H152">
        <v>1300000</v>
      </c>
      <c r="I152">
        <v>1900000</v>
      </c>
      <c r="J152" s="1">
        <v>2393250</v>
      </c>
      <c r="K152" t="s">
        <v>465</v>
      </c>
      <c r="L152" t="s">
        <v>466</v>
      </c>
      <c r="M152">
        <v>1884</v>
      </c>
      <c r="N152" t="s">
        <v>467</v>
      </c>
      <c r="P152">
        <f>LN(J152)</f>
        <v>14.688162832808599</v>
      </c>
      <c r="Q152">
        <f>IF(YEAR($F152)=Q$1,1,0)</f>
        <v>0</v>
      </c>
      <c r="R152">
        <f>IF(YEAR($F152)=R$1,1,0)</f>
        <v>0</v>
      </c>
      <c r="S152">
        <f>IF(YEAR($F152)=S$1,1,0)</f>
        <v>0</v>
      </c>
      <c r="T152">
        <f>IF(YEAR($F152)=T$1,1,0)</f>
        <v>0</v>
      </c>
      <c r="U152">
        <f>IF(YEAR($F152)=U$1,1,0)</f>
        <v>0</v>
      </c>
      <c r="V152">
        <f>IF(YEAR($F152)=V$1,1,0)</f>
        <v>0</v>
      </c>
      <c r="W152">
        <f>IF(YEAR($F152)=W$1,1,0)</f>
        <v>0</v>
      </c>
      <c r="X152">
        <f>IF(YEAR($F152)=X$1,1,0)</f>
        <v>0</v>
      </c>
      <c r="Y152">
        <f>IF(YEAR($F152)=Y$1,1,0)</f>
        <v>0</v>
      </c>
      <c r="Z152">
        <f>IF(YEAR($F152)=Z$1,1,0)</f>
        <v>0</v>
      </c>
      <c r="AA152">
        <f>IF(YEAR($F152)=AA$1,1,0)</f>
        <v>0</v>
      </c>
      <c r="AB152">
        <f>IF(YEAR($F152)=AB$1,1,0)</f>
        <v>0</v>
      </c>
      <c r="AC152">
        <f>IF(YEAR($F152)=AC$1,1,0)</f>
        <v>0</v>
      </c>
      <c r="AD152">
        <f>IF(YEAR($F152)=AD$1,1,0)</f>
        <v>0</v>
      </c>
      <c r="AE152">
        <f>IF(YEAR($F152)=AE$1,1,0)</f>
        <v>0</v>
      </c>
      <c r="AF152">
        <f>IF(YEAR($F152)=AF$1,1,0)</f>
        <v>0</v>
      </c>
      <c r="AG152">
        <f>IF(YEAR($F152)=AG$1,1,0)</f>
        <v>0</v>
      </c>
      <c r="AH152">
        <f>IF(YEAR($F152)=AH$1,1,0)</f>
        <v>0</v>
      </c>
      <c r="AI152">
        <f>IF(YEAR($F152)=AI$1,1,0)</f>
        <v>0</v>
      </c>
      <c r="AJ152">
        <f>IF(YEAR($F152)=AJ$1,1,0)</f>
        <v>0</v>
      </c>
      <c r="AK152">
        <f>IF(YEAR($F152)=AK$1,1,0)</f>
        <v>0</v>
      </c>
      <c r="AL152">
        <f>IF(YEAR($F152)=AL$1,1,0)</f>
        <v>1</v>
      </c>
      <c r="AM152">
        <f>IF(YEAR($F152)=AM$1,1,0)</f>
        <v>0</v>
      </c>
      <c r="AN152">
        <f>IF(YEAR($F152)=AN$1,1,0)</f>
        <v>0</v>
      </c>
      <c r="AO152">
        <f>IF(YEAR($F152)=AO$1,1,0)</f>
        <v>0</v>
      </c>
      <c r="AP152">
        <f>IF(YEAR($F152)=AP$1,1,0)</f>
        <v>0</v>
      </c>
      <c r="AQ152">
        <f>IF(YEAR($F152)=AQ$1,1,0)</f>
        <v>0</v>
      </c>
      <c r="AR152">
        <f>IF(YEAR($F152)=AR$1,1,0)</f>
        <v>0</v>
      </c>
      <c r="AS152">
        <f>IF(YEAR($F152)=AS$1,1,0)</f>
        <v>0</v>
      </c>
      <c r="AT152">
        <f>IF(YEAR($F152)=AT$1,1,0)</f>
        <v>0</v>
      </c>
      <c r="AU152">
        <f>IF(YEAR($F152)=AU$1,1,0)</f>
        <v>0</v>
      </c>
    </row>
    <row r="153" spans="1:47" x14ac:dyDescent="0.25">
      <c r="A153">
        <v>152</v>
      </c>
      <c r="B153" t="s">
        <v>187</v>
      </c>
      <c r="C153" t="s">
        <v>213</v>
      </c>
      <c r="D153" t="s">
        <v>14</v>
      </c>
      <c r="E153" t="s">
        <v>190</v>
      </c>
      <c r="F153" s="2">
        <v>44329</v>
      </c>
      <c r="G153" t="s">
        <v>16</v>
      </c>
      <c r="H153">
        <v>0</v>
      </c>
      <c r="I153">
        <v>0</v>
      </c>
      <c r="J153" s="1">
        <v>48450000</v>
      </c>
      <c r="K153" t="s">
        <v>214</v>
      </c>
      <c r="L153" t="s">
        <v>215</v>
      </c>
      <c r="M153" t="s">
        <v>216</v>
      </c>
      <c r="N153" t="s">
        <v>217</v>
      </c>
      <c r="P153">
        <f>LN(J153)</f>
        <v>17.696042896301048</v>
      </c>
      <c r="Q153">
        <f>IF(YEAR($F153)=Q$1,1,0)</f>
        <v>0</v>
      </c>
      <c r="R153">
        <f>IF(YEAR($F153)=R$1,1,0)</f>
        <v>0</v>
      </c>
      <c r="S153">
        <f>IF(YEAR($F153)=S$1,1,0)</f>
        <v>0</v>
      </c>
      <c r="T153">
        <f>IF(YEAR($F153)=T$1,1,0)</f>
        <v>0</v>
      </c>
      <c r="U153">
        <f>IF(YEAR($F153)=U$1,1,0)</f>
        <v>0</v>
      </c>
      <c r="V153">
        <f>IF(YEAR($F153)=V$1,1,0)</f>
        <v>0</v>
      </c>
      <c r="W153">
        <f>IF(YEAR($F153)=W$1,1,0)</f>
        <v>0</v>
      </c>
      <c r="X153">
        <f>IF(YEAR($F153)=X$1,1,0)</f>
        <v>0</v>
      </c>
      <c r="Y153">
        <f>IF(YEAR($F153)=Y$1,1,0)</f>
        <v>0</v>
      </c>
      <c r="Z153">
        <f>IF(YEAR($F153)=Z$1,1,0)</f>
        <v>0</v>
      </c>
      <c r="AA153">
        <f>IF(YEAR($F153)=AA$1,1,0)</f>
        <v>0</v>
      </c>
      <c r="AB153">
        <f>IF(YEAR($F153)=AB$1,1,0)</f>
        <v>0</v>
      </c>
      <c r="AC153">
        <f>IF(YEAR($F153)=AC$1,1,0)</f>
        <v>0</v>
      </c>
      <c r="AD153">
        <f>IF(YEAR($F153)=AD$1,1,0)</f>
        <v>0</v>
      </c>
      <c r="AE153">
        <f>IF(YEAR($F153)=AE$1,1,0)</f>
        <v>0</v>
      </c>
      <c r="AF153">
        <f>IF(YEAR($F153)=AF$1,1,0)</f>
        <v>0</v>
      </c>
      <c r="AG153">
        <f>IF(YEAR($F153)=AG$1,1,0)</f>
        <v>0</v>
      </c>
      <c r="AH153">
        <f>IF(YEAR($F153)=AH$1,1,0)</f>
        <v>0</v>
      </c>
      <c r="AI153">
        <f>IF(YEAR($F153)=AI$1,1,0)</f>
        <v>0</v>
      </c>
      <c r="AJ153">
        <f>IF(YEAR($F153)=AJ$1,1,0)</f>
        <v>0</v>
      </c>
      <c r="AK153">
        <f>IF(YEAR($F153)=AK$1,1,0)</f>
        <v>0</v>
      </c>
      <c r="AL153">
        <f>IF(YEAR($F153)=AL$1,1,0)</f>
        <v>0</v>
      </c>
      <c r="AM153">
        <f>IF(YEAR($F153)=AM$1,1,0)</f>
        <v>0</v>
      </c>
      <c r="AN153">
        <f>IF(YEAR($F153)=AN$1,1,0)</f>
        <v>0</v>
      </c>
      <c r="AO153">
        <f>IF(YEAR($F153)=AO$1,1,0)</f>
        <v>0</v>
      </c>
      <c r="AP153">
        <f>IF(YEAR($F153)=AP$1,1,0)</f>
        <v>0</v>
      </c>
      <c r="AQ153">
        <f>IF(YEAR($F153)=AQ$1,1,0)</f>
        <v>0</v>
      </c>
      <c r="AR153">
        <f>IF(YEAR($F153)=AR$1,1,0)</f>
        <v>0</v>
      </c>
      <c r="AS153">
        <f>IF(YEAR($F153)=AS$1,1,0)</f>
        <v>0</v>
      </c>
      <c r="AT153">
        <f>IF(YEAR($F153)=AT$1,1,0)</f>
        <v>0</v>
      </c>
      <c r="AU153">
        <f>IF(YEAR($F153)=AU$1,1,0)</f>
        <v>1</v>
      </c>
    </row>
    <row r="154" spans="1:47" x14ac:dyDescent="0.25">
      <c r="A154">
        <v>153</v>
      </c>
      <c r="B154" t="s">
        <v>12</v>
      </c>
      <c r="C154" t="s">
        <v>32</v>
      </c>
      <c r="D154" t="s">
        <v>14</v>
      </c>
      <c r="E154" t="s">
        <v>15</v>
      </c>
      <c r="F154" s="2">
        <v>40484</v>
      </c>
      <c r="G154" t="s">
        <v>16</v>
      </c>
      <c r="H154">
        <v>20000000</v>
      </c>
      <c r="I154">
        <v>30000000</v>
      </c>
      <c r="J154">
        <v>24722500</v>
      </c>
      <c r="M154" t="s">
        <v>17</v>
      </c>
      <c r="O154" t="s">
        <v>33</v>
      </c>
      <c r="P154">
        <f>LN(J154)</f>
        <v>17.023224318126282</v>
      </c>
      <c r="Q154">
        <f>IF(YEAR($F154)=Q$1,1,0)</f>
        <v>0</v>
      </c>
      <c r="R154">
        <f>IF(YEAR($F154)=R$1,1,0)</f>
        <v>0</v>
      </c>
      <c r="S154">
        <f>IF(YEAR($F154)=S$1,1,0)</f>
        <v>0</v>
      </c>
      <c r="T154">
        <f>IF(YEAR($F154)=T$1,1,0)</f>
        <v>0</v>
      </c>
      <c r="U154">
        <f>IF(YEAR($F154)=U$1,1,0)</f>
        <v>0</v>
      </c>
      <c r="V154">
        <f>IF(YEAR($F154)=V$1,1,0)</f>
        <v>0</v>
      </c>
      <c r="W154">
        <f>IF(YEAR($F154)=W$1,1,0)</f>
        <v>0</v>
      </c>
      <c r="X154">
        <f>IF(YEAR($F154)=X$1,1,0)</f>
        <v>0</v>
      </c>
      <c r="Y154">
        <f>IF(YEAR($F154)=Y$1,1,0)</f>
        <v>0</v>
      </c>
      <c r="Z154">
        <f>IF(YEAR($F154)=Z$1,1,0)</f>
        <v>0</v>
      </c>
      <c r="AA154">
        <f>IF(YEAR($F154)=AA$1,1,0)</f>
        <v>0</v>
      </c>
      <c r="AB154">
        <f>IF(YEAR($F154)=AB$1,1,0)</f>
        <v>0</v>
      </c>
      <c r="AC154">
        <f>IF(YEAR($F154)=AC$1,1,0)</f>
        <v>0</v>
      </c>
      <c r="AD154">
        <f>IF(YEAR($F154)=AD$1,1,0)</f>
        <v>0</v>
      </c>
      <c r="AE154">
        <f>IF(YEAR($F154)=AE$1,1,0)</f>
        <v>0</v>
      </c>
      <c r="AF154">
        <f>IF(YEAR($F154)=AF$1,1,0)</f>
        <v>0</v>
      </c>
      <c r="AG154">
        <f>IF(YEAR($F154)=AG$1,1,0)</f>
        <v>0</v>
      </c>
      <c r="AH154">
        <f>IF(YEAR($F154)=AH$1,1,0)</f>
        <v>0</v>
      </c>
      <c r="AI154">
        <f>IF(YEAR($F154)=AI$1,1,0)</f>
        <v>0</v>
      </c>
      <c r="AJ154">
        <f>IF(YEAR($F154)=AJ$1,1,0)</f>
        <v>1</v>
      </c>
      <c r="AK154">
        <f>IF(YEAR($F154)=AK$1,1,0)</f>
        <v>0</v>
      </c>
      <c r="AL154">
        <f>IF(YEAR($F154)=AL$1,1,0)</f>
        <v>0</v>
      </c>
      <c r="AM154">
        <f>IF(YEAR($F154)=AM$1,1,0)</f>
        <v>0</v>
      </c>
      <c r="AN154">
        <f>IF(YEAR($F154)=AN$1,1,0)</f>
        <v>0</v>
      </c>
      <c r="AO154">
        <f>IF(YEAR($F154)=AO$1,1,0)</f>
        <v>0</v>
      </c>
      <c r="AP154">
        <f>IF(YEAR($F154)=AP$1,1,0)</f>
        <v>0</v>
      </c>
      <c r="AQ154">
        <f>IF(YEAR($F154)=AQ$1,1,0)</f>
        <v>0</v>
      </c>
      <c r="AR154">
        <f>IF(YEAR($F154)=AR$1,1,0)</f>
        <v>0</v>
      </c>
      <c r="AS154">
        <f>IF(YEAR($F154)=AS$1,1,0)</f>
        <v>0</v>
      </c>
      <c r="AT154">
        <f>IF(YEAR($F154)=AT$1,1,0)</f>
        <v>0</v>
      </c>
      <c r="AU154">
        <f>IF(YEAR($F154)=AU$1,1,0)</f>
        <v>0</v>
      </c>
    </row>
    <row r="155" spans="1:47" x14ac:dyDescent="0.25">
      <c r="A155">
        <v>154</v>
      </c>
      <c r="B155" t="s">
        <v>12</v>
      </c>
      <c r="C155" t="s">
        <v>95</v>
      </c>
      <c r="D155" t="s">
        <v>14</v>
      </c>
      <c r="E155" t="s">
        <v>15</v>
      </c>
      <c r="F155" s="2">
        <v>40484</v>
      </c>
      <c r="G155" t="s">
        <v>16</v>
      </c>
      <c r="H155">
        <v>4500000</v>
      </c>
      <c r="I155">
        <v>6500000</v>
      </c>
      <c r="J155">
        <v>6522500</v>
      </c>
      <c r="M155" t="s">
        <v>17</v>
      </c>
      <c r="O155" t="s">
        <v>96</v>
      </c>
      <c r="P155">
        <f>LN(J155)</f>
        <v>15.690768295993021</v>
      </c>
      <c r="Q155">
        <f>IF(YEAR($F155)=Q$1,1,0)</f>
        <v>0</v>
      </c>
      <c r="R155">
        <f>IF(YEAR($F155)=R$1,1,0)</f>
        <v>0</v>
      </c>
      <c r="S155">
        <f>IF(YEAR($F155)=S$1,1,0)</f>
        <v>0</v>
      </c>
      <c r="T155">
        <f>IF(YEAR($F155)=T$1,1,0)</f>
        <v>0</v>
      </c>
      <c r="U155">
        <f>IF(YEAR($F155)=U$1,1,0)</f>
        <v>0</v>
      </c>
      <c r="V155">
        <f>IF(YEAR($F155)=V$1,1,0)</f>
        <v>0</v>
      </c>
      <c r="W155">
        <f>IF(YEAR($F155)=W$1,1,0)</f>
        <v>0</v>
      </c>
      <c r="X155">
        <f>IF(YEAR($F155)=X$1,1,0)</f>
        <v>0</v>
      </c>
      <c r="Y155">
        <f>IF(YEAR($F155)=Y$1,1,0)</f>
        <v>0</v>
      </c>
      <c r="Z155">
        <f>IF(YEAR($F155)=Z$1,1,0)</f>
        <v>0</v>
      </c>
      <c r="AA155">
        <f>IF(YEAR($F155)=AA$1,1,0)</f>
        <v>0</v>
      </c>
      <c r="AB155">
        <f>IF(YEAR($F155)=AB$1,1,0)</f>
        <v>0</v>
      </c>
      <c r="AC155">
        <f>IF(YEAR($F155)=AC$1,1,0)</f>
        <v>0</v>
      </c>
      <c r="AD155">
        <f>IF(YEAR($F155)=AD$1,1,0)</f>
        <v>0</v>
      </c>
      <c r="AE155">
        <f>IF(YEAR($F155)=AE$1,1,0)</f>
        <v>0</v>
      </c>
      <c r="AF155">
        <f>IF(YEAR($F155)=AF$1,1,0)</f>
        <v>0</v>
      </c>
      <c r="AG155">
        <f>IF(YEAR($F155)=AG$1,1,0)</f>
        <v>0</v>
      </c>
      <c r="AH155">
        <f>IF(YEAR($F155)=AH$1,1,0)</f>
        <v>0</v>
      </c>
      <c r="AI155">
        <f>IF(YEAR($F155)=AI$1,1,0)</f>
        <v>0</v>
      </c>
      <c r="AJ155">
        <f>IF(YEAR($F155)=AJ$1,1,0)</f>
        <v>1</v>
      </c>
      <c r="AK155">
        <f>IF(YEAR($F155)=AK$1,1,0)</f>
        <v>0</v>
      </c>
      <c r="AL155">
        <f>IF(YEAR($F155)=AL$1,1,0)</f>
        <v>0</v>
      </c>
      <c r="AM155">
        <f>IF(YEAR($F155)=AM$1,1,0)</f>
        <v>0</v>
      </c>
      <c r="AN155">
        <f>IF(YEAR($F155)=AN$1,1,0)</f>
        <v>0</v>
      </c>
      <c r="AO155">
        <f>IF(YEAR($F155)=AO$1,1,0)</f>
        <v>0</v>
      </c>
      <c r="AP155">
        <f>IF(YEAR($F155)=AP$1,1,0)</f>
        <v>0</v>
      </c>
      <c r="AQ155">
        <f>IF(YEAR($F155)=AQ$1,1,0)</f>
        <v>0</v>
      </c>
      <c r="AR155">
        <f>IF(YEAR($F155)=AR$1,1,0)</f>
        <v>0</v>
      </c>
      <c r="AS155">
        <f>IF(YEAR($F155)=AS$1,1,0)</f>
        <v>0</v>
      </c>
      <c r="AT155">
        <f>IF(YEAR($F155)=AT$1,1,0)</f>
        <v>0</v>
      </c>
      <c r="AU155">
        <f>IF(YEAR($F155)=AU$1,1,0)</f>
        <v>0</v>
      </c>
    </row>
    <row r="156" spans="1:47" x14ac:dyDescent="0.25">
      <c r="A156">
        <v>155</v>
      </c>
      <c r="B156" t="s">
        <v>12</v>
      </c>
      <c r="C156" t="s">
        <v>154</v>
      </c>
      <c r="D156" t="s">
        <v>14</v>
      </c>
      <c r="E156" t="s">
        <v>15</v>
      </c>
      <c r="F156" s="2">
        <v>40484</v>
      </c>
      <c r="G156" t="s">
        <v>16</v>
      </c>
      <c r="H156">
        <v>1200000</v>
      </c>
      <c r="I156">
        <v>1800000</v>
      </c>
      <c r="J156">
        <v>2098500</v>
      </c>
      <c r="M156" t="s">
        <v>17</v>
      </c>
      <c r="O156" t="s">
        <v>155</v>
      </c>
      <c r="P156">
        <f>LN(J156)</f>
        <v>14.556733361755782</v>
      </c>
      <c r="Q156">
        <f>IF(YEAR($F156)=Q$1,1,0)</f>
        <v>0</v>
      </c>
      <c r="R156">
        <f>IF(YEAR($F156)=R$1,1,0)</f>
        <v>0</v>
      </c>
      <c r="S156">
        <f>IF(YEAR($F156)=S$1,1,0)</f>
        <v>0</v>
      </c>
      <c r="T156">
        <f>IF(YEAR($F156)=T$1,1,0)</f>
        <v>0</v>
      </c>
      <c r="U156">
        <f>IF(YEAR($F156)=U$1,1,0)</f>
        <v>0</v>
      </c>
      <c r="V156">
        <f>IF(YEAR($F156)=V$1,1,0)</f>
        <v>0</v>
      </c>
      <c r="W156">
        <f>IF(YEAR($F156)=W$1,1,0)</f>
        <v>0</v>
      </c>
      <c r="X156">
        <f>IF(YEAR($F156)=X$1,1,0)</f>
        <v>0</v>
      </c>
      <c r="Y156">
        <f>IF(YEAR($F156)=Y$1,1,0)</f>
        <v>0</v>
      </c>
      <c r="Z156">
        <f>IF(YEAR($F156)=Z$1,1,0)</f>
        <v>0</v>
      </c>
      <c r="AA156">
        <f>IF(YEAR($F156)=AA$1,1,0)</f>
        <v>0</v>
      </c>
      <c r="AB156">
        <f>IF(YEAR($F156)=AB$1,1,0)</f>
        <v>0</v>
      </c>
      <c r="AC156">
        <f>IF(YEAR($F156)=AC$1,1,0)</f>
        <v>0</v>
      </c>
      <c r="AD156">
        <f>IF(YEAR($F156)=AD$1,1,0)</f>
        <v>0</v>
      </c>
      <c r="AE156">
        <f>IF(YEAR($F156)=AE$1,1,0)</f>
        <v>0</v>
      </c>
      <c r="AF156">
        <f>IF(YEAR($F156)=AF$1,1,0)</f>
        <v>0</v>
      </c>
      <c r="AG156">
        <f>IF(YEAR($F156)=AG$1,1,0)</f>
        <v>0</v>
      </c>
      <c r="AH156">
        <f>IF(YEAR($F156)=AH$1,1,0)</f>
        <v>0</v>
      </c>
      <c r="AI156">
        <f>IF(YEAR($F156)=AI$1,1,0)</f>
        <v>0</v>
      </c>
      <c r="AJ156">
        <f>IF(YEAR($F156)=AJ$1,1,0)</f>
        <v>1</v>
      </c>
      <c r="AK156">
        <f>IF(YEAR($F156)=AK$1,1,0)</f>
        <v>0</v>
      </c>
      <c r="AL156">
        <f>IF(YEAR($F156)=AL$1,1,0)</f>
        <v>0</v>
      </c>
      <c r="AM156">
        <f>IF(YEAR($F156)=AM$1,1,0)</f>
        <v>0</v>
      </c>
      <c r="AN156">
        <f>IF(YEAR($F156)=AN$1,1,0)</f>
        <v>0</v>
      </c>
      <c r="AO156">
        <f>IF(YEAR($F156)=AO$1,1,0)</f>
        <v>0</v>
      </c>
      <c r="AP156">
        <f>IF(YEAR($F156)=AP$1,1,0)</f>
        <v>0</v>
      </c>
      <c r="AQ156">
        <f>IF(YEAR($F156)=AQ$1,1,0)</f>
        <v>0</v>
      </c>
      <c r="AR156">
        <f>IF(YEAR($F156)=AR$1,1,0)</f>
        <v>0</v>
      </c>
      <c r="AS156">
        <f>IF(YEAR($F156)=AS$1,1,0)</f>
        <v>0</v>
      </c>
      <c r="AT156">
        <f>IF(YEAR($F156)=AT$1,1,0)</f>
        <v>0</v>
      </c>
      <c r="AU156">
        <f>IF(YEAR($F156)=AU$1,1,0)</f>
        <v>0</v>
      </c>
    </row>
    <row r="157" spans="1:47" x14ac:dyDescent="0.25">
      <c r="A157">
        <v>156</v>
      </c>
      <c r="B157" t="s">
        <v>187</v>
      </c>
      <c r="C157" t="s">
        <v>483</v>
      </c>
      <c r="D157" t="s">
        <v>160</v>
      </c>
      <c r="E157" t="s">
        <v>190</v>
      </c>
      <c r="F157" s="2">
        <v>40683</v>
      </c>
      <c r="G157" t="s">
        <v>161</v>
      </c>
      <c r="H157">
        <v>180000</v>
      </c>
      <c r="I157">
        <v>250000</v>
      </c>
      <c r="J157" s="1">
        <v>385000</v>
      </c>
      <c r="K157" t="s">
        <v>484</v>
      </c>
      <c r="L157" t="s">
        <v>485</v>
      </c>
      <c r="M157" t="s">
        <v>486</v>
      </c>
      <c r="N157" t="s">
        <v>487</v>
      </c>
      <c r="P157">
        <f>LN(J157)</f>
        <v>12.860998613269921</v>
      </c>
      <c r="Q157">
        <f>IF(YEAR($F157)=Q$1,1,0)</f>
        <v>0</v>
      </c>
      <c r="R157">
        <f>IF(YEAR($F157)=R$1,1,0)</f>
        <v>0</v>
      </c>
      <c r="S157">
        <f>IF(YEAR($F157)=S$1,1,0)</f>
        <v>0</v>
      </c>
      <c r="T157">
        <f>IF(YEAR($F157)=T$1,1,0)</f>
        <v>0</v>
      </c>
      <c r="U157">
        <f>IF(YEAR($F157)=U$1,1,0)</f>
        <v>0</v>
      </c>
      <c r="V157">
        <f>IF(YEAR($F157)=V$1,1,0)</f>
        <v>0</v>
      </c>
      <c r="W157">
        <f>IF(YEAR($F157)=W$1,1,0)</f>
        <v>0</v>
      </c>
      <c r="X157">
        <f>IF(YEAR($F157)=X$1,1,0)</f>
        <v>0</v>
      </c>
      <c r="Y157">
        <f>IF(YEAR($F157)=Y$1,1,0)</f>
        <v>0</v>
      </c>
      <c r="Z157">
        <f>IF(YEAR($F157)=Z$1,1,0)</f>
        <v>0</v>
      </c>
      <c r="AA157">
        <f>IF(YEAR($F157)=AA$1,1,0)</f>
        <v>0</v>
      </c>
      <c r="AB157">
        <f>IF(YEAR($F157)=AB$1,1,0)</f>
        <v>0</v>
      </c>
      <c r="AC157">
        <f>IF(YEAR($F157)=AC$1,1,0)</f>
        <v>0</v>
      </c>
      <c r="AD157">
        <f>IF(YEAR($F157)=AD$1,1,0)</f>
        <v>0</v>
      </c>
      <c r="AE157">
        <f>IF(YEAR($F157)=AE$1,1,0)</f>
        <v>0</v>
      </c>
      <c r="AF157">
        <f>IF(YEAR($F157)=AF$1,1,0)</f>
        <v>0</v>
      </c>
      <c r="AG157">
        <f>IF(YEAR($F157)=AG$1,1,0)</f>
        <v>0</v>
      </c>
      <c r="AH157">
        <f>IF(YEAR($F157)=AH$1,1,0)</f>
        <v>0</v>
      </c>
      <c r="AI157">
        <f>IF(YEAR($F157)=AI$1,1,0)</f>
        <v>0</v>
      </c>
      <c r="AJ157">
        <f>IF(YEAR($F157)=AJ$1,1,0)</f>
        <v>0</v>
      </c>
      <c r="AK157">
        <f>IF(YEAR($F157)=AK$1,1,0)</f>
        <v>1</v>
      </c>
      <c r="AL157">
        <f>IF(YEAR($F157)=AL$1,1,0)</f>
        <v>0</v>
      </c>
      <c r="AM157">
        <f>IF(YEAR($F157)=AM$1,1,0)</f>
        <v>0</v>
      </c>
      <c r="AN157">
        <f>IF(YEAR($F157)=AN$1,1,0)</f>
        <v>0</v>
      </c>
      <c r="AO157">
        <f>IF(YEAR($F157)=AO$1,1,0)</f>
        <v>0</v>
      </c>
      <c r="AP157">
        <f>IF(YEAR($F157)=AP$1,1,0)</f>
        <v>0</v>
      </c>
      <c r="AQ157">
        <f>IF(YEAR($F157)=AQ$1,1,0)</f>
        <v>0</v>
      </c>
      <c r="AR157">
        <f>IF(YEAR($F157)=AR$1,1,0)</f>
        <v>0</v>
      </c>
      <c r="AS157">
        <f>IF(YEAR($F157)=AS$1,1,0)</f>
        <v>0</v>
      </c>
      <c r="AT157">
        <f>IF(YEAR($F157)=AT$1,1,0)</f>
        <v>0</v>
      </c>
      <c r="AU157">
        <f>IF(YEAR($F157)=AU$1,1,0)</f>
        <v>0</v>
      </c>
    </row>
    <row r="158" spans="1:47" x14ac:dyDescent="0.25">
      <c r="A158">
        <v>157</v>
      </c>
      <c r="B158" t="s">
        <v>187</v>
      </c>
      <c r="C158" t="s">
        <v>566</v>
      </c>
      <c r="D158" t="s">
        <v>189</v>
      </c>
      <c r="E158" t="s">
        <v>190</v>
      </c>
      <c r="F158" s="2">
        <v>39392</v>
      </c>
      <c r="G158" t="s">
        <v>16</v>
      </c>
      <c r="H158">
        <v>3500000</v>
      </c>
      <c r="I158">
        <v>4500000</v>
      </c>
      <c r="J158" s="1">
        <v>3625000</v>
      </c>
      <c r="K158" t="s">
        <v>567</v>
      </c>
      <c r="L158" t="s">
        <v>568</v>
      </c>
      <c r="M158">
        <v>1878</v>
      </c>
      <c r="N158" t="s">
        <v>569</v>
      </c>
      <c r="P158">
        <f>LN(J158)</f>
        <v>15.103364846270912</v>
      </c>
      <c r="Q158">
        <f>IF(YEAR($F158)=Q$1,1,0)</f>
        <v>0</v>
      </c>
      <c r="R158">
        <f>IF(YEAR($F158)=R$1,1,0)</f>
        <v>0</v>
      </c>
      <c r="S158">
        <f>IF(YEAR($F158)=S$1,1,0)</f>
        <v>0</v>
      </c>
      <c r="T158">
        <f>IF(YEAR($F158)=T$1,1,0)</f>
        <v>0</v>
      </c>
      <c r="U158">
        <f>IF(YEAR($F158)=U$1,1,0)</f>
        <v>0</v>
      </c>
      <c r="V158">
        <f>IF(YEAR($F158)=V$1,1,0)</f>
        <v>0</v>
      </c>
      <c r="W158">
        <f>IF(YEAR($F158)=W$1,1,0)</f>
        <v>0</v>
      </c>
      <c r="X158">
        <f>IF(YEAR($F158)=X$1,1,0)</f>
        <v>0</v>
      </c>
      <c r="Y158">
        <f>IF(YEAR($F158)=Y$1,1,0)</f>
        <v>0</v>
      </c>
      <c r="Z158">
        <f>IF(YEAR($F158)=Z$1,1,0)</f>
        <v>0</v>
      </c>
      <c r="AA158">
        <f>IF(YEAR($F158)=AA$1,1,0)</f>
        <v>0</v>
      </c>
      <c r="AB158">
        <f>IF(YEAR($F158)=AB$1,1,0)</f>
        <v>0</v>
      </c>
      <c r="AC158">
        <f>IF(YEAR($F158)=AC$1,1,0)</f>
        <v>0</v>
      </c>
      <c r="AD158">
        <f>IF(YEAR($F158)=AD$1,1,0)</f>
        <v>0</v>
      </c>
      <c r="AE158">
        <f>IF(YEAR($F158)=AE$1,1,0)</f>
        <v>0</v>
      </c>
      <c r="AF158">
        <f>IF(YEAR($F158)=AF$1,1,0)</f>
        <v>0</v>
      </c>
      <c r="AG158">
        <f>IF(YEAR($F158)=AG$1,1,0)</f>
        <v>1</v>
      </c>
      <c r="AH158">
        <f>IF(YEAR($F158)=AH$1,1,0)</f>
        <v>0</v>
      </c>
      <c r="AI158">
        <f>IF(YEAR($F158)=AI$1,1,0)</f>
        <v>0</v>
      </c>
      <c r="AJ158">
        <f>IF(YEAR($F158)=AJ$1,1,0)</f>
        <v>0</v>
      </c>
      <c r="AK158">
        <f>IF(YEAR($F158)=AK$1,1,0)</f>
        <v>0</v>
      </c>
      <c r="AL158">
        <f>IF(YEAR($F158)=AL$1,1,0)</f>
        <v>0</v>
      </c>
      <c r="AM158">
        <f>IF(YEAR($F158)=AM$1,1,0)</f>
        <v>0</v>
      </c>
      <c r="AN158">
        <f>IF(YEAR($F158)=AN$1,1,0)</f>
        <v>0</v>
      </c>
      <c r="AO158">
        <f>IF(YEAR($F158)=AO$1,1,0)</f>
        <v>0</v>
      </c>
      <c r="AP158">
        <f>IF(YEAR($F158)=AP$1,1,0)</f>
        <v>0</v>
      </c>
      <c r="AQ158">
        <f>IF(YEAR($F158)=AQ$1,1,0)</f>
        <v>0</v>
      </c>
      <c r="AR158">
        <f>IF(YEAR($F158)=AR$1,1,0)</f>
        <v>0</v>
      </c>
      <c r="AS158">
        <f>IF(YEAR($F158)=AS$1,1,0)</f>
        <v>0</v>
      </c>
      <c r="AT158">
        <f>IF(YEAR($F158)=AT$1,1,0)</f>
        <v>0</v>
      </c>
      <c r="AU158">
        <f>IF(YEAR($F158)=AU$1,1,0)</f>
        <v>0</v>
      </c>
    </row>
    <row r="159" spans="1:47" x14ac:dyDescent="0.25">
      <c r="A159">
        <v>158</v>
      </c>
      <c r="B159" t="s">
        <v>12</v>
      </c>
      <c r="C159" t="s">
        <v>107</v>
      </c>
      <c r="D159" t="s">
        <v>14</v>
      </c>
      <c r="E159" t="s">
        <v>15</v>
      </c>
      <c r="F159" s="2">
        <v>40303</v>
      </c>
      <c r="G159" t="s">
        <v>16</v>
      </c>
      <c r="H159">
        <v>2800000</v>
      </c>
      <c r="I159">
        <v>3500000</v>
      </c>
      <c r="J159">
        <v>6242500</v>
      </c>
      <c r="M159" t="s">
        <v>17</v>
      </c>
      <c r="O159" t="s">
        <v>122</v>
      </c>
      <c r="P159">
        <f>LN(J159)</f>
        <v>15.646891301136066</v>
      </c>
      <c r="Q159">
        <f>IF(YEAR($F159)=Q$1,1,0)</f>
        <v>0</v>
      </c>
      <c r="R159">
        <f>IF(YEAR($F159)=R$1,1,0)</f>
        <v>0</v>
      </c>
      <c r="S159">
        <f>IF(YEAR($F159)=S$1,1,0)</f>
        <v>0</v>
      </c>
      <c r="T159">
        <f>IF(YEAR($F159)=T$1,1,0)</f>
        <v>0</v>
      </c>
      <c r="U159">
        <f>IF(YEAR($F159)=U$1,1,0)</f>
        <v>0</v>
      </c>
      <c r="V159">
        <f>IF(YEAR($F159)=V$1,1,0)</f>
        <v>0</v>
      </c>
      <c r="W159">
        <f>IF(YEAR($F159)=W$1,1,0)</f>
        <v>0</v>
      </c>
      <c r="X159">
        <f>IF(YEAR($F159)=X$1,1,0)</f>
        <v>0</v>
      </c>
      <c r="Y159">
        <f>IF(YEAR($F159)=Y$1,1,0)</f>
        <v>0</v>
      </c>
      <c r="Z159">
        <f>IF(YEAR($F159)=Z$1,1,0)</f>
        <v>0</v>
      </c>
      <c r="AA159">
        <f>IF(YEAR($F159)=AA$1,1,0)</f>
        <v>0</v>
      </c>
      <c r="AB159">
        <f>IF(YEAR($F159)=AB$1,1,0)</f>
        <v>0</v>
      </c>
      <c r="AC159">
        <f>IF(YEAR($F159)=AC$1,1,0)</f>
        <v>0</v>
      </c>
      <c r="AD159">
        <f>IF(YEAR($F159)=AD$1,1,0)</f>
        <v>0</v>
      </c>
      <c r="AE159">
        <f>IF(YEAR($F159)=AE$1,1,0)</f>
        <v>0</v>
      </c>
      <c r="AF159">
        <f>IF(YEAR($F159)=AF$1,1,0)</f>
        <v>0</v>
      </c>
      <c r="AG159">
        <f>IF(YEAR($F159)=AG$1,1,0)</f>
        <v>0</v>
      </c>
      <c r="AH159">
        <f>IF(YEAR($F159)=AH$1,1,0)</f>
        <v>0</v>
      </c>
      <c r="AI159">
        <f>IF(YEAR($F159)=AI$1,1,0)</f>
        <v>0</v>
      </c>
      <c r="AJ159">
        <f>IF(YEAR($F159)=AJ$1,1,0)</f>
        <v>1</v>
      </c>
      <c r="AK159">
        <f>IF(YEAR($F159)=AK$1,1,0)</f>
        <v>0</v>
      </c>
      <c r="AL159">
        <f>IF(YEAR($F159)=AL$1,1,0)</f>
        <v>0</v>
      </c>
      <c r="AM159">
        <f>IF(YEAR($F159)=AM$1,1,0)</f>
        <v>0</v>
      </c>
      <c r="AN159">
        <f>IF(YEAR($F159)=AN$1,1,0)</f>
        <v>0</v>
      </c>
      <c r="AO159">
        <f>IF(YEAR($F159)=AO$1,1,0)</f>
        <v>0</v>
      </c>
      <c r="AP159">
        <f>IF(YEAR($F159)=AP$1,1,0)</f>
        <v>0</v>
      </c>
      <c r="AQ159">
        <f>IF(YEAR($F159)=AQ$1,1,0)</f>
        <v>0</v>
      </c>
      <c r="AR159">
        <f>IF(YEAR($F159)=AR$1,1,0)</f>
        <v>0</v>
      </c>
      <c r="AS159">
        <f>IF(YEAR($F159)=AS$1,1,0)</f>
        <v>0</v>
      </c>
      <c r="AT159">
        <f>IF(YEAR($F159)=AT$1,1,0)</f>
        <v>0</v>
      </c>
      <c r="AU159">
        <f>IF(YEAR($F159)=AU$1,1,0)</f>
        <v>0</v>
      </c>
    </row>
    <row r="160" spans="1:47" x14ac:dyDescent="0.25">
      <c r="A160">
        <v>159</v>
      </c>
      <c r="B160" t="s">
        <v>12</v>
      </c>
      <c r="C160" t="s">
        <v>145</v>
      </c>
      <c r="D160" t="s">
        <v>14</v>
      </c>
      <c r="E160" t="s">
        <v>15</v>
      </c>
      <c r="F160" s="2">
        <v>40303</v>
      </c>
      <c r="G160" t="s">
        <v>16</v>
      </c>
      <c r="H160">
        <v>1500000</v>
      </c>
      <c r="I160">
        <v>2000000</v>
      </c>
      <c r="J160">
        <v>2434500</v>
      </c>
      <c r="M160" t="s">
        <v>17</v>
      </c>
      <c r="O160" t="s">
        <v>146</v>
      </c>
      <c r="P160">
        <f>LN(J160)</f>
        <v>14.705251954604893</v>
      </c>
      <c r="Q160">
        <f>IF(YEAR($F160)=Q$1,1,0)</f>
        <v>0</v>
      </c>
      <c r="R160">
        <f>IF(YEAR($F160)=R$1,1,0)</f>
        <v>0</v>
      </c>
      <c r="S160">
        <f>IF(YEAR($F160)=S$1,1,0)</f>
        <v>0</v>
      </c>
      <c r="T160">
        <f>IF(YEAR($F160)=T$1,1,0)</f>
        <v>0</v>
      </c>
      <c r="U160">
        <f>IF(YEAR($F160)=U$1,1,0)</f>
        <v>0</v>
      </c>
      <c r="V160">
        <f>IF(YEAR($F160)=V$1,1,0)</f>
        <v>0</v>
      </c>
      <c r="W160">
        <f>IF(YEAR($F160)=W$1,1,0)</f>
        <v>0</v>
      </c>
      <c r="X160">
        <f>IF(YEAR($F160)=X$1,1,0)</f>
        <v>0</v>
      </c>
      <c r="Y160">
        <f>IF(YEAR($F160)=Y$1,1,0)</f>
        <v>0</v>
      </c>
      <c r="Z160">
        <f>IF(YEAR($F160)=Z$1,1,0)</f>
        <v>0</v>
      </c>
      <c r="AA160">
        <f>IF(YEAR($F160)=AA$1,1,0)</f>
        <v>0</v>
      </c>
      <c r="AB160">
        <f>IF(YEAR($F160)=AB$1,1,0)</f>
        <v>0</v>
      </c>
      <c r="AC160">
        <f>IF(YEAR($F160)=AC$1,1,0)</f>
        <v>0</v>
      </c>
      <c r="AD160">
        <f>IF(YEAR($F160)=AD$1,1,0)</f>
        <v>0</v>
      </c>
      <c r="AE160">
        <f>IF(YEAR($F160)=AE$1,1,0)</f>
        <v>0</v>
      </c>
      <c r="AF160">
        <f>IF(YEAR($F160)=AF$1,1,0)</f>
        <v>0</v>
      </c>
      <c r="AG160">
        <f>IF(YEAR($F160)=AG$1,1,0)</f>
        <v>0</v>
      </c>
      <c r="AH160">
        <f>IF(YEAR($F160)=AH$1,1,0)</f>
        <v>0</v>
      </c>
      <c r="AI160">
        <f>IF(YEAR($F160)=AI$1,1,0)</f>
        <v>0</v>
      </c>
      <c r="AJ160">
        <f>IF(YEAR($F160)=AJ$1,1,0)</f>
        <v>1</v>
      </c>
      <c r="AK160">
        <f>IF(YEAR($F160)=AK$1,1,0)</f>
        <v>0</v>
      </c>
      <c r="AL160">
        <f>IF(YEAR($F160)=AL$1,1,0)</f>
        <v>0</v>
      </c>
      <c r="AM160">
        <f>IF(YEAR($F160)=AM$1,1,0)</f>
        <v>0</v>
      </c>
      <c r="AN160">
        <f>IF(YEAR($F160)=AN$1,1,0)</f>
        <v>0</v>
      </c>
      <c r="AO160">
        <f>IF(YEAR($F160)=AO$1,1,0)</f>
        <v>0</v>
      </c>
      <c r="AP160">
        <f>IF(YEAR($F160)=AP$1,1,0)</f>
        <v>0</v>
      </c>
      <c r="AQ160">
        <f>IF(YEAR($F160)=AQ$1,1,0)</f>
        <v>0</v>
      </c>
      <c r="AR160">
        <f>IF(YEAR($F160)=AR$1,1,0)</f>
        <v>0</v>
      </c>
      <c r="AS160">
        <f>IF(YEAR($F160)=AS$1,1,0)</f>
        <v>0</v>
      </c>
      <c r="AT160">
        <f>IF(YEAR($F160)=AT$1,1,0)</f>
        <v>0</v>
      </c>
      <c r="AU160">
        <f>IF(YEAR($F160)=AU$1,1,0)</f>
        <v>0</v>
      </c>
    </row>
    <row r="161" spans="1:47" x14ac:dyDescent="0.25">
      <c r="A161">
        <v>160</v>
      </c>
      <c r="B161" t="s">
        <v>12</v>
      </c>
      <c r="C161" t="s">
        <v>57</v>
      </c>
      <c r="D161" t="s">
        <v>14</v>
      </c>
      <c r="E161" t="s">
        <v>15</v>
      </c>
      <c r="F161" s="2">
        <v>40303</v>
      </c>
      <c r="G161" t="s">
        <v>16</v>
      </c>
      <c r="H161">
        <v>10000000</v>
      </c>
      <c r="I161">
        <v>15000000</v>
      </c>
      <c r="J161">
        <v>15202500</v>
      </c>
      <c r="M161" t="s">
        <v>17</v>
      </c>
      <c r="O161" t="s">
        <v>58</v>
      </c>
      <c r="P161">
        <f>LN(J161)</f>
        <v>16.536970445976401</v>
      </c>
      <c r="Q161">
        <f>IF(YEAR($F161)=Q$1,1,0)</f>
        <v>0</v>
      </c>
      <c r="R161">
        <f>IF(YEAR($F161)=R$1,1,0)</f>
        <v>0</v>
      </c>
      <c r="S161">
        <f>IF(YEAR($F161)=S$1,1,0)</f>
        <v>0</v>
      </c>
      <c r="T161">
        <f>IF(YEAR($F161)=T$1,1,0)</f>
        <v>0</v>
      </c>
      <c r="U161">
        <f>IF(YEAR($F161)=U$1,1,0)</f>
        <v>0</v>
      </c>
      <c r="V161">
        <f>IF(YEAR($F161)=V$1,1,0)</f>
        <v>0</v>
      </c>
      <c r="W161">
        <f>IF(YEAR($F161)=W$1,1,0)</f>
        <v>0</v>
      </c>
      <c r="X161">
        <f>IF(YEAR($F161)=X$1,1,0)</f>
        <v>0</v>
      </c>
      <c r="Y161">
        <f>IF(YEAR($F161)=Y$1,1,0)</f>
        <v>0</v>
      </c>
      <c r="Z161">
        <f>IF(YEAR($F161)=Z$1,1,0)</f>
        <v>0</v>
      </c>
      <c r="AA161">
        <f>IF(YEAR($F161)=AA$1,1,0)</f>
        <v>0</v>
      </c>
      <c r="AB161">
        <f>IF(YEAR($F161)=AB$1,1,0)</f>
        <v>0</v>
      </c>
      <c r="AC161">
        <f>IF(YEAR($F161)=AC$1,1,0)</f>
        <v>0</v>
      </c>
      <c r="AD161">
        <f>IF(YEAR($F161)=AD$1,1,0)</f>
        <v>0</v>
      </c>
      <c r="AE161">
        <f>IF(YEAR($F161)=AE$1,1,0)</f>
        <v>0</v>
      </c>
      <c r="AF161">
        <f>IF(YEAR($F161)=AF$1,1,0)</f>
        <v>0</v>
      </c>
      <c r="AG161">
        <f>IF(YEAR($F161)=AG$1,1,0)</f>
        <v>0</v>
      </c>
      <c r="AH161">
        <f>IF(YEAR($F161)=AH$1,1,0)</f>
        <v>0</v>
      </c>
      <c r="AI161">
        <f>IF(YEAR($F161)=AI$1,1,0)</f>
        <v>0</v>
      </c>
      <c r="AJ161">
        <f>IF(YEAR($F161)=AJ$1,1,0)</f>
        <v>1</v>
      </c>
      <c r="AK161">
        <f>IF(YEAR($F161)=AK$1,1,0)</f>
        <v>0</v>
      </c>
      <c r="AL161">
        <f>IF(YEAR($F161)=AL$1,1,0)</f>
        <v>0</v>
      </c>
      <c r="AM161">
        <f>IF(YEAR($F161)=AM$1,1,0)</f>
        <v>0</v>
      </c>
      <c r="AN161">
        <f>IF(YEAR($F161)=AN$1,1,0)</f>
        <v>0</v>
      </c>
      <c r="AO161">
        <f>IF(YEAR($F161)=AO$1,1,0)</f>
        <v>0</v>
      </c>
      <c r="AP161">
        <f>IF(YEAR($F161)=AP$1,1,0)</f>
        <v>0</v>
      </c>
      <c r="AQ161">
        <f>IF(YEAR($F161)=AQ$1,1,0)</f>
        <v>0</v>
      </c>
      <c r="AR161">
        <f>IF(YEAR($F161)=AR$1,1,0)</f>
        <v>0</v>
      </c>
      <c r="AS161">
        <f>IF(YEAR($F161)=AS$1,1,0)</f>
        <v>0</v>
      </c>
      <c r="AT161">
        <f>IF(YEAR($F161)=AT$1,1,0)</f>
        <v>0</v>
      </c>
      <c r="AU161">
        <f>IF(YEAR($F161)=AU$1,1,0)</f>
        <v>0</v>
      </c>
    </row>
    <row r="162" spans="1:47" x14ac:dyDescent="0.25">
      <c r="A162">
        <v>161</v>
      </c>
      <c r="B162" t="s">
        <v>187</v>
      </c>
      <c r="C162" t="s">
        <v>474</v>
      </c>
      <c r="D162" t="s">
        <v>985</v>
      </c>
      <c r="E162" t="s">
        <v>190</v>
      </c>
      <c r="F162" s="2">
        <v>40722</v>
      </c>
      <c r="G162" t="s">
        <v>23</v>
      </c>
      <c r="H162">
        <v>1200000</v>
      </c>
      <c r="I162">
        <v>1700000</v>
      </c>
      <c r="J162" s="1">
        <v>3065250</v>
      </c>
      <c r="K162" t="s">
        <v>475</v>
      </c>
      <c r="L162" t="s">
        <v>476</v>
      </c>
      <c r="M162">
        <v>1878</v>
      </c>
      <c r="N162" t="s">
        <v>477</v>
      </c>
      <c r="P162">
        <f>LN(J162)</f>
        <v>14.935639690094634</v>
      </c>
      <c r="Q162">
        <f>IF(YEAR($F162)=Q$1,1,0)</f>
        <v>0</v>
      </c>
      <c r="R162">
        <f>IF(YEAR($F162)=R$1,1,0)</f>
        <v>0</v>
      </c>
      <c r="S162">
        <f>IF(YEAR($F162)=S$1,1,0)</f>
        <v>0</v>
      </c>
      <c r="T162">
        <f>IF(YEAR($F162)=T$1,1,0)</f>
        <v>0</v>
      </c>
      <c r="U162">
        <f>IF(YEAR($F162)=U$1,1,0)</f>
        <v>0</v>
      </c>
      <c r="V162">
        <f>IF(YEAR($F162)=V$1,1,0)</f>
        <v>0</v>
      </c>
      <c r="W162">
        <f>IF(YEAR($F162)=W$1,1,0)</f>
        <v>0</v>
      </c>
      <c r="X162">
        <f>IF(YEAR($F162)=X$1,1,0)</f>
        <v>0</v>
      </c>
      <c r="Y162">
        <f>IF(YEAR($F162)=Y$1,1,0)</f>
        <v>0</v>
      </c>
      <c r="Z162">
        <f>IF(YEAR($F162)=Z$1,1,0)</f>
        <v>0</v>
      </c>
      <c r="AA162">
        <f>IF(YEAR($F162)=AA$1,1,0)</f>
        <v>0</v>
      </c>
      <c r="AB162">
        <f>IF(YEAR($F162)=AB$1,1,0)</f>
        <v>0</v>
      </c>
      <c r="AC162">
        <f>IF(YEAR($F162)=AC$1,1,0)</f>
        <v>0</v>
      </c>
      <c r="AD162">
        <f>IF(YEAR($F162)=AD$1,1,0)</f>
        <v>0</v>
      </c>
      <c r="AE162">
        <f>IF(YEAR($F162)=AE$1,1,0)</f>
        <v>0</v>
      </c>
      <c r="AF162">
        <f>IF(YEAR($F162)=AF$1,1,0)</f>
        <v>0</v>
      </c>
      <c r="AG162">
        <f>IF(YEAR($F162)=AG$1,1,0)</f>
        <v>0</v>
      </c>
      <c r="AH162">
        <f>IF(YEAR($F162)=AH$1,1,0)</f>
        <v>0</v>
      </c>
      <c r="AI162">
        <f>IF(YEAR($F162)=AI$1,1,0)</f>
        <v>0</v>
      </c>
      <c r="AJ162">
        <f>IF(YEAR($F162)=AJ$1,1,0)</f>
        <v>0</v>
      </c>
      <c r="AK162">
        <f>IF(YEAR($F162)=AK$1,1,0)</f>
        <v>1</v>
      </c>
      <c r="AL162">
        <f>IF(YEAR($F162)=AL$1,1,0)</f>
        <v>0</v>
      </c>
      <c r="AM162">
        <f>IF(YEAR($F162)=AM$1,1,0)</f>
        <v>0</v>
      </c>
      <c r="AN162">
        <f>IF(YEAR($F162)=AN$1,1,0)</f>
        <v>0</v>
      </c>
      <c r="AO162">
        <f>IF(YEAR($F162)=AO$1,1,0)</f>
        <v>0</v>
      </c>
      <c r="AP162">
        <f>IF(YEAR($F162)=AP$1,1,0)</f>
        <v>0</v>
      </c>
      <c r="AQ162">
        <f>IF(YEAR($F162)=AQ$1,1,0)</f>
        <v>0</v>
      </c>
      <c r="AR162">
        <f>IF(YEAR($F162)=AR$1,1,0)</f>
        <v>0</v>
      </c>
      <c r="AS162">
        <f>IF(YEAR($F162)=AS$1,1,0)</f>
        <v>0</v>
      </c>
      <c r="AT162">
        <f>IF(YEAR($F162)=AT$1,1,0)</f>
        <v>0</v>
      </c>
      <c r="AU162">
        <f>IF(YEAR($F162)=AU$1,1,0)</f>
        <v>0</v>
      </c>
    </row>
    <row r="163" spans="1:47" x14ac:dyDescent="0.25">
      <c r="A163">
        <v>162</v>
      </c>
      <c r="B163" t="s">
        <v>187</v>
      </c>
      <c r="C163" t="s">
        <v>773</v>
      </c>
      <c r="D163" t="s">
        <v>189</v>
      </c>
      <c r="E163" t="s">
        <v>190</v>
      </c>
      <c r="F163" s="2">
        <v>36838</v>
      </c>
      <c r="G163" t="s">
        <v>16</v>
      </c>
      <c r="H163">
        <v>800000</v>
      </c>
      <c r="I163">
        <v>1000000</v>
      </c>
      <c r="J163" s="1">
        <v>941000</v>
      </c>
      <c r="K163" t="s">
        <v>774</v>
      </c>
      <c r="L163" t="s">
        <v>775</v>
      </c>
      <c r="M163">
        <v>1895</v>
      </c>
      <c r="N163" t="s">
        <v>776</v>
      </c>
      <c r="P163">
        <f>LN(J163)</f>
        <v>13.754698418567516</v>
      </c>
      <c r="Q163">
        <f>IF(YEAR($F163)=Q$1,1,0)</f>
        <v>0</v>
      </c>
      <c r="R163">
        <f>IF(YEAR($F163)=R$1,1,0)</f>
        <v>0</v>
      </c>
      <c r="S163">
        <f>IF(YEAR($F163)=S$1,1,0)</f>
        <v>0</v>
      </c>
      <c r="T163">
        <f>IF(YEAR($F163)=T$1,1,0)</f>
        <v>0</v>
      </c>
      <c r="U163">
        <f>IF(YEAR($F163)=U$1,1,0)</f>
        <v>0</v>
      </c>
      <c r="V163">
        <f>IF(YEAR($F163)=V$1,1,0)</f>
        <v>0</v>
      </c>
      <c r="W163">
        <f>IF(YEAR($F163)=W$1,1,0)</f>
        <v>0</v>
      </c>
      <c r="X163">
        <f>IF(YEAR($F163)=X$1,1,0)</f>
        <v>0</v>
      </c>
      <c r="Y163">
        <f>IF(YEAR($F163)=Y$1,1,0)</f>
        <v>0</v>
      </c>
      <c r="Z163">
        <f>IF(YEAR($F163)=Z$1,1,0)</f>
        <v>1</v>
      </c>
      <c r="AA163">
        <f>IF(YEAR($F163)=AA$1,1,0)</f>
        <v>0</v>
      </c>
      <c r="AB163">
        <f>IF(YEAR($F163)=AB$1,1,0)</f>
        <v>0</v>
      </c>
      <c r="AC163">
        <f>IF(YEAR($F163)=AC$1,1,0)</f>
        <v>0</v>
      </c>
      <c r="AD163">
        <f>IF(YEAR($F163)=AD$1,1,0)</f>
        <v>0</v>
      </c>
      <c r="AE163">
        <f>IF(YEAR($F163)=AE$1,1,0)</f>
        <v>0</v>
      </c>
      <c r="AF163">
        <f>IF(YEAR($F163)=AF$1,1,0)</f>
        <v>0</v>
      </c>
      <c r="AG163">
        <f>IF(YEAR($F163)=AG$1,1,0)</f>
        <v>0</v>
      </c>
      <c r="AH163">
        <f>IF(YEAR($F163)=AH$1,1,0)</f>
        <v>0</v>
      </c>
      <c r="AI163">
        <f>IF(YEAR($F163)=AI$1,1,0)</f>
        <v>0</v>
      </c>
      <c r="AJ163">
        <f>IF(YEAR($F163)=AJ$1,1,0)</f>
        <v>0</v>
      </c>
      <c r="AK163">
        <f>IF(YEAR($F163)=AK$1,1,0)</f>
        <v>0</v>
      </c>
      <c r="AL163">
        <f>IF(YEAR($F163)=AL$1,1,0)</f>
        <v>0</v>
      </c>
      <c r="AM163">
        <f>IF(YEAR($F163)=AM$1,1,0)</f>
        <v>0</v>
      </c>
      <c r="AN163">
        <f>IF(YEAR($F163)=AN$1,1,0)</f>
        <v>0</v>
      </c>
      <c r="AO163">
        <f>IF(YEAR($F163)=AO$1,1,0)</f>
        <v>0</v>
      </c>
      <c r="AP163">
        <f>IF(YEAR($F163)=AP$1,1,0)</f>
        <v>0</v>
      </c>
      <c r="AQ163">
        <f>IF(YEAR($F163)=AQ$1,1,0)</f>
        <v>0</v>
      </c>
      <c r="AR163">
        <f>IF(YEAR($F163)=AR$1,1,0)</f>
        <v>0</v>
      </c>
      <c r="AS163">
        <f>IF(YEAR($F163)=AS$1,1,0)</f>
        <v>0</v>
      </c>
      <c r="AT163">
        <f>IF(YEAR($F163)=AT$1,1,0)</f>
        <v>0</v>
      </c>
      <c r="AU163">
        <f>IF(YEAR($F163)=AU$1,1,0)</f>
        <v>0</v>
      </c>
    </row>
    <row r="164" spans="1:47" x14ac:dyDescent="0.25">
      <c r="A164">
        <v>163</v>
      </c>
      <c r="B164" t="s">
        <v>187</v>
      </c>
      <c r="C164" t="s">
        <v>773</v>
      </c>
      <c r="D164" t="s">
        <v>14</v>
      </c>
      <c r="E164" t="s">
        <v>190</v>
      </c>
      <c r="F164" s="2">
        <v>36838</v>
      </c>
      <c r="G164" t="s">
        <v>16</v>
      </c>
      <c r="H164">
        <v>800000</v>
      </c>
      <c r="I164">
        <v>1000000</v>
      </c>
      <c r="J164" s="1">
        <v>941000</v>
      </c>
      <c r="K164" t="s">
        <v>774</v>
      </c>
      <c r="L164" t="s">
        <v>775</v>
      </c>
      <c r="M164">
        <v>1895</v>
      </c>
      <c r="N164" t="s">
        <v>776</v>
      </c>
      <c r="P164">
        <f>LN(J164)</f>
        <v>13.754698418567516</v>
      </c>
      <c r="Q164">
        <f>IF(YEAR($F164)=Q$1,1,0)</f>
        <v>0</v>
      </c>
      <c r="R164">
        <f>IF(YEAR($F164)=R$1,1,0)</f>
        <v>0</v>
      </c>
      <c r="S164">
        <f>IF(YEAR($F164)=S$1,1,0)</f>
        <v>0</v>
      </c>
      <c r="T164">
        <f>IF(YEAR($F164)=T$1,1,0)</f>
        <v>0</v>
      </c>
      <c r="U164">
        <f>IF(YEAR($F164)=U$1,1,0)</f>
        <v>0</v>
      </c>
      <c r="V164">
        <f>IF(YEAR($F164)=V$1,1,0)</f>
        <v>0</v>
      </c>
      <c r="W164">
        <f>IF(YEAR($F164)=W$1,1,0)</f>
        <v>0</v>
      </c>
      <c r="X164">
        <f>IF(YEAR($F164)=X$1,1,0)</f>
        <v>0</v>
      </c>
      <c r="Y164">
        <f>IF(YEAR($F164)=Y$1,1,0)</f>
        <v>0</v>
      </c>
      <c r="Z164">
        <f>IF(YEAR($F164)=Z$1,1,0)</f>
        <v>1</v>
      </c>
      <c r="AA164">
        <f>IF(YEAR($F164)=AA$1,1,0)</f>
        <v>0</v>
      </c>
      <c r="AB164">
        <f>IF(YEAR($F164)=AB$1,1,0)</f>
        <v>0</v>
      </c>
      <c r="AC164">
        <f>IF(YEAR($F164)=AC$1,1,0)</f>
        <v>0</v>
      </c>
      <c r="AD164">
        <f>IF(YEAR($F164)=AD$1,1,0)</f>
        <v>0</v>
      </c>
      <c r="AE164">
        <f>IF(YEAR($F164)=AE$1,1,0)</f>
        <v>0</v>
      </c>
      <c r="AF164">
        <f>IF(YEAR($F164)=AF$1,1,0)</f>
        <v>0</v>
      </c>
      <c r="AG164">
        <f>IF(YEAR($F164)=AG$1,1,0)</f>
        <v>0</v>
      </c>
      <c r="AH164">
        <f>IF(YEAR($F164)=AH$1,1,0)</f>
        <v>0</v>
      </c>
      <c r="AI164">
        <f>IF(YEAR($F164)=AI$1,1,0)</f>
        <v>0</v>
      </c>
      <c r="AJ164">
        <f>IF(YEAR($F164)=AJ$1,1,0)</f>
        <v>0</v>
      </c>
      <c r="AK164">
        <f>IF(YEAR($F164)=AK$1,1,0)</f>
        <v>0</v>
      </c>
      <c r="AL164">
        <f>IF(YEAR($F164)=AL$1,1,0)</f>
        <v>0</v>
      </c>
      <c r="AM164">
        <f>IF(YEAR($F164)=AM$1,1,0)</f>
        <v>0</v>
      </c>
      <c r="AN164">
        <f>IF(YEAR($F164)=AN$1,1,0)</f>
        <v>0</v>
      </c>
      <c r="AO164">
        <f>IF(YEAR($F164)=AO$1,1,0)</f>
        <v>0</v>
      </c>
      <c r="AP164">
        <f>IF(YEAR($F164)=AP$1,1,0)</f>
        <v>0</v>
      </c>
      <c r="AQ164">
        <f>IF(YEAR($F164)=AQ$1,1,0)</f>
        <v>0</v>
      </c>
      <c r="AR164">
        <f>IF(YEAR($F164)=AR$1,1,0)</f>
        <v>0</v>
      </c>
      <c r="AS164">
        <f>IF(YEAR($F164)=AS$1,1,0)</f>
        <v>0</v>
      </c>
      <c r="AT164">
        <f>IF(YEAR($F164)=AT$1,1,0)</f>
        <v>0</v>
      </c>
      <c r="AU164">
        <f>IF(YEAR($F164)=AU$1,1,0)</f>
        <v>0</v>
      </c>
    </row>
    <row r="165" spans="1:47" x14ac:dyDescent="0.25">
      <c r="A165">
        <v>164</v>
      </c>
      <c r="B165" t="s">
        <v>187</v>
      </c>
      <c r="C165" t="s">
        <v>803</v>
      </c>
      <c r="D165" t="s">
        <v>189</v>
      </c>
      <c r="E165" t="s">
        <v>190</v>
      </c>
      <c r="F165" s="2">
        <v>36292</v>
      </c>
      <c r="G165" t="s">
        <v>16</v>
      </c>
      <c r="H165">
        <v>7000000</v>
      </c>
      <c r="I165">
        <v>10000000</v>
      </c>
      <c r="J165" s="1">
        <v>5942500</v>
      </c>
      <c r="K165" t="s">
        <v>826</v>
      </c>
      <c r="L165" t="s">
        <v>827</v>
      </c>
      <c r="M165" t="s">
        <v>828</v>
      </c>
      <c r="N165" t="s">
        <v>829</v>
      </c>
      <c r="P165">
        <f>LN(J165)</f>
        <v>15.597640478216485</v>
      </c>
      <c r="Q165">
        <f>IF(YEAR($F165)=Q$1,1,0)</f>
        <v>0</v>
      </c>
      <c r="R165">
        <f>IF(YEAR($F165)=R$1,1,0)</f>
        <v>0</v>
      </c>
      <c r="S165">
        <f>IF(YEAR($F165)=S$1,1,0)</f>
        <v>0</v>
      </c>
      <c r="T165">
        <f>IF(YEAR($F165)=T$1,1,0)</f>
        <v>0</v>
      </c>
      <c r="U165">
        <f>IF(YEAR($F165)=U$1,1,0)</f>
        <v>0</v>
      </c>
      <c r="V165">
        <f>IF(YEAR($F165)=V$1,1,0)</f>
        <v>0</v>
      </c>
      <c r="W165">
        <f>IF(YEAR($F165)=W$1,1,0)</f>
        <v>0</v>
      </c>
      <c r="X165">
        <f>IF(YEAR($F165)=X$1,1,0)</f>
        <v>0</v>
      </c>
      <c r="Y165">
        <f>IF(YEAR($F165)=Y$1,1,0)</f>
        <v>1</v>
      </c>
      <c r="Z165">
        <f>IF(YEAR($F165)=Z$1,1,0)</f>
        <v>0</v>
      </c>
      <c r="AA165">
        <f>IF(YEAR($F165)=AA$1,1,0)</f>
        <v>0</v>
      </c>
      <c r="AB165">
        <f>IF(YEAR($F165)=AB$1,1,0)</f>
        <v>0</v>
      </c>
      <c r="AC165">
        <f>IF(YEAR($F165)=AC$1,1,0)</f>
        <v>0</v>
      </c>
      <c r="AD165">
        <f>IF(YEAR($F165)=AD$1,1,0)</f>
        <v>0</v>
      </c>
      <c r="AE165">
        <f>IF(YEAR($F165)=AE$1,1,0)</f>
        <v>0</v>
      </c>
      <c r="AF165">
        <f>IF(YEAR($F165)=AF$1,1,0)</f>
        <v>0</v>
      </c>
      <c r="AG165">
        <f>IF(YEAR($F165)=AG$1,1,0)</f>
        <v>0</v>
      </c>
      <c r="AH165">
        <f>IF(YEAR($F165)=AH$1,1,0)</f>
        <v>0</v>
      </c>
      <c r="AI165">
        <f>IF(YEAR($F165)=AI$1,1,0)</f>
        <v>0</v>
      </c>
      <c r="AJ165">
        <f>IF(YEAR($F165)=AJ$1,1,0)</f>
        <v>0</v>
      </c>
      <c r="AK165">
        <f>IF(YEAR($F165)=AK$1,1,0)</f>
        <v>0</v>
      </c>
      <c r="AL165">
        <f>IF(YEAR($F165)=AL$1,1,0)</f>
        <v>0</v>
      </c>
      <c r="AM165">
        <f>IF(YEAR($F165)=AM$1,1,0)</f>
        <v>0</v>
      </c>
      <c r="AN165">
        <f>IF(YEAR($F165)=AN$1,1,0)</f>
        <v>0</v>
      </c>
      <c r="AO165">
        <f>IF(YEAR($F165)=AO$1,1,0)</f>
        <v>0</v>
      </c>
      <c r="AP165">
        <f>IF(YEAR($F165)=AP$1,1,0)</f>
        <v>0</v>
      </c>
      <c r="AQ165">
        <f>IF(YEAR($F165)=AQ$1,1,0)</f>
        <v>0</v>
      </c>
      <c r="AR165">
        <f>IF(YEAR($F165)=AR$1,1,0)</f>
        <v>0</v>
      </c>
      <c r="AS165">
        <f>IF(YEAR($F165)=AS$1,1,0)</f>
        <v>0</v>
      </c>
      <c r="AT165">
        <f>IF(YEAR($F165)=AT$1,1,0)</f>
        <v>0</v>
      </c>
      <c r="AU165">
        <f>IF(YEAR($F165)=AU$1,1,0)</f>
        <v>0</v>
      </c>
    </row>
    <row r="166" spans="1:47" x14ac:dyDescent="0.25">
      <c r="A166">
        <v>165</v>
      </c>
      <c r="B166" t="s">
        <v>187</v>
      </c>
      <c r="C166" t="s">
        <v>803</v>
      </c>
      <c r="D166" t="s">
        <v>14</v>
      </c>
      <c r="E166" t="s">
        <v>190</v>
      </c>
      <c r="F166" s="2">
        <v>36292</v>
      </c>
      <c r="G166" t="s">
        <v>16</v>
      </c>
      <c r="H166">
        <v>7000000</v>
      </c>
      <c r="I166">
        <v>10000000</v>
      </c>
      <c r="J166" s="1">
        <v>5942500</v>
      </c>
      <c r="K166" t="s">
        <v>826</v>
      </c>
      <c r="L166" t="s">
        <v>827</v>
      </c>
      <c r="M166" t="s">
        <v>828</v>
      </c>
      <c r="N166" t="s">
        <v>829</v>
      </c>
      <c r="P166">
        <f>LN(J166)</f>
        <v>15.597640478216485</v>
      </c>
      <c r="Q166">
        <f>IF(YEAR($F166)=Q$1,1,0)</f>
        <v>0</v>
      </c>
      <c r="R166">
        <f>IF(YEAR($F166)=R$1,1,0)</f>
        <v>0</v>
      </c>
      <c r="S166">
        <f>IF(YEAR($F166)=S$1,1,0)</f>
        <v>0</v>
      </c>
      <c r="T166">
        <f>IF(YEAR($F166)=T$1,1,0)</f>
        <v>0</v>
      </c>
      <c r="U166">
        <f>IF(YEAR($F166)=U$1,1,0)</f>
        <v>0</v>
      </c>
      <c r="V166">
        <f>IF(YEAR($F166)=V$1,1,0)</f>
        <v>0</v>
      </c>
      <c r="W166">
        <f>IF(YEAR($F166)=W$1,1,0)</f>
        <v>0</v>
      </c>
      <c r="X166">
        <f>IF(YEAR($F166)=X$1,1,0)</f>
        <v>0</v>
      </c>
      <c r="Y166">
        <f>IF(YEAR($F166)=Y$1,1,0)</f>
        <v>1</v>
      </c>
      <c r="Z166">
        <f>IF(YEAR($F166)=Z$1,1,0)</f>
        <v>0</v>
      </c>
      <c r="AA166">
        <f>IF(YEAR($F166)=AA$1,1,0)</f>
        <v>0</v>
      </c>
      <c r="AB166">
        <f>IF(YEAR($F166)=AB$1,1,0)</f>
        <v>0</v>
      </c>
      <c r="AC166">
        <f>IF(YEAR($F166)=AC$1,1,0)</f>
        <v>0</v>
      </c>
      <c r="AD166">
        <f>IF(YEAR($F166)=AD$1,1,0)</f>
        <v>0</v>
      </c>
      <c r="AE166">
        <f>IF(YEAR($F166)=AE$1,1,0)</f>
        <v>0</v>
      </c>
      <c r="AF166">
        <f>IF(YEAR($F166)=AF$1,1,0)</f>
        <v>0</v>
      </c>
      <c r="AG166">
        <f>IF(YEAR($F166)=AG$1,1,0)</f>
        <v>0</v>
      </c>
      <c r="AH166">
        <f>IF(YEAR($F166)=AH$1,1,0)</f>
        <v>0</v>
      </c>
      <c r="AI166">
        <f>IF(YEAR($F166)=AI$1,1,0)</f>
        <v>0</v>
      </c>
      <c r="AJ166">
        <f>IF(YEAR($F166)=AJ$1,1,0)</f>
        <v>0</v>
      </c>
      <c r="AK166">
        <f>IF(YEAR($F166)=AK$1,1,0)</f>
        <v>0</v>
      </c>
      <c r="AL166">
        <f>IF(YEAR($F166)=AL$1,1,0)</f>
        <v>0</v>
      </c>
      <c r="AM166">
        <f>IF(YEAR($F166)=AM$1,1,0)</f>
        <v>0</v>
      </c>
      <c r="AN166">
        <f>IF(YEAR($F166)=AN$1,1,0)</f>
        <v>0</v>
      </c>
      <c r="AO166">
        <f>IF(YEAR($F166)=AO$1,1,0)</f>
        <v>0</v>
      </c>
      <c r="AP166">
        <f>IF(YEAR($F166)=AP$1,1,0)</f>
        <v>0</v>
      </c>
      <c r="AQ166">
        <f>IF(YEAR($F166)=AQ$1,1,0)</f>
        <v>0</v>
      </c>
      <c r="AR166">
        <f>IF(YEAR($F166)=AR$1,1,0)</f>
        <v>0</v>
      </c>
      <c r="AS166">
        <f>IF(YEAR($F166)=AS$1,1,0)</f>
        <v>0</v>
      </c>
      <c r="AT166">
        <f>IF(YEAR($F166)=AT$1,1,0)</f>
        <v>0</v>
      </c>
      <c r="AU166">
        <f>IF(YEAR($F166)=AU$1,1,0)</f>
        <v>0</v>
      </c>
    </row>
    <row r="167" spans="1:47" x14ac:dyDescent="0.25">
      <c r="A167">
        <v>166</v>
      </c>
      <c r="B167" t="s">
        <v>12</v>
      </c>
      <c r="C167" t="s">
        <v>108</v>
      </c>
      <c r="D167" t="s">
        <v>14</v>
      </c>
      <c r="E167" t="s">
        <v>15</v>
      </c>
      <c r="F167" s="2">
        <v>39755</v>
      </c>
      <c r="G167" t="s">
        <v>16</v>
      </c>
      <c r="H167">
        <v>3500000</v>
      </c>
      <c r="I167">
        <v>5000000</v>
      </c>
      <c r="J167">
        <v>3442500</v>
      </c>
      <c r="M167" t="s">
        <v>17</v>
      </c>
      <c r="O167" t="s">
        <v>109</v>
      </c>
      <c r="P167">
        <f>LN(J167)</f>
        <v>15.051708509584946</v>
      </c>
      <c r="Q167">
        <f>IF(YEAR($F167)=Q$1,1,0)</f>
        <v>0</v>
      </c>
      <c r="R167">
        <f>IF(YEAR($F167)=R$1,1,0)</f>
        <v>0</v>
      </c>
      <c r="S167">
        <f>IF(YEAR($F167)=S$1,1,0)</f>
        <v>0</v>
      </c>
      <c r="T167">
        <f>IF(YEAR($F167)=T$1,1,0)</f>
        <v>0</v>
      </c>
      <c r="U167">
        <f>IF(YEAR($F167)=U$1,1,0)</f>
        <v>0</v>
      </c>
      <c r="V167">
        <f>IF(YEAR($F167)=V$1,1,0)</f>
        <v>0</v>
      </c>
      <c r="W167">
        <f>IF(YEAR($F167)=W$1,1,0)</f>
        <v>0</v>
      </c>
      <c r="X167">
        <f>IF(YEAR($F167)=X$1,1,0)</f>
        <v>0</v>
      </c>
      <c r="Y167">
        <f>IF(YEAR($F167)=Y$1,1,0)</f>
        <v>0</v>
      </c>
      <c r="Z167">
        <f>IF(YEAR($F167)=Z$1,1,0)</f>
        <v>0</v>
      </c>
      <c r="AA167">
        <f>IF(YEAR($F167)=AA$1,1,0)</f>
        <v>0</v>
      </c>
      <c r="AB167">
        <f>IF(YEAR($F167)=AB$1,1,0)</f>
        <v>0</v>
      </c>
      <c r="AC167">
        <f>IF(YEAR($F167)=AC$1,1,0)</f>
        <v>0</v>
      </c>
      <c r="AD167">
        <f>IF(YEAR($F167)=AD$1,1,0)</f>
        <v>0</v>
      </c>
      <c r="AE167">
        <f>IF(YEAR($F167)=AE$1,1,0)</f>
        <v>0</v>
      </c>
      <c r="AF167">
        <f>IF(YEAR($F167)=AF$1,1,0)</f>
        <v>0</v>
      </c>
      <c r="AG167">
        <f>IF(YEAR($F167)=AG$1,1,0)</f>
        <v>0</v>
      </c>
      <c r="AH167">
        <f>IF(YEAR($F167)=AH$1,1,0)</f>
        <v>1</v>
      </c>
      <c r="AI167">
        <f>IF(YEAR($F167)=AI$1,1,0)</f>
        <v>0</v>
      </c>
      <c r="AJ167">
        <f>IF(YEAR($F167)=AJ$1,1,0)</f>
        <v>0</v>
      </c>
      <c r="AK167">
        <f>IF(YEAR($F167)=AK$1,1,0)</f>
        <v>0</v>
      </c>
      <c r="AL167">
        <f>IF(YEAR($F167)=AL$1,1,0)</f>
        <v>0</v>
      </c>
      <c r="AM167">
        <f>IF(YEAR($F167)=AM$1,1,0)</f>
        <v>0</v>
      </c>
      <c r="AN167">
        <f>IF(YEAR($F167)=AN$1,1,0)</f>
        <v>0</v>
      </c>
      <c r="AO167">
        <f>IF(YEAR($F167)=AO$1,1,0)</f>
        <v>0</v>
      </c>
      <c r="AP167">
        <f>IF(YEAR($F167)=AP$1,1,0)</f>
        <v>0</v>
      </c>
      <c r="AQ167">
        <f>IF(YEAR($F167)=AQ$1,1,0)</f>
        <v>0</v>
      </c>
      <c r="AR167">
        <f>IF(YEAR($F167)=AR$1,1,0)</f>
        <v>0</v>
      </c>
      <c r="AS167">
        <f>IF(YEAR($F167)=AS$1,1,0)</f>
        <v>0</v>
      </c>
      <c r="AT167">
        <f>IF(YEAR($F167)=AT$1,1,0)</f>
        <v>0</v>
      </c>
      <c r="AU167">
        <f>IF(YEAR($F167)=AU$1,1,0)</f>
        <v>0</v>
      </c>
    </row>
    <row r="168" spans="1:47" x14ac:dyDescent="0.25">
      <c r="A168">
        <v>167</v>
      </c>
      <c r="B168" t="s">
        <v>12</v>
      </c>
      <c r="C168" t="s">
        <v>143</v>
      </c>
      <c r="D168" t="s">
        <v>14</v>
      </c>
      <c r="E168" t="s">
        <v>15</v>
      </c>
      <c r="F168" s="2">
        <v>39755</v>
      </c>
      <c r="G168" t="s">
        <v>16</v>
      </c>
      <c r="H168">
        <v>1500000</v>
      </c>
      <c r="I168">
        <v>2000000</v>
      </c>
      <c r="J168">
        <v>1314500</v>
      </c>
      <c r="M168" t="s">
        <v>17</v>
      </c>
      <c r="O168" t="s">
        <v>144</v>
      </c>
      <c r="P168">
        <f>LN(J168)</f>
        <v>14.088966923152073</v>
      </c>
      <c r="Q168">
        <f>IF(YEAR($F168)=Q$1,1,0)</f>
        <v>0</v>
      </c>
      <c r="R168">
        <f>IF(YEAR($F168)=R$1,1,0)</f>
        <v>0</v>
      </c>
      <c r="S168">
        <f>IF(YEAR($F168)=S$1,1,0)</f>
        <v>0</v>
      </c>
      <c r="T168">
        <f>IF(YEAR($F168)=T$1,1,0)</f>
        <v>0</v>
      </c>
      <c r="U168">
        <f>IF(YEAR($F168)=U$1,1,0)</f>
        <v>0</v>
      </c>
      <c r="V168">
        <f>IF(YEAR($F168)=V$1,1,0)</f>
        <v>0</v>
      </c>
      <c r="W168">
        <f>IF(YEAR($F168)=W$1,1,0)</f>
        <v>0</v>
      </c>
      <c r="X168">
        <f>IF(YEAR($F168)=X$1,1,0)</f>
        <v>0</v>
      </c>
      <c r="Y168">
        <f>IF(YEAR($F168)=Y$1,1,0)</f>
        <v>0</v>
      </c>
      <c r="Z168">
        <f>IF(YEAR($F168)=Z$1,1,0)</f>
        <v>0</v>
      </c>
      <c r="AA168">
        <f>IF(YEAR($F168)=AA$1,1,0)</f>
        <v>0</v>
      </c>
      <c r="AB168">
        <f>IF(YEAR($F168)=AB$1,1,0)</f>
        <v>0</v>
      </c>
      <c r="AC168">
        <f>IF(YEAR($F168)=AC$1,1,0)</f>
        <v>0</v>
      </c>
      <c r="AD168">
        <f>IF(YEAR($F168)=AD$1,1,0)</f>
        <v>0</v>
      </c>
      <c r="AE168">
        <f>IF(YEAR($F168)=AE$1,1,0)</f>
        <v>0</v>
      </c>
      <c r="AF168">
        <f>IF(YEAR($F168)=AF$1,1,0)</f>
        <v>0</v>
      </c>
      <c r="AG168">
        <f>IF(YEAR($F168)=AG$1,1,0)</f>
        <v>0</v>
      </c>
      <c r="AH168">
        <f>IF(YEAR($F168)=AH$1,1,0)</f>
        <v>1</v>
      </c>
      <c r="AI168">
        <f>IF(YEAR($F168)=AI$1,1,0)</f>
        <v>0</v>
      </c>
      <c r="AJ168">
        <f>IF(YEAR($F168)=AJ$1,1,0)</f>
        <v>0</v>
      </c>
      <c r="AK168">
        <f>IF(YEAR($F168)=AK$1,1,0)</f>
        <v>0</v>
      </c>
      <c r="AL168">
        <f>IF(YEAR($F168)=AL$1,1,0)</f>
        <v>0</v>
      </c>
      <c r="AM168">
        <f>IF(YEAR($F168)=AM$1,1,0)</f>
        <v>0</v>
      </c>
      <c r="AN168">
        <f>IF(YEAR($F168)=AN$1,1,0)</f>
        <v>0</v>
      </c>
      <c r="AO168">
        <f>IF(YEAR($F168)=AO$1,1,0)</f>
        <v>0</v>
      </c>
      <c r="AP168">
        <f>IF(YEAR($F168)=AP$1,1,0)</f>
        <v>0</v>
      </c>
      <c r="AQ168">
        <f>IF(YEAR($F168)=AQ$1,1,0)</f>
        <v>0</v>
      </c>
      <c r="AR168">
        <f>IF(YEAR($F168)=AR$1,1,0)</f>
        <v>0</v>
      </c>
      <c r="AS168">
        <f>IF(YEAR($F168)=AS$1,1,0)</f>
        <v>0</v>
      </c>
      <c r="AT168">
        <f>IF(YEAR($F168)=AT$1,1,0)</f>
        <v>0</v>
      </c>
      <c r="AU168">
        <f>IF(YEAR($F168)=AU$1,1,0)</f>
        <v>0</v>
      </c>
    </row>
    <row r="169" spans="1:47" x14ac:dyDescent="0.25">
      <c r="A169">
        <v>168</v>
      </c>
      <c r="B169" t="s">
        <v>12</v>
      </c>
      <c r="C169" t="s">
        <v>42</v>
      </c>
      <c r="D169" t="s">
        <v>14</v>
      </c>
      <c r="E169" t="s">
        <v>15</v>
      </c>
      <c r="F169" s="2">
        <v>39755</v>
      </c>
      <c r="G169" t="s">
        <v>16</v>
      </c>
      <c r="H169">
        <v>16000000</v>
      </c>
      <c r="I169">
        <v>22000000</v>
      </c>
      <c r="J169">
        <v>12682500</v>
      </c>
      <c r="M169" t="s">
        <v>17</v>
      </c>
      <c r="O169" t="s">
        <v>43</v>
      </c>
      <c r="P169">
        <f>LN(J169)</f>
        <v>16.355733648422984</v>
      </c>
      <c r="Q169">
        <f>IF(YEAR($F169)=Q$1,1,0)</f>
        <v>0</v>
      </c>
      <c r="R169">
        <f>IF(YEAR($F169)=R$1,1,0)</f>
        <v>0</v>
      </c>
      <c r="S169">
        <f>IF(YEAR($F169)=S$1,1,0)</f>
        <v>0</v>
      </c>
      <c r="T169">
        <f>IF(YEAR($F169)=T$1,1,0)</f>
        <v>0</v>
      </c>
      <c r="U169">
        <f>IF(YEAR($F169)=U$1,1,0)</f>
        <v>0</v>
      </c>
      <c r="V169">
        <f>IF(YEAR($F169)=V$1,1,0)</f>
        <v>0</v>
      </c>
      <c r="W169">
        <f>IF(YEAR($F169)=W$1,1,0)</f>
        <v>0</v>
      </c>
      <c r="X169">
        <f>IF(YEAR($F169)=X$1,1,0)</f>
        <v>0</v>
      </c>
      <c r="Y169">
        <f>IF(YEAR($F169)=Y$1,1,0)</f>
        <v>0</v>
      </c>
      <c r="Z169">
        <f>IF(YEAR($F169)=Z$1,1,0)</f>
        <v>0</v>
      </c>
      <c r="AA169">
        <f>IF(YEAR($F169)=AA$1,1,0)</f>
        <v>0</v>
      </c>
      <c r="AB169">
        <f>IF(YEAR($F169)=AB$1,1,0)</f>
        <v>0</v>
      </c>
      <c r="AC169">
        <f>IF(YEAR($F169)=AC$1,1,0)</f>
        <v>0</v>
      </c>
      <c r="AD169">
        <f>IF(YEAR($F169)=AD$1,1,0)</f>
        <v>0</v>
      </c>
      <c r="AE169">
        <f>IF(YEAR($F169)=AE$1,1,0)</f>
        <v>0</v>
      </c>
      <c r="AF169">
        <f>IF(YEAR($F169)=AF$1,1,0)</f>
        <v>0</v>
      </c>
      <c r="AG169">
        <f>IF(YEAR($F169)=AG$1,1,0)</f>
        <v>0</v>
      </c>
      <c r="AH169">
        <f>IF(YEAR($F169)=AH$1,1,0)</f>
        <v>1</v>
      </c>
      <c r="AI169">
        <f>IF(YEAR($F169)=AI$1,1,0)</f>
        <v>0</v>
      </c>
      <c r="AJ169">
        <f>IF(YEAR($F169)=AJ$1,1,0)</f>
        <v>0</v>
      </c>
      <c r="AK169">
        <f>IF(YEAR($F169)=AK$1,1,0)</f>
        <v>0</v>
      </c>
      <c r="AL169">
        <f>IF(YEAR($F169)=AL$1,1,0)</f>
        <v>0</v>
      </c>
      <c r="AM169">
        <f>IF(YEAR($F169)=AM$1,1,0)</f>
        <v>0</v>
      </c>
      <c r="AN169">
        <f>IF(YEAR($F169)=AN$1,1,0)</f>
        <v>0</v>
      </c>
      <c r="AO169">
        <f>IF(YEAR($F169)=AO$1,1,0)</f>
        <v>0</v>
      </c>
      <c r="AP169">
        <f>IF(YEAR($F169)=AP$1,1,0)</f>
        <v>0</v>
      </c>
      <c r="AQ169">
        <f>IF(YEAR($F169)=AQ$1,1,0)</f>
        <v>0</v>
      </c>
      <c r="AR169">
        <f>IF(YEAR($F169)=AR$1,1,0)</f>
        <v>0</v>
      </c>
      <c r="AS169">
        <f>IF(YEAR($F169)=AS$1,1,0)</f>
        <v>0</v>
      </c>
      <c r="AT169">
        <f>IF(YEAR($F169)=AT$1,1,0)</f>
        <v>0</v>
      </c>
      <c r="AU169">
        <f>IF(YEAR($F169)=AU$1,1,0)</f>
        <v>0</v>
      </c>
    </row>
    <row r="170" spans="1:47" x14ac:dyDescent="0.25">
      <c r="A170">
        <v>169</v>
      </c>
      <c r="B170" t="s">
        <v>12</v>
      </c>
      <c r="C170" t="s">
        <v>129</v>
      </c>
      <c r="D170" t="s">
        <v>14</v>
      </c>
      <c r="E170" t="s">
        <v>15</v>
      </c>
      <c r="F170" s="2">
        <v>39755</v>
      </c>
      <c r="G170" t="s">
        <v>16</v>
      </c>
      <c r="H170">
        <v>2000000</v>
      </c>
      <c r="I170">
        <v>3000000</v>
      </c>
      <c r="J170">
        <v>2042500</v>
      </c>
      <c r="M170" t="s">
        <v>17</v>
      </c>
      <c r="O170" t="s">
        <v>130</v>
      </c>
      <c r="P170">
        <f>LN(J170)</f>
        <v>14.529685105716295</v>
      </c>
      <c r="Q170">
        <f>IF(YEAR($F170)=Q$1,1,0)</f>
        <v>0</v>
      </c>
      <c r="R170">
        <f>IF(YEAR($F170)=R$1,1,0)</f>
        <v>0</v>
      </c>
      <c r="S170">
        <f>IF(YEAR($F170)=S$1,1,0)</f>
        <v>0</v>
      </c>
      <c r="T170">
        <f>IF(YEAR($F170)=T$1,1,0)</f>
        <v>0</v>
      </c>
      <c r="U170">
        <f>IF(YEAR($F170)=U$1,1,0)</f>
        <v>0</v>
      </c>
      <c r="V170">
        <f>IF(YEAR($F170)=V$1,1,0)</f>
        <v>0</v>
      </c>
      <c r="W170">
        <f>IF(YEAR($F170)=W$1,1,0)</f>
        <v>0</v>
      </c>
      <c r="X170">
        <f>IF(YEAR($F170)=X$1,1,0)</f>
        <v>0</v>
      </c>
      <c r="Y170">
        <f>IF(YEAR($F170)=Y$1,1,0)</f>
        <v>0</v>
      </c>
      <c r="Z170">
        <f>IF(YEAR($F170)=Z$1,1,0)</f>
        <v>0</v>
      </c>
      <c r="AA170">
        <f>IF(YEAR($F170)=AA$1,1,0)</f>
        <v>0</v>
      </c>
      <c r="AB170">
        <f>IF(YEAR($F170)=AB$1,1,0)</f>
        <v>0</v>
      </c>
      <c r="AC170">
        <f>IF(YEAR($F170)=AC$1,1,0)</f>
        <v>0</v>
      </c>
      <c r="AD170">
        <f>IF(YEAR($F170)=AD$1,1,0)</f>
        <v>0</v>
      </c>
      <c r="AE170">
        <f>IF(YEAR($F170)=AE$1,1,0)</f>
        <v>0</v>
      </c>
      <c r="AF170">
        <f>IF(YEAR($F170)=AF$1,1,0)</f>
        <v>0</v>
      </c>
      <c r="AG170">
        <f>IF(YEAR($F170)=AG$1,1,0)</f>
        <v>0</v>
      </c>
      <c r="AH170">
        <f>IF(YEAR($F170)=AH$1,1,0)</f>
        <v>1</v>
      </c>
      <c r="AI170">
        <f>IF(YEAR($F170)=AI$1,1,0)</f>
        <v>0</v>
      </c>
      <c r="AJ170">
        <f>IF(YEAR($F170)=AJ$1,1,0)</f>
        <v>0</v>
      </c>
      <c r="AK170">
        <f>IF(YEAR($F170)=AK$1,1,0)</f>
        <v>0</v>
      </c>
      <c r="AL170">
        <f>IF(YEAR($F170)=AL$1,1,0)</f>
        <v>0</v>
      </c>
      <c r="AM170">
        <f>IF(YEAR($F170)=AM$1,1,0)</f>
        <v>0</v>
      </c>
      <c r="AN170">
        <f>IF(YEAR($F170)=AN$1,1,0)</f>
        <v>0</v>
      </c>
      <c r="AO170">
        <f>IF(YEAR($F170)=AO$1,1,0)</f>
        <v>0</v>
      </c>
      <c r="AP170">
        <f>IF(YEAR($F170)=AP$1,1,0)</f>
        <v>0</v>
      </c>
      <c r="AQ170">
        <f>IF(YEAR($F170)=AQ$1,1,0)</f>
        <v>0</v>
      </c>
      <c r="AR170">
        <f>IF(YEAR($F170)=AR$1,1,0)</f>
        <v>0</v>
      </c>
      <c r="AS170">
        <f>IF(YEAR($F170)=AS$1,1,0)</f>
        <v>0</v>
      </c>
      <c r="AT170">
        <f>IF(YEAR($F170)=AT$1,1,0)</f>
        <v>0</v>
      </c>
      <c r="AU170">
        <f>IF(YEAR($F170)=AU$1,1,0)</f>
        <v>0</v>
      </c>
    </row>
    <row r="171" spans="1:47" x14ac:dyDescent="0.25">
      <c r="A171">
        <v>170</v>
      </c>
      <c r="B171" t="s">
        <v>12</v>
      </c>
      <c r="C171" t="s">
        <v>112</v>
      </c>
      <c r="D171" t="s">
        <v>14</v>
      </c>
      <c r="E171" t="s">
        <v>15</v>
      </c>
      <c r="F171" s="2">
        <v>39755</v>
      </c>
      <c r="G171" t="s">
        <v>16</v>
      </c>
      <c r="H171">
        <v>3500000</v>
      </c>
      <c r="I171">
        <v>5000000</v>
      </c>
      <c r="J171">
        <v>3386500</v>
      </c>
      <c r="M171" t="s">
        <v>17</v>
      </c>
      <c r="O171" t="s">
        <v>113</v>
      </c>
      <c r="P171">
        <f>LN(J171)</f>
        <v>15.035307497637096</v>
      </c>
      <c r="Q171">
        <f>IF(YEAR($F171)=Q$1,1,0)</f>
        <v>0</v>
      </c>
      <c r="R171">
        <f>IF(YEAR($F171)=R$1,1,0)</f>
        <v>0</v>
      </c>
      <c r="S171">
        <f>IF(YEAR($F171)=S$1,1,0)</f>
        <v>0</v>
      </c>
      <c r="T171">
        <f>IF(YEAR($F171)=T$1,1,0)</f>
        <v>0</v>
      </c>
      <c r="U171">
        <f>IF(YEAR($F171)=U$1,1,0)</f>
        <v>0</v>
      </c>
      <c r="V171">
        <f>IF(YEAR($F171)=V$1,1,0)</f>
        <v>0</v>
      </c>
      <c r="W171">
        <f>IF(YEAR($F171)=W$1,1,0)</f>
        <v>0</v>
      </c>
      <c r="X171">
        <f>IF(YEAR($F171)=X$1,1,0)</f>
        <v>0</v>
      </c>
      <c r="Y171">
        <f>IF(YEAR($F171)=Y$1,1,0)</f>
        <v>0</v>
      </c>
      <c r="Z171">
        <f>IF(YEAR($F171)=Z$1,1,0)</f>
        <v>0</v>
      </c>
      <c r="AA171">
        <f>IF(YEAR($F171)=AA$1,1,0)</f>
        <v>0</v>
      </c>
      <c r="AB171">
        <f>IF(YEAR($F171)=AB$1,1,0)</f>
        <v>0</v>
      </c>
      <c r="AC171">
        <f>IF(YEAR($F171)=AC$1,1,0)</f>
        <v>0</v>
      </c>
      <c r="AD171">
        <f>IF(YEAR($F171)=AD$1,1,0)</f>
        <v>0</v>
      </c>
      <c r="AE171">
        <f>IF(YEAR($F171)=AE$1,1,0)</f>
        <v>0</v>
      </c>
      <c r="AF171">
        <f>IF(YEAR($F171)=AF$1,1,0)</f>
        <v>0</v>
      </c>
      <c r="AG171">
        <f>IF(YEAR($F171)=AG$1,1,0)</f>
        <v>0</v>
      </c>
      <c r="AH171">
        <f>IF(YEAR($F171)=AH$1,1,0)</f>
        <v>1</v>
      </c>
      <c r="AI171">
        <f>IF(YEAR($F171)=AI$1,1,0)</f>
        <v>0</v>
      </c>
      <c r="AJ171">
        <f>IF(YEAR($F171)=AJ$1,1,0)</f>
        <v>0</v>
      </c>
      <c r="AK171">
        <f>IF(YEAR($F171)=AK$1,1,0)</f>
        <v>0</v>
      </c>
      <c r="AL171">
        <f>IF(YEAR($F171)=AL$1,1,0)</f>
        <v>0</v>
      </c>
      <c r="AM171">
        <f>IF(YEAR($F171)=AM$1,1,0)</f>
        <v>0</v>
      </c>
      <c r="AN171">
        <f>IF(YEAR($F171)=AN$1,1,0)</f>
        <v>0</v>
      </c>
      <c r="AO171">
        <f>IF(YEAR($F171)=AO$1,1,0)</f>
        <v>0</v>
      </c>
      <c r="AP171">
        <f>IF(YEAR($F171)=AP$1,1,0)</f>
        <v>0</v>
      </c>
      <c r="AQ171">
        <f>IF(YEAR($F171)=AQ$1,1,0)</f>
        <v>0</v>
      </c>
      <c r="AR171">
        <f>IF(YEAR($F171)=AR$1,1,0)</f>
        <v>0</v>
      </c>
      <c r="AS171">
        <f>IF(YEAR($F171)=AS$1,1,0)</f>
        <v>0</v>
      </c>
      <c r="AT171">
        <f>IF(YEAR($F171)=AT$1,1,0)</f>
        <v>0</v>
      </c>
      <c r="AU171">
        <f>IF(YEAR($F171)=AU$1,1,0)</f>
        <v>0</v>
      </c>
    </row>
    <row r="172" spans="1:47" x14ac:dyDescent="0.25">
      <c r="A172">
        <v>171</v>
      </c>
      <c r="B172" t="s">
        <v>187</v>
      </c>
      <c r="C172" t="s">
        <v>202</v>
      </c>
      <c r="D172" t="s">
        <v>14</v>
      </c>
      <c r="E172" t="s">
        <v>190</v>
      </c>
      <c r="F172" s="2">
        <v>43053</v>
      </c>
      <c r="G172" t="s">
        <v>16</v>
      </c>
      <c r="H172">
        <v>250000</v>
      </c>
      <c r="I172">
        <v>350000</v>
      </c>
      <c r="J172" s="1">
        <v>672500</v>
      </c>
      <c r="K172" t="s">
        <v>252</v>
      </c>
      <c r="L172" t="s">
        <v>340</v>
      </c>
      <c r="M172" t="s">
        <v>56</v>
      </c>
      <c r="N172" t="s">
        <v>341</v>
      </c>
      <c r="P172">
        <f>LN(J172)</f>
        <v>13.418757390458131</v>
      </c>
      <c r="Q172">
        <f>IF(YEAR($F172)=Q$1,1,0)</f>
        <v>0</v>
      </c>
      <c r="R172">
        <f>IF(YEAR($F172)=R$1,1,0)</f>
        <v>0</v>
      </c>
      <c r="S172">
        <f>IF(YEAR($F172)=S$1,1,0)</f>
        <v>0</v>
      </c>
      <c r="T172">
        <f>IF(YEAR($F172)=T$1,1,0)</f>
        <v>0</v>
      </c>
      <c r="U172">
        <f>IF(YEAR($F172)=U$1,1,0)</f>
        <v>0</v>
      </c>
      <c r="V172">
        <f>IF(YEAR($F172)=V$1,1,0)</f>
        <v>0</v>
      </c>
      <c r="W172">
        <f>IF(YEAR($F172)=W$1,1,0)</f>
        <v>0</v>
      </c>
      <c r="X172">
        <f>IF(YEAR($F172)=X$1,1,0)</f>
        <v>0</v>
      </c>
      <c r="Y172">
        <f>IF(YEAR($F172)=Y$1,1,0)</f>
        <v>0</v>
      </c>
      <c r="Z172">
        <f>IF(YEAR($F172)=Z$1,1,0)</f>
        <v>0</v>
      </c>
      <c r="AA172">
        <f>IF(YEAR($F172)=AA$1,1,0)</f>
        <v>0</v>
      </c>
      <c r="AB172">
        <f>IF(YEAR($F172)=AB$1,1,0)</f>
        <v>0</v>
      </c>
      <c r="AC172">
        <f>IF(YEAR($F172)=AC$1,1,0)</f>
        <v>0</v>
      </c>
      <c r="AD172">
        <f>IF(YEAR($F172)=AD$1,1,0)</f>
        <v>0</v>
      </c>
      <c r="AE172">
        <f>IF(YEAR($F172)=AE$1,1,0)</f>
        <v>0</v>
      </c>
      <c r="AF172">
        <f>IF(YEAR($F172)=AF$1,1,0)</f>
        <v>0</v>
      </c>
      <c r="AG172">
        <f>IF(YEAR($F172)=AG$1,1,0)</f>
        <v>0</v>
      </c>
      <c r="AH172">
        <f>IF(YEAR($F172)=AH$1,1,0)</f>
        <v>0</v>
      </c>
      <c r="AI172">
        <f>IF(YEAR($F172)=AI$1,1,0)</f>
        <v>0</v>
      </c>
      <c r="AJ172">
        <f>IF(YEAR($F172)=AJ$1,1,0)</f>
        <v>0</v>
      </c>
      <c r="AK172">
        <f>IF(YEAR($F172)=AK$1,1,0)</f>
        <v>0</v>
      </c>
      <c r="AL172">
        <f>IF(YEAR($F172)=AL$1,1,0)</f>
        <v>0</v>
      </c>
      <c r="AM172">
        <f>IF(YEAR($F172)=AM$1,1,0)</f>
        <v>0</v>
      </c>
      <c r="AN172">
        <f>IF(YEAR($F172)=AN$1,1,0)</f>
        <v>0</v>
      </c>
      <c r="AO172">
        <f>IF(YEAR($F172)=AO$1,1,0)</f>
        <v>0</v>
      </c>
      <c r="AP172">
        <f>IF(YEAR($F172)=AP$1,1,0)</f>
        <v>0</v>
      </c>
      <c r="AQ172">
        <f>IF(YEAR($F172)=AQ$1,1,0)</f>
        <v>1</v>
      </c>
      <c r="AR172">
        <f>IF(YEAR($F172)=AR$1,1,0)</f>
        <v>0</v>
      </c>
      <c r="AS172">
        <f>IF(YEAR($F172)=AS$1,1,0)</f>
        <v>0</v>
      </c>
      <c r="AT172">
        <f>IF(YEAR($F172)=AT$1,1,0)</f>
        <v>0</v>
      </c>
      <c r="AU172">
        <f>IF(YEAR($F172)=AU$1,1,0)</f>
        <v>0</v>
      </c>
    </row>
    <row r="173" spans="1:47" x14ac:dyDescent="0.25">
      <c r="A173">
        <v>172</v>
      </c>
      <c r="B173" t="s">
        <v>187</v>
      </c>
      <c r="C173" t="s">
        <v>501</v>
      </c>
      <c r="D173" t="s">
        <v>160</v>
      </c>
      <c r="E173" t="s">
        <v>190</v>
      </c>
      <c r="F173" s="2">
        <v>40514</v>
      </c>
      <c r="G173" t="s">
        <v>161</v>
      </c>
      <c r="H173">
        <v>60000</v>
      </c>
      <c r="I173">
        <v>80000</v>
      </c>
      <c r="J173" s="1">
        <v>73000</v>
      </c>
      <c r="K173" t="s">
        <v>502</v>
      </c>
      <c r="L173" t="s">
        <v>503</v>
      </c>
      <c r="M173" t="s">
        <v>504</v>
      </c>
      <c r="N173" t="s">
        <v>505</v>
      </c>
      <c r="P173">
        <f>LN(J173)</f>
        <v>11.198214720130528</v>
      </c>
      <c r="Q173">
        <f>IF(YEAR($F173)=Q$1,1,0)</f>
        <v>0</v>
      </c>
      <c r="R173">
        <f>IF(YEAR($F173)=R$1,1,0)</f>
        <v>0</v>
      </c>
      <c r="S173">
        <f>IF(YEAR($F173)=S$1,1,0)</f>
        <v>0</v>
      </c>
      <c r="T173">
        <f>IF(YEAR($F173)=T$1,1,0)</f>
        <v>0</v>
      </c>
      <c r="U173">
        <f>IF(YEAR($F173)=U$1,1,0)</f>
        <v>0</v>
      </c>
      <c r="V173">
        <f>IF(YEAR($F173)=V$1,1,0)</f>
        <v>0</v>
      </c>
      <c r="W173">
        <f>IF(YEAR($F173)=W$1,1,0)</f>
        <v>0</v>
      </c>
      <c r="X173">
        <f>IF(YEAR($F173)=X$1,1,0)</f>
        <v>0</v>
      </c>
      <c r="Y173">
        <f>IF(YEAR($F173)=Y$1,1,0)</f>
        <v>0</v>
      </c>
      <c r="Z173">
        <f>IF(YEAR($F173)=Z$1,1,0)</f>
        <v>0</v>
      </c>
      <c r="AA173">
        <f>IF(YEAR($F173)=AA$1,1,0)</f>
        <v>0</v>
      </c>
      <c r="AB173">
        <f>IF(YEAR($F173)=AB$1,1,0)</f>
        <v>0</v>
      </c>
      <c r="AC173">
        <f>IF(YEAR($F173)=AC$1,1,0)</f>
        <v>0</v>
      </c>
      <c r="AD173">
        <f>IF(YEAR($F173)=AD$1,1,0)</f>
        <v>0</v>
      </c>
      <c r="AE173">
        <f>IF(YEAR($F173)=AE$1,1,0)</f>
        <v>0</v>
      </c>
      <c r="AF173">
        <f>IF(YEAR($F173)=AF$1,1,0)</f>
        <v>0</v>
      </c>
      <c r="AG173">
        <f>IF(YEAR($F173)=AG$1,1,0)</f>
        <v>0</v>
      </c>
      <c r="AH173">
        <f>IF(YEAR($F173)=AH$1,1,0)</f>
        <v>0</v>
      </c>
      <c r="AI173">
        <f>IF(YEAR($F173)=AI$1,1,0)</f>
        <v>0</v>
      </c>
      <c r="AJ173">
        <f>IF(YEAR($F173)=AJ$1,1,0)</f>
        <v>1</v>
      </c>
      <c r="AK173">
        <f>IF(YEAR($F173)=AK$1,1,0)</f>
        <v>0</v>
      </c>
      <c r="AL173">
        <f>IF(YEAR($F173)=AL$1,1,0)</f>
        <v>0</v>
      </c>
      <c r="AM173">
        <f>IF(YEAR($F173)=AM$1,1,0)</f>
        <v>0</v>
      </c>
      <c r="AN173">
        <f>IF(YEAR($F173)=AN$1,1,0)</f>
        <v>0</v>
      </c>
      <c r="AO173">
        <f>IF(YEAR($F173)=AO$1,1,0)</f>
        <v>0</v>
      </c>
      <c r="AP173">
        <f>IF(YEAR($F173)=AP$1,1,0)</f>
        <v>0</v>
      </c>
      <c r="AQ173">
        <f>IF(YEAR($F173)=AQ$1,1,0)</f>
        <v>0</v>
      </c>
      <c r="AR173">
        <f>IF(YEAR($F173)=AR$1,1,0)</f>
        <v>0</v>
      </c>
      <c r="AS173">
        <f>IF(YEAR($F173)=AS$1,1,0)</f>
        <v>0</v>
      </c>
      <c r="AT173">
        <f>IF(YEAR($F173)=AT$1,1,0)</f>
        <v>0</v>
      </c>
      <c r="AU173">
        <f>IF(YEAR($F173)=AU$1,1,0)</f>
        <v>0</v>
      </c>
    </row>
    <row r="174" spans="1:47" x14ac:dyDescent="0.25">
      <c r="A174">
        <v>173</v>
      </c>
      <c r="B174" t="s">
        <v>12</v>
      </c>
      <c r="C174" t="s">
        <v>165</v>
      </c>
      <c r="D174" t="s">
        <v>160</v>
      </c>
      <c r="E174" t="s">
        <v>15</v>
      </c>
      <c r="F174" s="2">
        <v>39632</v>
      </c>
      <c r="G174" t="s">
        <v>161</v>
      </c>
      <c r="H174">
        <v>600000</v>
      </c>
      <c r="I174">
        <v>900000</v>
      </c>
      <c r="J174">
        <v>744750</v>
      </c>
      <c r="M174" t="s">
        <v>17</v>
      </c>
      <c r="O174" t="s">
        <v>166</v>
      </c>
      <c r="P174">
        <f>LN(J174)</f>
        <v>13.520803870575529</v>
      </c>
      <c r="Q174">
        <f>IF(YEAR($F174)=Q$1,1,0)</f>
        <v>0</v>
      </c>
      <c r="R174">
        <f>IF(YEAR($F174)=R$1,1,0)</f>
        <v>0</v>
      </c>
      <c r="S174">
        <f>IF(YEAR($F174)=S$1,1,0)</f>
        <v>0</v>
      </c>
      <c r="T174">
        <f>IF(YEAR($F174)=T$1,1,0)</f>
        <v>0</v>
      </c>
      <c r="U174">
        <f>IF(YEAR($F174)=U$1,1,0)</f>
        <v>0</v>
      </c>
      <c r="V174">
        <f>IF(YEAR($F174)=V$1,1,0)</f>
        <v>0</v>
      </c>
      <c r="W174">
        <f>IF(YEAR($F174)=W$1,1,0)</f>
        <v>0</v>
      </c>
      <c r="X174">
        <f>IF(YEAR($F174)=X$1,1,0)</f>
        <v>0</v>
      </c>
      <c r="Y174">
        <f>IF(YEAR($F174)=Y$1,1,0)</f>
        <v>0</v>
      </c>
      <c r="Z174">
        <f>IF(YEAR($F174)=Z$1,1,0)</f>
        <v>0</v>
      </c>
      <c r="AA174">
        <f>IF(YEAR($F174)=AA$1,1,0)</f>
        <v>0</v>
      </c>
      <c r="AB174">
        <f>IF(YEAR($F174)=AB$1,1,0)</f>
        <v>0</v>
      </c>
      <c r="AC174">
        <f>IF(YEAR($F174)=AC$1,1,0)</f>
        <v>0</v>
      </c>
      <c r="AD174">
        <f>IF(YEAR($F174)=AD$1,1,0)</f>
        <v>0</v>
      </c>
      <c r="AE174">
        <f>IF(YEAR($F174)=AE$1,1,0)</f>
        <v>0</v>
      </c>
      <c r="AF174">
        <f>IF(YEAR($F174)=AF$1,1,0)</f>
        <v>0</v>
      </c>
      <c r="AG174">
        <f>IF(YEAR($F174)=AG$1,1,0)</f>
        <v>0</v>
      </c>
      <c r="AH174">
        <f>IF(YEAR($F174)=AH$1,1,0)</f>
        <v>1</v>
      </c>
      <c r="AI174">
        <f>IF(YEAR($F174)=AI$1,1,0)</f>
        <v>0</v>
      </c>
      <c r="AJ174">
        <f>IF(YEAR($F174)=AJ$1,1,0)</f>
        <v>0</v>
      </c>
      <c r="AK174">
        <f>IF(YEAR($F174)=AK$1,1,0)</f>
        <v>0</v>
      </c>
      <c r="AL174">
        <f>IF(YEAR($F174)=AL$1,1,0)</f>
        <v>0</v>
      </c>
      <c r="AM174">
        <f>IF(YEAR($F174)=AM$1,1,0)</f>
        <v>0</v>
      </c>
      <c r="AN174">
        <f>IF(YEAR($F174)=AN$1,1,0)</f>
        <v>0</v>
      </c>
      <c r="AO174">
        <f>IF(YEAR($F174)=AO$1,1,0)</f>
        <v>0</v>
      </c>
      <c r="AP174">
        <f>IF(YEAR($F174)=AP$1,1,0)</f>
        <v>0</v>
      </c>
      <c r="AQ174">
        <f>IF(YEAR($F174)=AQ$1,1,0)</f>
        <v>0</v>
      </c>
      <c r="AR174">
        <f>IF(YEAR($F174)=AR$1,1,0)</f>
        <v>0</v>
      </c>
      <c r="AS174">
        <f>IF(YEAR($F174)=AS$1,1,0)</f>
        <v>0</v>
      </c>
      <c r="AT174">
        <f>IF(YEAR($F174)=AT$1,1,0)</f>
        <v>0</v>
      </c>
      <c r="AU174">
        <f>IF(YEAR($F174)=AU$1,1,0)</f>
        <v>0</v>
      </c>
    </row>
    <row r="175" spans="1:47" x14ac:dyDescent="0.25">
      <c r="A175">
        <v>174</v>
      </c>
      <c r="B175" t="s">
        <v>12</v>
      </c>
      <c r="C175" t="s">
        <v>73</v>
      </c>
      <c r="D175" t="s">
        <v>22</v>
      </c>
      <c r="E175" t="s">
        <v>15</v>
      </c>
      <c r="F175" s="2">
        <v>39624</v>
      </c>
      <c r="G175" t="s">
        <v>23</v>
      </c>
      <c r="H175">
        <v>7000000</v>
      </c>
      <c r="I175">
        <v>10000000</v>
      </c>
      <c r="J175">
        <v>7657250</v>
      </c>
      <c r="M175" t="s">
        <v>17</v>
      </c>
      <c r="O175" t="s">
        <v>74</v>
      </c>
      <c r="P175">
        <f>LN(J175)</f>
        <v>15.851163469425137</v>
      </c>
      <c r="Q175">
        <f>IF(YEAR($F175)=Q$1,1,0)</f>
        <v>0</v>
      </c>
      <c r="R175">
        <f>IF(YEAR($F175)=R$1,1,0)</f>
        <v>0</v>
      </c>
      <c r="S175">
        <f>IF(YEAR($F175)=S$1,1,0)</f>
        <v>0</v>
      </c>
      <c r="T175">
        <f>IF(YEAR($F175)=T$1,1,0)</f>
        <v>0</v>
      </c>
      <c r="U175">
        <f>IF(YEAR($F175)=U$1,1,0)</f>
        <v>0</v>
      </c>
      <c r="V175">
        <f>IF(YEAR($F175)=V$1,1,0)</f>
        <v>0</v>
      </c>
      <c r="W175">
        <f>IF(YEAR($F175)=W$1,1,0)</f>
        <v>0</v>
      </c>
      <c r="X175">
        <f>IF(YEAR($F175)=X$1,1,0)</f>
        <v>0</v>
      </c>
      <c r="Y175">
        <f>IF(YEAR($F175)=Y$1,1,0)</f>
        <v>0</v>
      </c>
      <c r="Z175">
        <f>IF(YEAR($F175)=Z$1,1,0)</f>
        <v>0</v>
      </c>
      <c r="AA175">
        <f>IF(YEAR($F175)=AA$1,1,0)</f>
        <v>0</v>
      </c>
      <c r="AB175">
        <f>IF(YEAR($F175)=AB$1,1,0)</f>
        <v>0</v>
      </c>
      <c r="AC175">
        <f>IF(YEAR($F175)=AC$1,1,0)</f>
        <v>0</v>
      </c>
      <c r="AD175">
        <f>IF(YEAR($F175)=AD$1,1,0)</f>
        <v>0</v>
      </c>
      <c r="AE175">
        <f>IF(YEAR($F175)=AE$1,1,0)</f>
        <v>0</v>
      </c>
      <c r="AF175">
        <f>IF(YEAR($F175)=AF$1,1,0)</f>
        <v>0</v>
      </c>
      <c r="AG175">
        <f>IF(YEAR($F175)=AG$1,1,0)</f>
        <v>0</v>
      </c>
      <c r="AH175">
        <f>IF(YEAR($F175)=AH$1,1,0)</f>
        <v>1</v>
      </c>
      <c r="AI175">
        <f>IF(YEAR($F175)=AI$1,1,0)</f>
        <v>0</v>
      </c>
      <c r="AJ175">
        <f>IF(YEAR($F175)=AJ$1,1,0)</f>
        <v>0</v>
      </c>
      <c r="AK175">
        <f>IF(YEAR($F175)=AK$1,1,0)</f>
        <v>0</v>
      </c>
      <c r="AL175">
        <f>IF(YEAR($F175)=AL$1,1,0)</f>
        <v>0</v>
      </c>
      <c r="AM175">
        <f>IF(YEAR($F175)=AM$1,1,0)</f>
        <v>0</v>
      </c>
      <c r="AN175">
        <f>IF(YEAR($F175)=AN$1,1,0)</f>
        <v>0</v>
      </c>
      <c r="AO175">
        <f>IF(YEAR($F175)=AO$1,1,0)</f>
        <v>0</v>
      </c>
      <c r="AP175">
        <f>IF(YEAR($F175)=AP$1,1,0)</f>
        <v>0</v>
      </c>
      <c r="AQ175">
        <f>IF(YEAR($F175)=AQ$1,1,0)</f>
        <v>0</v>
      </c>
      <c r="AR175">
        <f>IF(YEAR($F175)=AR$1,1,0)</f>
        <v>0</v>
      </c>
      <c r="AS175">
        <f>IF(YEAR($F175)=AS$1,1,0)</f>
        <v>0</v>
      </c>
      <c r="AT175">
        <f>IF(YEAR($F175)=AT$1,1,0)</f>
        <v>0</v>
      </c>
      <c r="AU175">
        <f>IF(YEAR($F175)=AU$1,1,0)</f>
        <v>0</v>
      </c>
    </row>
    <row r="176" spans="1:47" x14ac:dyDescent="0.25">
      <c r="A176">
        <v>175</v>
      </c>
      <c r="B176" t="s">
        <v>187</v>
      </c>
      <c r="C176" t="s">
        <v>409</v>
      </c>
      <c r="D176" t="s">
        <v>189</v>
      </c>
      <c r="E176" t="s">
        <v>190</v>
      </c>
      <c r="F176" s="2">
        <v>37929</v>
      </c>
      <c r="G176" t="s">
        <v>16</v>
      </c>
      <c r="H176">
        <v>2500000</v>
      </c>
      <c r="I176">
        <v>3500000</v>
      </c>
      <c r="J176" s="1">
        <v>4151500</v>
      </c>
      <c r="K176" t="s">
        <v>695</v>
      </c>
      <c r="L176" t="s">
        <v>696</v>
      </c>
      <c r="M176" t="s">
        <v>697</v>
      </c>
      <c r="N176" t="s">
        <v>698</v>
      </c>
      <c r="P176">
        <f>LN(J176)</f>
        <v>15.238980272684222</v>
      </c>
      <c r="Q176">
        <f>IF(YEAR($F176)=Q$1,1,0)</f>
        <v>0</v>
      </c>
      <c r="R176">
        <f>IF(YEAR($F176)=R$1,1,0)</f>
        <v>0</v>
      </c>
      <c r="S176">
        <f>IF(YEAR($F176)=S$1,1,0)</f>
        <v>0</v>
      </c>
      <c r="T176">
        <f>IF(YEAR($F176)=T$1,1,0)</f>
        <v>0</v>
      </c>
      <c r="U176">
        <f>IF(YEAR($F176)=U$1,1,0)</f>
        <v>0</v>
      </c>
      <c r="V176">
        <f>IF(YEAR($F176)=V$1,1,0)</f>
        <v>0</v>
      </c>
      <c r="W176">
        <f>IF(YEAR($F176)=W$1,1,0)</f>
        <v>0</v>
      </c>
      <c r="X176">
        <f>IF(YEAR($F176)=X$1,1,0)</f>
        <v>0</v>
      </c>
      <c r="Y176">
        <f>IF(YEAR($F176)=Y$1,1,0)</f>
        <v>0</v>
      </c>
      <c r="Z176">
        <f>IF(YEAR($F176)=Z$1,1,0)</f>
        <v>0</v>
      </c>
      <c r="AA176">
        <f>IF(YEAR($F176)=AA$1,1,0)</f>
        <v>0</v>
      </c>
      <c r="AB176">
        <f>IF(YEAR($F176)=AB$1,1,0)</f>
        <v>0</v>
      </c>
      <c r="AC176">
        <f>IF(YEAR($F176)=AC$1,1,0)</f>
        <v>1</v>
      </c>
      <c r="AD176">
        <f>IF(YEAR($F176)=AD$1,1,0)</f>
        <v>0</v>
      </c>
      <c r="AE176">
        <f>IF(YEAR($F176)=AE$1,1,0)</f>
        <v>0</v>
      </c>
      <c r="AF176">
        <f>IF(YEAR($F176)=AF$1,1,0)</f>
        <v>0</v>
      </c>
      <c r="AG176">
        <f>IF(YEAR($F176)=AG$1,1,0)</f>
        <v>0</v>
      </c>
      <c r="AH176">
        <f>IF(YEAR($F176)=AH$1,1,0)</f>
        <v>0</v>
      </c>
      <c r="AI176">
        <f>IF(YEAR($F176)=AI$1,1,0)</f>
        <v>0</v>
      </c>
      <c r="AJ176">
        <f>IF(YEAR($F176)=AJ$1,1,0)</f>
        <v>0</v>
      </c>
      <c r="AK176">
        <f>IF(YEAR($F176)=AK$1,1,0)</f>
        <v>0</v>
      </c>
      <c r="AL176">
        <f>IF(YEAR($F176)=AL$1,1,0)</f>
        <v>0</v>
      </c>
      <c r="AM176">
        <f>IF(YEAR($F176)=AM$1,1,0)</f>
        <v>0</v>
      </c>
      <c r="AN176">
        <f>IF(YEAR($F176)=AN$1,1,0)</f>
        <v>0</v>
      </c>
      <c r="AO176">
        <f>IF(YEAR($F176)=AO$1,1,0)</f>
        <v>0</v>
      </c>
      <c r="AP176">
        <f>IF(YEAR($F176)=AP$1,1,0)</f>
        <v>0</v>
      </c>
      <c r="AQ176">
        <f>IF(YEAR($F176)=AQ$1,1,0)</f>
        <v>0</v>
      </c>
      <c r="AR176">
        <f>IF(YEAR($F176)=AR$1,1,0)</f>
        <v>0</v>
      </c>
      <c r="AS176">
        <f>IF(YEAR($F176)=AS$1,1,0)</f>
        <v>0</v>
      </c>
      <c r="AT176">
        <f>IF(YEAR($F176)=AT$1,1,0)</f>
        <v>0</v>
      </c>
      <c r="AU176">
        <f>IF(YEAR($F176)=AU$1,1,0)</f>
        <v>0</v>
      </c>
    </row>
    <row r="177" spans="1:47" x14ac:dyDescent="0.25">
      <c r="A177">
        <v>176</v>
      </c>
      <c r="B177" t="s">
        <v>187</v>
      </c>
      <c r="C177" t="s">
        <v>409</v>
      </c>
      <c r="D177" t="s">
        <v>14</v>
      </c>
      <c r="E177" t="s">
        <v>190</v>
      </c>
      <c r="F177" s="2">
        <v>37929</v>
      </c>
      <c r="G177" t="s">
        <v>16</v>
      </c>
      <c r="H177">
        <v>2500000</v>
      </c>
      <c r="I177">
        <v>3500000</v>
      </c>
      <c r="J177" s="1">
        <v>4151500</v>
      </c>
      <c r="K177" t="s">
        <v>695</v>
      </c>
      <c r="L177" t="s">
        <v>696</v>
      </c>
      <c r="M177" t="s">
        <v>697</v>
      </c>
      <c r="N177" t="s">
        <v>698</v>
      </c>
      <c r="P177">
        <f>LN(J177)</f>
        <v>15.238980272684222</v>
      </c>
      <c r="Q177">
        <f>IF(YEAR($F177)=Q$1,1,0)</f>
        <v>0</v>
      </c>
      <c r="R177">
        <f>IF(YEAR($F177)=R$1,1,0)</f>
        <v>0</v>
      </c>
      <c r="S177">
        <f>IF(YEAR($F177)=S$1,1,0)</f>
        <v>0</v>
      </c>
      <c r="T177">
        <f>IF(YEAR($F177)=T$1,1,0)</f>
        <v>0</v>
      </c>
      <c r="U177">
        <f>IF(YEAR($F177)=U$1,1,0)</f>
        <v>0</v>
      </c>
      <c r="V177">
        <f>IF(YEAR($F177)=V$1,1,0)</f>
        <v>0</v>
      </c>
      <c r="W177">
        <f>IF(YEAR($F177)=W$1,1,0)</f>
        <v>0</v>
      </c>
      <c r="X177">
        <f>IF(YEAR($F177)=X$1,1,0)</f>
        <v>0</v>
      </c>
      <c r="Y177">
        <f>IF(YEAR($F177)=Y$1,1,0)</f>
        <v>0</v>
      </c>
      <c r="Z177">
        <f>IF(YEAR($F177)=Z$1,1,0)</f>
        <v>0</v>
      </c>
      <c r="AA177">
        <f>IF(YEAR($F177)=AA$1,1,0)</f>
        <v>0</v>
      </c>
      <c r="AB177">
        <f>IF(YEAR($F177)=AB$1,1,0)</f>
        <v>0</v>
      </c>
      <c r="AC177">
        <f>IF(YEAR($F177)=AC$1,1,0)</f>
        <v>1</v>
      </c>
      <c r="AD177">
        <f>IF(YEAR($F177)=AD$1,1,0)</f>
        <v>0</v>
      </c>
      <c r="AE177">
        <f>IF(YEAR($F177)=AE$1,1,0)</f>
        <v>0</v>
      </c>
      <c r="AF177">
        <f>IF(YEAR($F177)=AF$1,1,0)</f>
        <v>0</v>
      </c>
      <c r="AG177">
        <f>IF(YEAR($F177)=AG$1,1,0)</f>
        <v>0</v>
      </c>
      <c r="AH177">
        <f>IF(YEAR($F177)=AH$1,1,0)</f>
        <v>0</v>
      </c>
      <c r="AI177">
        <f>IF(YEAR($F177)=AI$1,1,0)</f>
        <v>0</v>
      </c>
      <c r="AJ177">
        <f>IF(YEAR($F177)=AJ$1,1,0)</f>
        <v>0</v>
      </c>
      <c r="AK177">
        <f>IF(YEAR($F177)=AK$1,1,0)</f>
        <v>0</v>
      </c>
      <c r="AL177">
        <f>IF(YEAR($F177)=AL$1,1,0)</f>
        <v>0</v>
      </c>
      <c r="AM177">
        <f>IF(YEAR($F177)=AM$1,1,0)</f>
        <v>0</v>
      </c>
      <c r="AN177">
        <f>IF(YEAR($F177)=AN$1,1,0)</f>
        <v>0</v>
      </c>
      <c r="AO177">
        <f>IF(YEAR($F177)=AO$1,1,0)</f>
        <v>0</v>
      </c>
      <c r="AP177">
        <f>IF(YEAR($F177)=AP$1,1,0)</f>
        <v>0</v>
      </c>
      <c r="AQ177">
        <f>IF(YEAR($F177)=AQ$1,1,0)</f>
        <v>0</v>
      </c>
      <c r="AR177">
        <f>IF(YEAR($F177)=AR$1,1,0)</f>
        <v>0</v>
      </c>
      <c r="AS177">
        <f>IF(YEAR($F177)=AS$1,1,0)</f>
        <v>0</v>
      </c>
      <c r="AT177">
        <f>IF(YEAR($F177)=AT$1,1,0)</f>
        <v>0</v>
      </c>
      <c r="AU177">
        <f>IF(YEAR($F177)=AU$1,1,0)</f>
        <v>0</v>
      </c>
    </row>
    <row r="178" spans="1:47" x14ac:dyDescent="0.25">
      <c r="A178">
        <v>177</v>
      </c>
      <c r="B178" t="s">
        <v>187</v>
      </c>
      <c r="C178" t="s">
        <v>493</v>
      </c>
      <c r="D178" t="s">
        <v>189</v>
      </c>
      <c r="E178" t="s">
        <v>190</v>
      </c>
      <c r="F178" s="2">
        <v>40667</v>
      </c>
      <c r="G178" t="s">
        <v>16</v>
      </c>
      <c r="H178">
        <v>20000000</v>
      </c>
      <c r="I178">
        <v>30000000</v>
      </c>
      <c r="J178" s="1">
        <v>22482500</v>
      </c>
      <c r="K178" t="s">
        <v>494</v>
      </c>
      <c r="L178" t="s">
        <v>495</v>
      </c>
      <c r="M178">
        <v>1891</v>
      </c>
      <c r="N178" t="s">
        <v>496</v>
      </c>
      <c r="P178">
        <f>LN(J178)</f>
        <v>16.928247786770807</v>
      </c>
      <c r="Q178">
        <f>IF(YEAR($F178)=Q$1,1,0)</f>
        <v>0</v>
      </c>
      <c r="R178">
        <f>IF(YEAR($F178)=R$1,1,0)</f>
        <v>0</v>
      </c>
      <c r="S178">
        <f>IF(YEAR($F178)=S$1,1,0)</f>
        <v>0</v>
      </c>
      <c r="T178">
        <f>IF(YEAR($F178)=T$1,1,0)</f>
        <v>0</v>
      </c>
      <c r="U178">
        <f>IF(YEAR($F178)=U$1,1,0)</f>
        <v>0</v>
      </c>
      <c r="V178">
        <f>IF(YEAR($F178)=V$1,1,0)</f>
        <v>0</v>
      </c>
      <c r="W178">
        <f>IF(YEAR($F178)=W$1,1,0)</f>
        <v>0</v>
      </c>
      <c r="X178">
        <f>IF(YEAR($F178)=X$1,1,0)</f>
        <v>0</v>
      </c>
      <c r="Y178">
        <f>IF(YEAR($F178)=Y$1,1,0)</f>
        <v>0</v>
      </c>
      <c r="Z178">
        <f>IF(YEAR($F178)=Z$1,1,0)</f>
        <v>0</v>
      </c>
      <c r="AA178">
        <f>IF(YEAR($F178)=AA$1,1,0)</f>
        <v>0</v>
      </c>
      <c r="AB178">
        <f>IF(YEAR($F178)=AB$1,1,0)</f>
        <v>0</v>
      </c>
      <c r="AC178">
        <f>IF(YEAR($F178)=AC$1,1,0)</f>
        <v>0</v>
      </c>
      <c r="AD178">
        <f>IF(YEAR($F178)=AD$1,1,0)</f>
        <v>0</v>
      </c>
      <c r="AE178">
        <f>IF(YEAR($F178)=AE$1,1,0)</f>
        <v>0</v>
      </c>
      <c r="AF178">
        <f>IF(YEAR($F178)=AF$1,1,0)</f>
        <v>0</v>
      </c>
      <c r="AG178">
        <f>IF(YEAR($F178)=AG$1,1,0)</f>
        <v>0</v>
      </c>
      <c r="AH178">
        <f>IF(YEAR($F178)=AH$1,1,0)</f>
        <v>0</v>
      </c>
      <c r="AI178">
        <f>IF(YEAR($F178)=AI$1,1,0)</f>
        <v>0</v>
      </c>
      <c r="AJ178">
        <f>IF(YEAR($F178)=AJ$1,1,0)</f>
        <v>0</v>
      </c>
      <c r="AK178">
        <f>IF(YEAR($F178)=AK$1,1,0)</f>
        <v>1</v>
      </c>
      <c r="AL178">
        <f>IF(YEAR($F178)=AL$1,1,0)</f>
        <v>0</v>
      </c>
      <c r="AM178">
        <f>IF(YEAR($F178)=AM$1,1,0)</f>
        <v>0</v>
      </c>
      <c r="AN178">
        <f>IF(YEAR($F178)=AN$1,1,0)</f>
        <v>0</v>
      </c>
      <c r="AO178">
        <f>IF(YEAR($F178)=AO$1,1,0)</f>
        <v>0</v>
      </c>
      <c r="AP178">
        <f>IF(YEAR($F178)=AP$1,1,0)</f>
        <v>0</v>
      </c>
      <c r="AQ178">
        <f>IF(YEAR($F178)=AQ$1,1,0)</f>
        <v>0</v>
      </c>
      <c r="AR178">
        <f>IF(YEAR($F178)=AR$1,1,0)</f>
        <v>0</v>
      </c>
      <c r="AS178">
        <f>IF(YEAR($F178)=AS$1,1,0)</f>
        <v>0</v>
      </c>
      <c r="AT178">
        <f>IF(YEAR($F178)=AT$1,1,0)</f>
        <v>0</v>
      </c>
      <c r="AU178">
        <f>IF(YEAR($F178)=AU$1,1,0)</f>
        <v>0</v>
      </c>
    </row>
    <row r="179" spans="1:47" x14ac:dyDescent="0.25">
      <c r="A179">
        <v>178</v>
      </c>
      <c r="B179" t="s">
        <v>187</v>
      </c>
      <c r="C179" t="s">
        <v>493</v>
      </c>
      <c r="D179" t="s">
        <v>14</v>
      </c>
      <c r="E179" t="s">
        <v>190</v>
      </c>
      <c r="F179" s="2">
        <v>40667</v>
      </c>
      <c r="G179" t="s">
        <v>16</v>
      </c>
      <c r="H179">
        <v>20000000</v>
      </c>
      <c r="I179">
        <v>30000000</v>
      </c>
      <c r="J179" s="1">
        <v>22482500</v>
      </c>
      <c r="K179" t="s">
        <v>494</v>
      </c>
      <c r="L179" t="s">
        <v>495</v>
      </c>
      <c r="M179">
        <v>1891</v>
      </c>
      <c r="N179" t="s">
        <v>496</v>
      </c>
      <c r="P179">
        <f>LN(J179)</f>
        <v>16.928247786770807</v>
      </c>
      <c r="Q179">
        <f>IF(YEAR($F179)=Q$1,1,0)</f>
        <v>0</v>
      </c>
      <c r="R179">
        <f>IF(YEAR($F179)=R$1,1,0)</f>
        <v>0</v>
      </c>
      <c r="S179">
        <f>IF(YEAR($F179)=S$1,1,0)</f>
        <v>0</v>
      </c>
      <c r="T179">
        <f>IF(YEAR($F179)=T$1,1,0)</f>
        <v>0</v>
      </c>
      <c r="U179">
        <f>IF(YEAR($F179)=U$1,1,0)</f>
        <v>0</v>
      </c>
      <c r="V179">
        <f>IF(YEAR($F179)=V$1,1,0)</f>
        <v>0</v>
      </c>
      <c r="W179">
        <f>IF(YEAR($F179)=W$1,1,0)</f>
        <v>0</v>
      </c>
      <c r="X179">
        <f>IF(YEAR($F179)=X$1,1,0)</f>
        <v>0</v>
      </c>
      <c r="Y179">
        <f>IF(YEAR($F179)=Y$1,1,0)</f>
        <v>0</v>
      </c>
      <c r="Z179">
        <f>IF(YEAR($F179)=Z$1,1,0)</f>
        <v>0</v>
      </c>
      <c r="AA179">
        <f>IF(YEAR($F179)=AA$1,1,0)</f>
        <v>0</v>
      </c>
      <c r="AB179">
        <f>IF(YEAR($F179)=AB$1,1,0)</f>
        <v>0</v>
      </c>
      <c r="AC179">
        <f>IF(YEAR($F179)=AC$1,1,0)</f>
        <v>0</v>
      </c>
      <c r="AD179">
        <f>IF(YEAR($F179)=AD$1,1,0)</f>
        <v>0</v>
      </c>
      <c r="AE179">
        <f>IF(YEAR($F179)=AE$1,1,0)</f>
        <v>0</v>
      </c>
      <c r="AF179">
        <f>IF(YEAR($F179)=AF$1,1,0)</f>
        <v>0</v>
      </c>
      <c r="AG179">
        <f>IF(YEAR($F179)=AG$1,1,0)</f>
        <v>0</v>
      </c>
      <c r="AH179">
        <f>IF(YEAR($F179)=AH$1,1,0)</f>
        <v>0</v>
      </c>
      <c r="AI179">
        <f>IF(YEAR($F179)=AI$1,1,0)</f>
        <v>0</v>
      </c>
      <c r="AJ179">
        <f>IF(YEAR($F179)=AJ$1,1,0)</f>
        <v>0</v>
      </c>
      <c r="AK179">
        <f>IF(YEAR($F179)=AK$1,1,0)</f>
        <v>1</v>
      </c>
      <c r="AL179">
        <f>IF(YEAR($F179)=AL$1,1,0)</f>
        <v>0</v>
      </c>
      <c r="AM179">
        <f>IF(YEAR($F179)=AM$1,1,0)</f>
        <v>0</v>
      </c>
      <c r="AN179">
        <f>IF(YEAR($F179)=AN$1,1,0)</f>
        <v>0</v>
      </c>
      <c r="AO179">
        <f>IF(YEAR($F179)=AO$1,1,0)</f>
        <v>0</v>
      </c>
      <c r="AP179">
        <f>IF(YEAR($F179)=AP$1,1,0)</f>
        <v>0</v>
      </c>
      <c r="AQ179">
        <f>IF(YEAR($F179)=AQ$1,1,0)</f>
        <v>0</v>
      </c>
      <c r="AR179">
        <f>IF(YEAR($F179)=AR$1,1,0)</f>
        <v>0</v>
      </c>
      <c r="AS179">
        <f>IF(YEAR($F179)=AS$1,1,0)</f>
        <v>0</v>
      </c>
      <c r="AT179">
        <f>IF(YEAR($F179)=AT$1,1,0)</f>
        <v>0</v>
      </c>
      <c r="AU179">
        <f>IF(YEAR($F179)=AU$1,1,0)</f>
        <v>0</v>
      </c>
    </row>
    <row r="180" spans="1:47" x14ac:dyDescent="0.25">
      <c r="A180">
        <v>179</v>
      </c>
      <c r="B180" t="s">
        <v>12</v>
      </c>
      <c r="C180" t="s">
        <v>116</v>
      </c>
      <c r="D180" t="s">
        <v>22</v>
      </c>
      <c r="E180" t="s">
        <v>15</v>
      </c>
      <c r="F180" s="2">
        <v>39483</v>
      </c>
      <c r="G180" t="s">
        <v>23</v>
      </c>
      <c r="H180">
        <v>3000000</v>
      </c>
      <c r="I180">
        <v>4000000</v>
      </c>
      <c r="J180">
        <v>4276500</v>
      </c>
      <c r="M180" t="s">
        <v>17</v>
      </c>
      <c r="O180" t="s">
        <v>117</v>
      </c>
      <c r="P180">
        <f>LN(J180)</f>
        <v>15.268645476002973</v>
      </c>
      <c r="Q180">
        <f>IF(YEAR($F180)=Q$1,1,0)</f>
        <v>0</v>
      </c>
      <c r="R180">
        <f>IF(YEAR($F180)=R$1,1,0)</f>
        <v>0</v>
      </c>
      <c r="S180">
        <f>IF(YEAR($F180)=S$1,1,0)</f>
        <v>0</v>
      </c>
      <c r="T180">
        <f>IF(YEAR($F180)=T$1,1,0)</f>
        <v>0</v>
      </c>
      <c r="U180">
        <f>IF(YEAR($F180)=U$1,1,0)</f>
        <v>0</v>
      </c>
      <c r="V180">
        <f>IF(YEAR($F180)=V$1,1,0)</f>
        <v>0</v>
      </c>
      <c r="W180">
        <f>IF(YEAR($F180)=W$1,1,0)</f>
        <v>0</v>
      </c>
      <c r="X180">
        <f>IF(YEAR($F180)=X$1,1,0)</f>
        <v>0</v>
      </c>
      <c r="Y180">
        <f>IF(YEAR($F180)=Y$1,1,0)</f>
        <v>0</v>
      </c>
      <c r="Z180">
        <f>IF(YEAR($F180)=Z$1,1,0)</f>
        <v>0</v>
      </c>
      <c r="AA180">
        <f>IF(YEAR($F180)=AA$1,1,0)</f>
        <v>0</v>
      </c>
      <c r="AB180">
        <f>IF(YEAR($F180)=AB$1,1,0)</f>
        <v>0</v>
      </c>
      <c r="AC180">
        <f>IF(YEAR($F180)=AC$1,1,0)</f>
        <v>0</v>
      </c>
      <c r="AD180">
        <f>IF(YEAR($F180)=AD$1,1,0)</f>
        <v>0</v>
      </c>
      <c r="AE180">
        <f>IF(YEAR($F180)=AE$1,1,0)</f>
        <v>0</v>
      </c>
      <c r="AF180">
        <f>IF(YEAR($F180)=AF$1,1,0)</f>
        <v>0</v>
      </c>
      <c r="AG180">
        <f>IF(YEAR($F180)=AG$1,1,0)</f>
        <v>0</v>
      </c>
      <c r="AH180">
        <f>IF(YEAR($F180)=AH$1,1,0)</f>
        <v>1</v>
      </c>
      <c r="AI180">
        <f>IF(YEAR($F180)=AI$1,1,0)</f>
        <v>0</v>
      </c>
      <c r="AJ180">
        <f>IF(YEAR($F180)=AJ$1,1,0)</f>
        <v>0</v>
      </c>
      <c r="AK180">
        <f>IF(YEAR($F180)=AK$1,1,0)</f>
        <v>0</v>
      </c>
      <c r="AL180">
        <f>IF(YEAR($F180)=AL$1,1,0)</f>
        <v>0</v>
      </c>
      <c r="AM180">
        <f>IF(YEAR($F180)=AM$1,1,0)</f>
        <v>0</v>
      </c>
      <c r="AN180">
        <f>IF(YEAR($F180)=AN$1,1,0)</f>
        <v>0</v>
      </c>
      <c r="AO180">
        <f>IF(YEAR($F180)=AO$1,1,0)</f>
        <v>0</v>
      </c>
      <c r="AP180">
        <f>IF(YEAR($F180)=AP$1,1,0)</f>
        <v>0</v>
      </c>
      <c r="AQ180">
        <f>IF(YEAR($F180)=AQ$1,1,0)</f>
        <v>0</v>
      </c>
      <c r="AR180">
        <f>IF(YEAR($F180)=AR$1,1,0)</f>
        <v>0</v>
      </c>
      <c r="AS180">
        <f>IF(YEAR($F180)=AS$1,1,0)</f>
        <v>0</v>
      </c>
      <c r="AT180">
        <f>IF(YEAR($F180)=AT$1,1,0)</f>
        <v>0</v>
      </c>
      <c r="AU180">
        <f>IF(YEAR($F180)=AU$1,1,0)</f>
        <v>0</v>
      </c>
    </row>
    <row r="181" spans="1:47" x14ac:dyDescent="0.25">
      <c r="A181">
        <v>180</v>
      </c>
      <c r="B181" t="s">
        <v>187</v>
      </c>
      <c r="C181" t="s">
        <v>427</v>
      </c>
      <c r="D181" t="s">
        <v>14</v>
      </c>
      <c r="E181" t="s">
        <v>190</v>
      </c>
      <c r="F181" s="2">
        <v>41583</v>
      </c>
      <c r="G181" t="s">
        <v>16</v>
      </c>
      <c r="H181">
        <v>250000</v>
      </c>
      <c r="I181">
        <v>350000</v>
      </c>
      <c r="J181" s="1">
        <v>509000</v>
      </c>
      <c r="K181" t="s">
        <v>428</v>
      </c>
      <c r="L181" t="s">
        <v>429</v>
      </c>
      <c r="M181" t="s">
        <v>430</v>
      </c>
      <c r="N181" t="s">
        <v>431</v>
      </c>
      <c r="P181">
        <f>LN(J181)</f>
        <v>13.140203295532659</v>
      </c>
      <c r="Q181">
        <f>IF(YEAR($F181)=Q$1,1,0)</f>
        <v>0</v>
      </c>
      <c r="R181">
        <f>IF(YEAR($F181)=R$1,1,0)</f>
        <v>0</v>
      </c>
      <c r="S181">
        <f>IF(YEAR($F181)=S$1,1,0)</f>
        <v>0</v>
      </c>
      <c r="T181">
        <f>IF(YEAR($F181)=T$1,1,0)</f>
        <v>0</v>
      </c>
      <c r="U181">
        <f>IF(YEAR($F181)=U$1,1,0)</f>
        <v>0</v>
      </c>
      <c r="V181">
        <f>IF(YEAR($F181)=V$1,1,0)</f>
        <v>0</v>
      </c>
      <c r="W181">
        <f>IF(YEAR($F181)=W$1,1,0)</f>
        <v>0</v>
      </c>
      <c r="X181">
        <f>IF(YEAR($F181)=X$1,1,0)</f>
        <v>0</v>
      </c>
      <c r="Y181">
        <f>IF(YEAR($F181)=Y$1,1,0)</f>
        <v>0</v>
      </c>
      <c r="Z181">
        <f>IF(YEAR($F181)=Z$1,1,0)</f>
        <v>0</v>
      </c>
      <c r="AA181">
        <f>IF(YEAR($F181)=AA$1,1,0)</f>
        <v>0</v>
      </c>
      <c r="AB181">
        <f>IF(YEAR($F181)=AB$1,1,0)</f>
        <v>0</v>
      </c>
      <c r="AC181">
        <f>IF(YEAR($F181)=AC$1,1,0)</f>
        <v>0</v>
      </c>
      <c r="AD181">
        <f>IF(YEAR($F181)=AD$1,1,0)</f>
        <v>0</v>
      </c>
      <c r="AE181">
        <f>IF(YEAR($F181)=AE$1,1,0)</f>
        <v>0</v>
      </c>
      <c r="AF181">
        <f>IF(YEAR($F181)=AF$1,1,0)</f>
        <v>0</v>
      </c>
      <c r="AG181">
        <f>IF(YEAR($F181)=AG$1,1,0)</f>
        <v>0</v>
      </c>
      <c r="AH181">
        <f>IF(YEAR($F181)=AH$1,1,0)</f>
        <v>0</v>
      </c>
      <c r="AI181">
        <f>IF(YEAR($F181)=AI$1,1,0)</f>
        <v>0</v>
      </c>
      <c r="AJ181">
        <f>IF(YEAR($F181)=AJ$1,1,0)</f>
        <v>0</v>
      </c>
      <c r="AK181">
        <f>IF(YEAR($F181)=AK$1,1,0)</f>
        <v>0</v>
      </c>
      <c r="AL181">
        <f>IF(YEAR($F181)=AL$1,1,0)</f>
        <v>0</v>
      </c>
      <c r="AM181">
        <f>IF(YEAR($F181)=AM$1,1,0)</f>
        <v>1</v>
      </c>
      <c r="AN181">
        <f>IF(YEAR($F181)=AN$1,1,0)</f>
        <v>0</v>
      </c>
      <c r="AO181">
        <f>IF(YEAR($F181)=AO$1,1,0)</f>
        <v>0</v>
      </c>
      <c r="AP181">
        <f>IF(YEAR($F181)=AP$1,1,0)</f>
        <v>0</v>
      </c>
      <c r="AQ181">
        <f>IF(YEAR($F181)=AQ$1,1,0)</f>
        <v>0</v>
      </c>
      <c r="AR181">
        <f>IF(YEAR($F181)=AR$1,1,0)</f>
        <v>0</v>
      </c>
      <c r="AS181">
        <f>IF(YEAR($F181)=AS$1,1,0)</f>
        <v>0</v>
      </c>
      <c r="AT181">
        <f>IF(YEAR($F181)=AT$1,1,0)</f>
        <v>0</v>
      </c>
      <c r="AU181">
        <f>IF(YEAR($F181)=AU$1,1,0)</f>
        <v>0</v>
      </c>
    </row>
    <row r="182" spans="1:47" x14ac:dyDescent="0.25">
      <c r="A182">
        <v>181</v>
      </c>
      <c r="B182" t="s">
        <v>12</v>
      </c>
      <c r="C182" t="s">
        <v>147</v>
      </c>
      <c r="D182" t="s">
        <v>14</v>
      </c>
      <c r="E182" t="s">
        <v>15</v>
      </c>
      <c r="F182" s="2">
        <v>39393</v>
      </c>
      <c r="G182" t="s">
        <v>16</v>
      </c>
      <c r="H182">
        <v>1500000</v>
      </c>
      <c r="I182">
        <v>2000000</v>
      </c>
      <c r="J182">
        <v>1721000</v>
      </c>
      <c r="M182" t="s">
        <v>17</v>
      </c>
      <c r="O182" t="s">
        <v>148</v>
      </c>
      <c r="P182">
        <f>LN(J182)</f>
        <v>14.358416075193677</v>
      </c>
      <c r="Q182">
        <f>IF(YEAR($F182)=Q$1,1,0)</f>
        <v>0</v>
      </c>
      <c r="R182">
        <f>IF(YEAR($F182)=R$1,1,0)</f>
        <v>0</v>
      </c>
      <c r="S182">
        <f>IF(YEAR($F182)=S$1,1,0)</f>
        <v>0</v>
      </c>
      <c r="T182">
        <f>IF(YEAR($F182)=T$1,1,0)</f>
        <v>0</v>
      </c>
      <c r="U182">
        <f>IF(YEAR($F182)=U$1,1,0)</f>
        <v>0</v>
      </c>
      <c r="V182">
        <f>IF(YEAR($F182)=V$1,1,0)</f>
        <v>0</v>
      </c>
      <c r="W182">
        <f>IF(YEAR($F182)=W$1,1,0)</f>
        <v>0</v>
      </c>
      <c r="X182">
        <f>IF(YEAR($F182)=X$1,1,0)</f>
        <v>0</v>
      </c>
      <c r="Y182">
        <f>IF(YEAR($F182)=Y$1,1,0)</f>
        <v>0</v>
      </c>
      <c r="Z182">
        <f>IF(YEAR($F182)=Z$1,1,0)</f>
        <v>0</v>
      </c>
      <c r="AA182">
        <f>IF(YEAR($F182)=AA$1,1,0)</f>
        <v>0</v>
      </c>
      <c r="AB182">
        <f>IF(YEAR($F182)=AB$1,1,0)</f>
        <v>0</v>
      </c>
      <c r="AC182">
        <f>IF(YEAR($F182)=AC$1,1,0)</f>
        <v>0</v>
      </c>
      <c r="AD182">
        <f>IF(YEAR($F182)=AD$1,1,0)</f>
        <v>0</v>
      </c>
      <c r="AE182">
        <f>IF(YEAR($F182)=AE$1,1,0)</f>
        <v>0</v>
      </c>
      <c r="AF182">
        <f>IF(YEAR($F182)=AF$1,1,0)</f>
        <v>0</v>
      </c>
      <c r="AG182">
        <f>IF(YEAR($F182)=AG$1,1,0)</f>
        <v>1</v>
      </c>
      <c r="AH182">
        <f>IF(YEAR($F182)=AH$1,1,0)</f>
        <v>0</v>
      </c>
      <c r="AI182">
        <f>IF(YEAR($F182)=AI$1,1,0)</f>
        <v>0</v>
      </c>
      <c r="AJ182">
        <f>IF(YEAR($F182)=AJ$1,1,0)</f>
        <v>0</v>
      </c>
      <c r="AK182">
        <f>IF(YEAR($F182)=AK$1,1,0)</f>
        <v>0</v>
      </c>
      <c r="AL182">
        <f>IF(YEAR($F182)=AL$1,1,0)</f>
        <v>0</v>
      </c>
      <c r="AM182">
        <f>IF(YEAR($F182)=AM$1,1,0)</f>
        <v>0</v>
      </c>
      <c r="AN182">
        <f>IF(YEAR($F182)=AN$1,1,0)</f>
        <v>0</v>
      </c>
      <c r="AO182">
        <f>IF(YEAR($F182)=AO$1,1,0)</f>
        <v>0</v>
      </c>
      <c r="AP182">
        <f>IF(YEAR($F182)=AP$1,1,0)</f>
        <v>0</v>
      </c>
      <c r="AQ182">
        <f>IF(YEAR($F182)=AQ$1,1,0)</f>
        <v>0</v>
      </c>
      <c r="AR182">
        <f>IF(YEAR($F182)=AR$1,1,0)</f>
        <v>0</v>
      </c>
      <c r="AS182">
        <f>IF(YEAR($F182)=AS$1,1,0)</f>
        <v>0</v>
      </c>
      <c r="AT182">
        <f>IF(YEAR($F182)=AT$1,1,0)</f>
        <v>0</v>
      </c>
      <c r="AU182">
        <f>IF(YEAR($F182)=AU$1,1,0)</f>
        <v>0</v>
      </c>
    </row>
    <row r="183" spans="1:47" x14ac:dyDescent="0.25">
      <c r="A183">
        <v>182</v>
      </c>
      <c r="B183" t="s">
        <v>12</v>
      </c>
      <c r="C183" t="s">
        <v>149</v>
      </c>
      <c r="D183" t="s">
        <v>14</v>
      </c>
      <c r="E183" t="s">
        <v>15</v>
      </c>
      <c r="F183" s="2">
        <v>39393</v>
      </c>
      <c r="G183" t="s">
        <v>16</v>
      </c>
      <c r="H183">
        <v>1500000</v>
      </c>
      <c r="I183">
        <v>2000000</v>
      </c>
      <c r="J183">
        <v>1553000</v>
      </c>
      <c r="M183" t="s">
        <v>17</v>
      </c>
      <c r="O183" t="s">
        <v>150</v>
      </c>
      <c r="P183">
        <f>LN(J183)</f>
        <v>14.255699102130825</v>
      </c>
      <c r="Q183">
        <f>IF(YEAR($F183)=Q$1,1,0)</f>
        <v>0</v>
      </c>
      <c r="R183">
        <f>IF(YEAR($F183)=R$1,1,0)</f>
        <v>0</v>
      </c>
      <c r="S183">
        <f>IF(YEAR($F183)=S$1,1,0)</f>
        <v>0</v>
      </c>
      <c r="T183">
        <f>IF(YEAR($F183)=T$1,1,0)</f>
        <v>0</v>
      </c>
      <c r="U183">
        <f>IF(YEAR($F183)=U$1,1,0)</f>
        <v>0</v>
      </c>
      <c r="V183">
        <f>IF(YEAR($F183)=V$1,1,0)</f>
        <v>0</v>
      </c>
      <c r="W183">
        <f>IF(YEAR($F183)=W$1,1,0)</f>
        <v>0</v>
      </c>
      <c r="X183">
        <f>IF(YEAR($F183)=X$1,1,0)</f>
        <v>0</v>
      </c>
      <c r="Y183">
        <f>IF(YEAR($F183)=Y$1,1,0)</f>
        <v>0</v>
      </c>
      <c r="Z183">
        <f>IF(YEAR($F183)=Z$1,1,0)</f>
        <v>0</v>
      </c>
      <c r="AA183">
        <f>IF(YEAR($F183)=AA$1,1,0)</f>
        <v>0</v>
      </c>
      <c r="AB183">
        <f>IF(YEAR($F183)=AB$1,1,0)</f>
        <v>0</v>
      </c>
      <c r="AC183">
        <f>IF(YEAR($F183)=AC$1,1,0)</f>
        <v>0</v>
      </c>
      <c r="AD183">
        <f>IF(YEAR($F183)=AD$1,1,0)</f>
        <v>0</v>
      </c>
      <c r="AE183">
        <f>IF(YEAR($F183)=AE$1,1,0)</f>
        <v>0</v>
      </c>
      <c r="AF183">
        <f>IF(YEAR($F183)=AF$1,1,0)</f>
        <v>0</v>
      </c>
      <c r="AG183">
        <f>IF(YEAR($F183)=AG$1,1,0)</f>
        <v>1</v>
      </c>
      <c r="AH183">
        <f>IF(YEAR($F183)=AH$1,1,0)</f>
        <v>0</v>
      </c>
      <c r="AI183">
        <f>IF(YEAR($F183)=AI$1,1,0)</f>
        <v>0</v>
      </c>
      <c r="AJ183">
        <f>IF(YEAR($F183)=AJ$1,1,0)</f>
        <v>0</v>
      </c>
      <c r="AK183">
        <f>IF(YEAR($F183)=AK$1,1,0)</f>
        <v>0</v>
      </c>
      <c r="AL183">
        <f>IF(YEAR($F183)=AL$1,1,0)</f>
        <v>0</v>
      </c>
      <c r="AM183">
        <f>IF(YEAR($F183)=AM$1,1,0)</f>
        <v>0</v>
      </c>
      <c r="AN183">
        <f>IF(YEAR($F183)=AN$1,1,0)</f>
        <v>0</v>
      </c>
      <c r="AO183">
        <f>IF(YEAR($F183)=AO$1,1,0)</f>
        <v>0</v>
      </c>
      <c r="AP183">
        <f>IF(YEAR($F183)=AP$1,1,0)</f>
        <v>0</v>
      </c>
      <c r="AQ183">
        <f>IF(YEAR($F183)=AQ$1,1,0)</f>
        <v>0</v>
      </c>
      <c r="AR183">
        <f>IF(YEAR($F183)=AR$1,1,0)</f>
        <v>0</v>
      </c>
      <c r="AS183">
        <f>IF(YEAR($F183)=AS$1,1,0)</f>
        <v>0</v>
      </c>
      <c r="AT183">
        <f>IF(YEAR($F183)=AT$1,1,0)</f>
        <v>0</v>
      </c>
      <c r="AU183">
        <f>IF(YEAR($F183)=AU$1,1,0)</f>
        <v>0</v>
      </c>
    </row>
    <row r="184" spans="1:47" x14ac:dyDescent="0.25">
      <c r="A184">
        <v>183</v>
      </c>
      <c r="B184" t="s">
        <v>12</v>
      </c>
      <c r="C184" t="s">
        <v>65</v>
      </c>
      <c r="D184" t="s">
        <v>14</v>
      </c>
      <c r="E184" t="s">
        <v>15</v>
      </c>
      <c r="F184" s="2">
        <v>39393</v>
      </c>
      <c r="G184" t="s">
        <v>16</v>
      </c>
      <c r="H184">
        <v>8000000</v>
      </c>
      <c r="I184">
        <v>12000000</v>
      </c>
      <c r="J184">
        <v>10401000</v>
      </c>
      <c r="M184" t="s">
        <v>17</v>
      </c>
      <c r="O184" t="s">
        <v>66</v>
      </c>
      <c r="P184">
        <f>LN(J184)</f>
        <v>16.15741251333527</v>
      </c>
      <c r="Q184">
        <f>IF(YEAR($F184)=Q$1,1,0)</f>
        <v>0</v>
      </c>
      <c r="R184">
        <f>IF(YEAR($F184)=R$1,1,0)</f>
        <v>0</v>
      </c>
      <c r="S184">
        <f>IF(YEAR($F184)=S$1,1,0)</f>
        <v>0</v>
      </c>
      <c r="T184">
        <f>IF(YEAR($F184)=T$1,1,0)</f>
        <v>0</v>
      </c>
      <c r="U184">
        <f>IF(YEAR($F184)=U$1,1,0)</f>
        <v>0</v>
      </c>
      <c r="V184">
        <f>IF(YEAR($F184)=V$1,1,0)</f>
        <v>0</v>
      </c>
      <c r="W184">
        <f>IF(YEAR($F184)=W$1,1,0)</f>
        <v>0</v>
      </c>
      <c r="X184">
        <f>IF(YEAR($F184)=X$1,1,0)</f>
        <v>0</v>
      </c>
      <c r="Y184">
        <f>IF(YEAR($F184)=Y$1,1,0)</f>
        <v>0</v>
      </c>
      <c r="Z184">
        <f>IF(YEAR($F184)=Z$1,1,0)</f>
        <v>0</v>
      </c>
      <c r="AA184">
        <f>IF(YEAR($F184)=AA$1,1,0)</f>
        <v>0</v>
      </c>
      <c r="AB184">
        <f>IF(YEAR($F184)=AB$1,1,0)</f>
        <v>0</v>
      </c>
      <c r="AC184">
        <f>IF(YEAR($F184)=AC$1,1,0)</f>
        <v>0</v>
      </c>
      <c r="AD184">
        <f>IF(YEAR($F184)=AD$1,1,0)</f>
        <v>0</v>
      </c>
      <c r="AE184">
        <f>IF(YEAR($F184)=AE$1,1,0)</f>
        <v>0</v>
      </c>
      <c r="AF184">
        <f>IF(YEAR($F184)=AF$1,1,0)</f>
        <v>0</v>
      </c>
      <c r="AG184">
        <f>IF(YEAR($F184)=AG$1,1,0)</f>
        <v>1</v>
      </c>
      <c r="AH184">
        <f>IF(YEAR($F184)=AH$1,1,0)</f>
        <v>0</v>
      </c>
      <c r="AI184">
        <f>IF(YEAR($F184)=AI$1,1,0)</f>
        <v>0</v>
      </c>
      <c r="AJ184">
        <f>IF(YEAR($F184)=AJ$1,1,0)</f>
        <v>0</v>
      </c>
      <c r="AK184">
        <f>IF(YEAR($F184)=AK$1,1,0)</f>
        <v>0</v>
      </c>
      <c r="AL184">
        <f>IF(YEAR($F184)=AL$1,1,0)</f>
        <v>0</v>
      </c>
      <c r="AM184">
        <f>IF(YEAR($F184)=AM$1,1,0)</f>
        <v>0</v>
      </c>
      <c r="AN184">
        <f>IF(YEAR($F184)=AN$1,1,0)</f>
        <v>0</v>
      </c>
      <c r="AO184">
        <f>IF(YEAR($F184)=AO$1,1,0)</f>
        <v>0</v>
      </c>
      <c r="AP184">
        <f>IF(YEAR($F184)=AP$1,1,0)</f>
        <v>0</v>
      </c>
      <c r="AQ184">
        <f>IF(YEAR($F184)=AQ$1,1,0)</f>
        <v>0</v>
      </c>
      <c r="AR184">
        <f>IF(YEAR($F184)=AR$1,1,0)</f>
        <v>0</v>
      </c>
      <c r="AS184">
        <f>IF(YEAR($F184)=AS$1,1,0)</f>
        <v>0</v>
      </c>
      <c r="AT184">
        <f>IF(YEAR($F184)=AT$1,1,0)</f>
        <v>0</v>
      </c>
      <c r="AU184">
        <f>IF(YEAR($F184)=AU$1,1,0)</f>
        <v>0</v>
      </c>
    </row>
    <row r="185" spans="1:47" x14ac:dyDescent="0.25">
      <c r="A185">
        <v>184</v>
      </c>
      <c r="B185" t="s">
        <v>187</v>
      </c>
      <c r="C185" t="s">
        <v>542</v>
      </c>
      <c r="D185" t="s">
        <v>14</v>
      </c>
      <c r="E185" t="s">
        <v>190</v>
      </c>
      <c r="F185" s="2">
        <v>36654</v>
      </c>
      <c r="G185" t="s">
        <v>16</v>
      </c>
      <c r="H185">
        <v>9000000</v>
      </c>
      <c r="I185">
        <v>12000000</v>
      </c>
      <c r="J185" s="1">
        <v>6826000</v>
      </c>
      <c r="K185" t="s">
        <v>789</v>
      </c>
      <c r="L185" t="s">
        <v>790</v>
      </c>
      <c r="M185" t="s">
        <v>791</v>
      </c>
      <c r="N185" t="s">
        <v>792</v>
      </c>
      <c r="P185">
        <f>LN(J185)</f>
        <v>15.73624940844879</v>
      </c>
      <c r="Q185">
        <f>IF(YEAR($F185)=Q$1,1,0)</f>
        <v>0</v>
      </c>
      <c r="R185">
        <f>IF(YEAR($F185)=R$1,1,0)</f>
        <v>0</v>
      </c>
      <c r="S185">
        <f>IF(YEAR($F185)=S$1,1,0)</f>
        <v>0</v>
      </c>
      <c r="T185">
        <f>IF(YEAR($F185)=T$1,1,0)</f>
        <v>0</v>
      </c>
      <c r="U185">
        <f>IF(YEAR($F185)=U$1,1,0)</f>
        <v>0</v>
      </c>
      <c r="V185">
        <f>IF(YEAR($F185)=V$1,1,0)</f>
        <v>0</v>
      </c>
      <c r="W185">
        <f>IF(YEAR($F185)=W$1,1,0)</f>
        <v>0</v>
      </c>
      <c r="X185">
        <f>IF(YEAR($F185)=X$1,1,0)</f>
        <v>0</v>
      </c>
      <c r="Y185">
        <f>IF(YEAR($F185)=Y$1,1,0)</f>
        <v>0</v>
      </c>
      <c r="Z185">
        <f>IF(YEAR($F185)=Z$1,1,0)</f>
        <v>1</v>
      </c>
      <c r="AA185">
        <f>IF(YEAR($F185)=AA$1,1,0)</f>
        <v>0</v>
      </c>
      <c r="AB185">
        <f>IF(YEAR($F185)=AB$1,1,0)</f>
        <v>0</v>
      </c>
      <c r="AC185">
        <f>IF(YEAR($F185)=AC$1,1,0)</f>
        <v>0</v>
      </c>
      <c r="AD185">
        <f>IF(YEAR($F185)=AD$1,1,0)</f>
        <v>0</v>
      </c>
      <c r="AE185">
        <f>IF(YEAR($F185)=AE$1,1,0)</f>
        <v>0</v>
      </c>
      <c r="AF185">
        <f>IF(YEAR($F185)=AF$1,1,0)</f>
        <v>0</v>
      </c>
      <c r="AG185">
        <f>IF(YEAR($F185)=AG$1,1,0)</f>
        <v>0</v>
      </c>
      <c r="AH185">
        <f>IF(YEAR($F185)=AH$1,1,0)</f>
        <v>0</v>
      </c>
      <c r="AI185">
        <f>IF(YEAR($F185)=AI$1,1,0)</f>
        <v>0</v>
      </c>
      <c r="AJ185">
        <f>IF(YEAR($F185)=AJ$1,1,0)</f>
        <v>0</v>
      </c>
      <c r="AK185">
        <f>IF(YEAR($F185)=AK$1,1,0)</f>
        <v>0</v>
      </c>
      <c r="AL185">
        <f>IF(YEAR($F185)=AL$1,1,0)</f>
        <v>0</v>
      </c>
      <c r="AM185">
        <f>IF(YEAR($F185)=AM$1,1,0)</f>
        <v>0</v>
      </c>
      <c r="AN185">
        <f>IF(YEAR($F185)=AN$1,1,0)</f>
        <v>0</v>
      </c>
      <c r="AO185">
        <f>IF(YEAR($F185)=AO$1,1,0)</f>
        <v>0</v>
      </c>
      <c r="AP185">
        <f>IF(YEAR($F185)=AP$1,1,0)</f>
        <v>0</v>
      </c>
      <c r="AQ185">
        <f>IF(YEAR($F185)=AQ$1,1,0)</f>
        <v>0</v>
      </c>
      <c r="AR185">
        <f>IF(YEAR($F185)=AR$1,1,0)</f>
        <v>0</v>
      </c>
      <c r="AS185">
        <f>IF(YEAR($F185)=AS$1,1,0)</f>
        <v>0</v>
      </c>
      <c r="AT185">
        <f>IF(YEAR($F185)=AT$1,1,0)</f>
        <v>0</v>
      </c>
      <c r="AU185">
        <f>IF(YEAR($F185)=AU$1,1,0)</f>
        <v>0</v>
      </c>
    </row>
    <row r="186" spans="1:47" x14ac:dyDescent="0.25">
      <c r="A186">
        <v>185</v>
      </c>
      <c r="B186" t="s">
        <v>187</v>
      </c>
      <c r="C186" t="s">
        <v>342</v>
      </c>
      <c r="D186" t="s">
        <v>22</v>
      </c>
      <c r="E186" t="s">
        <v>190</v>
      </c>
      <c r="F186" s="2">
        <v>42913</v>
      </c>
      <c r="G186" t="s">
        <v>23</v>
      </c>
      <c r="H186">
        <v>15000000</v>
      </c>
      <c r="I186">
        <v>25000000</v>
      </c>
      <c r="J186" s="1">
        <v>8901000</v>
      </c>
      <c r="K186" t="s">
        <v>343</v>
      </c>
      <c r="L186" t="s">
        <v>344</v>
      </c>
      <c r="M186" t="s">
        <v>345</v>
      </c>
      <c r="N186" t="s">
        <v>346</v>
      </c>
      <c r="P186">
        <f>LN(J186)</f>
        <v>16.00167418794107</v>
      </c>
      <c r="Q186">
        <f>IF(YEAR($F186)=Q$1,1,0)</f>
        <v>0</v>
      </c>
      <c r="R186">
        <f>IF(YEAR($F186)=R$1,1,0)</f>
        <v>0</v>
      </c>
      <c r="S186">
        <f>IF(YEAR($F186)=S$1,1,0)</f>
        <v>0</v>
      </c>
      <c r="T186">
        <f>IF(YEAR($F186)=T$1,1,0)</f>
        <v>0</v>
      </c>
      <c r="U186">
        <f>IF(YEAR($F186)=U$1,1,0)</f>
        <v>0</v>
      </c>
      <c r="V186">
        <f>IF(YEAR($F186)=V$1,1,0)</f>
        <v>0</v>
      </c>
      <c r="W186">
        <f>IF(YEAR($F186)=W$1,1,0)</f>
        <v>0</v>
      </c>
      <c r="X186">
        <f>IF(YEAR($F186)=X$1,1,0)</f>
        <v>0</v>
      </c>
      <c r="Y186">
        <f>IF(YEAR($F186)=Y$1,1,0)</f>
        <v>0</v>
      </c>
      <c r="Z186">
        <f>IF(YEAR($F186)=Z$1,1,0)</f>
        <v>0</v>
      </c>
      <c r="AA186">
        <f>IF(YEAR($F186)=AA$1,1,0)</f>
        <v>0</v>
      </c>
      <c r="AB186">
        <f>IF(YEAR($F186)=AB$1,1,0)</f>
        <v>0</v>
      </c>
      <c r="AC186">
        <f>IF(YEAR($F186)=AC$1,1,0)</f>
        <v>0</v>
      </c>
      <c r="AD186">
        <f>IF(YEAR($F186)=AD$1,1,0)</f>
        <v>0</v>
      </c>
      <c r="AE186">
        <f>IF(YEAR($F186)=AE$1,1,0)</f>
        <v>0</v>
      </c>
      <c r="AF186">
        <f>IF(YEAR($F186)=AF$1,1,0)</f>
        <v>0</v>
      </c>
      <c r="AG186">
        <f>IF(YEAR($F186)=AG$1,1,0)</f>
        <v>0</v>
      </c>
      <c r="AH186">
        <f>IF(YEAR($F186)=AH$1,1,0)</f>
        <v>0</v>
      </c>
      <c r="AI186">
        <f>IF(YEAR($F186)=AI$1,1,0)</f>
        <v>0</v>
      </c>
      <c r="AJ186">
        <f>IF(YEAR($F186)=AJ$1,1,0)</f>
        <v>0</v>
      </c>
      <c r="AK186">
        <f>IF(YEAR($F186)=AK$1,1,0)</f>
        <v>0</v>
      </c>
      <c r="AL186">
        <f>IF(YEAR($F186)=AL$1,1,0)</f>
        <v>0</v>
      </c>
      <c r="AM186">
        <f>IF(YEAR($F186)=AM$1,1,0)</f>
        <v>0</v>
      </c>
      <c r="AN186">
        <f>IF(YEAR($F186)=AN$1,1,0)</f>
        <v>0</v>
      </c>
      <c r="AO186">
        <f>IF(YEAR($F186)=AO$1,1,0)</f>
        <v>0</v>
      </c>
      <c r="AP186">
        <f>IF(YEAR($F186)=AP$1,1,0)</f>
        <v>0</v>
      </c>
      <c r="AQ186">
        <f>IF(YEAR($F186)=AQ$1,1,0)</f>
        <v>1</v>
      </c>
      <c r="AR186">
        <f>IF(YEAR($F186)=AR$1,1,0)</f>
        <v>0</v>
      </c>
      <c r="AS186">
        <f>IF(YEAR($F186)=AS$1,1,0)</f>
        <v>0</v>
      </c>
      <c r="AT186">
        <f>IF(YEAR($F186)=AT$1,1,0)</f>
        <v>0</v>
      </c>
      <c r="AU186">
        <f>IF(YEAR($F186)=AU$1,1,0)</f>
        <v>0</v>
      </c>
    </row>
    <row r="187" spans="1:47" x14ac:dyDescent="0.25">
      <c r="A187">
        <v>186</v>
      </c>
      <c r="B187" t="s">
        <v>187</v>
      </c>
      <c r="C187" t="s">
        <v>306</v>
      </c>
      <c r="D187" t="s">
        <v>22</v>
      </c>
      <c r="E187" t="s">
        <v>190</v>
      </c>
      <c r="F187" s="2">
        <v>43158</v>
      </c>
      <c r="G187" t="s">
        <v>23</v>
      </c>
      <c r="H187">
        <v>7000000</v>
      </c>
      <c r="I187">
        <v>10000000</v>
      </c>
      <c r="J187" s="1">
        <v>7546250</v>
      </c>
      <c r="K187" t="s">
        <v>191</v>
      </c>
      <c r="L187" t="s">
        <v>307</v>
      </c>
      <c r="M187">
        <v>1885</v>
      </c>
      <c r="N187" t="s">
        <v>308</v>
      </c>
      <c r="P187">
        <f>LN(J187)</f>
        <v>15.836561309092772</v>
      </c>
      <c r="Q187">
        <f>IF(YEAR($F187)=Q$1,1,0)</f>
        <v>0</v>
      </c>
      <c r="R187">
        <f>IF(YEAR($F187)=R$1,1,0)</f>
        <v>0</v>
      </c>
      <c r="S187">
        <f>IF(YEAR($F187)=S$1,1,0)</f>
        <v>0</v>
      </c>
      <c r="T187">
        <f>IF(YEAR($F187)=T$1,1,0)</f>
        <v>0</v>
      </c>
      <c r="U187">
        <f>IF(YEAR($F187)=U$1,1,0)</f>
        <v>0</v>
      </c>
      <c r="V187">
        <f>IF(YEAR($F187)=V$1,1,0)</f>
        <v>0</v>
      </c>
      <c r="W187">
        <f>IF(YEAR($F187)=W$1,1,0)</f>
        <v>0</v>
      </c>
      <c r="X187">
        <f>IF(YEAR($F187)=X$1,1,0)</f>
        <v>0</v>
      </c>
      <c r="Y187">
        <f>IF(YEAR($F187)=Y$1,1,0)</f>
        <v>0</v>
      </c>
      <c r="Z187">
        <f>IF(YEAR($F187)=Z$1,1,0)</f>
        <v>0</v>
      </c>
      <c r="AA187">
        <f>IF(YEAR($F187)=AA$1,1,0)</f>
        <v>0</v>
      </c>
      <c r="AB187">
        <f>IF(YEAR($F187)=AB$1,1,0)</f>
        <v>0</v>
      </c>
      <c r="AC187">
        <f>IF(YEAR($F187)=AC$1,1,0)</f>
        <v>0</v>
      </c>
      <c r="AD187">
        <f>IF(YEAR($F187)=AD$1,1,0)</f>
        <v>0</v>
      </c>
      <c r="AE187">
        <f>IF(YEAR($F187)=AE$1,1,0)</f>
        <v>0</v>
      </c>
      <c r="AF187">
        <f>IF(YEAR($F187)=AF$1,1,0)</f>
        <v>0</v>
      </c>
      <c r="AG187">
        <f>IF(YEAR($F187)=AG$1,1,0)</f>
        <v>0</v>
      </c>
      <c r="AH187">
        <f>IF(YEAR($F187)=AH$1,1,0)</f>
        <v>0</v>
      </c>
      <c r="AI187">
        <f>IF(YEAR($F187)=AI$1,1,0)</f>
        <v>0</v>
      </c>
      <c r="AJ187">
        <f>IF(YEAR($F187)=AJ$1,1,0)</f>
        <v>0</v>
      </c>
      <c r="AK187">
        <f>IF(YEAR($F187)=AK$1,1,0)</f>
        <v>0</v>
      </c>
      <c r="AL187">
        <f>IF(YEAR($F187)=AL$1,1,0)</f>
        <v>0</v>
      </c>
      <c r="AM187">
        <f>IF(YEAR($F187)=AM$1,1,0)</f>
        <v>0</v>
      </c>
      <c r="AN187">
        <f>IF(YEAR($F187)=AN$1,1,0)</f>
        <v>0</v>
      </c>
      <c r="AO187">
        <f>IF(YEAR($F187)=AO$1,1,0)</f>
        <v>0</v>
      </c>
      <c r="AP187">
        <f>IF(YEAR($F187)=AP$1,1,0)</f>
        <v>0</v>
      </c>
      <c r="AQ187">
        <f>IF(YEAR($F187)=AQ$1,1,0)</f>
        <v>0</v>
      </c>
      <c r="AR187">
        <f>IF(YEAR($F187)=AR$1,1,0)</f>
        <v>1</v>
      </c>
      <c r="AS187">
        <f>IF(YEAR($F187)=AS$1,1,0)</f>
        <v>0</v>
      </c>
      <c r="AT187">
        <f>IF(YEAR($F187)=AT$1,1,0)</f>
        <v>0</v>
      </c>
      <c r="AU187">
        <f>IF(YEAR($F187)=AU$1,1,0)</f>
        <v>0</v>
      </c>
    </row>
    <row r="188" spans="1:47" x14ac:dyDescent="0.25">
      <c r="A188">
        <v>187</v>
      </c>
      <c r="B188" t="s">
        <v>187</v>
      </c>
      <c r="C188" t="s">
        <v>728</v>
      </c>
      <c r="D188" t="s">
        <v>14</v>
      </c>
      <c r="E188" t="s">
        <v>190</v>
      </c>
      <c r="F188" s="2">
        <v>37202</v>
      </c>
      <c r="G188" t="s">
        <v>16</v>
      </c>
      <c r="H188">
        <v>40000</v>
      </c>
      <c r="I188">
        <v>60000</v>
      </c>
      <c r="J188" s="1">
        <v>58750</v>
      </c>
      <c r="K188" t="s">
        <v>727</v>
      </c>
      <c r="L188" t="s">
        <v>729</v>
      </c>
      <c r="M188" t="s">
        <v>730</v>
      </c>
      <c r="N188" t="s">
        <v>731</v>
      </c>
      <c r="P188">
        <f>LN(J188)</f>
        <v>10.981046432006405</v>
      </c>
      <c r="Q188">
        <f>IF(YEAR($F188)=Q$1,1,0)</f>
        <v>0</v>
      </c>
      <c r="R188">
        <f>IF(YEAR($F188)=R$1,1,0)</f>
        <v>0</v>
      </c>
      <c r="S188">
        <f>IF(YEAR($F188)=S$1,1,0)</f>
        <v>0</v>
      </c>
      <c r="T188">
        <f>IF(YEAR($F188)=T$1,1,0)</f>
        <v>0</v>
      </c>
      <c r="U188">
        <f>IF(YEAR($F188)=U$1,1,0)</f>
        <v>0</v>
      </c>
      <c r="V188">
        <f>IF(YEAR($F188)=V$1,1,0)</f>
        <v>0</v>
      </c>
      <c r="W188">
        <f>IF(YEAR($F188)=W$1,1,0)</f>
        <v>0</v>
      </c>
      <c r="X188">
        <f>IF(YEAR($F188)=X$1,1,0)</f>
        <v>0</v>
      </c>
      <c r="Y188">
        <f>IF(YEAR($F188)=Y$1,1,0)</f>
        <v>0</v>
      </c>
      <c r="Z188">
        <f>IF(YEAR($F188)=Z$1,1,0)</f>
        <v>0</v>
      </c>
      <c r="AA188">
        <f>IF(YEAR($F188)=AA$1,1,0)</f>
        <v>1</v>
      </c>
      <c r="AB188">
        <f>IF(YEAR($F188)=AB$1,1,0)</f>
        <v>0</v>
      </c>
      <c r="AC188">
        <f>IF(YEAR($F188)=AC$1,1,0)</f>
        <v>0</v>
      </c>
      <c r="AD188">
        <f>IF(YEAR($F188)=AD$1,1,0)</f>
        <v>0</v>
      </c>
      <c r="AE188">
        <f>IF(YEAR($F188)=AE$1,1,0)</f>
        <v>0</v>
      </c>
      <c r="AF188">
        <f>IF(YEAR($F188)=AF$1,1,0)</f>
        <v>0</v>
      </c>
      <c r="AG188">
        <f>IF(YEAR($F188)=AG$1,1,0)</f>
        <v>0</v>
      </c>
      <c r="AH188">
        <f>IF(YEAR($F188)=AH$1,1,0)</f>
        <v>0</v>
      </c>
      <c r="AI188">
        <f>IF(YEAR($F188)=AI$1,1,0)</f>
        <v>0</v>
      </c>
      <c r="AJ188">
        <f>IF(YEAR($F188)=AJ$1,1,0)</f>
        <v>0</v>
      </c>
      <c r="AK188">
        <f>IF(YEAR($F188)=AK$1,1,0)</f>
        <v>0</v>
      </c>
      <c r="AL188">
        <f>IF(YEAR($F188)=AL$1,1,0)</f>
        <v>0</v>
      </c>
      <c r="AM188">
        <f>IF(YEAR($F188)=AM$1,1,0)</f>
        <v>0</v>
      </c>
      <c r="AN188">
        <f>IF(YEAR($F188)=AN$1,1,0)</f>
        <v>0</v>
      </c>
      <c r="AO188">
        <f>IF(YEAR($F188)=AO$1,1,0)</f>
        <v>0</v>
      </c>
      <c r="AP188">
        <f>IF(YEAR($F188)=AP$1,1,0)</f>
        <v>0</v>
      </c>
      <c r="AQ188">
        <f>IF(YEAR($F188)=AQ$1,1,0)</f>
        <v>0</v>
      </c>
      <c r="AR188">
        <f>IF(YEAR($F188)=AR$1,1,0)</f>
        <v>0</v>
      </c>
      <c r="AS188">
        <f>IF(YEAR($F188)=AS$1,1,0)</f>
        <v>0</v>
      </c>
      <c r="AT188">
        <f>IF(YEAR($F188)=AT$1,1,0)</f>
        <v>0</v>
      </c>
      <c r="AU188">
        <f>IF(YEAR($F188)=AU$1,1,0)</f>
        <v>0</v>
      </c>
    </row>
    <row r="189" spans="1:47" x14ac:dyDescent="0.25">
      <c r="A189">
        <v>188</v>
      </c>
      <c r="B189" t="s">
        <v>187</v>
      </c>
      <c r="C189" t="s">
        <v>303</v>
      </c>
      <c r="D189" t="s">
        <v>22</v>
      </c>
      <c r="E189" t="s">
        <v>190</v>
      </c>
      <c r="F189" s="2">
        <v>43158</v>
      </c>
      <c r="G189" t="s">
        <v>23</v>
      </c>
      <c r="H189">
        <v>4000000</v>
      </c>
      <c r="I189">
        <v>6000000</v>
      </c>
      <c r="J189" s="1">
        <v>7546250</v>
      </c>
      <c r="K189" t="s">
        <v>195</v>
      </c>
      <c r="L189" t="s">
        <v>304</v>
      </c>
      <c r="M189">
        <v>1879</v>
      </c>
      <c r="N189" t="s">
        <v>305</v>
      </c>
      <c r="P189">
        <f>LN(J189)</f>
        <v>15.836561309092772</v>
      </c>
      <c r="Q189">
        <f>IF(YEAR($F189)=Q$1,1,0)</f>
        <v>0</v>
      </c>
      <c r="R189">
        <f>IF(YEAR($F189)=R$1,1,0)</f>
        <v>0</v>
      </c>
      <c r="S189">
        <f>IF(YEAR($F189)=S$1,1,0)</f>
        <v>0</v>
      </c>
      <c r="T189">
        <f>IF(YEAR($F189)=T$1,1,0)</f>
        <v>0</v>
      </c>
      <c r="U189">
        <f>IF(YEAR($F189)=U$1,1,0)</f>
        <v>0</v>
      </c>
      <c r="V189">
        <f>IF(YEAR($F189)=V$1,1,0)</f>
        <v>0</v>
      </c>
      <c r="W189">
        <f>IF(YEAR($F189)=W$1,1,0)</f>
        <v>0</v>
      </c>
      <c r="X189">
        <f>IF(YEAR($F189)=X$1,1,0)</f>
        <v>0</v>
      </c>
      <c r="Y189">
        <f>IF(YEAR($F189)=Y$1,1,0)</f>
        <v>0</v>
      </c>
      <c r="Z189">
        <f>IF(YEAR($F189)=Z$1,1,0)</f>
        <v>0</v>
      </c>
      <c r="AA189">
        <f>IF(YEAR($F189)=AA$1,1,0)</f>
        <v>0</v>
      </c>
      <c r="AB189">
        <f>IF(YEAR($F189)=AB$1,1,0)</f>
        <v>0</v>
      </c>
      <c r="AC189">
        <f>IF(YEAR($F189)=AC$1,1,0)</f>
        <v>0</v>
      </c>
      <c r="AD189">
        <f>IF(YEAR($F189)=AD$1,1,0)</f>
        <v>0</v>
      </c>
      <c r="AE189">
        <f>IF(YEAR($F189)=AE$1,1,0)</f>
        <v>0</v>
      </c>
      <c r="AF189">
        <f>IF(YEAR($F189)=AF$1,1,0)</f>
        <v>0</v>
      </c>
      <c r="AG189">
        <f>IF(YEAR($F189)=AG$1,1,0)</f>
        <v>0</v>
      </c>
      <c r="AH189">
        <f>IF(YEAR($F189)=AH$1,1,0)</f>
        <v>0</v>
      </c>
      <c r="AI189">
        <f>IF(YEAR($F189)=AI$1,1,0)</f>
        <v>0</v>
      </c>
      <c r="AJ189">
        <f>IF(YEAR($F189)=AJ$1,1,0)</f>
        <v>0</v>
      </c>
      <c r="AK189">
        <f>IF(YEAR($F189)=AK$1,1,0)</f>
        <v>0</v>
      </c>
      <c r="AL189">
        <f>IF(YEAR($F189)=AL$1,1,0)</f>
        <v>0</v>
      </c>
      <c r="AM189">
        <f>IF(YEAR($F189)=AM$1,1,0)</f>
        <v>0</v>
      </c>
      <c r="AN189">
        <f>IF(YEAR($F189)=AN$1,1,0)</f>
        <v>0</v>
      </c>
      <c r="AO189">
        <f>IF(YEAR($F189)=AO$1,1,0)</f>
        <v>0</v>
      </c>
      <c r="AP189">
        <f>IF(YEAR($F189)=AP$1,1,0)</f>
        <v>0</v>
      </c>
      <c r="AQ189">
        <f>IF(YEAR($F189)=AQ$1,1,0)</f>
        <v>0</v>
      </c>
      <c r="AR189">
        <f>IF(YEAR($F189)=AR$1,1,0)</f>
        <v>1</v>
      </c>
      <c r="AS189">
        <f>IF(YEAR($F189)=AS$1,1,0)</f>
        <v>0</v>
      </c>
      <c r="AT189">
        <f>IF(YEAR($F189)=AT$1,1,0)</f>
        <v>0</v>
      </c>
      <c r="AU189">
        <f>IF(YEAR($F189)=AU$1,1,0)</f>
        <v>0</v>
      </c>
    </row>
    <row r="190" spans="1:47" x14ac:dyDescent="0.25">
      <c r="A190">
        <v>189</v>
      </c>
      <c r="B190" t="s">
        <v>12</v>
      </c>
      <c r="C190" t="s">
        <v>125</v>
      </c>
      <c r="D190" t="s">
        <v>14</v>
      </c>
      <c r="E190" t="s">
        <v>15</v>
      </c>
      <c r="F190" s="2">
        <v>39210</v>
      </c>
      <c r="G190" t="s">
        <v>16</v>
      </c>
      <c r="H190">
        <v>2500000</v>
      </c>
      <c r="I190">
        <v>3500000</v>
      </c>
      <c r="J190">
        <v>4688000</v>
      </c>
      <c r="M190" t="s">
        <v>17</v>
      </c>
      <c r="O190" t="s">
        <v>126</v>
      </c>
      <c r="P190">
        <f>LN(J190)</f>
        <v>15.360516610238985</v>
      </c>
      <c r="Q190">
        <f>IF(YEAR($F190)=Q$1,1,0)</f>
        <v>0</v>
      </c>
      <c r="R190">
        <f>IF(YEAR($F190)=R$1,1,0)</f>
        <v>0</v>
      </c>
      <c r="S190">
        <f>IF(YEAR($F190)=S$1,1,0)</f>
        <v>0</v>
      </c>
      <c r="T190">
        <f>IF(YEAR($F190)=T$1,1,0)</f>
        <v>0</v>
      </c>
      <c r="U190">
        <f>IF(YEAR($F190)=U$1,1,0)</f>
        <v>0</v>
      </c>
      <c r="V190">
        <f>IF(YEAR($F190)=V$1,1,0)</f>
        <v>0</v>
      </c>
      <c r="W190">
        <f>IF(YEAR($F190)=W$1,1,0)</f>
        <v>0</v>
      </c>
      <c r="X190">
        <f>IF(YEAR($F190)=X$1,1,0)</f>
        <v>0</v>
      </c>
      <c r="Y190">
        <f>IF(YEAR($F190)=Y$1,1,0)</f>
        <v>0</v>
      </c>
      <c r="Z190">
        <f>IF(YEAR($F190)=Z$1,1,0)</f>
        <v>0</v>
      </c>
      <c r="AA190">
        <f>IF(YEAR($F190)=AA$1,1,0)</f>
        <v>0</v>
      </c>
      <c r="AB190">
        <f>IF(YEAR($F190)=AB$1,1,0)</f>
        <v>0</v>
      </c>
      <c r="AC190">
        <f>IF(YEAR($F190)=AC$1,1,0)</f>
        <v>0</v>
      </c>
      <c r="AD190">
        <f>IF(YEAR($F190)=AD$1,1,0)</f>
        <v>0</v>
      </c>
      <c r="AE190">
        <f>IF(YEAR($F190)=AE$1,1,0)</f>
        <v>0</v>
      </c>
      <c r="AF190">
        <f>IF(YEAR($F190)=AF$1,1,0)</f>
        <v>0</v>
      </c>
      <c r="AG190">
        <f>IF(YEAR($F190)=AG$1,1,0)</f>
        <v>1</v>
      </c>
      <c r="AH190">
        <f>IF(YEAR($F190)=AH$1,1,0)</f>
        <v>0</v>
      </c>
      <c r="AI190">
        <f>IF(YEAR($F190)=AI$1,1,0)</f>
        <v>0</v>
      </c>
      <c r="AJ190">
        <f>IF(YEAR($F190)=AJ$1,1,0)</f>
        <v>0</v>
      </c>
      <c r="AK190">
        <f>IF(YEAR($F190)=AK$1,1,0)</f>
        <v>0</v>
      </c>
      <c r="AL190">
        <f>IF(YEAR($F190)=AL$1,1,0)</f>
        <v>0</v>
      </c>
      <c r="AM190">
        <f>IF(YEAR($F190)=AM$1,1,0)</f>
        <v>0</v>
      </c>
      <c r="AN190">
        <f>IF(YEAR($F190)=AN$1,1,0)</f>
        <v>0</v>
      </c>
      <c r="AO190">
        <f>IF(YEAR($F190)=AO$1,1,0)</f>
        <v>0</v>
      </c>
      <c r="AP190">
        <f>IF(YEAR($F190)=AP$1,1,0)</f>
        <v>0</v>
      </c>
      <c r="AQ190">
        <f>IF(YEAR($F190)=AQ$1,1,0)</f>
        <v>0</v>
      </c>
      <c r="AR190">
        <f>IF(YEAR($F190)=AR$1,1,0)</f>
        <v>0</v>
      </c>
      <c r="AS190">
        <f>IF(YEAR($F190)=AS$1,1,0)</f>
        <v>0</v>
      </c>
      <c r="AT190">
        <f>IF(YEAR($F190)=AT$1,1,0)</f>
        <v>0</v>
      </c>
      <c r="AU190">
        <f>IF(YEAR($F190)=AU$1,1,0)</f>
        <v>0</v>
      </c>
    </row>
    <row r="191" spans="1:47" x14ac:dyDescent="0.25">
      <c r="A191">
        <v>190</v>
      </c>
      <c r="B191" t="s">
        <v>187</v>
      </c>
      <c r="C191" t="s">
        <v>860</v>
      </c>
      <c r="D191" t="s">
        <v>219</v>
      </c>
      <c r="E191" t="s">
        <v>190</v>
      </c>
      <c r="F191" s="2">
        <v>35970</v>
      </c>
      <c r="G191" t="s">
        <v>23</v>
      </c>
      <c r="H191">
        <v>3000000</v>
      </c>
      <c r="I191">
        <v>3500000</v>
      </c>
      <c r="J191" s="1">
        <v>3081500</v>
      </c>
      <c r="K191" t="s">
        <v>861</v>
      </c>
      <c r="L191" t="s">
        <v>862</v>
      </c>
      <c r="M191" t="s">
        <v>863</v>
      </c>
      <c r="N191" t="s">
        <v>864</v>
      </c>
      <c r="P191">
        <f>LN(J191)</f>
        <v>14.940927049384435</v>
      </c>
      <c r="Q191">
        <f>IF(YEAR($F191)=Q$1,1,0)</f>
        <v>0</v>
      </c>
      <c r="R191">
        <f>IF(YEAR($F191)=R$1,1,0)</f>
        <v>0</v>
      </c>
      <c r="S191">
        <f>IF(YEAR($F191)=S$1,1,0)</f>
        <v>0</v>
      </c>
      <c r="T191">
        <f>IF(YEAR($F191)=T$1,1,0)</f>
        <v>0</v>
      </c>
      <c r="U191">
        <f>IF(YEAR($F191)=U$1,1,0)</f>
        <v>0</v>
      </c>
      <c r="V191">
        <f>IF(YEAR($F191)=V$1,1,0)</f>
        <v>0</v>
      </c>
      <c r="W191">
        <f>IF(YEAR($F191)=W$1,1,0)</f>
        <v>0</v>
      </c>
      <c r="X191">
        <f>IF(YEAR($F191)=X$1,1,0)</f>
        <v>1</v>
      </c>
      <c r="Y191">
        <f>IF(YEAR($F191)=Y$1,1,0)</f>
        <v>0</v>
      </c>
      <c r="Z191">
        <f>IF(YEAR($F191)=Z$1,1,0)</f>
        <v>0</v>
      </c>
      <c r="AA191">
        <f>IF(YEAR($F191)=AA$1,1,0)</f>
        <v>0</v>
      </c>
      <c r="AB191">
        <f>IF(YEAR($F191)=AB$1,1,0)</f>
        <v>0</v>
      </c>
      <c r="AC191">
        <f>IF(YEAR($F191)=AC$1,1,0)</f>
        <v>0</v>
      </c>
      <c r="AD191">
        <f>IF(YEAR($F191)=AD$1,1,0)</f>
        <v>0</v>
      </c>
      <c r="AE191">
        <f>IF(YEAR($F191)=AE$1,1,0)</f>
        <v>0</v>
      </c>
      <c r="AF191">
        <f>IF(YEAR($F191)=AF$1,1,0)</f>
        <v>0</v>
      </c>
      <c r="AG191">
        <f>IF(YEAR($F191)=AG$1,1,0)</f>
        <v>0</v>
      </c>
      <c r="AH191">
        <f>IF(YEAR($F191)=AH$1,1,0)</f>
        <v>0</v>
      </c>
      <c r="AI191">
        <f>IF(YEAR($F191)=AI$1,1,0)</f>
        <v>0</v>
      </c>
      <c r="AJ191">
        <f>IF(YEAR($F191)=AJ$1,1,0)</f>
        <v>0</v>
      </c>
      <c r="AK191">
        <f>IF(YEAR($F191)=AK$1,1,0)</f>
        <v>0</v>
      </c>
      <c r="AL191">
        <f>IF(YEAR($F191)=AL$1,1,0)</f>
        <v>0</v>
      </c>
      <c r="AM191">
        <f>IF(YEAR($F191)=AM$1,1,0)</f>
        <v>0</v>
      </c>
      <c r="AN191">
        <f>IF(YEAR($F191)=AN$1,1,0)</f>
        <v>0</v>
      </c>
      <c r="AO191">
        <f>IF(YEAR($F191)=AO$1,1,0)</f>
        <v>0</v>
      </c>
      <c r="AP191">
        <f>IF(YEAR($F191)=AP$1,1,0)</f>
        <v>0</v>
      </c>
      <c r="AQ191">
        <f>IF(YEAR($F191)=AQ$1,1,0)</f>
        <v>0</v>
      </c>
      <c r="AR191">
        <f>IF(YEAR($F191)=AR$1,1,0)</f>
        <v>0</v>
      </c>
      <c r="AS191">
        <f>IF(YEAR($F191)=AS$1,1,0)</f>
        <v>0</v>
      </c>
      <c r="AT191">
        <f>IF(YEAR($F191)=AT$1,1,0)</f>
        <v>0</v>
      </c>
      <c r="AU191">
        <f>IF(YEAR($F191)=AU$1,1,0)</f>
        <v>0</v>
      </c>
    </row>
    <row r="192" spans="1:47" x14ac:dyDescent="0.25">
      <c r="A192">
        <v>191</v>
      </c>
      <c r="B192" t="s">
        <v>187</v>
      </c>
      <c r="C192" t="s">
        <v>860</v>
      </c>
      <c r="D192" t="s">
        <v>22</v>
      </c>
      <c r="E192" t="s">
        <v>190</v>
      </c>
      <c r="F192" s="2">
        <v>35970</v>
      </c>
      <c r="G192" t="s">
        <v>23</v>
      </c>
      <c r="H192">
        <v>3000000</v>
      </c>
      <c r="I192">
        <v>3500000</v>
      </c>
      <c r="J192" s="1">
        <v>3081500</v>
      </c>
      <c r="K192" t="s">
        <v>861</v>
      </c>
      <c r="L192" t="s">
        <v>862</v>
      </c>
      <c r="M192" t="s">
        <v>863</v>
      </c>
      <c r="N192" t="s">
        <v>864</v>
      </c>
      <c r="P192">
        <f>LN(J192)</f>
        <v>14.940927049384435</v>
      </c>
      <c r="Q192">
        <f>IF(YEAR($F192)=Q$1,1,0)</f>
        <v>0</v>
      </c>
      <c r="R192">
        <f>IF(YEAR($F192)=R$1,1,0)</f>
        <v>0</v>
      </c>
      <c r="S192">
        <f>IF(YEAR($F192)=S$1,1,0)</f>
        <v>0</v>
      </c>
      <c r="T192">
        <f>IF(YEAR($F192)=T$1,1,0)</f>
        <v>0</v>
      </c>
      <c r="U192">
        <f>IF(YEAR($F192)=U$1,1,0)</f>
        <v>0</v>
      </c>
      <c r="V192">
        <f>IF(YEAR($F192)=V$1,1,0)</f>
        <v>0</v>
      </c>
      <c r="W192">
        <f>IF(YEAR($F192)=W$1,1,0)</f>
        <v>0</v>
      </c>
      <c r="X192">
        <f>IF(YEAR($F192)=X$1,1,0)</f>
        <v>1</v>
      </c>
      <c r="Y192">
        <f>IF(YEAR($F192)=Y$1,1,0)</f>
        <v>0</v>
      </c>
      <c r="Z192">
        <f>IF(YEAR($F192)=Z$1,1,0)</f>
        <v>0</v>
      </c>
      <c r="AA192">
        <f>IF(YEAR($F192)=AA$1,1,0)</f>
        <v>0</v>
      </c>
      <c r="AB192">
        <f>IF(YEAR($F192)=AB$1,1,0)</f>
        <v>0</v>
      </c>
      <c r="AC192">
        <f>IF(YEAR($F192)=AC$1,1,0)</f>
        <v>0</v>
      </c>
      <c r="AD192">
        <f>IF(YEAR($F192)=AD$1,1,0)</f>
        <v>0</v>
      </c>
      <c r="AE192">
        <f>IF(YEAR($F192)=AE$1,1,0)</f>
        <v>0</v>
      </c>
      <c r="AF192">
        <f>IF(YEAR($F192)=AF$1,1,0)</f>
        <v>0</v>
      </c>
      <c r="AG192">
        <f>IF(YEAR($F192)=AG$1,1,0)</f>
        <v>0</v>
      </c>
      <c r="AH192">
        <f>IF(YEAR($F192)=AH$1,1,0)</f>
        <v>0</v>
      </c>
      <c r="AI192">
        <f>IF(YEAR($F192)=AI$1,1,0)</f>
        <v>0</v>
      </c>
      <c r="AJ192">
        <f>IF(YEAR($F192)=AJ$1,1,0)</f>
        <v>0</v>
      </c>
      <c r="AK192">
        <f>IF(YEAR($F192)=AK$1,1,0)</f>
        <v>0</v>
      </c>
      <c r="AL192">
        <f>IF(YEAR($F192)=AL$1,1,0)</f>
        <v>0</v>
      </c>
      <c r="AM192">
        <f>IF(YEAR($F192)=AM$1,1,0)</f>
        <v>0</v>
      </c>
      <c r="AN192">
        <f>IF(YEAR($F192)=AN$1,1,0)</f>
        <v>0</v>
      </c>
      <c r="AO192">
        <f>IF(YEAR($F192)=AO$1,1,0)</f>
        <v>0</v>
      </c>
      <c r="AP192">
        <f>IF(YEAR($F192)=AP$1,1,0)</f>
        <v>0</v>
      </c>
      <c r="AQ192">
        <f>IF(YEAR($F192)=AQ$1,1,0)</f>
        <v>0</v>
      </c>
      <c r="AR192">
        <f>IF(YEAR($F192)=AR$1,1,0)</f>
        <v>0</v>
      </c>
      <c r="AS192">
        <f>IF(YEAR($F192)=AS$1,1,0)</f>
        <v>0</v>
      </c>
      <c r="AT192">
        <f>IF(YEAR($F192)=AT$1,1,0)</f>
        <v>0</v>
      </c>
      <c r="AU192">
        <f>IF(YEAR($F192)=AU$1,1,0)</f>
        <v>0</v>
      </c>
    </row>
    <row r="193" spans="1:47" x14ac:dyDescent="0.25">
      <c r="A193">
        <v>192</v>
      </c>
      <c r="B193" t="s">
        <v>187</v>
      </c>
      <c r="C193" t="s">
        <v>803</v>
      </c>
      <c r="D193" t="s">
        <v>14</v>
      </c>
      <c r="E193" t="s">
        <v>190</v>
      </c>
      <c r="F193" s="2">
        <v>36472</v>
      </c>
      <c r="G193" t="s">
        <v>16</v>
      </c>
      <c r="H193">
        <v>700000</v>
      </c>
      <c r="I193">
        <v>900000</v>
      </c>
      <c r="J193" s="1">
        <v>1080500</v>
      </c>
      <c r="K193" t="s">
        <v>810</v>
      </c>
      <c r="L193" t="s">
        <v>811</v>
      </c>
      <c r="M193" t="s">
        <v>812</v>
      </c>
      <c r="N193" t="s">
        <v>813</v>
      </c>
      <c r="P193">
        <f>LN(J193)</f>
        <v>13.892934454929078</v>
      </c>
      <c r="Q193">
        <f>IF(YEAR($F193)=Q$1,1,0)</f>
        <v>0</v>
      </c>
      <c r="R193">
        <f>IF(YEAR($F193)=R$1,1,0)</f>
        <v>0</v>
      </c>
      <c r="S193">
        <f>IF(YEAR($F193)=S$1,1,0)</f>
        <v>0</v>
      </c>
      <c r="T193">
        <f>IF(YEAR($F193)=T$1,1,0)</f>
        <v>0</v>
      </c>
      <c r="U193">
        <f>IF(YEAR($F193)=U$1,1,0)</f>
        <v>0</v>
      </c>
      <c r="V193">
        <f>IF(YEAR($F193)=V$1,1,0)</f>
        <v>0</v>
      </c>
      <c r="W193">
        <f>IF(YEAR($F193)=W$1,1,0)</f>
        <v>0</v>
      </c>
      <c r="X193">
        <f>IF(YEAR($F193)=X$1,1,0)</f>
        <v>0</v>
      </c>
      <c r="Y193">
        <f>IF(YEAR($F193)=Y$1,1,0)</f>
        <v>1</v>
      </c>
      <c r="Z193">
        <f>IF(YEAR($F193)=Z$1,1,0)</f>
        <v>0</v>
      </c>
      <c r="AA193">
        <f>IF(YEAR($F193)=AA$1,1,0)</f>
        <v>0</v>
      </c>
      <c r="AB193">
        <f>IF(YEAR($F193)=AB$1,1,0)</f>
        <v>0</v>
      </c>
      <c r="AC193">
        <f>IF(YEAR($F193)=AC$1,1,0)</f>
        <v>0</v>
      </c>
      <c r="AD193">
        <f>IF(YEAR($F193)=AD$1,1,0)</f>
        <v>0</v>
      </c>
      <c r="AE193">
        <f>IF(YEAR($F193)=AE$1,1,0)</f>
        <v>0</v>
      </c>
      <c r="AF193">
        <f>IF(YEAR($F193)=AF$1,1,0)</f>
        <v>0</v>
      </c>
      <c r="AG193">
        <f>IF(YEAR($F193)=AG$1,1,0)</f>
        <v>0</v>
      </c>
      <c r="AH193">
        <f>IF(YEAR($F193)=AH$1,1,0)</f>
        <v>0</v>
      </c>
      <c r="AI193">
        <f>IF(YEAR($F193)=AI$1,1,0)</f>
        <v>0</v>
      </c>
      <c r="AJ193">
        <f>IF(YEAR($F193)=AJ$1,1,0)</f>
        <v>0</v>
      </c>
      <c r="AK193">
        <f>IF(YEAR($F193)=AK$1,1,0)</f>
        <v>0</v>
      </c>
      <c r="AL193">
        <f>IF(YEAR($F193)=AL$1,1,0)</f>
        <v>0</v>
      </c>
      <c r="AM193">
        <f>IF(YEAR($F193)=AM$1,1,0)</f>
        <v>0</v>
      </c>
      <c r="AN193">
        <f>IF(YEAR($F193)=AN$1,1,0)</f>
        <v>0</v>
      </c>
      <c r="AO193">
        <f>IF(YEAR($F193)=AO$1,1,0)</f>
        <v>0</v>
      </c>
      <c r="AP193">
        <f>IF(YEAR($F193)=AP$1,1,0)</f>
        <v>0</v>
      </c>
      <c r="AQ193">
        <f>IF(YEAR($F193)=AQ$1,1,0)</f>
        <v>0</v>
      </c>
      <c r="AR193">
        <f>IF(YEAR($F193)=AR$1,1,0)</f>
        <v>0</v>
      </c>
      <c r="AS193">
        <f>IF(YEAR($F193)=AS$1,1,0)</f>
        <v>0</v>
      </c>
      <c r="AT193">
        <f>IF(YEAR($F193)=AT$1,1,0)</f>
        <v>0</v>
      </c>
      <c r="AU193">
        <f>IF(YEAR($F193)=AU$1,1,0)</f>
        <v>0</v>
      </c>
    </row>
    <row r="194" spans="1:47" x14ac:dyDescent="0.25">
      <c r="A194">
        <v>193</v>
      </c>
      <c r="B194" t="s">
        <v>187</v>
      </c>
      <c r="C194" t="s">
        <v>760</v>
      </c>
      <c r="D194" t="s">
        <v>189</v>
      </c>
      <c r="E194" t="s">
        <v>190</v>
      </c>
      <c r="F194" s="2">
        <v>37020</v>
      </c>
      <c r="G194" t="s">
        <v>16</v>
      </c>
      <c r="H194">
        <v>800000</v>
      </c>
      <c r="I194">
        <v>1000000</v>
      </c>
      <c r="J194" s="1">
        <v>996000</v>
      </c>
      <c r="K194" t="s">
        <v>410</v>
      </c>
      <c r="L194" t="s">
        <v>761</v>
      </c>
      <c r="M194">
        <v>1884</v>
      </c>
      <c r="N194" t="s">
        <v>762</v>
      </c>
      <c r="P194">
        <f>LN(J194)</f>
        <v>13.811502536566735</v>
      </c>
      <c r="Q194">
        <f>IF(YEAR($F194)=Q$1,1,0)</f>
        <v>0</v>
      </c>
      <c r="R194">
        <f>IF(YEAR($F194)=R$1,1,0)</f>
        <v>0</v>
      </c>
      <c r="S194">
        <f>IF(YEAR($F194)=S$1,1,0)</f>
        <v>0</v>
      </c>
      <c r="T194">
        <f>IF(YEAR($F194)=T$1,1,0)</f>
        <v>0</v>
      </c>
      <c r="U194">
        <f>IF(YEAR($F194)=U$1,1,0)</f>
        <v>0</v>
      </c>
      <c r="V194">
        <f>IF(YEAR($F194)=V$1,1,0)</f>
        <v>0</v>
      </c>
      <c r="W194">
        <f>IF(YEAR($F194)=W$1,1,0)</f>
        <v>0</v>
      </c>
      <c r="X194">
        <f>IF(YEAR($F194)=X$1,1,0)</f>
        <v>0</v>
      </c>
      <c r="Y194">
        <f>IF(YEAR($F194)=Y$1,1,0)</f>
        <v>0</v>
      </c>
      <c r="Z194">
        <f>IF(YEAR($F194)=Z$1,1,0)</f>
        <v>0</v>
      </c>
      <c r="AA194">
        <f>IF(YEAR($F194)=AA$1,1,0)</f>
        <v>1</v>
      </c>
      <c r="AB194">
        <f>IF(YEAR($F194)=AB$1,1,0)</f>
        <v>0</v>
      </c>
      <c r="AC194">
        <f>IF(YEAR($F194)=AC$1,1,0)</f>
        <v>0</v>
      </c>
      <c r="AD194">
        <f>IF(YEAR($F194)=AD$1,1,0)</f>
        <v>0</v>
      </c>
      <c r="AE194">
        <f>IF(YEAR($F194)=AE$1,1,0)</f>
        <v>0</v>
      </c>
      <c r="AF194">
        <f>IF(YEAR($F194)=AF$1,1,0)</f>
        <v>0</v>
      </c>
      <c r="AG194">
        <f>IF(YEAR($F194)=AG$1,1,0)</f>
        <v>0</v>
      </c>
      <c r="AH194">
        <f>IF(YEAR($F194)=AH$1,1,0)</f>
        <v>0</v>
      </c>
      <c r="AI194">
        <f>IF(YEAR($F194)=AI$1,1,0)</f>
        <v>0</v>
      </c>
      <c r="AJ194">
        <f>IF(YEAR($F194)=AJ$1,1,0)</f>
        <v>0</v>
      </c>
      <c r="AK194">
        <f>IF(YEAR($F194)=AK$1,1,0)</f>
        <v>0</v>
      </c>
      <c r="AL194">
        <f>IF(YEAR($F194)=AL$1,1,0)</f>
        <v>0</v>
      </c>
      <c r="AM194">
        <f>IF(YEAR($F194)=AM$1,1,0)</f>
        <v>0</v>
      </c>
      <c r="AN194">
        <f>IF(YEAR($F194)=AN$1,1,0)</f>
        <v>0</v>
      </c>
      <c r="AO194">
        <f>IF(YEAR($F194)=AO$1,1,0)</f>
        <v>0</v>
      </c>
      <c r="AP194">
        <f>IF(YEAR($F194)=AP$1,1,0)</f>
        <v>0</v>
      </c>
      <c r="AQ194">
        <f>IF(YEAR($F194)=AQ$1,1,0)</f>
        <v>0</v>
      </c>
      <c r="AR194">
        <f>IF(YEAR($F194)=AR$1,1,0)</f>
        <v>0</v>
      </c>
      <c r="AS194">
        <f>IF(YEAR($F194)=AS$1,1,0)</f>
        <v>0</v>
      </c>
      <c r="AT194">
        <f>IF(YEAR($F194)=AT$1,1,0)</f>
        <v>0</v>
      </c>
      <c r="AU194">
        <f>IF(YEAR($F194)=AU$1,1,0)</f>
        <v>0</v>
      </c>
    </row>
    <row r="195" spans="1:47" x14ac:dyDescent="0.25">
      <c r="A195">
        <v>194</v>
      </c>
      <c r="B195" t="s">
        <v>187</v>
      </c>
      <c r="C195" t="s">
        <v>607</v>
      </c>
      <c r="D195" t="s">
        <v>189</v>
      </c>
      <c r="E195" t="s">
        <v>190</v>
      </c>
      <c r="F195" s="2">
        <v>39029</v>
      </c>
      <c r="G195" t="s">
        <v>16</v>
      </c>
      <c r="H195">
        <v>1500000</v>
      </c>
      <c r="I195">
        <v>2000000</v>
      </c>
      <c r="J195" s="1">
        <v>1360000</v>
      </c>
      <c r="K195" t="s">
        <v>410</v>
      </c>
      <c r="L195" t="s">
        <v>608</v>
      </c>
      <c r="M195">
        <v>1885</v>
      </c>
      <c r="N195" t="s">
        <v>609</v>
      </c>
      <c r="P195">
        <f>LN(J195)</f>
        <v>14.122995257712235</v>
      </c>
      <c r="Q195">
        <f>IF(YEAR($F195)=Q$1,1,0)</f>
        <v>0</v>
      </c>
      <c r="R195">
        <f>IF(YEAR($F195)=R$1,1,0)</f>
        <v>0</v>
      </c>
      <c r="S195">
        <f>IF(YEAR($F195)=S$1,1,0)</f>
        <v>0</v>
      </c>
      <c r="T195">
        <f>IF(YEAR($F195)=T$1,1,0)</f>
        <v>0</v>
      </c>
      <c r="U195">
        <f>IF(YEAR($F195)=U$1,1,0)</f>
        <v>0</v>
      </c>
      <c r="V195">
        <f>IF(YEAR($F195)=V$1,1,0)</f>
        <v>0</v>
      </c>
      <c r="W195">
        <f>IF(YEAR($F195)=W$1,1,0)</f>
        <v>0</v>
      </c>
      <c r="X195">
        <f>IF(YEAR($F195)=X$1,1,0)</f>
        <v>0</v>
      </c>
      <c r="Y195">
        <f>IF(YEAR($F195)=Y$1,1,0)</f>
        <v>0</v>
      </c>
      <c r="Z195">
        <f>IF(YEAR($F195)=Z$1,1,0)</f>
        <v>0</v>
      </c>
      <c r="AA195">
        <f>IF(YEAR($F195)=AA$1,1,0)</f>
        <v>0</v>
      </c>
      <c r="AB195">
        <f>IF(YEAR($F195)=AB$1,1,0)</f>
        <v>0</v>
      </c>
      <c r="AC195">
        <f>IF(YEAR($F195)=AC$1,1,0)</f>
        <v>0</v>
      </c>
      <c r="AD195">
        <f>IF(YEAR($F195)=AD$1,1,0)</f>
        <v>0</v>
      </c>
      <c r="AE195">
        <f>IF(YEAR($F195)=AE$1,1,0)</f>
        <v>0</v>
      </c>
      <c r="AF195">
        <f>IF(YEAR($F195)=AF$1,1,0)</f>
        <v>1</v>
      </c>
      <c r="AG195">
        <f>IF(YEAR($F195)=AG$1,1,0)</f>
        <v>0</v>
      </c>
      <c r="AH195">
        <f>IF(YEAR($F195)=AH$1,1,0)</f>
        <v>0</v>
      </c>
      <c r="AI195">
        <f>IF(YEAR($F195)=AI$1,1,0)</f>
        <v>0</v>
      </c>
      <c r="AJ195">
        <f>IF(YEAR($F195)=AJ$1,1,0)</f>
        <v>0</v>
      </c>
      <c r="AK195">
        <f>IF(YEAR($F195)=AK$1,1,0)</f>
        <v>0</v>
      </c>
      <c r="AL195">
        <f>IF(YEAR($F195)=AL$1,1,0)</f>
        <v>0</v>
      </c>
      <c r="AM195">
        <f>IF(YEAR($F195)=AM$1,1,0)</f>
        <v>0</v>
      </c>
      <c r="AN195">
        <f>IF(YEAR($F195)=AN$1,1,0)</f>
        <v>0</v>
      </c>
      <c r="AO195">
        <f>IF(YEAR($F195)=AO$1,1,0)</f>
        <v>0</v>
      </c>
      <c r="AP195">
        <f>IF(YEAR($F195)=AP$1,1,0)</f>
        <v>0</v>
      </c>
      <c r="AQ195">
        <f>IF(YEAR($F195)=AQ$1,1,0)</f>
        <v>0</v>
      </c>
      <c r="AR195">
        <f>IF(YEAR($F195)=AR$1,1,0)</f>
        <v>0</v>
      </c>
      <c r="AS195">
        <f>IF(YEAR($F195)=AS$1,1,0)</f>
        <v>0</v>
      </c>
      <c r="AT195">
        <f>IF(YEAR($F195)=AT$1,1,0)</f>
        <v>0</v>
      </c>
      <c r="AU195">
        <f>IF(YEAR($F195)=AU$1,1,0)</f>
        <v>0</v>
      </c>
    </row>
    <row r="196" spans="1:47" x14ac:dyDescent="0.25">
      <c r="A196">
        <v>195</v>
      </c>
      <c r="B196" t="s">
        <v>187</v>
      </c>
      <c r="C196" t="s">
        <v>409</v>
      </c>
      <c r="D196" t="s">
        <v>189</v>
      </c>
      <c r="E196" t="s">
        <v>190</v>
      </c>
      <c r="F196" s="2">
        <v>38657</v>
      </c>
      <c r="G196" t="s">
        <v>16</v>
      </c>
      <c r="H196">
        <v>10000000</v>
      </c>
      <c r="I196">
        <v>15000000</v>
      </c>
      <c r="J196" s="1">
        <v>14016000</v>
      </c>
      <c r="K196" t="s">
        <v>627</v>
      </c>
      <c r="L196" t="s">
        <v>628</v>
      </c>
      <c r="M196">
        <v>1907</v>
      </c>
      <c r="N196" t="s">
        <v>629</v>
      </c>
      <c r="P196">
        <f>LN(J196)</f>
        <v>16.455710092158309</v>
      </c>
      <c r="Q196">
        <f>IF(YEAR($F196)=Q$1,1,0)</f>
        <v>0</v>
      </c>
      <c r="R196">
        <f>IF(YEAR($F196)=R$1,1,0)</f>
        <v>0</v>
      </c>
      <c r="S196">
        <f>IF(YEAR($F196)=S$1,1,0)</f>
        <v>0</v>
      </c>
      <c r="T196">
        <f>IF(YEAR($F196)=T$1,1,0)</f>
        <v>0</v>
      </c>
      <c r="U196">
        <f>IF(YEAR($F196)=U$1,1,0)</f>
        <v>0</v>
      </c>
      <c r="V196">
        <f>IF(YEAR($F196)=V$1,1,0)</f>
        <v>0</v>
      </c>
      <c r="W196">
        <f>IF(YEAR($F196)=W$1,1,0)</f>
        <v>0</v>
      </c>
      <c r="X196">
        <f>IF(YEAR($F196)=X$1,1,0)</f>
        <v>0</v>
      </c>
      <c r="Y196">
        <f>IF(YEAR($F196)=Y$1,1,0)</f>
        <v>0</v>
      </c>
      <c r="Z196">
        <f>IF(YEAR($F196)=Z$1,1,0)</f>
        <v>0</v>
      </c>
      <c r="AA196">
        <f>IF(YEAR($F196)=AA$1,1,0)</f>
        <v>0</v>
      </c>
      <c r="AB196">
        <f>IF(YEAR($F196)=AB$1,1,0)</f>
        <v>0</v>
      </c>
      <c r="AC196">
        <f>IF(YEAR($F196)=AC$1,1,0)</f>
        <v>0</v>
      </c>
      <c r="AD196">
        <f>IF(YEAR($F196)=AD$1,1,0)</f>
        <v>0</v>
      </c>
      <c r="AE196">
        <f>IF(YEAR($F196)=AE$1,1,0)</f>
        <v>1</v>
      </c>
      <c r="AF196">
        <f>IF(YEAR($F196)=AF$1,1,0)</f>
        <v>0</v>
      </c>
      <c r="AG196">
        <f>IF(YEAR($F196)=AG$1,1,0)</f>
        <v>0</v>
      </c>
      <c r="AH196">
        <f>IF(YEAR($F196)=AH$1,1,0)</f>
        <v>0</v>
      </c>
      <c r="AI196">
        <f>IF(YEAR($F196)=AI$1,1,0)</f>
        <v>0</v>
      </c>
      <c r="AJ196">
        <f>IF(YEAR($F196)=AJ$1,1,0)</f>
        <v>0</v>
      </c>
      <c r="AK196">
        <f>IF(YEAR($F196)=AK$1,1,0)</f>
        <v>0</v>
      </c>
      <c r="AL196">
        <f>IF(YEAR($F196)=AL$1,1,0)</f>
        <v>0</v>
      </c>
      <c r="AM196">
        <f>IF(YEAR($F196)=AM$1,1,0)</f>
        <v>0</v>
      </c>
      <c r="AN196">
        <f>IF(YEAR($F196)=AN$1,1,0)</f>
        <v>0</v>
      </c>
      <c r="AO196">
        <f>IF(YEAR($F196)=AO$1,1,0)</f>
        <v>0</v>
      </c>
      <c r="AP196">
        <f>IF(YEAR($F196)=AP$1,1,0)</f>
        <v>0</v>
      </c>
      <c r="AQ196">
        <f>IF(YEAR($F196)=AQ$1,1,0)</f>
        <v>0</v>
      </c>
      <c r="AR196">
        <f>IF(YEAR($F196)=AR$1,1,0)</f>
        <v>0</v>
      </c>
      <c r="AS196">
        <f>IF(YEAR($F196)=AS$1,1,0)</f>
        <v>0</v>
      </c>
      <c r="AT196">
        <f>IF(YEAR($F196)=AT$1,1,0)</f>
        <v>0</v>
      </c>
      <c r="AU196">
        <f>IF(YEAR($F196)=AU$1,1,0)</f>
        <v>0</v>
      </c>
    </row>
    <row r="197" spans="1:47" x14ac:dyDescent="0.25">
      <c r="A197">
        <v>196</v>
      </c>
      <c r="B197" t="s">
        <v>187</v>
      </c>
      <c r="C197" t="s">
        <v>409</v>
      </c>
      <c r="D197" t="s">
        <v>14</v>
      </c>
      <c r="E197" t="s">
        <v>190</v>
      </c>
      <c r="F197" s="2">
        <v>38657</v>
      </c>
      <c r="G197" t="s">
        <v>16</v>
      </c>
      <c r="H197">
        <v>10000000</v>
      </c>
      <c r="I197">
        <v>15000000</v>
      </c>
      <c r="J197" s="1">
        <v>14016000</v>
      </c>
      <c r="K197" t="s">
        <v>627</v>
      </c>
      <c r="L197" t="s">
        <v>628</v>
      </c>
      <c r="M197">
        <v>1907</v>
      </c>
      <c r="N197" t="s">
        <v>629</v>
      </c>
      <c r="P197">
        <f>LN(J197)</f>
        <v>16.455710092158309</v>
      </c>
      <c r="Q197">
        <f>IF(YEAR($F197)=Q$1,1,0)</f>
        <v>0</v>
      </c>
      <c r="R197">
        <f>IF(YEAR($F197)=R$1,1,0)</f>
        <v>0</v>
      </c>
      <c r="S197">
        <f>IF(YEAR($F197)=S$1,1,0)</f>
        <v>0</v>
      </c>
      <c r="T197">
        <f>IF(YEAR($F197)=T$1,1,0)</f>
        <v>0</v>
      </c>
      <c r="U197">
        <f>IF(YEAR($F197)=U$1,1,0)</f>
        <v>0</v>
      </c>
      <c r="V197">
        <f>IF(YEAR($F197)=V$1,1,0)</f>
        <v>0</v>
      </c>
      <c r="W197">
        <f>IF(YEAR($F197)=W$1,1,0)</f>
        <v>0</v>
      </c>
      <c r="X197">
        <f>IF(YEAR($F197)=X$1,1,0)</f>
        <v>0</v>
      </c>
      <c r="Y197">
        <f>IF(YEAR($F197)=Y$1,1,0)</f>
        <v>0</v>
      </c>
      <c r="Z197">
        <f>IF(YEAR($F197)=Z$1,1,0)</f>
        <v>0</v>
      </c>
      <c r="AA197">
        <f>IF(YEAR($F197)=AA$1,1,0)</f>
        <v>0</v>
      </c>
      <c r="AB197">
        <f>IF(YEAR($F197)=AB$1,1,0)</f>
        <v>0</v>
      </c>
      <c r="AC197">
        <f>IF(YEAR($F197)=AC$1,1,0)</f>
        <v>0</v>
      </c>
      <c r="AD197">
        <f>IF(YEAR($F197)=AD$1,1,0)</f>
        <v>0</v>
      </c>
      <c r="AE197">
        <f>IF(YEAR($F197)=AE$1,1,0)</f>
        <v>1</v>
      </c>
      <c r="AF197">
        <f>IF(YEAR($F197)=AF$1,1,0)</f>
        <v>0</v>
      </c>
      <c r="AG197">
        <f>IF(YEAR($F197)=AG$1,1,0)</f>
        <v>0</v>
      </c>
      <c r="AH197">
        <f>IF(YEAR($F197)=AH$1,1,0)</f>
        <v>0</v>
      </c>
      <c r="AI197">
        <f>IF(YEAR($F197)=AI$1,1,0)</f>
        <v>0</v>
      </c>
      <c r="AJ197">
        <f>IF(YEAR($F197)=AJ$1,1,0)</f>
        <v>0</v>
      </c>
      <c r="AK197">
        <f>IF(YEAR($F197)=AK$1,1,0)</f>
        <v>0</v>
      </c>
      <c r="AL197">
        <f>IF(YEAR($F197)=AL$1,1,0)</f>
        <v>0</v>
      </c>
      <c r="AM197">
        <f>IF(YEAR($F197)=AM$1,1,0)</f>
        <v>0</v>
      </c>
      <c r="AN197">
        <f>IF(YEAR($F197)=AN$1,1,0)</f>
        <v>0</v>
      </c>
      <c r="AO197">
        <f>IF(YEAR($F197)=AO$1,1,0)</f>
        <v>0</v>
      </c>
      <c r="AP197">
        <f>IF(YEAR($F197)=AP$1,1,0)</f>
        <v>0</v>
      </c>
      <c r="AQ197">
        <f>IF(YEAR($F197)=AQ$1,1,0)</f>
        <v>0</v>
      </c>
      <c r="AR197">
        <f>IF(YEAR($F197)=AR$1,1,0)</f>
        <v>0</v>
      </c>
      <c r="AS197">
        <f>IF(YEAR($F197)=AS$1,1,0)</f>
        <v>0</v>
      </c>
      <c r="AT197">
        <f>IF(YEAR($F197)=AT$1,1,0)</f>
        <v>0</v>
      </c>
      <c r="AU197">
        <f>IF(YEAR($F197)=AU$1,1,0)</f>
        <v>0</v>
      </c>
    </row>
    <row r="198" spans="1:47" x14ac:dyDescent="0.25">
      <c r="A198">
        <v>197</v>
      </c>
      <c r="B198" t="s">
        <v>187</v>
      </c>
      <c r="C198" t="s">
        <v>699</v>
      </c>
      <c r="D198" t="s">
        <v>219</v>
      </c>
      <c r="E198" t="s">
        <v>190</v>
      </c>
      <c r="F198" s="2">
        <v>37796</v>
      </c>
      <c r="G198" t="s">
        <v>23</v>
      </c>
      <c r="H198">
        <v>600000</v>
      </c>
      <c r="I198">
        <v>800000</v>
      </c>
      <c r="J198" s="1">
        <v>453250</v>
      </c>
      <c r="K198" t="s">
        <v>672</v>
      </c>
      <c r="L198" t="s">
        <v>673</v>
      </c>
      <c r="M198" t="s">
        <v>700</v>
      </c>
      <c r="N198" t="s">
        <v>701</v>
      </c>
      <c r="P198">
        <f>LN(J198)</f>
        <v>13.024199128617097</v>
      </c>
      <c r="Q198">
        <f>IF(YEAR($F198)=Q$1,1,0)</f>
        <v>0</v>
      </c>
      <c r="R198">
        <f>IF(YEAR($F198)=R$1,1,0)</f>
        <v>0</v>
      </c>
      <c r="S198">
        <f>IF(YEAR($F198)=S$1,1,0)</f>
        <v>0</v>
      </c>
      <c r="T198">
        <f>IF(YEAR($F198)=T$1,1,0)</f>
        <v>0</v>
      </c>
      <c r="U198">
        <f>IF(YEAR($F198)=U$1,1,0)</f>
        <v>0</v>
      </c>
      <c r="V198">
        <f>IF(YEAR($F198)=V$1,1,0)</f>
        <v>0</v>
      </c>
      <c r="W198">
        <f>IF(YEAR($F198)=W$1,1,0)</f>
        <v>0</v>
      </c>
      <c r="X198">
        <f>IF(YEAR($F198)=X$1,1,0)</f>
        <v>0</v>
      </c>
      <c r="Y198">
        <f>IF(YEAR($F198)=Y$1,1,0)</f>
        <v>0</v>
      </c>
      <c r="Z198">
        <f>IF(YEAR($F198)=Z$1,1,0)</f>
        <v>0</v>
      </c>
      <c r="AA198">
        <f>IF(YEAR($F198)=AA$1,1,0)</f>
        <v>0</v>
      </c>
      <c r="AB198">
        <f>IF(YEAR($F198)=AB$1,1,0)</f>
        <v>0</v>
      </c>
      <c r="AC198">
        <f>IF(YEAR($F198)=AC$1,1,0)</f>
        <v>1</v>
      </c>
      <c r="AD198">
        <f>IF(YEAR($F198)=AD$1,1,0)</f>
        <v>0</v>
      </c>
      <c r="AE198">
        <f>IF(YEAR($F198)=AE$1,1,0)</f>
        <v>0</v>
      </c>
      <c r="AF198">
        <f>IF(YEAR($F198)=AF$1,1,0)</f>
        <v>0</v>
      </c>
      <c r="AG198">
        <f>IF(YEAR($F198)=AG$1,1,0)</f>
        <v>0</v>
      </c>
      <c r="AH198">
        <f>IF(YEAR($F198)=AH$1,1,0)</f>
        <v>0</v>
      </c>
      <c r="AI198">
        <f>IF(YEAR($F198)=AI$1,1,0)</f>
        <v>0</v>
      </c>
      <c r="AJ198">
        <f>IF(YEAR($F198)=AJ$1,1,0)</f>
        <v>0</v>
      </c>
      <c r="AK198">
        <f>IF(YEAR($F198)=AK$1,1,0)</f>
        <v>0</v>
      </c>
      <c r="AL198">
        <f>IF(YEAR($F198)=AL$1,1,0)</f>
        <v>0</v>
      </c>
      <c r="AM198">
        <f>IF(YEAR($F198)=AM$1,1,0)</f>
        <v>0</v>
      </c>
      <c r="AN198">
        <f>IF(YEAR($F198)=AN$1,1,0)</f>
        <v>0</v>
      </c>
      <c r="AO198">
        <f>IF(YEAR($F198)=AO$1,1,0)</f>
        <v>0</v>
      </c>
      <c r="AP198">
        <f>IF(YEAR($F198)=AP$1,1,0)</f>
        <v>0</v>
      </c>
      <c r="AQ198">
        <f>IF(YEAR($F198)=AQ$1,1,0)</f>
        <v>0</v>
      </c>
      <c r="AR198">
        <f>IF(YEAR($F198)=AR$1,1,0)</f>
        <v>0</v>
      </c>
      <c r="AS198">
        <f>IF(YEAR($F198)=AS$1,1,0)</f>
        <v>0</v>
      </c>
      <c r="AT198">
        <f>IF(YEAR($F198)=AT$1,1,0)</f>
        <v>0</v>
      </c>
      <c r="AU198">
        <f>IF(YEAR($F198)=AU$1,1,0)</f>
        <v>0</v>
      </c>
    </row>
    <row r="199" spans="1:47" x14ac:dyDescent="0.25">
      <c r="A199">
        <v>198</v>
      </c>
      <c r="B199" t="s">
        <v>187</v>
      </c>
      <c r="C199" t="s">
        <v>793</v>
      </c>
      <c r="D199" t="s">
        <v>189</v>
      </c>
      <c r="E199" t="s">
        <v>190</v>
      </c>
      <c r="F199" s="2">
        <v>36654</v>
      </c>
      <c r="G199" t="s">
        <v>16</v>
      </c>
      <c r="H199">
        <v>3000000</v>
      </c>
      <c r="I199">
        <v>4000000</v>
      </c>
      <c r="J199" s="1">
        <v>3031000</v>
      </c>
      <c r="K199" t="s">
        <v>416</v>
      </c>
      <c r="L199" t="s">
        <v>794</v>
      </c>
      <c r="M199">
        <v>1871</v>
      </c>
      <c r="N199" t="s">
        <v>795</v>
      </c>
      <c r="P199">
        <f>LN(J199)</f>
        <v>14.92440315603994</v>
      </c>
      <c r="Q199">
        <f>IF(YEAR($F199)=Q$1,1,0)</f>
        <v>0</v>
      </c>
      <c r="R199">
        <f>IF(YEAR($F199)=R$1,1,0)</f>
        <v>0</v>
      </c>
      <c r="S199">
        <f>IF(YEAR($F199)=S$1,1,0)</f>
        <v>0</v>
      </c>
      <c r="T199">
        <f>IF(YEAR($F199)=T$1,1,0)</f>
        <v>0</v>
      </c>
      <c r="U199">
        <f>IF(YEAR($F199)=U$1,1,0)</f>
        <v>0</v>
      </c>
      <c r="V199">
        <f>IF(YEAR($F199)=V$1,1,0)</f>
        <v>0</v>
      </c>
      <c r="W199">
        <f>IF(YEAR($F199)=W$1,1,0)</f>
        <v>0</v>
      </c>
      <c r="X199">
        <f>IF(YEAR($F199)=X$1,1,0)</f>
        <v>0</v>
      </c>
      <c r="Y199">
        <f>IF(YEAR($F199)=Y$1,1,0)</f>
        <v>0</v>
      </c>
      <c r="Z199">
        <f>IF(YEAR($F199)=Z$1,1,0)</f>
        <v>1</v>
      </c>
      <c r="AA199">
        <f>IF(YEAR($F199)=AA$1,1,0)</f>
        <v>0</v>
      </c>
      <c r="AB199">
        <f>IF(YEAR($F199)=AB$1,1,0)</f>
        <v>0</v>
      </c>
      <c r="AC199">
        <f>IF(YEAR($F199)=AC$1,1,0)</f>
        <v>0</v>
      </c>
      <c r="AD199">
        <f>IF(YEAR($F199)=AD$1,1,0)</f>
        <v>0</v>
      </c>
      <c r="AE199">
        <f>IF(YEAR($F199)=AE$1,1,0)</f>
        <v>0</v>
      </c>
      <c r="AF199">
        <f>IF(YEAR($F199)=AF$1,1,0)</f>
        <v>0</v>
      </c>
      <c r="AG199">
        <f>IF(YEAR($F199)=AG$1,1,0)</f>
        <v>0</v>
      </c>
      <c r="AH199">
        <f>IF(YEAR($F199)=AH$1,1,0)</f>
        <v>0</v>
      </c>
      <c r="AI199">
        <f>IF(YEAR($F199)=AI$1,1,0)</f>
        <v>0</v>
      </c>
      <c r="AJ199">
        <f>IF(YEAR($F199)=AJ$1,1,0)</f>
        <v>0</v>
      </c>
      <c r="AK199">
        <f>IF(YEAR($F199)=AK$1,1,0)</f>
        <v>0</v>
      </c>
      <c r="AL199">
        <f>IF(YEAR($F199)=AL$1,1,0)</f>
        <v>0</v>
      </c>
      <c r="AM199">
        <f>IF(YEAR($F199)=AM$1,1,0)</f>
        <v>0</v>
      </c>
      <c r="AN199">
        <f>IF(YEAR($F199)=AN$1,1,0)</f>
        <v>0</v>
      </c>
      <c r="AO199">
        <f>IF(YEAR($F199)=AO$1,1,0)</f>
        <v>0</v>
      </c>
      <c r="AP199">
        <f>IF(YEAR($F199)=AP$1,1,0)</f>
        <v>0</v>
      </c>
      <c r="AQ199">
        <f>IF(YEAR($F199)=AQ$1,1,0)</f>
        <v>0</v>
      </c>
      <c r="AR199">
        <f>IF(YEAR($F199)=AR$1,1,0)</f>
        <v>0</v>
      </c>
      <c r="AS199">
        <f>IF(YEAR($F199)=AS$1,1,0)</f>
        <v>0</v>
      </c>
      <c r="AT199">
        <f>IF(YEAR($F199)=AT$1,1,0)</f>
        <v>0</v>
      </c>
      <c r="AU199">
        <f>IF(YEAR($F199)=AU$1,1,0)</f>
        <v>0</v>
      </c>
    </row>
    <row r="200" spans="1:47" x14ac:dyDescent="0.25">
      <c r="A200">
        <v>199</v>
      </c>
      <c r="B200" t="s">
        <v>187</v>
      </c>
      <c r="C200" t="s">
        <v>409</v>
      </c>
      <c r="D200" t="s">
        <v>189</v>
      </c>
      <c r="E200" t="s">
        <v>190</v>
      </c>
      <c r="F200" s="2">
        <v>36654</v>
      </c>
      <c r="G200" t="s">
        <v>16</v>
      </c>
      <c r="H200">
        <v>20000000</v>
      </c>
      <c r="I200">
        <v>25000000</v>
      </c>
      <c r="J200" s="1">
        <v>20906000</v>
      </c>
      <c r="K200" t="s">
        <v>786</v>
      </c>
      <c r="L200" t="s">
        <v>787</v>
      </c>
      <c r="M200">
        <v>1906</v>
      </c>
      <c r="N200" t="s">
        <v>788</v>
      </c>
      <c r="P200">
        <f>LN(J200)</f>
        <v>16.855546757074791</v>
      </c>
      <c r="Q200">
        <f>IF(YEAR($F200)=Q$1,1,0)</f>
        <v>0</v>
      </c>
      <c r="R200">
        <f>IF(YEAR($F200)=R$1,1,0)</f>
        <v>0</v>
      </c>
      <c r="S200">
        <f>IF(YEAR($F200)=S$1,1,0)</f>
        <v>0</v>
      </c>
      <c r="T200">
        <f>IF(YEAR($F200)=T$1,1,0)</f>
        <v>0</v>
      </c>
      <c r="U200">
        <f>IF(YEAR($F200)=U$1,1,0)</f>
        <v>0</v>
      </c>
      <c r="V200">
        <f>IF(YEAR($F200)=V$1,1,0)</f>
        <v>0</v>
      </c>
      <c r="W200">
        <f>IF(YEAR($F200)=W$1,1,0)</f>
        <v>0</v>
      </c>
      <c r="X200">
        <f>IF(YEAR($F200)=X$1,1,0)</f>
        <v>0</v>
      </c>
      <c r="Y200">
        <f>IF(YEAR($F200)=Y$1,1,0)</f>
        <v>0</v>
      </c>
      <c r="Z200">
        <f>IF(YEAR($F200)=Z$1,1,0)</f>
        <v>1</v>
      </c>
      <c r="AA200">
        <f>IF(YEAR($F200)=AA$1,1,0)</f>
        <v>0</v>
      </c>
      <c r="AB200">
        <f>IF(YEAR($F200)=AB$1,1,0)</f>
        <v>0</v>
      </c>
      <c r="AC200">
        <f>IF(YEAR($F200)=AC$1,1,0)</f>
        <v>0</v>
      </c>
      <c r="AD200">
        <f>IF(YEAR($F200)=AD$1,1,0)</f>
        <v>0</v>
      </c>
      <c r="AE200">
        <f>IF(YEAR($F200)=AE$1,1,0)</f>
        <v>0</v>
      </c>
      <c r="AF200">
        <f>IF(YEAR($F200)=AF$1,1,0)</f>
        <v>0</v>
      </c>
      <c r="AG200">
        <f>IF(YEAR($F200)=AG$1,1,0)</f>
        <v>0</v>
      </c>
      <c r="AH200">
        <f>IF(YEAR($F200)=AH$1,1,0)</f>
        <v>0</v>
      </c>
      <c r="AI200">
        <f>IF(YEAR($F200)=AI$1,1,0)</f>
        <v>0</v>
      </c>
      <c r="AJ200">
        <f>IF(YEAR($F200)=AJ$1,1,0)</f>
        <v>0</v>
      </c>
      <c r="AK200">
        <f>IF(YEAR($F200)=AK$1,1,0)</f>
        <v>0</v>
      </c>
      <c r="AL200">
        <f>IF(YEAR($F200)=AL$1,1,0)</f>
        <v>0</v>
      </c>
      <c r="AM200">
        <f>IF(YEAR($F200)=AM$1,1,0)</f>
        <v>0</v>
      </c>
      <c r="AN200">
        <f>IF(YEAR($F200)=AN$1,1,0)</f>
        <v>0</v>
      </c>
      <c r="AO200">
        <f>IF(YEAR($F200)=AO$1,1,0)</f>
        <v>0</v>
      </c>
      <c r="AP200">
        <f>IF(YEAR($F200)=AP$1,1,0)</f>
        <v>0</v>
      </c>
      <c r="AQ200">
        <f>IF(YEAR($F200)=AQ$1,1,0)</f>
        <v>0</v>
      </c>
      <c r="AR200">
        <f>IF(YEAR($F200)=AR$1,1,0)</f>
        <v>0</v>
      </c>
      <c r="AS200">
        <f>IF(YEAR($F200)=AS$1,1,0)</f>
        <v>0</v>
      </c>
      <c r="AT200">
        <f>IF(YEAR($F200)=AT$1,1,0)</f>
        <v>0</v>
      </c>
      <c r="AU200">
        <f>IF(YEAR($F200)=AU$1,1,0)</f>
        <v>0</v>
      </c>
    </row>
    <row r="201" spans="1:47" x14ac:dyDescent="0.25">
      <c r="A201">
        <v>200</v>
      </c>
      <c r="B201" t="s">
        <v>187</v>
      </c>
      <c r="C201" t="s">
        <v>409</v>
      </c>
      <c r="D201" t="s">
        <v>14</v>
      </c>
      <c r="E201" t="s">
        <v>190</v>
      </c>
      <c r="F201" s="2">
        <v>36654</v>
      </c>
      <c r="G201" t="s">
        <v>16</v>
      </c>
      <c r="H201">
        <v>20000000</v>
      </c>
      <c r="I201">
        <v>25000000</v>
      </c>
      <c r="J201" s="1">
        <v>20906000</v>
      </c>
      <c r="K201" t="s">
        <v>786</v>
      </c>
      <c r="L201" t="s">
        <v>787</v>
      </c>
      <c r="M201">
        <v>1906</v>
      </c>
      <c r="N201" t="s">
        <v>788</v>
      </c>
      <c r="P201">
        <f>LN(J201)</f>
        <v>16.855546757074791</v>
      </c>
      <c r="Q201">
        <f>IF(YEAR($F201)=Q$1,1,0)</f>
        <v>0</v>
      </c>
      <c r="R201">
        <f>IF(YEAR($F201)=R$1,1,0)</f>
        <v>0</v>
      </c>
      <c r="S201">
        <f>IF(YEAR($F201)=S$1,1,0)</f>
        <v>0</v>
      </c>
      <c r="T201">
        <f>IF(YEAR($F201)=T$1,1,0)</f>
        <v>0</v>
      </c>
      <c r="U201">
        <f>IF(YEAR($F201)=U$1,1,0)</f>
        <v>0</v>
      </c>
      <c r="V201">
        <f>IF(YEAR($F201)=V$1,1,0)</f>
        <v>0</v>
      </c>
      <c r="W201">
        <f>IF(YEAR($F201)=W$1,1,0)</f>
        <v>0</v>
      </c>
      <c r="X201">
        <f>IF(YEAR($F201)=X$1,1,0)</f>
        <v>0</v>
      </c>
      <c r="Y201">
        <f>IF(YEAR($F201)=Y$1,1,0)</f>
        <v>0</v>
      </c>
      <c r="Z201">
        <f>IF(YEAR($F201)=Z$1,1,0)</f>
        <v>1</v>
      </c>
      <c r="AA201">
        <f>IF(YEAR($F201)=AA$1,1,0)</f>
        <v>0</v>
      </c>
      <c r="AB201">
        <f>IF(YEAR($F201)=AB$1,1,0)</f>
        <v>0</v>
      </c>
      <c r="AC201">
        <f>IF(YEAR($F201)=AC$1,1,0)</f>
        <v>0</v>
      </c>
      <c r="AD201">
        <f>IF(YEAR($F201)=AD$1,1,0)</f>
        <v>0</v>
      </c>
      <c r="AE201">
        <f>IF(YEAR($F201)=AE$1,1,0)</f>
        <v>0</v>
      </c>
      <c r="AF201">
        <f>IF(YEAR($F201)=AF$1,1,0)</f>
        <v>0</v>
      </c>
      <c r="AG201">
        <f>IF(YEAR($F201)=AG$1,1,0)</f>
        <v>0</v>
      </c>
      <c r="AH201">
        <f>IF(YEAR($F201)=AH$1,1,0)</f>
        <v>0</v>
      </c>
      <c r="AI201">
        <f>IF(YEAR($F201)=AI$1,1,0)</f>
        <v>0</v>
      </c>
      <c r="AJ201">
        <f>IF(YEAR($F201)=AJ$1,1,0)</f>
        <v>0</v>
      </c>
      <c r="AK201">
        <f>IF(YEAR($F201)=AK$1,1,0)</f>
        <v>0</v>
      </c>
      <c r="AL201">
        <f>IF(YEAR($F201)=AL$1,1,0)</f>
        <v>0</v>
      </c>
      <c r="AM201">
        <f>IF(YEAR($F201)=AM$1,1,0)</f>
        <v>0</v>
      </c>
      <c r="AN201">
        <f>IF(YEAR($F201)=AN$1,1,0)</f>
        <v>0</v>
      </c>
      <c r="AO201">
        <f>IF(YEAR($F201)=AO$1,1,0)</f>
        <v>0</v>
      </c>
      <c r="AP201">
        <f>IF(YEAR($F201)=AP$1,1,0)</f>
        <v>0</v>
      </c>
      <c r="AQ201">
        <f>IF(YEAR($F201)=AQ$1,1,0)</f>
        <v>0</v>
      </c>
      <c r="AR201">
        <f>IF(YEAR($F201)=AR$1,1,0)</f>
        <v>0</v>
      </c>
      <c r="AS201">
        <f>IF(YEAR($F201)=AS$1,1,0)</f>
        <v>0</v>
      </c>
      <c r="AT201">
        <f>IF(YEAR($F201)=AT$1,1,0)</f>
        <v>0</v>
      </c>
      <c r="AU201">
        <f>IF(YEAR($F201)=AU$1,1,0)</f>
        <v>0</v>
      </c>
    </row>
    <row r="202" spans="1:47" x14ac:dyDescent="0.25">
      <c r="A202">
        <v>201</v>
      </c>
      <c r="B202" t="s">
        <v>187</v>
      </c>
      <c r="C202" t="s">
        <v>822</v>
      </c>
      <c r="D202" t="s">
        <v>219</v>
      </c>
      <c r="E202" t="s">
        <v>190</v>
      </c>
      <c r="F202" s="2">
        <v>36340</v>
      </c>
      <c r="G202" t="s">
        <v>23</v>
      </c>
      <c r="H202">
        <v>2200000</v>
      </c>
      <c r="I202">
        <v>2600000</v>
      </c>
      <c r="J202" s="1">
        <v>2201500</v>
      </c>
      <c r="K202" t="s">
        <v>823</v>
      </c>
      <c r="L202" t="s">
        <v>824</v>
      </c>
      <c r="M202">
        <v>1878</v>
      </c>
      <c r="N202" t="s">
        <v>825</v>
      </c>
      <c r="P202">
        <f>LN(J202)</f>
        <v>14.604649504177946</v>
      </c>
      <c r="Q202">
        <f>IF(YEAR($F202)=Q$1,1,0)</f>
        <v>0</v>
      </c>
      <c r="R202">
        <f>IF(YEAR($F202)=R$1,1,0)</f>
        <v>0</v>
      </c>
      <c r="S202">
        <f>IF(YEAR($F202)=S$1,1,0)</f>
        <v>0</v>
      </c>
      <c r="T202">
        <f>IF(YEAR($F202)=T$1,1,0)</f>
        <v>0</v>
      </c>
      <c r="U202">
        <f>IF(YEAR($F202)=U$1,1,0)</f>
        <v>0</v>
      </c>
      <c r="V202">
        <f>IF(YEAR($F202)=V$1,1,0)</f>
        <v>0</v>
      </c>
      <c r="W202">
        <f>IF(YEAR($F202)=W$1,1,0)</f>
        <v>0</v>
      </c>
      <c r="X202">
        <f>IF(YEAR($F202)=X$1,1,0)</f>
        <v>0</v>
      </c>
      <c r="Y202">
        <f>IF(YEAR($F202)=Y$1,1,0)</f>
        <v>1</v>
      </c>
      <c r="Z202">
        <f>IF(YEAR($F202)=Z$1,1,0)</f>
        <v>0</v>
      </c>
      <c r="AA202">
        <f>IF(YEAR($F202)=AA$1,1,0)</f>
        <v>0</v>
      </c>
      <c r="AB202">
        <f>IF(YEAR($F202)=AB$1,1,0)</f>
        <v>0</v>
      </c>
      <c r="AC202">
        <f>IF(YEAR($F202)=AC$1,1,0)</f>
        <v>0</v>
      </c>
      <c r="AD202">
        <f>IF(YEAR($F202)=AD$1,1,0)</f>
        <v>0</v>
      </c>
      <c r="AE202">
        <f>IF(YEAR($F202)=AE$1,1,0)</f>
        <v>0</v>
      </c>
      <c r="AF202">
        <f>IF(YEAR($F202)=AF$1,1,0)</f>
        <v>0</v>
      </c>
      <c r="AG202">
        <f>IF(YEAR($F202)=AG$1,1,0)</f>
        <v>0</v>
      </c>
      <c r="AH202">
        <f>IF(YEAR($F202)=AH$1,1,0)</f>
        <v>0</v>
      </c>
      <c r="AI202">
        <f>IF(YEAR($F202)=AI$1,1,0)</f>
        <v>0</v>
      </c>
      <c r="AJ202">
        <f>IF(YEAR($F202)=AJ$1,1,0)</f>
        <v>0</v>
      </c>
      <c r="AK202">
        <f>IF(YEAR($F202)=AK$1,1,0)</f>
        <v>0</v>
      </c>
      <c r="AL202">
        <f>IF(YEAR($F202)=AL$1,1,0)</f>
        <v>0</v>
      </c>
      <c r="AM202">
        <f>IF(YEAR($F202)=AM$1,1,0)</f>
        <v>0</v>
      </c>
      <c r="AN202">
        <f>IF(YEAR($F202)=AN$1,1,0)</f>
        <v>0</v>
      </c>
      <c r="AO202">
        <f>IF(YEAR($F202)=AO$1,1,0)</f>
        <v>0</v>
      </c>
      <c r="AP202">
        <f>IF(YEAR($F202)=AP$1,1,0)</f>
        <v>0</v>
      </c>
      <c r="AQ202">
        <f>IF(YEAR($F202)=AQ$1,1,0)</f>
        <v>0</v>
      </c>
      <c r="AR202">
        <f>IF(YEAR($F202)=AR$1,1,0)</f>
        <v>0</v>
      </c>
      <c r="AS202">
        <f>IF(YEAR($F202)=AS$1,1,0)</f>
        <v>0</v>
      </c>
      <c r="AT202">
        <f>IF(YEAR($F202)=AT$1,1,0)</f>
        <v>0</v>
      </c>
      <c r="AU202">
        <f>IF(YEAR($F202)=AU$1,1,0)</f>
        <v>0</v>
      </c>
    </row>
    <row r="203" spans="1:47" x14ac:dyDescent="0.25">
      <c r="A203">
        <v>202</v>
      </c>
      <c r="B203" t="s">
        <v>187</v>
      </c>
      <c r="C203" t="s">
        <v>822</v>
      </c>
      <c r="D203" t="s">
        <v>22</v>
      </c>
      <c r="E203" t="s">
        <v>190</v>
      </c>
      <c r="F203" s="2">
        <v>36340</v>
      </c>
      <c r="G203" t="s">
        <v>23</v>
      </c>
      <c r="H203">
        <v>2200000</v>
      </c>
      <c r="I203">
        <v>2600000</v>
      </c>
      <c r="J203" s="1">
        <v>2201500</v>
      </c>
      <c r="K203" t="s">
        <v>823</v>
      </c>
      <c r="L203" t="s">
        <v>824</v>
      </c>
      <c r="M203">
        <v>1878</v>
      </c>
      <c r="N203" t="s">
        <v>825</v>
      </c>
      <c r="P203">
        <f>LN(J203)</f>
        <v>14.604649504177946</v>
      </c>
      <c r="Q203">
        <f>IF(YEAR($F203)=Q$1,1,0)</f>
        <v>0</v>
      </c>
      <c r="R203">
        <f>IF(YEAR($F203)=R$1,1,0)</f>
        <v>0</v>
      </c>
      <c r="S203">
        <f>IF(YEAR($F203)=S$1,1,0)</f>
        <v>0</v>
      </c>
      <c r="T203">
        <f>IF(YEAR($F203)=T$1,1,0)</f>
        <v>0</v>
      </c>
      <c r="U203">
        <f>IF(YEAR($F203)=U$1,1,0)</f>
        <v>0</v>
      </c>
      <c r="V203">
        <f>IF(YEAR($F203)=V$1,1,0)</f>
        <v>0</v>
      </c>
      <c r="W203">
        <f>IF(YEAR($F203)=W$1,1,0)</f>
        <v>0</v>
      </c>
      <c r="X203">
        <f>IF(YEAR($F203)=X$1,1,0)</f>
        <v>0</v>
      </c>
      <c r="Y203">
        <f>IF(YEAR($F203)=Y$1,1,0)</f>
        <v>1</v>
      </c>
      <c r="Z203">
        <f>IF(YEAR($F203)=Z$1,1,0)</f>
        <v>0</v>
      </c>
      <c r="AA203">
        <f>IF(YEAR($F203)=AA$1,1,0)</f>
        <v>0</v>
      </c>
      <c r="AB203">
        <f>IF(YEAR($F203)=AB$1,1,0)</f>
        <v>0</v>
      </c>
      <c r="AC203">
        <f>IF(YEAR($F203)=AC$1,1,0)</f>
        <v>0</v>
      </c>
      <c r="AD203">
        <f>IF(YEAR($F203)=AD$1,1,0)</f>
        <v>0</v>
      </c>
      <c r="AE203">
        <f>IF(YEAR($F203)=AE$1,1,0)</f>
        <v>0</v>
      </c>
      <c r="AF203">
        <f>IF(YEAR($F203)=AF$1,1,0)</f>
        <v>0</v>
      </c>
      <c r="AG203">
        <f>IF(YEAR($F203)=AG$1,1,0)</f>
        <v>0</v>
      </c>
      <c r="AH203">
        <f>IF(YEAR($F203)=AH$1,1,0)</f>
        <v>0</v>
      </c>
      <c r="AI203">
        <f>IF(YEAR($F203)=AI$1,1,0)</f>
        <v>0</v>
      </c>
      <c r="AJ203">
        <f>IF(YEAR($F203)=AJ$1,1,0)</f>
        <v>0</v>
      </c>
      <c r="AK203">
        <f>IF(YEAR($F203)=AK$1,1,0)</f>
        <v>0</v>
      </c>
      <c r="AL203">
        <f>IF(YEAR($F203)=AL$1,1,0)</f>
        <v>0</v>
      </c>
      <c r="AM203">
        <f>IF(YEAR($F203)=AM$1,1,0)</f>
        <v>0</v>
      </c>
      <c r="AN203">
        <f>IF(YEAR($F203)=AN$1,1,0)</f>
        <v>0</v>
      </c>
      <c r="AO203">
        <f>IF(YEAR($F203)=AO$1,1,0)</f>
        <v>0</v>
      </c>
      <c r="AP203">
        <f>IF(YEAR($F203)=AP$1,1,0)</f>
        <v>0</v>
      </c>
      <c r="AQ203">
        <f>IF(YEAR($F203)=AQ$1,1,0)</f>
        <v>0</v>
      </c>
      <c r="AR203">
        <f>IF(YEAR($F203)=AR$1,1,0)</f>
        <v>0</v>
      </c>
      <c r="AS203">
        <f>IF(YEAR($F203)=AS$1,1,0)</f>
        <v>0</v>
      </c>
      <c r="AT203">
        <f>IF(YEAR($F203)=AT$1,1,0)</f>
        <v>0</v>
      </c>
      <c r="AU203">
        <f>IF(YEAR($F203)=AU$1,1,0)</f>
        <v>0</v>
      </c>
    </row>
    <row r="204" spans="1:47" x14ac:dyDescent="0.25">
      <c r="A204">
        <v>203</v>
      </c>
      <c r="B204" t="s">
        <v>187</v>
      </c>
      <c r="C204" t="s">
        <v>413</v>
      </c>
      <c r="D204" t="s">
        <v>189</v>
      </c>
      <c r="E204" t="s">
        <v>190</v>
      </c>
      <c r="F204" s="2">
        <v>38476</v>
      </c>
      <c r="G204" t="s">
        <v>16</v>
      </c>
      <c r="H204">
        <v>1500000</v>
      </c>
      <c r="I204">
        <v>2000000</v>
      </c>
      <c r="J204" s="1">
        <v>3040000</v>
      </c>
      <c r="K204" t="s">
        <v>410</v>
      </c>
      <c r="L204" t="s">
        <v>414</v>
      </c>
      <c r="M204">
        <v>1875</v>
      </c>
      <c r="N204" t="s">
        <v>640</v>
      </c>
      <c r="P204">
        <f>LN(J204)</f>
        <v>14.927368073382404</v>
      </c>
      <c r="Q204">
        <f>IF(YEAR($F204)=Q$1,1,0)</f>
        <v>0</v>
      </c>
      <c r="R204">
        <f>IF(YEAR($F204)=R$1,1,0)</f>
        <v>0</v>
      </c>
      <c r="S204">
        <f>IF(YEAR($F204)=S$1,1,0)</f>
        <v>0</v>
      </c>
      <c r="T204">
        <f>IF(YEAR($F204)=T$1,1,0)</f>
        <v>0</v>
      </c>
      <c r="U204">
        <f>IF(YEAR($F204)=U$1,1,0)</f>
        <v>0</v>
      </c>
      <c r="V204">
        <f>IF(YEAR($F204)=V$1,1,0)</f>
        <v>0</v>
      </c>
      <c r="W204">
        <f>IF(YEAR($F204)=W$1,1,0)</f>
        <v>0</v>
      </c>
      <c r="X204">
        <f>IF(YEAR($F204)=X$1,1,0)</f>
        <v>0</v>
      </c>
      <c r="Y204">
        <f>IF(YEAR($F204)=Y$1,1,0)</f>
        <v>0</v>
      </c>
      <c r="Z204">
        <f>IF(YEAR($F204)=Z$1,1,0)</f>
        <v>0</v>
      </c>
      <c r="AA204">
        <f>IF(YEAR($F204)=AA$1,1,0)</f>
        <v>0</v>
      </c>
      <c r="AB204">
        <f>IF(YEAR($F204)=AB$1,1,0)</f>
        <v>0</v>
      </c>
      <c r="AC204">
        <f>IF(YEAR($F204)=AC$1,1,0)</f>
        <v>0</v>
      </c>
      <c r="AD204">
        <f>IF(YEAR($F204)=AD$1,1,0)</f>
        <v>0</v>
      </c>
      <c r="AE204">
        <f>IF(YEAR($F204)=AE$1,1,0)</f>
        <v>1</v>
      </c>
      <c r="AF204">
        <f>IF(YEAR($F204)=AF$1,1,0)</f>
        <v>0</v>
      </c>
      <c r="AG204">
        <f>IF(YEAR($F204)=AG$1,1,0)</f>
        <v>0</v>
      </c>
      <c r="AH204">
        <f>IF(YEAR($F204)=AH$1,1,0)</f>
        <v>0</v>
      </c>
      <c r="AI204">
        <f>IF(YEAR($F204)=AI$1,1,0)</f>
        <v>0</v>
      </c>
      <c r="AJ204">
        <f>IF(YEAR($F204)=AJ$1,1,0)</f>
        <v>0</v>
      </c>
      <c r="AK204">
        <f>IF(YEAR($F204)=AK$1,1,0)</f>
        <v>0</v>
      </c>
      <c r="AL204">
        <f>IF(YEAR($F204)=AL$1,1,0)</f>
        <v>0</v>
      </c>
      <c r="AM204">
        <f>IF(YEAR($F204)=AM$1,1,0)</f>
        <v>0</v>
      </c>
      <c r="AN204">
        <f>IF(YEAR($F204)=AN$1,1,0)</f>
        <v>0</v>
      </c>
      <c r="AO204">
        <f>IF(YEAR($F204)=AO$1,1,0)</f>
        <v>0</v>
      </c>
      <c r="AP204">
        <f>IF(YEAR($F204)=AP$1,1,0)</f>
        <v>0</v>
      </c>
      <c r="AQ204">
        <f>IF(YEAR($F204)=AQ$1,1,0)</f>
        <v>0</v>
      </c>
      <c r="AR204">
        <f>IF(YEAR($F204)=AR$1,1,0)</f>
        <v>0</v>
      </c>
      <c r="AS204">
        <f>IF(YEAR($F204)=AS$1,1,0)</f>
        <v>0</v>
      </c>
      <c r="AT204">
        <f>IF(YEAR($F204)=AT$1,1,0)</f>
        <v>0</v>
      </c>
      <c r="AU204">
        <f>IF(YEAR($F204)=AU$1,1,0)</f>
        <v>0</v>
      </c>
    </row>
    <row r="205" spans="1:47" x14ac:dyDescent="0.25">
      <c r="A205">
        <v>204</v>
      </c>
      <c r="B205" t="s">
        <v>187</v>
      </c>
      <c r="C205" t="s">
        <v>413</v>
      </c>
      <c r="D205" t="s">
        <v>14</v>
      </c>
      <c r="E205" t="s">
        <v>190</v>
      </c>
      <c r="F205" s="2">
        <v>38476</v>
      </c>
      <c r="G205" t="s">
        <v>16</v>
      </c>
      <c r="H205">
        <v>1500000</v>
      </c>
      <c r="I205">
        <v>2000000</v>
      </c>
      <c r="J205" s="1">
        <v>3040000</v>
      </c>
      <c r="K205" t="s">
        <v>410</v>
      </c>
      <c r="L205" t="s">
        <v>414</v>
      </c>
      <c r="M205">
        <v>1875</v>
      </c>
      <c r="N205" t="s">
        <v>640</v>
      </c>
      <c r="P205">
        <f>LN(J205)</f>
        <v>14.927368073382404</v>
      </c>
      <c r="Q205">
        <f>IF(YEAR($F205)=Q$1,1,0)</f>
        <v>0</v>
      </c>
      <c r="R205">
        <f>IF(YEAR($F205)=R$1,1,0)</f>
        <v>0</v>
      </c>
      <c r="S205">
        <f>IF(YEAR($F205)=S$1,1,0)</f>
        <v>0</v>
      </c>
      <c r="T205">
        <f>IF(YEAR($F205)=T$1,1,0)</f>
        <v>0</v>
      </c>
      <c r="U205">
        <f>IF(YEAR($F205)=U$1,1,0)</f>
        <v>0</v>
      </c>
      <c r="V205">
        <f>IF(YEAR($F205)=V$1,1,0)</f>
        <v>0</v>
      </c>
      <c r="W205">
        <f>IF(YEAR($F205)=W$1,1,0)</f>
        <v>0</v>
      </c>
      <c r="X205">
        <f>IF(YEAR($F205)=X$1,1,0)</f>
        <v>0</v>
      </c>
      <c r="Y205">
        <f>IF(YEAR($F205)=Y$1,1,0)</f>
        <v>0</v>
      </c>
      <c r="Z205">
        <f>IF(YEAR($F205)=Z$1,1,0)</f>
        <v>0</v>
      </c>
      <c r="AA205">
        <f>IF(YEAR($F205)=AA$1,1,0)</f>
        <v>0</v>
      </c>
      <c r="AB205">
        <f>IF(YEAR($F205)=AB$1,1,0)</f>
        <v>0</v>
      </c>
      <c r="AC205">
        <f>IF(YEAR($F205)=AC$1,1,0)</f>
        <v>0</v>
      </c>
      <c r="AD205">
        <f>IF(YEAR($F205)=AD$1,1,0)</f>
        <v>0</v>
      </c>
      <c r="AE205">
        <f>IF(YEAR($F205)=AE$1,1,0)</f>
        <v>1</v>
      </c>
      <c r="AF205">
        <f>IF(YEAR($F205)=AF$1,1,0)</f>
        <v>0</v>
      </c>
      <c r="AG205">
        <f>IF(YEAR($F205)=AG$1,1,0)</f>
        <v>0</v>
      </c>
      <c r="AH205">
        <f>IF(YEAR($F205)=AH$1,1,0)</f>
        <v>0</v>
      </c>
      <c r="AI205">
        <f>IF(YEAR($F205)=AI$1,1,0)</f>
        <v>0</v>
      </c>
      <c r="AJ205">
        <f>IF(YEAR($F205)=AJ$1,1,0)</f>
        <v>0</v>
      </c>
      <c r="AK205">
        <f>IF(YEAR($F205)=AK$1,1,0)</f>
        <v>0</v>
      </c>
      <c r="AL205">
        <f>IF(YEAR($F205)=AL$1,1,0)</f>
        <v>0</v>
      </c>
      <c r="AM205">
        <f>IF(YEAR($F205)=AM$1,1,0)</f>
        <v>0</v>
      </c>
      <c r="AN205">
        <f>IF(YEAR($F205)=AN$1,1,0)</f>
        <v>0</v>
      </c>
      <c r="AO205">
        <f>IF(YEAR($F205)=AO$1,1,0)</f>
        <v>0</v>
      </c>
      <c r="AP205">
        <f>IF(YEAR($F205)=AP$1,1,0)</f>
        <v>0</v>
      </c>
      <c r="AQ205">
        <f>IF(YEAR($F205)=AQ$1,1,0)</f>
        <v>0</v>
      </c>
      <c r="AR205">
        <f>IF(YEAR($F205)=AR$1,1,0)</f>
        <v>0</v>
      </c>
      <c r="AS205">
        <f>IF(YEAR($F205)=AS$1,1,0)</f>
        <v>0</v>
      </c>
      <c r="AT205">
        <f>IF(YEAR($F205)=AT$1,1,0)</f>
        <v>0</v>
      </c>
      <c r="AU205">
        <f>IF(YEAR($F205)=AU$1,1,0)</f>
        <v>0</v>
      </c>
    </row>
    <row r="206" spans="1:47" x14ac:dyDescent="0.25">
      <c r="A206">
        <v>205</v>
      </c>
      <c r="B206" t="s">
        <v>187</v>
      </c>
      <c r="C206" t="s">
        <v>719</v>
      </c>
      <c r="D206" t="s">
        <v>219</v>
      </c>
      <c r="E206" t="s">
        <v>190</v>
      </c>
      <c r="F206" s="2">
        <v>37291</v>
      </c>
      <c r="G206" t="s">
        <v>23</v>
      </c>
      <c r="H206">
        <v>1800000</v>
      </c>
      <c r="I206">
        <v>2200000</v>
      </c>
      <c r="J206" s="1">
        <v>1653750</v>
      </c>
      <c r="K206" t="s">
        <v>720</v>
      </c>
      <c r="L206" t="s">
        <v>721</v>
      </c>
      <c r="M206">
        <v>1888</v>
      </c>
      <c r="N206" t="s">
        <v>722</v>
      </c>
      <c r="P206">
        <f>LN(J206)</f>
        <v>14.318555994411302</v>
      </c>
      <c r="Q206">
        <f>IF(YEAR($F206)=Q$1,1,0)</f>
        <v>0</v>
      </c>
      <c r="R206">
        <f>IF(YEAR($F206)=R$1,1,0)</f>
        <v>0</v>
      </c>
      <c r="S206">
        <f>IF(YEAR($F206)=S$1,1,0)</f>
        <v>0</v>
      </c>
      <c r="T206">
        <f>IF(YEAR($F206)=T$1,1,0)</f>
        <v>0</v>
      </c>
      <c r="U206">
        <f>IF(YEAR($F206)=U$1,1,0)</f>
        <v>0</v>
      </c>
      <c r="V206">
        <f>IF(YEAR($F206)=V$1,1,0)</f>
        <v>0</v>
      </c>
      <c r="W206">
        <f>IF(YEAR($F206)=W$1,1,0)</f>
        <v>0</v>
      </c>
      <c r="X206">
        <f>IF(YEAR($F206)=X$1,1,0)</f>
        <v>0</v>
      </c>
      <c r="Y206">
        <f>IF(YEAR($F206)=Y$1,1,0)</f>
        <v>0</v>
      </c>
      <c r="Z206">
        <f>IF(YEAR($F206)=Z$1,1,0)</f>
        <v>0</v>
      </c>
      <c r="AA206">
        <f>IF(YEAR($F206)=AA$1,1,0)</f>
        <v>0</v>
      </c>
      <c r="AB206">
        <f>IF(YEAR($F206)=AB$1,1,0)</f>
        <v>1</v>
      </c>
      <c r="AC206">
        <f>IF(YEAR($F206)=AC$1,1,0)</f>
        <v>0</v>
      </c>
      <c r="AD206">
        <f>IF(YEAR($F206)=AD$1,1,0)</f>
        <v>0</v>
      </c>
      <c r="AE206">
        <f>IF(YEAR($F206)=AE$1,1,0)</f>
        <v>0</v>
      </c>
      <c r="AF206">
        <f>IF(YEAR($F206)=AF$1,1,0)</f>
        <v>0</v>
      </c>
      <c r="AG206">
        <f>IF(YEAR($F206)=AG$1,1,0)</f>
        <v>0</v>
      </c>
      <c r="AH206">
        <f>IF(YEAR($F206)=AH$1,1,0)</f>
        <v>0</v>
      </c>
      <c r="AI206">
        <f>IF(YEAR($F206)=AI$1,1,0)</f>
        <v>0</v>
      </c>
      <c r="AJ206">
        <f>IF(YEAR($F206)=AJ$1,1,0)</f>
        <v>0</v>
      </c>
      <c r="AK206">
        <f>IF(YEAR($F206)=AK$1,1,0)</f>
        <v>0</v>
      </c>
      <c r="AL206">
        <f>IF(YEAR($F206)=AL$1,1,0)</f>
        <v>0</v>
      </c>
      <c r="AM206">
        <f>IF(YEAR($F206)=AM$1,1,0)</f>
        <v>0</v>
      </c>
      <c r="AN206">
        <f>IF(YEAR($F206)=AN$1,1,0)</f>
        <v>0</v>
      </c>
      <c r="AO206">
        <f>IF(YEAR($F206)=AO$1,1,0)</f>
        <v>0</v>
      </c>
      <c r="AP206">
        <f>IF(YEAR($F206)=AP$1,1,0)</f>
        <v>0</v>
      </c>
      <c r="AQ206">
        <f>IF(YEAR($F206)=AQ$1,1,0)</f>
        <v>0</v>
      </c>
      <c r="AR206">
        <f>IF(YEAR($F206)=AR$1,1,0)</f>
        <v>0</v>
      </c>
      <c r="AS206">
        <f>IF(YEAR($F206)=AS$1,1,0)</f>
        <v>0</v>
      </c>
      <c r="AT206">
        <f>IF(YEAR($F206)=AT$1,1,0)</f>
        <v>0</v>
      </c>
      <c r="AU206">
        <f>IF(YEAR($F206)=AU$1,1,0)</f>
        <v>0</v>
      </c>
    </row>
    <row r="207" spans="1:47" x14ac:dyDescent="0.25">
      <c r="A207">
        <v>206</v>
      </c>
      <c r="B207" t="s">
        <v>187</v>
      </c>
      <c r="C207" t="s">
        <v>719</v>
      </c>
      <c r="D207" t="s">
        <v>22</v>
      </c>
      <c r="E207" t="s">
        <v>190</v>
      </c>
      <c r="F207" s="2">
        <v>37291</v>
      </c>
      <c r="G207" t="s">
        <v>23</v>
      </c>
      <c r="H207">
        <v>1800000</v>
      </c>
      <c r="I207">
        <v>2200000</v>
      </c>
      <c r="J207" s="1">
        <v>1653750</v>
      </c>
      <c r="K207" t="s">
        <v>720</v>
      </c>
      <c r="L207" t="s">
        <v>721</v>
      </c>
      <c r="M207">
        <v>1888</v>
      </c>
      <c r="N207" t="s">
        <v>722</v>
      </c>
      <c r="P207">
        <f>LN(J207)</f>
        <v>14.318555994411302</v>
      </c>
      <c r="Q207">
        <f>IF(YEAR($F207)=Q$1,1,0)</f>
        <v>0</v>
      </c>
      <c r="R207">
        <f>IF(YEAR($F207)=R$1,1,0)</f>
        <v>0</v>
      </c>
      <c r="S207">
        <f>IF(YEAR($F207)=S$1,1,0)</f>
        <v>0</v>
      </c>
      <c r="T207">
        <f>IF(YEAR($F207)=T$1,1,0)</f>
        <v>0</v>
      </c>
      <c r="U207">
        <f>IF(YEAR($F207)=U$1,1,0)</f>
        <v>0</v>
      </c>
      <c r="V207">
        <f>IF(YEAR($F207)=V$1,1,0)</f>
        <v>0</v>
      </c>
      <c r="W207">
        <f>IF(YEAR($F207)=W$1,1,0)</f>
        <v>0</v>
      </c>
      <c r="X207">
        <f>IF(YEAR($F207)=X$1,1,0)</f>
        <v>0</v>
      </c>
      <c r="Y207">
        <f>IF(YEAR($F207)=Y$1,1,0)</f>
        <v>0</v>
      </c>
      <c r="Z207">
        <f>IF(YEAR($F207)=Z$1,1,0)</f>
        <v>0</v>
      </c>
      <c r="AA207">
        <f>IF(YEAR($F207)=AA$1,1,0)</f>
        <v>0</v>
      </c>
      <c r="AB207">
        <f>IF(YEAR($F207)=AB$1,1,0)</f>
        <v>1</v>
      </c>
      <c r="AC207">
        <f>IF(YEAR($F207)=AC$1,1,0)</f>
        <v>0</v>
      </c>
      <c r="AD207">
        <f>IF(YEAR($F207)=AD$1,1,0)</f>
        <v>0</v>
      </c>
      <c r="AE207">
        <f>IF(YEAR($F207)=AE$1,1,0)</f>
        <v>0</v>
      </c>
      <c r="AF207">
        <f>IF(YEAR($F207)=AF$1,1,0)</f>
        <v>0</v>
      </c>
      <c r="AG207">
        <f>IF(YEAR($F207)=AG$1,1,0)</f>
        <v>0</v>
      </c>
      <c r="AH207">
        <f>IF(YEAR($F207)=AH$1,1,0)</f>
        <v>0</v>
      </c>
      <c r="AI207">
        <f>IF(YEAR($F207)=AI$1,1,0)</f>
        <v>0</v>
      </c>
      <c r="AJ207">
        <f>IF(YEAR($F207)=AJ$1,1,0)</f>
        <v>0</v>
      </c>
      <c r="AK207">
        <f>IF(YEAR($F207)=AK$1,1,0)</f>
        <v>0</v>
      </c>
      <c r="AL207">
        <f>IF(YEAR($F207)=AL$1,1,0)</f>
        <v>0</v>
      </c>
      <c r="AM207">
        <f>IF(YEAR($F207)=AM$1,1,0)</f>
        <v>0</v>
      </c>
      <c r="AN207">
        <f>IF(YEAR($F207)=AN$1,1,0)</f>
        <v>0</v>
      </c>
      <c r="AO207">
        <f>IF(YEAR($F207)=AO$1,1,0)</f>
        <v>0</v>
      </c>
      <c r="AP207">
        <f>IF(YEAR($F207)=AP$1,1,0)</f>
        <v>0</v>
      </c>
      <c r="AQ207">
        <f>IF(YEAR($F207)=AQ$1,1,0)</f>
        <v>0</v>
      </c>
      <c r="AR207">
        <f>IF(YEAR($F207)=AR$1,1,0)</f>
        <v>0</v>
      </c>
      <c r="AS207">
        <f>IF(YEAR($F207)=AS$1,1,0)</f>
        <v>0</v>
      </c>
      <c r="AT207">
        <f>IF(YEAR($F207)=AT$1,1,0)</f>
        <v>0</v>
      </c>
      <c r="AU207">
        <f>IF(YEAR($F207)=AU$1,1,0)</f>
        <v>0</v>
      </c>
    </row>
    <row r="208" spans="1:47" x14ac:dyDescent="0.25">
      <c r="A208">
        <v>207</v>
      </c>
      <c r="B208" t="s">
        <v>187</v>
      </c>
      <c r="C208" t="s">
        <v>593</v>
      </c>
      <c r="D208" t="s">
        <v>189</v>
      </c>
      <c r="E208" t="s">
        <v>190</v>
      </c>
      <c r="F208" s="2">
        <v>39211</v>
      </c>
      <c r="G208" t="s">
        <v>16</v>
      </c>
      <c r="H208">
        <v>2500000</v>
      </c>
      <c r="I208">
        <v>3500000</v>
      </c>
      <c r="J208" s="1">
        <v>2728000</v>
      </c>
      <c r="K208" t="s">
        <v>410</v>
      </c>
      <c r="L208" t="s">
        <v>594</v>
      </c>
      <c r="M208">
        <v>1881</v>
      </c>
      <c r="N208" t="s">
        <v>595</v>
      </c>
      <c r="P208">
        <f>LN(J208)</f>
        <v>14.819079297945489</v>
      </c>
      <c r="Q208">
        <f>IF(YEAR($F208)=Q$1,1,0)</f>
        <v>0</v>
      </c>
      <c r="R208">
        <f>IF(YEAR($F208)=R$1,1,0)</f>
        <v>0</v>
      </c>
      <c r="S208">
        <f>IF(YEAR($F208)=S$1,1,0)</f>
        <v>0</v>
      </c>
      <c r="T208">
        <f>IF(YEAR($F208)=T$1,1,0)</f>
        <v>0</v>
      </c>
      <c r="U208">
        <f>IF(YEAR($F208)=U$1,1,0)</f>
        <v>0</v>
      </c>
      <c r="V208">
        <f>IF(YEAR($F208)=V$1,1,0)</f>
        <v>0</v>
      </c>
      <c r="W208">
        <f>IF(YEAR($F208)=W$1,1,0)</f>
        <v>0</v>
      </c>
      <c r="X208">
        <f>IF(YEAR($F208)=X$1,1,0)</f>
        <v>0</v>
      </c>
      <c r="Y208">
        <f>IF(YEAR($F208)=Y$1,1,0)</f>
        <v>0</v>
      </c>
      <c r="Z208">
        <f>IF(YEAR($F208)=Z$1,1,0)</f>
        <v>0</v>
      </c>
      <c r="AA208">
        <f>IF(YEAR($F208)=AA$1,1,0)</f>
        <v>0</v>
      </c>
      <c r="AB208">
        <f>IF(YEAR($F208)=AB$1,1,0)</f>
        <v>0</v>
      </c>
      <c r="AC208">
        <f>IF(YEAR($F208)=AC$1,1,0)</f>
        <v>0</v>
      </c>
      <c r="AD208">
        <f>IF(YEAR($F208)=AD$1,1,0)</f>
        <v>0</v>
      </c>
      <c r="AE208">
        <f>IF(YEAR($F208)=AE$1,1,0)</f>
        <v>0</v>
      </c>
      <c r="AF208">
        <f>IF(YEAR($F208)=AF$1,1,0)</f>
        <v>0</v>
      </c>
      <c r="AG208">
        <f>IF(YEAR($F208)=AG$1,1,0)</f>
        <v>1</v>
      </c>
      <c r="AH208">
        <f>IF(YEAR($F208)=AH$1,1,0)</f>
        <v>0</v>
      </c>
      <c r="AI208">
        <f>IF(YEAR($F208)=AI$1,1,0)</f>
        <v>0</v>
      </c>
      <c r="AJ208">
        <f>IF(YEAR($F208)=AJ$1,1,0)</f>
        <v>0</v>
      </c>
      <c r="AK208">
        <f>IF(YEAR($F208)=AK$1,1,0)</f>
        <v>0</v>
      </c>
      <c r="AL208">
        <f>IF(YEAR($F208)=AL$1,1,0)</f>
        <v>0</v>
      </c>
      <c r="AM208">
        <f>IF(YEAR($F208)=AM$1,1,0)</f>
        <v>0</v>
      </c>
      <c r="AN208">
        <f>IF(YEAR($F208)=AN$1,1,0)</f>
        <v>0</v>
      </c>
      <c r="AO208">
        <f>IF(YEAR($F208)=AO$1,1,0)</f>
        <v>0</v>
      </c>
      <c r="AP208">
        <f>IF(YEAR($F208)=AP$1,1,0)</f>
        <v>0</v>
      </c>
      <c r="AQ208">
        <f>IF(YEAR($F208)=AQ$1,1,0)</f>
        <v>0</v>
      </c>
      <c r="AR208">
        <f>IF(YEAR($F208)=AR$1,1,0)</f>
        <v>0</v>
      </c>
      <c r="AS208">
        <f>IF(YEAR($F208)=AS$1,1,0)</f>
        <v>0</v>
      </c>
      <c r="AT208">
        <f>IF(YEAR($F208)=AT$1,1,0)</f>
        <v>0</v>
      </c>
      <c r="AU208">
        <f>IF(YEAR($F208)=AU$1,1,0)</f>
        <v>0</v>
      </c>
    </row>
    <row r="209" spans="1:47" x14ac:dyDescent="0.25">
      <c r="A209">
        <v>208</v>
      </c>
      <c r="B209" t="s">
        <v>187</v>
      </c>
      <c r="C209" t="s">
        <v>593</v>
      </c>
      <c r="D209" t="s">
        <v>14</v>
      </c>
      <c r="E209" t="s">
        <v>190</v>
      </c>
      <c r="F209" s="2">
        <v>39211</v>
      </c>
      <c r="G209" t="s">
        <v>16</v>
      </c>
      <c r="H209">
        <v>2500000</v>
      </c>
      <c r="I209">
        <v>3500000</v>
      </c>
      <c r="J209" s="1">
        <v>2728000</v>
      </c>
      <c r="K209" t="s">
        <v>410</v>
      </c>
      <c r="L209" t="s">
        <v>594</v>
      </c>
      <c r="M209">
        <v>1881</v>
      </c>
      <c r="N209" t="s">
        <v>595</v>
      </c>
      <c r="P209">
        <f>LN(J209)</f>
        <v>14.819079297945489</v>
      </c>
      <c r="Q209">
        <f>IF(YEAR($F209)=Q$1,1,0)</f>
        <v>0</v>
      </c>
      <c r="R209">
        <f>IF(YEAR($F209)=R$1,1,0)</f>
        <v>0</v>
      </c>
      <c r="S209">
        <f>IF(YEAR($F209)=S$1,1,0)</f>
        <v>0</v>
      </c>
      <c r="T209">
        <f>IF(YEAR($F209)=T$1,1,0)</f>
        <v>0</v>
      </c>
      <c r="U209">
        <f>IF(YEAR($F209)=U$1,1,0)</f>
        <v>0</v>
      </c>
      <c r="V209">
        <f>IF(YEAR($F209)=V$1,1,0)</f>
        <v>0</v>
      </c>
      <c r="W209">
        <f>IF(YEAR($F209)=W$1,1,0)</f>
        <v>0</v>
      </c>
      <c r="X209">
        <f>IF(YEAR($F209)=X$1,1,0)</f>
        <v>0</v>
      </c>
      <c r="Y209">
        <f>IF(YEAR($F209)=Y$1,1,0)</f>
        <v>0</v>
      </c>
      <c r="Z209">
        <f>IF(YEAR($F209)=Z$1,1,0)</f>
        <v>0</v>
      </c>
      <c r="AA209">
        <f>IF(YEAR($F209)=AA$1,1,0)</f>
        <v>0</v>
      </c>
      <c r="AB209">
        <f>IF(YEAR($F209)=AB$1,1,0)</f>
        <v>0</v>
      </c>
      <c r="AC209">
        <f>IF(YEAR($F209)=AC$1,1,0)</f>
        <v>0</v>
      </c>
      <c r="AD209">
        <f>IF(YEAR($F209)=AD$1,1,0)</f>
        <v>0</v>
      </c>
      <c r="AE209">
        <f>IF(YEAR($F209)=AE$1,1,0)</f>
        <v>0</v>
      </c>
      <c r="AF209">
        <f>IF(YEAR($F209)=AF$1,1,0)</f>
        <v>0</v>
      </c>
      <c r="AG209">
        <f>IF(YEAR($F209)=AG$1,1,0)</f>
        <v>1</v>
      </c>
      <c r="AH209">
        <f>IF(YEAR($F209)=AH$1,1,0)</f>
        <v>0</v>
      </c>
      <c r="AI209">
        <f>IF(YEAR($F209)=AI$1,1,0)</f>
        <v>0</v>
      </c>
      <c r="AJ209">
        <f>IF(YEAR($F209)=AJ$1,1,0)</f>
        <v>0</v>
      </c>
      <c r="AK209">
        <f>IF(YEAR($F209)=AK$1,1,0)</f>
        <v>0</v>
      </c>
      <c r="AL209">
        <f>IF(YEAR($F209)=AL$1,1,0)</f>
        <v>0</v>
      </c>
      <c r="AM209">
        <f>IF(YEAR($F209)=AM$1,1,0)</f>
        <v>0</v>
      </c>
      <c r="AN209">
        <f>IF(YEAR($F209)=AN$1,1,0)</f>
        <v>0</v>
      </c>
      <c r="AO209">
        <f>IF(YEAR($F209)=AO$1,1,0)</f>
        <v>0</v>
      </c>
      <c r="AP209">
        <f>IF(YEAR($F209)=AP$1,1,0)</f>
        <v>0</v>
      </c>
      <c r="AQ209">
        <f>IF(YEAR($F209)=AQ$1,1,0)</f>
        <v>0</v>
      </c>
      <c r="AR209">
        <f>IF(YEAR($F209)=AR$1,1,0)</f>
        <v>0</v>
      </c>
      <c r="AS209">
        <f>IF(YEAR($F209)=AS$1,1,0)</f>
        <v>0</v>
      </c>
      <c r="AT209">
        <f>IF(YEAR($F209)=AT$1,1,0)</f>
        <v>0</v>
      </c>
      <c r="AU209">
        <f>IF(YEAR($F209)=AU$1,1,0)</f>
        <v>0</v>
      </c>
    </row>
    <row r="210" spans="1:47" x14ac:dyDescent="0.25">
      <c r="A210">
        <v>209</v>
      </c>
      <c r="B210" t="s">
        <v>187</v>
      </c>
      <c r="C210" t="s">
        <v>596</v>
      </c>
      <c r="D210" t="s">
        <v>22</v>
      </c>
      <c r="E210" t="s">
        <v>190</v>
      </c>
      <c r="F210" s="2">
        <v>39120</v>
      </c>
      <c r="G210" t="s">
        <v>23</v>
      </c>
      <c r="H210">
        <v>300000</v>
      </c>
      <c r="I210">
        <v>400000</v>
      </c>
      <c r="J210" s="1">
        <v>412000</v>
      </c>
      <c r="K210" t="s">
        <v>416</v>
      </c>
      <c r="L210" t="s">
        <v>597</v>
      </c>
      <c r="M210">
        <v>1872</v>
      </c>
      <c r="N210" t="s">
        <v>598</v>
      </c>
      <c r="P210">
        <f>LN(J210)</f>
        <v>12.928778628331663</v>
      </c>
      <c r="Q210">
        <f>IF(YEAR($F210)=Q$1,1,0)</f>
        <v>0</v>
      </c>
      <c r="R210">
        <f>IF(YEAR($F210)=R$1,1,0)</f>
        <v>0</v>
      </c>
      <c r="S210">
        <f>IF(YEAR($F210)=S$1,1,0)</f>
        <v>0</v>
      </c>
      <c r="T210">
        <f>IF(YEAR($F210)=T$1,1,0)</f>
        <v>0</v>
      </c>
      <c r="U210">
        <f>IF(YEAR($F210)=U$1,1,0)</f>
        <v>0</v>
      </c>
      <c r="V210">
        <f>IF(YEAR($F210)=V$1,1,0)</f>
        <v>0</v>
      </c>
      <c r="W210">
        <f>IF(YEAR($F210)=W$1,1,0)</f>
        <v>0</v>
      </c>
      <c r="X210">
        <f>IF(YEAR($F210)=X$1,1,0)</f>
        <v>0</v>
      </c>
      <c r="Y210">
        <f>IF(YEAR($F210)=Y$1,1,0)</f>
        <v>0</v>
      </c>
      <c r="Z210">
        <f>IF(YEAR($F210)=Z$1,1,0)</f>
        <v>0</v>
      </c>
      <c r="AA210">
        <f>IF(YEAR($F210)=AA$1,1,0)</f>
        <v>0</v>
      </c>
      <c r="AB210">
        <f>IF(YEAR($F210)=AB$1,1,0)</f>
        <v>0</v>
      </c>
      <c r="AC210">
        <f>IF(YEAR($F210)=AC$1,1,0)</f>
        <v>0</v>
      </c>
      <c r="AD210">
        <f>IF(YEAR($F210)=AD$1,1,0)</f>
        <v>0</v>
      </c>
      <c r="AE210">
        <f>IF(YEAR($F210)=AE$1,1,0)</f>
        <v>0</v>
      </c>
      <c r="AF210">
        <f>IF(YEAR($F210)=AF$1,1,0)</f>
        <v>0</v>
      </c>
      <c r="AG210">
        <f>IF(YEAR($F210)=AG$1,1,0)</f>
        <v>1</v>
      </c>
      <c r="AH210">
        <f>IF(YEAR($F210)=AH$1,1,0)</f>
        <v>0</v>
      </c>
      <c r="AI210">
        <f>IF(YEAR($F210)=AI$1,1,0)</f>
        <v>0</v>
      </c>
      <c r="AJ210">
        <f>IF(YEAR($F210)=AJ$1,1,0)</f>
        <v>0</v>
      </c>
      <c r="AK210">
        <f>IF(YEAR($F210)=AK$1,1,0)</f>
        <v>0</v>
      </c>
      <c r="AL210">
        <f>IF(YEAR($F210)=AL$1,1,0)</f>
        <v>0</v>
      </c>
      <c r="AM210">
        <f>IF(YEAR($F210)=AM$1,1,0)</f>
        <v>0</v>
      </c>
      <c r="AN210">
        <f>IF(YEAR($F210)=AN$1,1,0)</f>
        <v>0</v>
      </c>
      <c r="AO210">
        <f>IF(YEAR($F210)=AO$1,1,0)</f>
        <v>0</v>
      </c>
      <c r="AP210">
        <f>IF(YEAR($F210)=AP$1,1,0)</f>
        <v>0</v>
      </c>
      <c r="AQ210">
        <f>IF(YEAR($F210)=AQ$1,1,0)</f>
        <v>0</v>
      </c>
      <c r="AR210">
        <f>IF(YEAR($F210)=AR$1,1,0)</f>
        <v>0</v>
      </c>
      <c r="AS210">
        <f>IF(YEAR($F210)=AS$1,1,0)</f>
        <v>0</v>
      </c>
      <c r="AT210">
        <f>IF(YEAR($F210)=AT$1,1,0)</f>
        <v>0</v>
      </c>
      <c r="AU210">
        <f>IF(YEAR($F210)=AU$1,1,0)</f>
        <v>0</v>
      </c>
    </row>
    <row r="211" spans="1:47" x14ac:dyDescent="0.25">
      <c r="A211">
        <v>210</v>
      </c>
      <c r="B211" t="s">
        <v>187</v>
      </c>
      <c r="C211" t="s">
        <v>622</v>
      </c>
      <c r="D211" t="s">
        <v>219</v>
      </c>
      <c r="E211" t="s">
        <v>190</v>
      </c>
      <c r="F211" s="2">
        <v>38754</v>
      </c>
      <c r="G211" t="s">
        <v>23</v>
      </c>
      <c r="H211">
        <v>1500000</v>
      </c>
      <c r="I211">
        <v>2000000</v>
      </c>
      <c r="J211" s="1">
        <v>2696000</v>
      </c>
      <c r="K211" t="s">
        <v>623</v>
      </c>
      <c r="L211" t="s">
        <v>624</v>
      </c>
      <c r="M211">
        <v>1881</v>
      </c>
      <c r="N211" t="s">
        <v>625</v>
      </c>
      <c r="P211">
        <f>LN(J211)</f>
        <v>14.807279751014335</v>
      </c>
      <c r="Q211">
        <f>IF(YEAR($F211)=Q$1,1,0)</f>
        <v>0</v>
      </c>
      <c r="R211">
        <f>IF(YEAR($F211)=R$1,1,0)</f>
        <v>0</v>
      </c>
      <c r="S211">
        <f>IF(YEAR($F211)=S$1,1,0)</f>
        <v>0</v>
      </c>
      <c r="T211">
        <f>IF(YEAR($F211)=T$1,1,0)</f>
        <v>0</v>
      </c>
      <c r="U211">
        <f>IF(YEAR($F211)=U$1,1,0)</f>
        <v>0</v>
      </c>
      <c r="V211">
        <f>IF(YEAR($F211)=V$1,1,0)</f>
        <v>0</v>
      </c>
      <c r="W211">
        <f>IF(YEAR($F211)=W$1,1,0)</f>
        <v>0</v>
      </c>
      <c r="X211">
        <f>IF(YEAR($F211)=X$1,1,0)</f>
        <v>0</v>
      </c>
      <c r="Y211">
        <f>IF(YEAR($F211)=Y$1,1,0)</f>
        <v>0</v>
      </c>
      <c r="Z211">
        <f>IF(YEAR($F211)=Z$1,1,0)</f>
        <v>0</v>
      </c>
      <c r="AA211">
        <f>IF(YEAR($F211)=AA$1,1,0)</f>
        <v>0</v>
      </c>
      <c r="AB211">
        <f>IF(YEAR($F211)=AB$1,1,0)</f>
        <v>0</v>
      </c>
      <c r="AC211">
        <f>IF(YEAR($F211)=AC$1,1,0)</f>
        <v>0</v>
      </c>
      <c r="AD211">
        <f>IF(YEAR($F211)=AD$1,1,0)</f>
        <v>0</v>
      </c>
      <c r="AE211">
        <f>IF(YEAR($F211)=AE$1,1,0)</f>
        <v>0</v>
      </c>
      <c r="AF211">
        <f>IF(YEAR($F211)=AF$1,1,0)</f>
        <v>1</v>
      </c>
      <c r="AG211">
        <f>IF(YEAR($F211)=AG$1,1,0)</f>
        <v>0</v>
      </c>
      <c r="AH211">
        <f>IF(YEAR($F211)=AH$1,1,0)</f>
        <v>0</v>
      </c>
      <c r="AI211">
        <f>IF(YEAR($F211)=AI$1,1,0)</f>
        <v>0</v>
      </c>
      <c r="AJ211">
        <f>IF(YEAR($F211)=AJ$1,1,0)</f>
        <v>0</v>
      </c>
      <c r="AK211">
        <f>IF(YEAR($F211)=AK$1,1,0)</f>
        <v>0</v>
      </c>
      <c r="AL211">
        <f>IF(YEAR($F211)=AL$1,1,0)</f>
        <v>0</v>
      </c>
      <c r="AM211">
        <f>IF(YEAR($F211)=AM$1,1,0)</f>
        <v>0</v>
      </c>
      <c r="AN211">
        <f>IF(YEAR($F211)=AN$1,1,0)</f>
        <v>0</v>
      </c>
      <c r="AO211">
        <f>IF(YEAR($F211)=AO$1,1,0)</f>
        <v>0</v>
      </c>
      <c r="AP211">
        <f>IF(YEAR($F211)=AP$1,1,0)</f>
        <v>0</v>
      </c>
      <c r="AQ211">
        <f>IF(YEAR($F211)=AQ$1,1,0)</f>
        <v>0</v>
      </c>
      <c r="AR211">
        <f>IF(YEAR($F211)=AR$1,1,0)</f>
        <v>0</v>
      </c>
      <c r="AS211">
        <f>IF(YEAR($F211)=AS$1,1,0)</f>
        <v>0</v>
      </c>
      <c r="AT211">
        <f>IF(YEAR($F211)=AT$1,1,0)</f>
        <v>0</v>
      </c>
      <c r="AU211">
        <f>IF(YEAR($F211)=AU$1,1,0)</f>
        <v>0</v>
      </c>
    </row>
    <row r="212" spans="1:47" x14ac:dyDescent="0.25">
      <c r="A212">
        <v>211</v>
      </c>
      <c r="B212" t="s">
        <v>187</v>
      </c>
      <c r="C212" t="s">
        <v>622</v>
      </c>
      <c r="D212" t="s">
        <v>22</v>
      </c>
      <c r="E212" t="s">
        <v>190</v>
      </c>
      <c r="F212" s="2">
        <v>38754</v>
      </c>
      <c r="G212" t="s">
        <v>23</v>
      </c>
      <c r="H212">
        <v>1500000</v>
      </c>
      <c r="I212">
        <v>2000000</v>
      </c>
      <c r="J212" s="1">
        <v>2696000</v>
      </c>
      <c r="K212" t="s">
        <v>623</v>
      </c>
      <c r="L212" t="s">
        <v>624</v>
      </c>
      <c r="M212">
        <v>1881</v>
      </c>
      <c r="N212" t="s">
        <v>625</v>
      </c>
      <c r="P212">
        <f>LN(J212)</f>
        <v>14.807279751014335</v>
      </c>
      <c r="Q212">
        <f>IF(YEAR($F212)=Q$1,1,0)</f>
        <v>0</v>
      </c>
      <c r="R212">
        <f>IF(YEAR($F212)=R$1,1,0)</f>
        <v>0</v>
      </c>
      <c r="S212">
        <f>IF(YEAR($F212)=S$1,1,0)</f>
        <v>0</v>
      </c>
      <c r="T212">
        <f>IF(YEAR($F212)=T$1,1,0)</f>
        <v>0</v>
      </c>
      <c r="U212">
        <f>IF(YEAR($F212)=U$1,1,0)</f>
        <v>0</v>
      </c>
      <c r="V212">
        <f>IF(YEAR($F212)=V$1,1,0)</f>
        <v>0</v>
      </c>
      <c r="W212">
        <f>IF(YEAR($F212)=W$1,1,0)</f>
        <v>0</v>
      </c>
      <c r="X212">
        <f>IF(YEAR($F212)=X$1,1,0)</f>
        <v>0</v>
      </c>
      <c r="Y212">
        <f>IF(YEAR($F212)=Y$1,1,0)</f>
        <v>0</v>
      </c>
      <c r="Z212">
        <f>IF(YEAR($F212)=Z$1,1,0)</f>
        <v>0</v>
      </c>
      <c r="AA212">
        <f>IF(YEAR($F212)=AA$1,1,0)</f>
        <v>0</v>
      </c>
      <c r="AB212">
        <f>IF(YEAR($F212)=AB$1,1,0)</f>
        <v>0</v>
      </c>
      <c r="AC212">
        <f>IF(YEAR($F212)=AC$1,1,0)</f>
        <v>0</v>
      </c>
      <c r="AD212">
        <f>IF(YEAR($F212)=AD$1,1,0)</f>
        <v>0</v>
      </c>
      <c r="AE212">
        <f>IF(YEAR($F212)=AE$1,1,0)</f>
        <v>0</v>
      </c>
      <c r="AF212">
        <f>IF(YEAR($F212)=AF$1,1,0)</f>
        <v>1</v>
      </c>
      <c r="AG212">
        <f>IF(YEAR($F212)=AG$1,1,0)</f>
        <v>0</v>
      </c>
      <c r="AH212">
        <f>IF(YEAR($F212)=AH$1,1,0)</f>
        <v>0</v>
      </c>
      <c r="AI212">
        <f>IF(YEAR($F212)=AI$1,1,0)</f>
        <v>0</v>
      </c>
      <c r="AJ212">
        <f>IF(YEAR($F212)=AJ$1,1,0)</f>
        <v>0</v>
      </c>
      <c r="AK212">
        <f>IF(YEAR($F212)=AK$1,1,0)</f>
        <v>0</v>
      </c>
      <c r="AL212">
        <f>IF(YEAR($F212)=AL$1,1,0)</f>
        <v>0</v>
      </c>
      <c r="AM212">
        <f>IF(YEAR($F212)=AM$1,1,0)</f>
        <v>0</v>
      </c>
      <c r="AN212">
        <f>IF(YEAR($F212)=AN$1,1,0)</f>
        <v>0</v>
      </c>
      <c r="AO212">
        <f>IF(YEAR($F212)=AO$1,1,0)</f>
        <v>0</v>
      </c>
      <c r="AP212">
        <f>IF(YEAR($F212)=AP$1,1,0)</f>
        <v>0</v>
      </c>
      <c r="AQ212">
        <f>IF(YEAR($F212)=AQ$1,1,0)</f>
        <v>0</v>
      </c>
      <c r="AR212">
        <f>IF(YEAR($F212)=AR$1,1,0)</f>
        <v>0</v>
      </c>
      <c r="AS212">
        <f>IF(YEAR($F212)=AS$1,1,0)</f>
        <v>0</v>
      </c>
      <c r="AT212">
        <f>IF(YEAR($F212)=AT$1,1,0)</f>
        <v>0</v>
      </c>
      <c r="AU212">
        <f>IF(YEAR($F212)=AU$1,1,0)</f>
        <v>0</v>
      </c>
    </row>
    <row r="213" spans="1:47" x14ac:dyDescent="0.25">
      <c r="A213">
        <v>212</v>
      </c>
      <c r="B213" t="s">
        <v>187</v>
      </c>
      <c r="C213" t="s">
        <v>654</v>
      </c>
      <c r="D213" t="s">
        <v>189</v>
      </c>
      <c r="E213" t="s">
        <v>190</v>
      </c>
      <c r="F213" s="2">
        <v>38294</v>
      </c>
      <c r="G213" t="s">
        <v>16</v>
      </c>
      <c r="H213">
        <v>3500000</v>
      </c>
      <c r="I213">
        <v>4500000</v>
      </c>
      <c r="J213" s="1">
        <v>4711500</v>
      </c>
      <c r="K213" t="s">
        <v>416</v>
      </c>
      <c r="L213" t="s">
        <v>655</v>
      </c>
      <c r="M213">
        <v>1913</v>
      </c>
      <c r="N213" t="s">
        <v>656</v>
      </c>
      <c r="P213">
        <f>LN(J213)</f>
        <v>15.365516886628948</v>
      </c>
      <c r="Q213">
        <f>IF(YEAR($F213)=Q$1,1,0)</f>
        <v>0</v>
      </c>
      <c r="R213">
        <f>IF(YEAR($F213)=R$1,1,0)</f>
        <v>0</v>
      </c>
      <c r="S213">
        <f>IF(YEAR($F213)=S$1,1,0)</f>
        <v>0</v>
      </c>
      <c r="T213">
        <f>IF(YEAR($F213)=T$1,1,0)</f>
        <v>0</v>
      </c>
      <c r="U213">
        <f>IF(YEAR($F213)=U$1,1,0)</f>
        <v>0</v>
      </c>
      <c r="V213">
        <f>IF(YEAR($F213)=V$1,1,0)</f>
        <v>0</v>
      </c>
      <c r="W213">
        <f>IF(YEAR($F213)=W$1,1,0)</f>
        <v>0</v>
      </c>
      <c r="X213">
        <f>IF(YEAR($F213)=X$1,1,0)</f>
        <v>0</v>
      </c>
      <c r="Y213">
        <f>IF(YEAR($F213)=Y$1,1,0)</f>
        <v>0</v>
      </c>
      <c r="Z213">
        <f>IF(YEAR($F213)=Z$1,1,0)</f>
        <v>0</v>
      </c>
      <c r="AA213">
        <f>IF(YEAR($F213)=AA$1,1,0)</f>
        <v>0</v>
      </c>
      <c r="AB213">
        <f>IF(YEAR($F213)=AB$1,1,0)</f>
        <v>0</v>
      </c>
      <c r="AC213">
        <f>IF(YEAR($F213)=AC$1,1,0)</f>
        <v>0</v>
      </c>
      <c r="AD213">
        <f>IF(YEAR($F213)=AD$1,1,0)</f>
        <v>1</v>
      </c>
      <c r="AE213">
        <f>IF(YEAR($F213)=AE$1,1,0)</f>
        <v>0</v>
      </c>
      <c r="AF213">
        <f>IF(YEAR($F213)=AF$1,1,0)</f>
        <v>0</v>
      </c>
      <c r="AG213">
        <f>IF(YEAR($F213)=AG$1,1,0)</f>
        <v>0</v>
      </c>
      <c r="AH213">
        <f>IF(YEAR($F213)=AH$1,1,0)</f>
        <v>0</v>
      </c>
      <c r="AI213">
        <f>IF(YEAR($F213)=AI$1,1,0)</f>
        <v>0</v>
      </c>
      <c r="AJ213">
        <f>IF(YEAR($F213)=AJ$1,1,0)</f>
        <v>0</v>
      </c>
      <c r="AK213">
        <f>IF(YEAR($F213)=AK$1,1,0)</f>
        <v>0</v>
      </c>
      <c r="AL213">
        <f>IF(YEAR($F213)=AL$1,1,0)</f>
        <v>0</v>
      </c>
      <c r="AM213">
        <f>IF(YEAR($F213)=AM$1,1,0)</f>
        <v>0</v>
      </c>
      <c r="AN213">
        <f>IF(YEAR($F213)=AN$1,1,0)</f>
        <v>0</v>
      </c>
      <c r="AO213">
        <f>IF(YEAR($F213)=AO$1,1,0)</f>
        <v>0</v>
      </c>
      <c r="AP213">
        <f>IF(YEAR($F213)=AP$1,1,0)</f>
        <v>0</v>
      </c>
      <c r="AQ213">
        <f>IF(YEAR($F213)=AQ$1,1,0)</f>
        <v>0</v>
      </c>
      <c r="AR213">
        <f>IF(YEAR($F213)=AR$1,1,0)</f>
        <v>0</v>
      </c>
      <c r="AS213">
        <f>IF(YEAR($F213)=AS$1,1,0)</f>
        <v>0</v>
      </c>
      <c r="AT213">
        <f>IF(YEAR($F213)=AT$1,1,0)</f>
        <v>0</v>
      </c>
      <c r="AU213">
        <f>IF(YEAR($F213)=AU$1,1,0)</f>
        <v>0</v>
      </c>
    </row>
    <row r="214" spans="1:47" x14ac:dyDescent="0.25">
      <c r="A214">
        <v>213</v>
      </c>
      <c r="B214" t="s">
        <v>187</v>
      </c>
      <c r="C214" t="s">
        <v>654</v>
      </c>
      <c r="D214" t="s">
        <v>14</v>
      </c>
      <c r="E214" t="s">
        <v>190</v>
      </c>
      <c r="F214" s="2">
        <v>38294</v>
      </c>
      <c r="G214" t="s">
        <v>16</v>
      </c>
      <c r="H214">
        <v>3500000</v>
      </c>
      <c r="I214">
        <v>4500000</v>
      </c>
      <c r="J214" s="1">
        <v>4711500</v>
      </c>
      <c r="K214" t="s">
        <v>416</v>
      </c>
      <c r="L214" t="s">
        <v>655</v>
      </c>
      <c r="M214">
        <v>1913</v>
      </c>
      <c r="N214" t="s">
        <v>656</v>
      </c>
      <c r="P214">
        <f>LN(J214)</f>
        <v>15.365516886628948</v>
      </c>
      <c r="Q214">
        <f>IF(YEAR($F214)=Q$1,1,0)</f>
        <v>0</v>
      </c>
      <c r="R214">
        <f>IF(YEAR($F214)=R$1,1,0)</f>
        <v>0</v>
      </c>
      <c r="S214">
        <f>IF(YEAR($F214)=S$1,1,0)</f>
        <v>0</v>
      </c>
      <c r="T214">
        <f>IF(YEAR($F214)=T$1,1,0)</f>
        <v>0</v>
      </c>
      <c r="U214">
        <f>IF(YEAR($F214)=U$1,1,0)</f>
        <v>0</v>
      </c>
      <c r="V214">
        <f>IF(YEAR($F214)=V$1,1,0)</f>
        <v>0</v>
      </c>
      <c r="W214">
        <f>IF(YEAR($F214)=W$1,1,0)</f>
        <v>0</v>
      </c>
      <c r="X214">
        <f>IF(YEAR($F214)=X$1,1,0)</f>
        <v>0</v>
      </c>
      <c r="Y214">
        <f>IF(YEAR($F214)=Y$1,1,0)</f>
        <v>0</v>
      </c>
      <c r="Z214">
        <f>IF(YEAR($F214)=Z$1,1,0)</f>
        <v>0</v>
      </c>
      <c r="AA214">
        <f>IF(YEAR($F214)=AA$1,1,0)</f>
        <v>0</v>
      </c>
      <c r="AB214">
        <f>IF(YEAR($F214)=AB$1,1,0)</f>
        <v>0</v>
      </c>
      <c r="AC214">
        <f>IF(YEAR($F214)=AC$1,1,0)</f>
        <v>0</v>
      </c>
      <c r="AD214">
        <f>IF(YEAR($F214)=AD$1,1,0)</f>
        <v>1</v>
      </c>
      <c r="AE214">
        <f>IF(YEAR($F214)=AE$1,1,0)</f>
        <v>0</v>
      </c>
      <c r="AF214">
        <f>IF(YEAR($F214)=AF$1,1,0)</f>
        <v>0</v>
      </c>
      <c r="AG214">
        <f>IF(YEAR($F214)=AG$1,1,0)</f>
        <v>0</v>
      </c>
      <c r="AH214">
        <f>IF(YEAR($F214)=AH$1,1,0)</f>
        <v>0</v>
      </c>
      <c r="AI214">
        <f>IF(YEAR($F214)=AI$1,1,0)</f>
        <v>0</v>
      </c>
      <c r="AJ214">
        <f>IF(YEAR($F214)=AJ$1,1,0)</f>
        <v>0</v>
      </c>
      <c r="AK214">
        <f>IF(YEAR($F214)=AK$1,1,0)</f>
        <v>0</v>
      </c>
      <c r="AL214">
        <f>IF(YEAR($F214)=AL$1,1,0)</f>
        <v>0</v>
      </c>
      <c r="AM214">
        <f>IF(YEAR($F214)=AM$1,1,0)</f>
        <v>0</v>
      </c>
      <c r="AN214">
        <f>IF(YEAR($F214)=AN$1,1,0)</f>
        <v>0</v>
      </c>
      <c r="AO214">
        <f>IF(YEAR($F214)=AO$1,1,0)</f>
        <v>0</v>
      </c>
      <c r="AP214">
        <f>IF(YEAR($F214)=AP$1,1,0)</f>
        <v>0</v>
      </c>
      <c r="AQ214">
        <f>IF(YEAR($F214)=AQ$1,1,0)</f>
        <v>0</v>
      </c>
      <c r="AR214">
        <f>IF(YEAR($F214)=AR$1,1,0)</f>
        <v>0</v>
      </c>
      <c r="AS214">
        <f>IF(YEAR($F214)=AS$1,1,0)</f>
        <v>0</v>
      </c>
      <c r="AT214">
        <f>IF(YEAR($F214)=AT$1,1,0)</f>
        <v>0</v>
      </c>
      <c r="AU214">
        <f>IF(YEAR($F214)=AU$1,1,0)</f>
        <v>0</v>
      </c>
    </row>
    <row r="215" spans="1:47" x14ac:dyDescent="0.25">
      <c r="A215">
        <v>214</v>
      </c>
      <c r="B215" t="s">
        <v>187</v>
      </c>
      <c r="C215" t="s">
        <v>717</v>
      </c>
      <c r="D215" t="s">
        <v>22</v>
      </c>
      <c r="E215" t="s">
        <v>190</v>
      </c>
      <c r="F215" s="2">
        <v>37291</v>
      </c>
      <c r="G215" t="s">
        <v>23</v>
      </c>
      <c r="H215">
        <v>2000000</v>
      </c>
      <c r="I215">
        <v>3000000</v>
      </c>
      <c r="J215" s="1">
        <v>2973750</v>
      </c>
      <c r="K215" t="s">
        <v>563</v>
      </c>
      <c r="L215" t="s">
        <v>670</v>
      </c>
      <c r="M215">
        <v>1888</v>
      </c>
      <c r="N215" t="s">
        <v>718</v>
      </c>
      <c r="P215">
        <f>LN(J215)</f>
        <v>14.905334340599305</v>
      </c>
      <c r="Q215">
        <f>IF(YEAR($F215)=Q$1,1,0)</f>
        <v>0</v>
      </c>
      <c r="R215">
        <f>IF(YEAR($F215)=R$1,1,0)</f>
        <v>0</v>
      </c>
      <c r="S215">
        <f>IF(YEAR($F215)=S$1,1,0)</f>
        <v>0</v>
      </c>
      <c r="T215">
        <f>IF(YEAR($F215)=T$1,1,0)</f>
        <v>0</v>
      </c>
      <c r="U215">
        <f>IF(YEAR($F215)=U$1,1,0)</f>
        <v>0</v>
      </c>
      <c r="V215">
        <f>IF(YEAR($F215)=V$1,1,0)</f>
        <v>0</v>
      </c>
      <c r="W215">
        <f>IF(YEAR($F215)=W$1,1,0)</f>
        <v>0</v>
      </c>
      <c r="X215">
        <f>IF(YEAR($F215)=X$1,1,0)</f>
        <v>0</v>
      </c>
      <c r="Y215">
        <f>IF(YEAR($F215)=Y$1,1,0)</f>
        <v>0</v>
      </c>
      <c r="Z215">
        <f>IF(YEAR($F215)=Z$1,1,0)</f>
        <v>0</v>
      </c>
      <c r="AA215">
        <f>IF(YEAR($F215)=AA$1,1,0)</f>
        <v>0</v>
      </c>
      <c r="AB215">
        <f>IF(YEAR($F215)=AB$1,1,0)</f>
        <v>1</v>
      </c>
      <c r="AC215">
        <f>IF(YEAR($F215)=AC$1,1,0)</f>
        <v>0</v>
      </c>
      <c r="AD215">
        <f>IF(YEAR($F215)=AD$1,1,0)</f>
        <v>0</v>
      </c>
      <c r="AE215">
        <f>IF(YEAR($F215)=AE$1,1,0)</f>
        <v>0</v>
      </c>
      <c r="AF215">
        <f>IF(YEAR($F215)=AF$1,1,0)</f>
        <v>0</v>
      </c>
      <c r="AG215">
        <f>IF(YEAR($F215)=AG$1,1,0)</f>
        <v>0</v>
      </c>
      <c r="AH215">
        <f>IF(YEAR($F215)=AH$1,1,0)</f>
        <v>0</v>
      </c>
      <c r="AI215">
        <f>IF(YEAR($F215)=AI$1,1,0)</f>
        <v>0</v>
      </c>
      <c r="AJ215">
        <f>IF(YEAR($F215)=AJ$1,1,0)</f>
        <v>0</v>
      </c>
      <c r="AK215">
        <f>IF(YEAR($F215)=AK$1,1,0)</f>
        <v>0</v>
      </c>
      <c r="AL215">
        <f>IF(YEAR($F215)=AL$1,1,0)</f>
        <v>0</v>
      </c>
      <c r="AM215">
        <f>IF(YEAR($F215)=AM$1,1,0)</f>
        <v>0</v>
      </c>
      <c r="AN215">
        <f>IF(YEAR($F215)=AN$1,1,0)</f>
        <v>0</v>
      </c>
      <c r="AO215">
        <f>IF(YEAR($F215)=AO$1,1,0)</f>
        <v>0</v>
      </c>
      <c r="AP215">
        <f>IF(YEAR($F215)=AP$1,1,0)</f>
        <v>0</v>
      </c>
      <c r="AQ215">
        <f>IF(YEAR($F215)=AQ$1,1,0)</f>
        <v>0</v>
      </c>
      <c r="AR215">
        <f>IF(YEAR($F215)=AR$1,1,0)</f>
        <v>0</v>
      </c>
      <c r="AS215">
        <f>IF(YEAR($F215)=AS$1,1,0)</f>
        <v>0</v>
      </c>
      <c r="AT215">
        <f>IF(YEAR($F215)=AT$1,1,0)</f>
        <v>0</v>
      </c>
      <c r="AU215">
        <f>IF(YEAR($F215)=AU$1,1,0)</f>
        <v>0</v>
      </c>
    </row>
    <row r="216" spans="1:47" x14ac:dyDescent="0.25">
      <c r="A216">
        <v>215</v>
      </c>
      <c r="B216" t="s">
        <v>187</v>
      </c>
      <c r="C216" t="s">
        <v>723</v>
      </c>
      <c r="D216" t="s">
        <v>189</v>
      </c>
      <c r="E216" t="s">
        <v>190</v>
      </c>
      <c r="F216" s="2">
        <v>37202</v>
      </c>
      <c r="G216" t="s">
        <v>16</v>
      </c>
      <c r="H216">
        <v>500000</v>
      </c>
      <c r="I216">
        <v>700000</v>
      </c>
      <c r="J216" s="1">
        <v>1051000</v>
      </c>
      <c r="K216" t="s">
        <v>724</v>
      </c>
      <c r="L216" t="s">
        <v>725</v>
      </c>
      <c r="M216">
        <v>1886</v>
      </c>
      <c r="N216" t="s">
        <v>726</v>
      </c>
      <c r="P216">
        <f>LN(J216)</f>
        <v>13.865252649859087</v>
      </c>
      <c r="Q216">
        <f>IF(YEAR($F216)=Q$1,1,0)</f>
        <v>0</v>
      </c>
      <c r="R216">
        <f>IF(YEAR($F216)=R$1,1,0)</f>
        <v>0</v>
      </c>
      <c r="S216">
        <f>IF(YEAR($F216)=S$1,1,0)</f>
        <v>0</v>
      </c>
      <c r="T216">
        <f>IF(YEAR($F216)=T$1,1,0)</f>
        <v>0</v>
      </c>
      <c r="U216">
        <f>IF(YEAR($F216)=U$1,1,0)</f>
        <v>0</v>
      </c>
      <c r="V216">
        <f>IF(YEAR($F216)=V$1,1,0)</f>
        <v>0</v>
      </c>
      <c r="W216">
        <f>IF(YEAR($F216)=W$1,1,0)</f>
        <v>0</v>
      </c>
      <c r="X216">
        <f>IF(YEAR($F216)=X$1,1,0)</f>
        <v>0</v>
      </c>
      <c r="Y216">
        <f>IF(YEAR($F216)=Y$1,1,0)</f>
        <v>0</v>
      </c>
      <c r="Z216">
        <f>IF(YEAR($F216)=Z$1,1,0)</f>
        <v>0</v>
      </c>
      <c r="AA216">
        <f>IF(YEAR($F216)=AA$1,1,0)</f>
        <v>1</v>
      </c>
      <c r="AB216">
        <f>IF(YEAR($F216)=AB$1,1,0)</f>
        <v>0</v>
      </c>
      <c r="AC216">
        <f>IF(YEAR($F216)=AC$1,1,0)</f>
        <v>0</v>
      </c>
      <c r="AD216">
        <f>IF(YEAR($F216)=AD$1,1,0)</f>
        <v>0</v>
      </c>
      <c r="AE216">
        <f>IF(YEAR($F216)=AE$1,1,0)</f>
        <v>0</v>
      </c>
      <c r="AF216">
        <f>IF(YEAR($F216)=AF$1,1,0)</f>
        <v>0</v>
      </c>
      <c r="AG216">
        <f>IF(YEAR($F216)=AG$1,1,0)</f>
        <v>0</v>
      </c>
      <c r="AH216">
        <f>IF(YEAR($F216)=AH$1,1,0)</f>
        <v>0</v>
      </c>
      <c r="AI216">
        <f>IF(YEAR($F216)=AI$1,1,0)</f>
        <v>0</v>
      </c>
      <c r="AJ216">
        <f>IF(YEAR($F216)=AJ$1,1,0)</f>
        <v>0</v>
      </c>
      <c r="AK216">
        <f>IF(YEAR($F216)=AK$1,1,0)</f>
        <v>0</v>
      </c>
      <c r="AL216">
        <f>IF(YEAR($F216)=AL$1,1,0)</f>
        <v>0</v>
      </c>
      <c r="AM216">
        <f>IF(YEAR($F216)=AM$1,1,0)</f>
        <v>0</v>
      </c>
      <c r="AN216">
        <f>IF(YEAR($F216)=AN$1,1,0)</f>
        <v>0</v>
      </c>
      <c r="AO216">
        <f>IF(YEAR($F216)=AO$1,1,0)</f>
        <v>0</v>
      </c>
      <c r="AP216">
        <f>IF(YEAR($F216)=AP$1,1,0)</f>
        <v>0</v>
      </c>
      <c r="AQ216">
        <f>IF(YEAR($F216)=AQ$1,1,0)</f>
        <v>0</v>
      </c>
      <c r="AR216">
        <f>IF(YEAR($F216)=AR$1,1,0)</f>
        <v>0</v>
      </c>
      <c r="AS216">
        <f>IF(YEAR($F216)=AS$1,1,0)</f>
        <v>0</v>
      </c>
      <c r="AT216">
        <f>IF(YEAR($F216)=AT$1,1,0)</f>
        <v>0</v>
      </c>
      <c r="AU216">
        <f>IF(YEAR($F216)=AU$1,1,0)</f>
        <v>0</v>
      </c>
    </row>
    <row r="217" spans="1:47" x14ac:dyDescent="0.25">
      <c r="A217">
        <v>216</v>
      </c>
      <c r="B217" t="s">
        <v>187</v>
      </c>
      <c r="C217" t="s">
        <v>723</v>
      </c>
      <c r="D217" t="s">
        <v>14</v>
      </c>
      <c r="E217" t="s">
        <v>190</v>
      </c>
      <c r="F217" s="2">
        <v>37202</v>
      </c>
      <c r="G217" t="s">
        <v>16</v>
      </c>
      <c r="H217">
        <v>500000</v>
      </c>
      <c r="I217">
        <v>700000</v>
      </c>
      <c r="J217" s="1">
        <v>1051000</v>
      </c>
      <c r="K217" t="s">
        <v>724</v>
      </c>
      <c r="L217" t="s">
        <v>725</v>
      </c>
      <c r="M217">
        <v>1886</v>
      </c>
      <c r="N217" t="s">
        <v>726</v>
      </c>
      <c r="P217">
        <f>LN(J217)</f>
        <v>13.865252649859087</v>
      </c>
      <c r="Q217">
        <f>IF(YEAR($F217)=Q$1,1,0)</f>
        <v>0</v>
      </c>
      <c r="R217">
        <f>IF(YEAR($F217)=R$1,1,0)</f>
        <v>0</v>
      </c>
      <c r="S217">
        <f>IF(YEAR($F217)=S$1,1,0)</f>
        <v>0</v>
      </c>
      <c r="T217">
        <f>IF(YEAR($F217)=T$1,1,0)</f>
        <v>0</v>
      </c>
      <c r="U217">
        <f>IF(YEAR($F217)=U$1,1,0)</f>
        <v>0</v>
      </c>
      <c r="V217">
        <f>IF(YEAR($F217)=V$1,1,0)</f>
        <v>0</v>
      </c>
      <c r="W217">
        <f>IF(YEAR($F217)=W$1,1,0)</f>
        <v>0</v>
      </c>
      <c r="X217">
        <f>IF(YEAR($F217)=X$1,1,0)</f>
        <v>0</v>
      </c>
      <c r="Y217">
        <f>IF(YEAR($F217)=Y$1,1,0)</f>
        <v>0</v>
      </c>
      <c r="Z217">
        <f>IF(YEAR($F217)=Z$1,1,0)</f>
        <v>0</v>
      </c>
      <c r="AA217">
        <f>IF(YEAR($F217)=AA$1,1,0)</f>
        <v>1</v>
      </c>
      <c r="AB217">
        <f>IF(YEAR($F217)=AB$1,1,0)</f>
        <v>0</v>
      </c>
      <c r="AC217">
        <f>IF(YEAR($F217)=AC$1,1,0)</f>
        <v>0</v>
      </c>
      <c r="AD217">
        <f>IF(YEAR($F217)=AD$1,1,0)</f>
        <v>0</v>
      </c>
      <c r="AE217">
        <f>IF(YEAR($F217)=AE$1,1,0)</f>
        <v>0</v>
      </c>
      <c r="AF217">
        <f>IF(YEAR($F217)=AF$1,1,0)</f>
        <v>0</v>
      </c>
      <c r="AG217">
        <f>IF(YEAR($F217)=AG$1,1,0)</f>
        <v>0</v>
      </c>
      <c r="AH217">
        <f>IF(YEAR($F217)=AH$1,1,0)</f>
        <v>0</v>
      </c>
      <c r="AI217">
        <f>IF(YEAR($F217)=AI$1,1,0)</f>
        <v>0</v>
      </c>
      <c r="AJ217">
        <f>IF(YEAR($F217)=AJ$1,1,0)</f>
        <v>0</v>
      </c>
      <c r="AK217">
        <f>IF(YEAR($F217)=AK$1,1,0)</f>
        <v>0</v>
      </c>
      <c r="AL217">
        <f>IF(YEAR($F217)=AL$1,1,0)</f>
        <v>0</v>
      </c>
      <c r="AM217">
        <f>IF(YEAR($F217)=AM$1,1,0)</f>
        <v>0</v>
      </c>
      <c r="AN217">
        <f>IF(YEAR($F217)=AN$1,1,0)</f>
        <v>0</v>
      </c>
      <c r="AO217">
        <f>IF(YEAR($F217)=AO$1,1,0)</f>
        <v>0</v>
      </c>
      <c r="AP217">
        <f>IF(YEAR($F217)=AP$1,1,0)</f>
        <v>0</v>
      </c>
      <c r="AQ217">
        <f>IF(YEAR($F217)=AQ$1,1,0)</f>
        <v>0</v>
      </c>
      <c r="AR217">
        <f>IF(YEAR($F217)=AR$1,1,0)</f>
        <v>0</v>
      </c>
      <c r="AS217">
        <f>IF(YEAR($F217)=AS$1,1,0)</f>
        <v>0</v>
      </c>
      <c r="AT217">
        <f>IF(YEAR($F217)=AT$1,1,0)</f>
        <v>0</v>
      </c>
      <c r="AU217">
        <f>IF(YEAR($F217)=AU$1,1,0)</f>
        <v>0</v>
      </c>
    </row>
    <row r="218" spans="1:47" x14ac:dyDescent="0.25">
      <c r="A218">
        <v>217</v>
      </c>
      <c r="B218" t="s">
        <v>187</v>
      </c>
      <c r="C218" t="s">
        <v>769</v>
      </c>
      <c r="D218" t="s">
        <v>189</v>
      </c>
      <c r="E218" t="s">
        <v>190</v>
      </c>
      <c r="F218" s="2">
        <v>36838</v>
      </c>
      <c r="G218" t="s">
        <v>16</v>
      </c>
      <c r="H218">
        <v>1000000</v>
      </c>
      <c r="I218">
        <v>1500000</v>
      </c>
      <c r="J218" s="1">
        <v>1106000</v>
      </c>
      <c r="K218" t="s">
        <v>410</v>
      </c>
      <c r="L218" t="s">
        <v>770</v>
      </c>
      <c r="M218" t="s">
        <v>771</v>
      </c>
      <c r="N218" t="s">
        <v>772</v>
      </c>
      <c r="P218">
        <f>LN(J218)</f>
        <v>13.916260461064416</v>
      </c>
      <c r="Q218">
        <f>IF(YEAR($F218)=Q$1,1,0)</f>
        <v>0</v>
      </c>
      <c r="R218">
        <f>IF(YEAR($F218)=R$1,1,0)</f>
        <v>0</v>
      </c>
      <c r="S218">
        <f>IF(YEAR($F218)=S$1,1,0)</f>
        <v>0</v>
      </c>
      <c r="T218">
        <f>IF(YEAR($F218)=T$1,1,0)</f>
        <v>0</v>
      </c>
      <c r="U218">
        <f>IF(YEAR($F218)=U$1,1,0)</f>
        <v>0</v>
      </c>
      <c r="V218">
        <f>IF(YEAR($F218)=V$1,1,0)</f>
        <v>0</v>
      </c>
      <c r="W218">
        <f>IF(YEAR($F218)=W$1,1,0)</f>
        <v>0</v>
      </c>
      <c r="X218">
        <f>IF(YEAR($F218)=X$1,1,0)</f>
        <v>0</v>
      </c>
      <c r="Y218">
        <f>IF(YEAR($F218)=Y$1,1,0)</f>
        <v>0</v>
      </c>
      <c r="Z218">
        <f>IF(YEAR($F218)=Z$1,1,0)</f>
        <v>1</v>
      </c>
      <c r="AA218">
        <f>IF(YEAR($F218)=AA$1,1,0)</f>
        <v>0</v>
      </c>
      <c r="AB218">
        <f>IF(YEAR($F218)=AB$1,1,0)</f>
        <v>0</v>
      </c>
      <c r="AC218">
        <f>IF(YEAR($F218)=AC$1,1,0)</f>
        <v>0</v>
      </c>
      <c r="AD218">
        <f>IF(YEAR($F218)=AD$1,1,0)</f>
        <v>0</v>
      </c>
      <c r="AE218">
        <f>IF(YEAR($F218)=AE$1,1,0)</f>
        <v>0</v>
      </c>
      <c r="AF218">
        <f>IF(YEAR($F218)=AF$1,1,0)</f>
        <v>0</v>
      </c>
      <c r="AG218">
        <f>IF(YEAR($F218)=AG$1,1,0)</f>
        <v>0</v>
      </c>
      <c r="AH218">
        <f>IF(YEAR($F218)=AH$1,1,0)</f>
        <v>0</v>
      </c>
      <c r="AI218">
        <f>IF(YEAR($F218)=AI$1,1,0)</f>
        <v>0</v>
      </c>
      <c r="AJ218">
        <f>IF(YEAR($F218)=AJ$1,1,0)</f>
        <v>0</v>
      </c>
      <c r="AK218">
        <f>IF(YEAR($F218)=AK$1,1,0)</f>
        <v>0</v>
      </c>
      <c r="AL218">
        <f>IF(YEAR($F218)=AL$1,1,0)</f>
        <v>0</v>
      </c>
      <c r="AM218">
        <f>IF(YEAR($F218)=AM$1,1,0)</f>
        <v>0</v>
      </c>
      <c r="AN218">
        <f>IF(YEAR($F218)=AN$1,1,0)</f>
        <v>0</v>
      </c>
      <c r="AO218">
        <f>IF(YEAR($F218)=AO$1,1,0)</f>
        <v>0</v>
      </c>
      <c r="AP218">
        <f>IF(YEAR($F218)=AP$1,1,0)</f>
        <v>0</v>
      </c>
      <c r="AQ218">
        <f>IF(YEAR($F218)=AQ$1,1,0)</f>
        <v>0</v>
      </c>
      <c r="AR218">
        <f>IF(YEAR($F218)=AR$1,1,0)</f>
        <v>0</v>
      </c>
      <c r="AS218">
        <f>IF(YEAR($F218)=AS$1,1,0)</f>
        <v>0</v>
      </c>
      <c r="AT218">
        <f>IF(YEAR($F218)=AT$1,1,0)</f>
        <v>0</v>
      </c>
      <c r="AU218">
        <f>IF(YEAR($F218)=AU$1,1,0)</f>
        <v>0</v>
      </c>
    </row>
    <row r="219" spans="1:47" x14ac:dyDescent="0.25">
      <c r="A219">
        <v>218</v>
      </c>
      <c r="B219" t="s">
        <v>187</v>
      </c>
      <c r="C219" t="s">
        <v>777</v>
      </c>
      <c r="D219" t="s">
        <v>219</v>
      </c>
      <c r="E219" t="s">
        <v>190</v>
      </c>
      <c r="F219" s="2">
        <v>36705</v>
      </c>
      <c r="G219" t="s">
        <v>23</v>
      </c>
      <c r="H219">
        <v>1000000</v>
      </c>
      <c r="I219">
        <v>1500000</v>
      </c>
      <c r="J219" s="1">
        <v>2863750</v>
      </c>
      <c r="K219" t="s">
        <v>778</v>
      </c>
      <c r="L219" t="s">
        <v>779</v>
      </c>
      <c r="M219" t="s">
        <v>713</v>
      </c>
      <c r="N219" t="s">
        <v>780</v>
      </c>
      <c r="P219">
        <f>LN(J219)</f>
        <v>14.867642512749843</v>
      </c>
      <c r="Q219">
        <f>IF(YEAR($F219)=Q$1,1,0)</f>
        <v>0</v>
      </c>
      <c r="R219">
        <f>IF(YEAR($F219)=R$1,1,0)</f>
        <v>0</v>
      </c>
      <c r="S219">
        <f>IF(YEAR($F219)=S$1,1,0)</f>
        <v>0</v>
      </c>
      <c r="T219">
        <f>IF(YEAR($F219)=T$1,1,0)</f>
        <v>0</v>
      </c>
      <c r="U219">
        <f>IF(YEAR($F219)=U$1,1,0)</f>
        <v>0</v>
      </c>
      <c r="V219">
        <f>IF(YEAR($F219)=V$1,1,0)</f>
        <v>0</v>
      </c>
      <c r="W219">
        <f>IF(YEAR($F219)=W$1,1,0)</f>
        <v>0</v>
      </c>
      <c r="X219">
        <f>IF(YEAR($F219)=X$1,1,0)</f>
        <v>0</v>
      </c>
      <c r="Y219">
        <f>IF(YEAR($F219)=Y$1,1,0)</f>
        <v>0</v>
      </c>
      <c r="Z219">
        <f>IF(YEAR($F219)=Z$1,1,0)</f>
        <v>1</v>
      </c>
      <c r="AA219">
        <f>IF(YEAR($F219)=AA$1,1,0)</f>
        <v>0</v>
      </c>
      <c r="AB219">
        <f>IF(YEAR($F219)=AB$1,1,0)</f>
        <v>0</v>
      </c>
      <c r="AC219">
        <f>IF(YEAR($F219)=AC$1,1,0)</f>
        <v>0</v>
      </c>
      <c r="AD219">
        <f>IF(YEAR($F219)=AD$1,1,0)</f>
        <v>0</v>
      </c>
      <c r="AE219">
        <f>IF(YEAR($F219)=AE$1,1,0)</f>
        <v>0</v>
      </c>
      <c r="AF219">
        <f>IF(YEAR($F219)=AF$1,1,0)</f>
        <v>0</v>
      </c>
      <c r="AG219">
        <f>IF(YEAR($F219)=AG$1,1,0)</f>
        <v>0</v>
      </c>
      <c r="AH219">
        <f>IF(YEAR($F219)=AH$1,1,0)</f>
        <v>0</v>
      </c>
      <c r="AI219">
        <f>IF(YEAR($F219)=AI$1,1,0)</f>
        <v>0</v>
      </c>
      <c r="AJ219">
        <f>IF(YEAR($F219)=AJ$1,1,0)</f>
        <v>0</v>
      </c>
      <c r="AK219">
        <f>IF(YEAR($F219)=AK$1,1,0)</f>
        <v>0</v>
      </c>
      <c r="AL219">
        <f>IF(YEAR($F219)=AL$1,1,0)</f>
        <v>0</v>
      </c>
      <c r="AM219">
        <f>IF(YEAR($F219)=AM$1,1,0)</f>
        <v>0</v>
      </c>
      <c r="AN219">
        <f>IF(YEAR($F219)=AN$1,1,0)</f>
        <v>0</v>
      </c>
      <c r="AO219">
        <f>IF(YEAR($F219)=AO$1,1,0)</f>
        <v>0</v>
      </c>
      <c r="AP219">
        <f>IF(YEAR($F219)=AP$1,1,0)</f>
        <v>0</v>
      </c>
      <c r="AQ219">
        <f>IF(YEAR($F219)=AQ$1,1,0)</f>
        <v>0</v>
      </c>
      <c r="AR219">
        <f>IF(YEAR($F219)=AR$1,1,0)</f>
        <v>0</v>
      </c>
      <c r="AS219">
        <f>IF(YEAR($F219)=AS$1,1,0)</f>
        <v>0</v>
      </c>
      <c r="AT219">
        <f>IF(YEAR($F219)=AT$1,1,0)</f>
        <v>0</v>
      </c>
      <c r="AU219">
        <f>IF(YEAR($F219)=AU$1,1,0)</f>
        <v>0</v>
      </c>
    </row>
    <row r="220" spans="1:47" x14ac:dyDescent="0.25">
      <c r="A220">
        <v>219</v>
      </c>
      <c r="B220" t="s">
        <v>187</v>
      </c>
      <c r="C220" t="s">
        <v>777</v>
      </c>
      <c r="D220" t="s">
        <v>22</v>
      </c>
      <c r="E220" t="s">
        <v>190</v>
      </c>
      <c r="F220" s="2">
        <v>36705</v>
      </c>
      <c r="G220" t="s">
        <v>23</v>
      </c>
      <c r="H220">
        <v>1000000</v>
      </c>
      <c r="I220">
        <v>1500000</v>
      </c>
      <c r="J220" s="1">
        <v>2863750</v>
      </c>
      <c r="K220" t="s">
        <v>778</v>
      </c>
      <c r="L220" t="s">
        <v>779</v>
      </c>
      <c r="M220" t="s">
        <v>713</v>
      </c>
      <c r="N220" t="s">
        <v>780</v>
      </c>
      <c r="P220">
        <f>LN(J220)</f>
        <v>14.867642512749843</v>
      </c>
      <c r="Q220">
        <f>IF(YEAR($F220)=Q$1,1,0)</f>
        <v>0</v>
      </c>
      <c r="R220">
        <f>IF(YEAR($F220)=R$1,1,0)</f>
        <v>0</v>
      </c>
      <c r="S220">
        <f>IF(YEAR($F220)=S$1,1,0)</f>
        <v>0</v>
      </c>
      <c r="T220">
        <f>IF(YEAR($F220)=T$1,1,0)</f>
        <v>0</v>
      </c>
      <c r="U220">
        <f>IF(YEAR($F220)=U$1,1,0)</f>
        <v>0</v>
      </c>
      <c r="V220">
        <f>IF(YEAR($F220)=V$1,1,0)</f>
        <v>0</v>
      </c>
      <c r="W220">
        <f>IF(YEAR($F220)=W$1,1,0)</f>
        <v>0</v>
      </c>
      <c r="X220">
        <f>IF(YEAR($F220)=X$1,1,0)</f>
        <v>0</v>
      </c>
      <c r="Y220">
        <f>IF(YEAR($F220)=Y$1,1,0)</f>
        <v>0</v>
      </c>
      <c r="Z220">
        <f>IF(YEAR($F220)=Z$1,1,0)</f>
        <v>1</v>
      </c>
      <c r="AA220">
        <f>IF(YEAR($F220)=AA$1,1,0)</f>
        <v>0</v>
      </c>
      <c r="AB220">
        <f>IF(YEAR($F220)=AB$1,1,0)</f>
        <v>0</v>
      </c>
      <c r="AC220">
        <f>IF(YEAR($F220)=AC$1,1,0)</f>
        <v>0</v>
      </c>
      <c r="AD220">
        <f>IF(YEAR($F220)=AD$1,1,0)</f>
        <v>0</v>
      </c>
      <c r="AE220">
        <f>IF(YEAR($F220)=AE$1,1,0)</f>
        <v>0</v>
      </c>
      <c r="AF220">
        <f>IF(YEAR($F220)=AF$1,1,0)</f>
        <v>0</v>
      </c>
      <c r="AG220">
        <f>IF(YEAR($F220)=AG$1,1,0)</f>
        <v>0</v>
      </c>
      <c r="AH220">
        <f>IF(YEAR($F220)=AH$1,1,0)</f>
        <v>0</v>
      </c>
      <c r="AI220">
        <f>IF(YEAR($F220)=AI$1,1,0)</f>
        <v>0</v>
      </c>
      <c r="AJ220">
        <f>IF(YEAR($F220)=AJ$1,1,0)</f>
        <v>0</v>
      </c>
      <c r="AK220">
        <f>IF(YEAR($F220)=AK$1,1,0)</f>
        <v>0</v>
      </c>
      <c r="AL220">
        <f>IF(YEAR($F220)=AL$1,1,0)</f>
        <v>0</v>
      </c>
      <c r="AM220">
        <f>IF(YEAR($F220)=AM$1,1,0)</f>
        <v>0</v>
      </c>
      <c r="AN220">
        <f>IF(YEAR($F220)=AN$1,1,0)</f>
        <v>0</v>
      </c>
      <c r="AO220">
        <f>IF(YEAR($F220)=AO$1,1,0)</f>
        <v>0</v>
      </c>
      <c r="AP220">
        <f>IF(YEAR($F220)=AP$1,1,0)</f>
        <v>0</v>
      </c>
      <c r="AQ220">
        <f>IF(YEAR($F220)=AQ$1,1,0)</f>
        <v>0</v>
      </c>
      <c r="AR220">
        <f>IF(YEAR($F220)=AR$1,1,0)</f>
        <v>0</v>
      </c>
      <c r="AS220">
        <f>IF(YEAR($F220)=AS$1,1,0)</f>
        <v>0</v>
      </c>
      <c r="AT220">
        <f>IF(YEAR($F220)=AT$1,1,0)</f>
        <v>0</v>
      </c>
      <c r="AU220">
        <f>IF(YEAR($F220)=AU$1,1,0)</f>
        <v>0</v>
      </c>
    </row>
    <row r="221" spans="1:47" x14ac:dyDescent="0.25">
      <c r="A221">
        <v>220</v>
      </c>
      <c r="B221" t="s">
        <v>187</v>
      </c>
      <c r="C221" t="s">
        <v>851</v>
      </c>
      <c r="D221" t="s">
        <v>219</v>
      </c>
      <c r="E221" t="s">
        <v>190</v>
      </c>
      <c r="F221" s="2">
        <v>36137</v>
      </c>
      <c r="G221" t="s">
        <v>23</v>
      </c>
      <c r="H221">
        <v>1300000</v>
      </c>
      <c r="I221">
        <v>1800000</v>
      </c>
      <c r="J221" s="1">
        <v>2146500</v>
      </c>
      <c r="K221" t="s">
        <v>852</v>
      </c>
      <c r="L221" t="s">
        <v>853</v>
      </c>
      <c r="M221">
        <v>1890</v>
      </c>
      <c r="N221" t="s">
        <v>854</v>
      </c>
      <c r="P221">
        <f>LN(J221)</f>
        <v>14.579349166646752</v>
      </c>
      <c r="Q221">
        <f>IF(YEAR($F221)=Q$1,1,0)</f>
        <v>0</v>
      </c>
      <c r="R221">
        <f>IF(YEAR($F221)=R$1,1,0)</f>
        <v>0</v>
      </c>
      <c r="S221">
        <f>IF(YEAR($F221)=S$1,1,0)</f>
        <v>0</v>
      </c>
      <c r="T221">
        <f>IF(YEAR($F221)=T$1,1,0)</f>
        <v>0</v>
      </c>
      <c r="U221">
        <f>IF(YEAR($F221)=U$1,1,0)</f>
        <v>0</v>
      </c>
      <c r="V221">
        <f>IF(YEAR($F221)=V$1,1,0)</f>
        <v>0</v>
      </c>
      <c r="W221">
        <f>IF(YEAR($F221)=W$1,1,0)</f>
        <v>0</v>
      </c>
      <c r="X221">
        <f>IF(YEAR($F221)=X$1,1,0)</f>
        <v>1</v>
      </c>
      <c r="Y221">
        <f>IF(YEAR($F221)=Y$1,1,0)</f>
        <v>0</v>
      </c>
      <c r="Z221">
        <f>IF(YEAR($F221)=Z$1,1,0)</f>
        <v>0</v>
      </c>
      <c r="AA221">
        <f>IF(YEAR($F221)=AA$1,1,0)</f>
        <v>0</v>
      </c>
      <c r="AB221">
        <f>IF(YEAR($F221)=AB$1,1,0)</f>
        <v>0</v>
      </c>
      <c r="AC221">
        <f>IF(YEAR($F221)=AC$1,1,0)</f>
        <v>0</v>
      </c>
      <c r="AD221">
        <f>IF(YEAR($F221)=AD$1,1,0)</f>
        <v>0</v>
      </c>
      <c r="AE221">
        <f>IF(YEAR($F221)=AE$1,1,0)</f>
        <v>0</v>
      </c>
      <c r="AF221">
        <f>IF(YEAR($F221)=AF$1,1,0)</f>
        <v>0</v>
      </c>
      <c r="AG221">
        <f>IF(YEAR($F221)=AG$1,1,0)</f>
        <v>0</v>
      </c>
      <c r="AH221">
        <f>IF(YEAR($F221)=AH$1,1,0)</f>
        <v>0</v>
      </c>
      <c r="AI221">
        <f>IF(YEAR($F221)=AI$1,1,0)</f>
        <v>0</v>
      </c>
      <c r="AJ221">
        <f>IF(YEAR($F221)=AJ$1,1,0)</f>
        <v>0</v>
      </c>
      <c r="AK221">
        <f>IF(YEAR($F221)=AK$1,1,0)</f>
        <v>0</v>
      </c>
      <c r="AL221">
        <f>IF(YEAR($F221)=AL$1,1,0)</f>
        <v>0</v>
      </c>
      <c r="AM221">
        <f>IF(YEAR($F221)=AM$1,1,0)</f>
        <v>0</v>
      </c>
      <c r="AN221">
        <f>IF(YEAR($F221)=AN$1,1,0)</f>
        <v>0</v>
      </c>
      <c r="AO221">
        <f>IF(YEAR($F221)=AO$1,1,0)</f>
        <v>0</v>
      </c>
      <c r="AP221">
        <f>IF(YEAR($F221)=AP$1,1,0)</f>
        <v>0</v>
      </c>
      <c r="AQ221">
        <f>IF(YEAR($F221)=AQ$1,1,0)</f>
        <v>0</v>
      </c>
      <c r="AR221">
        <f>IF(YEAR($F221)=AR$1,1,0)</f>
        <v>0</v>
      </c>
      <c r="AS221">
        <f>IF(YEAR($F221)=AS$1,1,0)</f>
        <v>0</v>
      </c>
      <c r="AT221">
        <f>IF(YEAR($F221)=AT$1,1,0)</f>
        <v>0</v>
      </c>
      <c r="AU221">
        <f>IF(YEAR($F221)=AU$1,1,0)</f>
        <v>0</v>
      </c>
    </row>
    <row r="222" spans="1:47" x14ac:dyDescent="0.25">
      <c r="A222">
        <v>221</v>
      </c>
      <c r="B222" t="s">
        <v>187</v>
      </c>
      <c r="C222" t="s">
        <v>851</v>
      </c>
      <c r="D222" t="s">
        <v>22</v>
      </c>
      <c r="E222" t="s">
        <v>190</v>
      </c>
      <c r="F222" s="2">
        <v>36137</v>
      </c>
      <c r="G222" t="s">
        <v>23</v>
      </c>
      <c r="H222">
        <v>1300000</v>
      </c>
      <c r="I222">
        <v>1800000</v>
      </c>
      <c r="J222" s="1">
        <v>2146500</v>
      </c>
      <c r="K222" t="s">
        <v>852</v>
      </c>
      <c r="L222" t="s">
        <v>853</v>
      </c>
      <c r="M222">
        <v>1890</v>
      </c>
      <c r="N222" t="s">
        <v>854</v>
      </c>
      <c r="P222">
        <f>LN(J222)</f>
        <v>14.579349166646752</v>
      </c>
      <c r="Q222">
        <f>IF(YEAR($F222)=Q$1,1,0)</f>
        <v>0</v>
      </c>
      <c r="R222">
        <f>IF(YEAR($F222)=R$1,1,0)</f>
        <v>0</v>
      </c>
      <c r="S222">
        <f>IF(YEAR($F222)=S$1,1,0)</f>
        <v>0</v>
      </c>
      <c r="T222">
        <f>IF(YEAR($F222)=T$1,1,0)</f>
        <v>0</v>
      </c>
      <c r="U222">
        <f>IF(YEAR($F222)=U$1,1,0)</f>
        <v>0</v>
      </c>
      <c r="V222">
        <f>IF(YEAR($F222)=V$1,1,0)</f>
        <v>0</v>
      </c>
      <c r="W222">
        <f>IF(YEAR($F222)=W$1,1,0)</f>
        <v>0</v>
      </c>
      <c r="X222">
        <f>IF(YEAR($F222)=X$1,1,0)</f>
        <v>1</v>
      </c>
      <c r="Y222">
        <f>IF(YEAR($F222)=Y$1,1,0)</f>
        <v>0</v>
      </c>
      <c r="Z222">
        <f>IF(YEAR($F222)=Z$1,1,0)</f>
        <v>0</v>
      </c>
      <c r="AA222">
        <f>IF(YEAR($F222)=AA$1,1,0)</f>
        <v>0</v>
      </c>
      <c r="AB222">
        <f>IF(YEAR($F222)=AB$1,1,0)</f>
        <v>0</v>
      </c>
      <c r="AC222">
        <f>IF(YEAR($F222)=AC$1,1,0)</f>
        <v>0</v>
      </c>
      <c r="AD222">
        <f>IF(YEAR($F222)=AD$1,1,0)</f>
        <v>0</v>
      </c>
      <c r="AE222">
        <f>IF(YEAR($F222)=AE$1,1,0)</f>
        <v>0</v>
      </c>
      <c r="AF222">
        <f>IF(YEAR($F222)=AF$1,1,0)</f>
        <v>0</v>
      </c>
      <c r="AG222">
        <f>IF(YEAR($F222)=AG$1,1,0)</f>
        <v>0</v>
      </c>
      <c r="AH222">
        <f>IF(YEAR($F222)=AH$1,1,0)</f>
        <v>0</v>
      </c>
      <c r="AI222">
        <f>IF(YEAR($F222)=AI$1,1,0)</f>
        <v>0</v>
      </c>
      <c r="AJ222">
        <f>IF(YEAR($F222)=AJ$1,1,0)</f>
        <v>0</v>
      </c>
      <c r="AK222">
        <f>IF(YEAR($F222)=AK$1,1,0)</f>
        <v>0</v>
      </c>
      <c r="AL222">
        <f>IF(YEAR($F222)=AL$1,1,0)</f>
        <v>0</v>
      </c>
      <c r="AM222">
        <f>IF(YEAR($F222)=AM$1,1,0)</f>
        <v>0</v>
      </c>
      <c r="AN222">
        <f>IF(YEAR($F222)=AN$1,1,0)</f>
        <v>0</v>
      </c>
      <c r="AO222">
        <f>IF(YEAR($F222)=AO$1,1,0)</f>
        <v>0</v>
      </c>
      <c r="AP222">
        <f>IF(YEAR($F222)=AP$1,1,0)</f>
        <v>0</v>
      </c>
      <c r="AQ222">
        <f>IF(YEAR($F222)=AQ$1,1,0)</f>
        <v>0</v>
      </c>
      <c r="AR222">
        <f>IF(YEAR($F222)=AR$1,1,0)</f>
        <v>0</v>
      </c>
      <c r="AS222">
        <f>IF(YEAR($F222)=AS$1,1,0)</f>
        <v>0</v>
      </c>
      <c r="AT222">
        <f>IF(YEAR($F222)=AT$1,1,0)</f>
        <v>0</v>
      </c>
      <c r="AU222">
        <f>IF(YEAR($F222)=AU$1,1,0)</f>
        <v>0</v>
      </c>
    </row>
    <row r="223" spans="1:47" x14ac:dyDescent="0.25">
      <c r="A223">
        <v>222</v>
      </c>
      <c r="B223" t="s">
        <v>187</v>
      </c>
      <c r="C223" t="s">
        <v>890</v>
      </c>
      <c r="D223" t="s">
        <v>984</v>
      </c>
      <c r="E223" t="s">
        <v>190</v>
      </c>
      <c r="F223" s="2">
        <v>35745</v>
      </c>
      <c r="G223" t="s">
        <v>16</v>
      </c>
      <c r="H223">
        <v>1400000</v>
      </c>
      <c r="I223">
        <v>1800000</v>
      </c>
      <c r="J223" s="1">
        <v>1542500</v>
      </c>
      <c r="K223" t="s">
        <v>891</v>
      </c>
      <c r="L223" t="s">
        <v>892</v>
      </c>
      <c r="M223" t="s">
        <v>893</v>
      </c>
      <c r="N223" t="s">
        <v>894</v>
      </c>
      <c r="P223">
        <f>LN(J223)</f>
        <v>14.24891503476168</v>
      </c>
      <c r="Q223">
        <f>IF(YEAR($F223)=Q$1,1,0)</f>
        <v>0</v>
      </c>
      <c r="R223">
        <f>IF(YEAR($F223)=R$1,1,0)</f>
        <v>0</v>
      </c>
      <c r="S223">
        <f>IF(YEAR($F223)=S$1,1,0)</f>
        <v>0</v>
      </c>
      <c r="T223">
        <f>IF(YEAR($F223)=T$1,1,0)</f>
        <v>0</v>
      </c>
      <c r="U223">
        <f>IF(YEAR($F223)=U$1,1,0)</f>
        <v>0</v>
      </c>
      <c r="V223">
        <f>IF(YEAR($F223)=V$1,1,0)</f>
        <v>0</v>
      </c>
      <c r="W223">
        <f>IF(YEAR($F223)=W$1,1,0)</f>
        <v>1</v>
      </c>
      <c r="X223">
        <f>IF(YEAR($F223)=X$1,1,0)</f>
        <v>0</v>
      </c>
      <c r="Y223">
        <f>IF(YEAR($F223)=Y$1,1,0)</f>
        <v>0</v>
      </c>
      <c r="Z223">
        <f>IF(YEAR($F223)=Z$1,1,0)</f>
        <v>0</v>
      </c>
      <c r="AA223">
        <f>IF(YEAR($F223)=AA$1,1,0)</f>
        <v>0</v>
      </c>
      <c r="AB223">
        <f>IF(YEAR($F223)=AB$1,1,0)</f>
        <v>0</v>
      </c>
      <c r="AC223">
        <f>IF(YEAR($F223)=AC$1,1,0)</f>
        <v>0</v>
      </c>
      <c r="AD223">
        <f>IF(YEAR($F223)=AD$1,1,0)</f>
        <v>0</v>
      </c>
      <c r="AE223">
        <f>IF(YEAR($F223)=AE$1,1,0)</f>
        <v>0</v>
      </c>
      <c r="AF223">
        <f>IF(YEAR($F223)=AF$1,1,0)</f>
        <v>0</v>
      </c>
      <c r="AG223">
        <f>IF(YEAR($F223)=AG$1,1,0)</f>
        <v>0</v>
      </c>
      <c r="AH223">
        <f>IF(YEAR($F223)=AH$1,1,0)</f>
        <v>0</v>
      </c>
      <c r="AI223">
        <f>IF(YEAR($F223)=AI$1,1,0)</f>
        <v>0</v>
      </c>
      <c r="AJ223">
        <f>IF(YEAR($F223)=AJ$1,1,0)</f>
        <v>0</v>
      </c>
      <c r="AK223">
        <f>IF(YEAR($F223)=AK$1,1,0)</f>
        <v>0</v>
      </c>
      <c r="AL223">
        <f>IF(YEAR($F223)=AL$1,1,0)</f>
        <v>0</v>
      </c>
      <c r="AM223">
        <f>IF(YEAR($F223)=AM$1,1,0)</f>
        <v>0</v>
      </c>
      <c r="AN223">
        <f>IF(YEAR($F223)=AN$1,1,0)</f>
        <v>0</v>
      </c>
      <c r="AO223">
        <f>IF(YEAR($F223)=AO$1,1,0)</f>
        <v>0</v>
      </c>
      <c r="AP223">
        <f>IF(YEAR($F223)=AP$1,1,0)</f>
        <v>0</v>
      </c>
      <c r="AQ223">
        <f>IF(YEAR($F223)=AQ$1,1,0)</f>
        <v>0</v>
      </c>
      <c r="AR223">
        <f>IF(YEAR($F223)=AR$1,1,0)</f>
        <v>0</v>
      </c>
      <c r="AS223">
        <f>IF(YEAR($F223)=AS$1,1,0)</f>
        <v>0</v>
      </c>
      <c r="AT223">
        <f>IF(YEAR($F223)=AT$1,1,0)</f>
        <v>0</v>
      </c>
      <c r="AU223">
        <f>IF(YEAR($F223)=AU$1,1,0)</f>
        <v>0</v>
      </c>
    </row>
    <row r="224" spans="1:47" x14ac:dyDescent="0.25">
      <c r="A224">
        <v>223</v>
      </c>
      <c r="B224" t="s">
        <v>903</v>
      </c>
      <c r="C224" t="s">
        <v>904</v>
      </c>
      <c r="D224" t="s">
        <v>984</v>
      </c>
      <c r="E224" t="s">
        <v>190</v>
      </c>
      <c r="F224" s="2">
        <v>35565</v>
      </c>
      <c r="G224" t="s">
        <v>16</v>
      </c>
      <c r="H224">
        <v>350000</v>
      </c>
      <c r="I224">
        <v>450000</v>
      </c>
      <c r="J224" s="1">
        <v>310500</v>
      </c>
      <c r="K224" t="s">
        <v>905</v>
      </c>
      <c r="L224" t="s">
        <v>906</v>
      </c>
      <c r="M224" t="s">
        <v>907</v>
      </c>
      <c r="N224" t="s">
        <v>908</v>
      </c>
      <c r="P224">
        <f>LN(J224)</f>
        <v>12.64593918035567</v>
      </c>
      <c r="Q224">
        <f>IF(YEAR($F224)=Q$1,1,0)</f>
        <v>0</v>
      </c>
      <c r="R224">
        <f>IF(YEAR($F224)=R$1,1,0)</f>
        <v>0</v>
      </c>
      <c r="S224">
        <f>IF(YEAR($F224)=S$1,1,0)</f>
        <v>0</v>
      </c>
      <c r="T224">
        <f>IF(YEAR($F224)=T$1,1,0)</f>
        <v>0</v>
      </c>
      <c r="U224">
        <f>IF(YEAR($F224)=U$1,1,0)</f>
        <v>0</v>
      </c>
      <c r="V224">
        <f>IF(YEAR($F224)=V$1,1,0)</f>
        <v>0</v>
      </c>
      <c r="W224">
        <f>IF(YEAR($F224)=W$1,1,0)</f>
        <v>1</v>
      </c>
      <c r="X224">
        <f>IF(YEAR($F224)=X$1,1,0)</f>
        <v>0</v>
      </c>
      <c r="Y224">
        <f>IF(YEAR($F224)=Y$1,1,0)</f>
        <v>0</v>
      </c>
      <c r="Z224">
        <f>IF(YEAR($F224)=Z$1,1,0)</f>
        <v>0</v>
      </c>
      <c r="AA224">
        <f>IF(YEAR($F224)=AA$1,1,0)</f>
        <v>0</v>
      </c>
      <c r="AB224">
        <f>IF(YEAR($F224)=AB$1,1,0)</f>
        <v>0</v>
      </c>
      <c r="AC224">
        <f>IF(YEAR($F224)=AC$1,1,0)</f>
        <v>0</v>
      </c>
      <c r="AD224">
        <f>IF(YEAR($F224)=AD$1,1,0)</f>
        <v>0</v>
      </c>
      <c r="AE224">
        <f>IF(YEAR($F224)=AE$1,1,0)</f>
        <v>0</v>
      </c>
      <c r="AF224">
        <f>IF(YEAR($F224)=AF$1,1,0)</f>
        <v>0</v>
      </c>
      <c r="AG224">
        <f>IF(YEAR($F224)=AG$1,1,0)</f>
        <v>0</v>
      </c>
      <c r="AH224">
        <f>IF(YEAR($F224)=AH$1,1,0)</f>
        <v>0</v>
      </c>
      <c r="AI224">
        <f>IF(YEAR($F224)=AI$1,1,0)</f>
        <v>0</v>
      </c>
      <c r="AJ224">
        <f>IF(YEAR($F224)=AJ$1,1,0)</f>
        <v>0</v>
      </c>
      <c r="AK224">
        <f>IF(YEAR($F224)=AK$1,1,0)</f>
        <v>0</v>
      </c>
      <c r="AL224">
        <f>IF(YEAR($F224)=AL$1,1,0)</f>
        <v>0</v>
      </c>
      <c r="AM224">
        <f>IF(YEAR($F224)=AM$1,1,0)</f>
        <v>0</v>
      </c>
      <c r="AN224">
        <f>IF(YEAR($F224)=AN$1,1,0)</f>
        <v>0</v>
      </c>
      <c r="AO224">
        <f>IF(YEAR($F224)=AO$1,1,0)</f>
        <v>0</v>
      </c>
      <c r="AP224">
        <f>IF(YEAR($F224)=AP$1,1,0)</f>
        <v>0</v>
      </c>
      <c r="AQ224">
        <f>IF(YEAR($F224)=AQ$1,1,0)</f>
        <v>0</v>
      </c>
      <c r="AR224">
        <f>IF(YEAR($F224)=AR$1,1,0)</f>
        <v>0</v>
      </c>
      <c r="AS224">
        <f>IF(YEAR($F224)=AS$1,1,0)</f>
        <v>0</v>
      </c>
      <c r="AT224">
        <f>IF(YEAR($F224)=AT$1,1,0)</f>
        <v>0</v>
      </c>
      <c r="AU224">
        <f>IF(YEAR($F224)=AU$1,1,0)</f>
        <v>0</v>
      </c>
    </row>
    <row r="225" spans="1:47" x14ac:dyDescent="0.25">
      <c r="A225">
        <v>224</v>
      </c>
      <c r="B225" t="s">
        <v>187</v>
      </c>
      <c r="C225" t="s">
        <v>942</v>
      </c>
      <c r="D225" t="s">
        <v>871</v>
      </c>
      <c r="E225" t="s">
        <v>190</v>
      </c>
      <c r="F225" s="2">
        <v>35185</v>
      </c>
      <c r="G225" t="s">
        <v>16</v>
      </c>
      <c r="H225">
        <v>4000000</v>
      </c>
      <c r="I225">
        <v>6000000</v>
      </c>
      <c r="J225" s="1">
        <v>4237500</v>
      </c>
      <c r="K225" t="s">
        <v>943</v>
      </c>
      <c r="L225" t="s">
        <v>670</v>
      </c>
      <c r="M225">
        <v>1908</v>
      </c>
      <c r="N225" t="s">
        <v>944</v>
      </c>
      <c r="P225">
        <f>LN(J225)</f>
        <v>15.259484030670842</v>
      </c>
      <c r="Q225">
        <f>IF(YEAR($F225)=Q$1,1,0)</f>
        <v>0</v>
      </c>
      <c r="R225">
        <f>IF(YEAR($F225)=R$1,1,0)</f>
        <v>0</v>
      </c>
      <c r="S225">
        <f>IF(YEAR($F225)=S$1,1,0)</f>
        <v>0</v>
      </c>
      <c r="T225">
        <f>IF(YEAR($F225)=T$1,1,0)</f>
        <v>0</v>
      </c>
      <c r="U225">
        <f>IF(YEAR($F225)=U$1,1,0)</f>
        <v>0</v>
      </c>
      <c r="V225">
        <f>IF(YEAR($F225)=V$1,1,0)</f>
        <v>1</v>
      </c>
      <c r="W225">
        <f>IF(YEAR($F225)=W$1,1,0)</f>
        <v>0</v>
      </c>
      <c r="X225">
        <f>IF(YEAR($F225)=X$1,1,0)</f>
        <v>0</v>
      </c>
      <c r="Y225">
        <f>IF(YEAR($F225)=Y$1,1,0)</f>
        <v>0</v>
      </c>
      <c r="Z225">
        <f>IF(YEAR($F225)=Z$1,1,0)</f>
        <v>0</v>
      </c>
      <c r="AA225">
        <f>IF(YEAR($F225)=AA$1,1,0)</f>
        <v>0</v>
      </c>
      <c r="AB225">
        <f>IF(YEAR($F225)=AB$1,1,0)</f>
        <v>0</v>
      </c>
      <c r="AC225">
        <f>IF(YEAR($F225)=AC$1,1,0)</f>
        <v>0</v>
      </c>
      <c r="AD225">
        <f>IF(YEAR($F225)=AD$1,1,0)</f>
        <v>0</v>
      </c>
      <c r="AE225">
        <f>IF(YEAR($F225)=AE$1,1,0)</f>
        <v>0</v>
      </c>
      <c r="AF225">
        <f>IF(YEAR($F225)=AF$1,1,0)</f>
        <v>0</v>
      </c>
      <c r="AG225">
        <f>IF(YEAR($F225)=AG$1,1,0)</f>
        <v>0</v>
      </c>
      <c r="AH225">
        <f>IF(YEAR($F225)=AH$1,1,0)</f>
        <v>0</v>
      </c>
      <c r="AI225">
        <f>IF(YEAR($F225)=AI$1,1,0)</f>
        <v>0</v>
      </c>
      <c r="AJ225">
        <f>IF(YEAR($F225)=AJ$1,1,0)</f>
        <v>0</v>
      </c>
      <c r="AK225">
        <f>IF(YEAR($F225)=AK$1,1,0)</f>
        <v>0</v>
      </c>
      <c r="AL225">
        <f>IF(YEAR($F225)=AL$1,1,0)</f>
        <v>0</v>
      </c>
      <c r="AM225">
        <f>IF(YEAR($F225)=AM$1,1,0)</f>
        <v>0</v>
      </c>
      <c r="AN225">
        <f>IF(YEAR($F225)=AN$1,1,0)</f>
        <v>0</v>
      </c>
      <c r="AO225">
        <f>IF(YEAR($F225)=AO$1,1,0)</f>
        <v>0</v>
      </c>
      <c r="AP225">
        <f>IF(YEAR($F225)=AP$1,1,0)</f>
        <v>0</v>
      </c>
      <c r="AQ225">
        <f>IF(YEAR($F225)=AQ$1,1,0)</f>
        <v>0</v>
      </c>
      <c r="AR225">
        <f>IF(YEAR($F225)=AR$1,1,0)</f>
        <v>0</v>
      </c>
      <c r="AS225">
        <f>IF(YEAR($F225)=AS$1,1,0)</f>
        <v>0</v>
      </c>
      <c r="AT225">
        <f>IF(YEAR($F225)=AT$1,1,0)</f>
        <v>0</v>
      </c>
      <c r="AU225">
        <f>IF(YEAR($F225)=AU$1,1,0)</f>
        <v>0</v>
      </c>
    </row>
    <row r="226" spans="1:47" x14ac:dyDescent="0.25">
      <c r="A226">
        <v>225</v>
      </c>
      <c r="B226" t="s">
        <v>187</v>
      </c>
      <c r="C226" t="s">
        <v>942</v>
      </c>
      <c r="D226" t="s">
        <v>984</v>
      </c>
      <c r="E226" t="s">
        <v>190</v>
      </c>
      <c r="F226" s="2">
        <v>35185</v>
      </c>
      <c r="G226" t="s">
        <v>16</v>
      </c>
      <c r="H226">
        <v>4000000</v>
      </c>
      <c r="I226">
        <v>6000000</v>
      </c>
      <c r="J226" s="1">
        <v>4237500</v>
      </c>
      <c r="K226" t="s">
        <v>943</v>
      </c>
      <c r="L226" t="s">
        <v>670</v>
      </c>
      <c r="M226">
        <v>1908</v>
      </c>
      <c r="N226" t="s">
        <v>944</v>
      </c>
      <c r="P226">
        <f>LN(J226)</f>
        <v>15.259484030670842</v>
      </c>
      <c r="Q226">
        <f>IF(YEAR($F226)=Q$1,1,0)</f>
        <v>0</v>
      </c>
      <c r="R226">
        <f>IF(YEAR($F226)=R$1,1,0)</f>
        <v>0</v>
      </c>
      <c r="S226">
        <f>IF(YEAR($F226)=S$1,1,0)</f>
        <v>0</v>
      </c>
      <c r="T226">
        <f>IF(YEAR($F226)=T$1,1,0)</f>
        <v>0</v>
      </c>
      <c r="U226">
        <f>IF(YEAR($F226)=U$1,1,0)</f>
        <v>0</v>
      </c>
      <c r="V226">
        <f>IF(YEAR($F226)=V$1,1,0)</f>
        <v>1</v>
      </c>
      <c r="W226">
        <f>IF(YEAR($F226)=W$1,1,0)</f>
        <v>0</v>
      </c>
      <c r="X226">
        <f>IF(YEAR($F226)=X$1,1,0)</f>
        <v>0</v>
      </c>
      <c r="Y226">
        <f>IF(YEAR($F226)=Y$1,1,0)</f>
        <v>0</v>
      </c>
      <c r="Z226">
        <f>IF(YEAR($F226)=Z$1,1,0)</f>
        <v>0</v>
      </c>
      <c r="AA226">
        <f>IF(YEAR($F226)=AA$1,1,0)</f>
        <v>0</v>
      </c>
      <c r="AB226">
        <f>IF(YEAR($F226)=AB$1,1,0)</f>
        <v>0</v>
      </c>
      <c r="AC226">
        <f>IF(YEAR($F226)=AC$1,1,0)</f>
        <v>0</v>
      </c>
      <c r="AD226">
        <f>IF(YEAR($F226)=AD$1,1,0)</f>
        <v>0</v>
      </c>
      <c r="AE226">
        <f>IF(YEAR($F226)=AE$1,1,0)</f>
        <v>0</v>
      </c>
      <c r="AF226">
        <f>IF(YEAR($F226)=AF$1,1,0)</f>
        <v>0</v>
      </c>
      <c r="AG226">
        <f>IF(YEAR($F226)=AG$1,1,0)</f>
        <v>0</v>
      </c>
      <c r="AH226">
        <f>IF(YEAR($F226)=AH$1,1,0)</f>
        <v>0</v>
      </c>
      <c r="AI226">
        <f>IF(YEAR($F226)=AI$1,1,0)</f>
        <v>0</v>
      </c>
      <c r="AJ226">
        <f>IF(YEAR($F226)=AJ$1,1,0)</f>
        <v>0</v>
      </c>
      <c r="AK226">
        <f>IF(YEAR($F226)=AK$1,1,0)</f>
        <v>0</v>
      </c>
      <c r="AL226">
        <f>IF(YEAR($F226)=AL$1,1,0)</f>
        <v>0</v>
      </c>
      <c r="AM226">
        <f>IF(YEAR($F226)=AM$1,1,0)</f>
        <v>0</v>
      </c>
      <c r="AN226">
        <f>IF(YEAR($F226)=AN$1,1,0)</f>
        <v>0</v>
      </c>
      <c r="AO226">
        <f>IF(YEAR($F226)=AO$1,1,0)</f>
        <v>0</v>
      </c>
      <c r="AP226">
        <f>IF(YEAR($F226)=AP$1,1,0)</f>
        <v>0</v>
      </c>
      <c r="AQ226">
        <f>IF(YEAR($F226)=AQ$1,1,0)</f>
        <v>0</v>
      </c>
      <c r="AR226">
        <f>IF(YEAR($F226)=AR$1,1,0)</f>
        <v>0</v>
      </c>
      <c r="AS226">
        <f>IF(YEAR($F226)=AS$1,1,0)</f>
        <v>0</v>
      </c>
      <c r="AT226">
        <f>IF(YEAR($F226)=AT$1,1,0)</f>
        <v>0</v>
      </c>
      <c r="AU226">
        <f>IF(YEAR($F226)=AU$1,1,0)</f>
        <v>0</v>
      </c>
    </row>
    <row r="227" spans="1:47" x14ac:dyDescent="0.25">
      <c r="A227">
        <v>226</v>
      </c>
      <c r="B227" t="s">
        <v>187</v>
      </c>
      <c r="C227" t="s">
        <v>372</v>
      </c>
      <c r="D227" t="s">
        <v>14</v>
      </c>
      <c r="E227" t="s">
        <v>190</v>
      </c>
      <c r="F227" s="2">
        <v>42690</v>
      </c>
      <c r="G227" t="s">
        <v>16</v>
      </c>
      <c r="H227">
        <v>3000000</v>
      </c>
      <c r="I227">
        <v>5000000</v>
      </c>
      <c r="J227" s="1">
        <v>3607500</v>
      </c>
      <c r="K227" t="s">
        <v>195</v>
      </c>
      <c r="L227" t="s">
        <v>373</v>
      </c>
      <c r="M227" t="s">
        <v>374</v>
      </c>
      <c r="N227" t="s">
        <v>375</v>
      </c>
      <c r="P227">
        <f>LN(J227)</f>
        <v>15.098525569630162</v>
      </c>
      <c r="Q227">
        <f>IF(YEAR($F227)=Q$1,1,0)</f>
        <v>0</v>
      </c>
      <c r="R227">
        <f>IF(YEAR($F227)=R$1,1,0)</f>
        <v>0</v>
      </c>
      <c r="S227">
        <f>IF(YEAR($F227)=S$1,1,0)</f>
        <v>0</v>
      </c>
      <c r="T227">
        <f>IF(YEAR($F227)=T$1,1,0)</f>
        <v>0</v>
      </c>
      <c r="U227">
        <f>IF(YEAR($F227)=U$1,1,0)</f>
        <v>0</v>
      </c>
      <c r="V227">
        <f>IF(YEAR($F227)=V$1,1,0)</f>
        <v>0</v>
      </c>
      <c r="W227">
        <f>IF(YEAR($F227)=W$1,1,0)</f>
        <v>0</v>
      </c>
      <c r="X227">
        <f>IF(YEAR($F227)=X$1,1,0)</f>
        <v>0</v>
      </c>
      <c r="Y227">
        <f>IF(YEAR($F227)=Y$1,1,0)</f>
        <v>0</v>
      </c>
      <c r="Z227">
        <f>IF(YEAR($F227)=Z$1,1,0)</f>
        <v>0</v>
      </c>
      <c r="AA227">
        <f>IF(YEAR($F227)=AA$1,1,0)</f>
        <v>0</v>
      </c>
      <c r="AB227">
        <f>IF(YEAR($F227)=AB$1,1,0)</f>
        <v>0</v>
      </c>
      <c r="AC227">
        <f>IF(YEAR($F227)=AC$1,1,0)</f>
        <v>0</v>
      </c>
      <c r="AD227">
        <f>IF(YEAR($F227)=AD$1,1,0)</f>
        <v>0</v>
      </c>
      <c r="AE227">
        <f>IF(YEAR($F227)=AE$1,1,0)</f>
        <v>0</v>
      </c>
      <c r="AF227">
        <f>IF(YEAR($F227)=AF$1,1,0)</f>
        <v>0</v>
      </c>
      <c r="AG227">
        <f>IF(YEAR($F227)=AG$1,1,0)</f>
        <v>0</v>
      </c>
      <c r="AH227">
        <f>IF(YEAR($F227)=AH$1,1,0)</f>
        <v>0</v>
      </c>
      <c r="AI227">
        <f>IF(YEAR($F227)=AI$1,1,0)</f>
        <v>0</v>
      </c>
      <c r="AJ227">
        <f>IF(YEAR($F227)=AJ$1,1,0)</f>
        <v>0</v>
      </c>
      <c r="AK227">
        <f>IF(YEAR($F227)=AK$1,1,0)</f>
        <v>0</v>
      </c>
      <c r="AL227">
        <f>IF(YEAR($F227)=AL$1,1,0)</f>
        <v>0</v>
      </c>
      <c r="AM227">
        <f>IF(YEAR($F227)=AM$1,1,0)</f>
        <v>0</v>
      </c>
      <c r="AN227">
        <f>IF(YEAR($F227)=AN$1,1,0)</f>
        <v>0</v>
      </c>
      <c r="AO227">
        <f>IF(YEAR($F227)=AO$1,1,0)</f>
        <v>0</v>
      </c>
      <c r="AP227">
        <f>IF(YEAR($F227)=AP$1,1,0)</f>
        <v>1</v>
      </c>
      <c r="AQ227">
        <f>IF(YEAR($F227)=AQ$1,1,0)</f>
        <v>0</v>
      </c>
      <c r="AR227">
        <f>IF(YEAR($F227)=AR$1,1,0)</f>
        <v>0</v>
      </c>
      <c r="AS227">
        <f>IF(YEAR($F227)=AS$1,1,0)</f>
        <v>0</v>
      </c>
      <c r="AT227">
        <f>IF(YEAR($F227)=AT$1,1,0)</f>
        <v>0</v>
      </c>
      <c r="AU227">
        <f>IF(YEAR($F227)=AU$1,1,0)</f>
        <v>0</v>
      </c>
    </row>
    <row r="228" spans="1:47" x14ac:dyDescent="0.25">
      <c r="A228">
        <v>227</v>
      </c>
      <c r="B228" t="s">
        <v>187</v>
      </c>
      <c r="C228" t="s">
        <v>506</v>
      </c>
      <c r="D228" t="s">
        <v>189</v>
      </c>
      <c r="E228" t="s">
        <v>190</v>
      </c>
      <c r="F228" s="2">
        <v>39029</v>
      </c>
      <c r="G228" t="s">
        <v>16</v>
      </c>
      <c r="H228">
        <v>1200000</v>
      </c>
      <c r="I228">
        <v>1600000</v>
      </c>
      <c r="J228" s="1">
        <v>2704000</v>
      </c>
      <c r="K228" t="s">
        <v>410</v>
      </c>
      <c r="L228" t="s">
        <v>604</v>
      </c>
      <c r="M228" t="s">
        <v>605</v>
      </c>
      <c r="N228" t="s">
        <v>606</v>
      </c>
      <c r="P228">
        <f>LN(J228)</f>
        <v>14.810242716144991</v>
      </c>
      <c r="Q228">
        <f>IF(YEAR($F228)=Q$1,1,0)</f>
        <v>0</v>
      </c>
      <c r="R228">
        <f>IF(YEAR($F228)=R$1,1,0)</f>
        <v>0</v>
      </c>
      <c r="S228">
        <f>IF(YEAR($F228)=S$1,1,0)</f>
        <v>0</v>
      </c>
      <c r="T228">
        <f>IF(YEAR($F228)=T$1,1,0)</f>
        <v>0</v>
      </c>
      <c r="U228">
        <f>IF(YEAR($F228)=U$1,1,0)</f>
        <v>0</v>
      </c>
      <c r="V228">
        <f>IF(YEAR($F228)=V$1,1,0)</f>
        <v>0</v>
      </c>
      <c r="W228">
        <f>IF(YEAR($F228)=W$1,1,0)</f>
        <v>0</v>
      </c>
      <c r="X228">
        <f>IF(YEAR($F228)=X$1,1,0)</f>
        <v>0</v>
      </c>
      <c r="Y228">
        <f>IF(YEAR($F228)=Y$1,1,0)</f>
        <v>0</v>
      </c>
      <c r="Z228">
        <f>IF(YEAR($F228)=Z$1,1,0)</f>
        <v>0</v>
      </c>
      <c r="AA228">
        <f>IF(YEAR($F228)=AA$1,1,0)</f>
        <v>0</v>
      </c>
      <c r="AB228">
        <f>IF(YEAR($F228)=AB$1,1,0)</f>
        <v>0</v>
      </c>
      <c r="AC228">
        <f>IF(YEAR($F228)=AC$1,1,0)</f>
        <v>0</v>
      </c>
      <c r="AD228">
        <f>IF(YEAR($F228)=AD$1,1,0)</f>
        <v>0</v>
      </c>
      <c r="AE228">
        <f>IF(YEAR($F228)=AE$1,1,0)</f>
        <v>0</v>
      </c>
      <c r="AF228">
        <f>IF(YEAR($F228)=AF$1,1,0)</f>
        <v>1</v>
      </c>
      <c r="AG228">
        <f>IF(YEAR($F228)=AG$1,1,0)</f>
        <v>0</v>
      </c>
      <c r="AH228">
        <f>IF(YEAR($F228)=AH$1,1,0)</f>
        <v>0</v>
      </c>
      <c r="AI228">
        <f>IF(YEAR($F228)=AI$1,1,0)</f>
        <v>0</v>
      </c>
      <c r="AJ228">
        <f>IF(YEAR($F228)=AJ$1,1,0)</f>
        <v>0</v>
      </c>
      <c r="AK228">
        <f>IF(YEAR($F228)=AK$1,1,0)</f>
        <v>0</v>
      </c>
      <c r="AL228">
        <f>IF(YEAR($F228)=AL$1,1,0)</f>
        <v>0</v>
      </c>
      <c r="AM228">
        <f>IF(YEAR($F228)=AM$1,1,0)</f>
        <v>0</v>
      </c>
      <c r="AN228">
        <f>IF(YEAR($F228)=AN$1,1,0)</f>
        <v>0</v>
      </c>
      <c r="AO228">
        <f>IF(YEAR($F228)=AO$1,1,0)</f>
        <v>0</v>
      </c>
      <c r="AP228">
        <f>IF(YEAR($F228)=AP$1,1,0)</f>
        <v>0</v>
      </c>
      <c r="AQ228">
        <f>IF(YEAR($F228)=AQ$1,1,0)</f>
        <v>0</v>
      </c>
      <c r="AR228">
        <f>IF(YEAR($F228)=AR$1,1,0)</f>
        <v>0</v>
      </c>
      <c r="AS228">
        <f>IF(YEAR($F228)=AS$1,1,0)</f>
        <v>0</v>
      </c>
      <c r="AT228">
        <f>IF(YEAR($F228)=AT$1,1,0)</f>
        <v>0</v>
      </c>
      <c r="AU228">
        <f>IF(YEAR($F228)=AU$1,1,0)</f>
        <v>0</v>
      </c>
    </row>
    <row r="229" spans="1:47" x14ac:dyDescent="0.25">
      <c r="A229">
        <v>228</v>
      </c>
      <c r="B229" t="s">
        <v>187</v>
      </c>
      <c r="C229" t="s">
        <v>618</v>
      </c>
      <c r="D229" t="s">
        <v>189</v>
      </c>
      <c r="E229" t="s">
        <v>190</v>
      </c>
      <c r="F229" s="2">
        <v>38839</v>
      </c>
      <c r="G229" t="s">
        <v>16</v>
      </c>
      <c r="H229">
        <v>10000000</v>
      </c>
      <c r="I229">
        <v>15000000</v>
      </c>
      <c r="J229" s="1">
        <v>11216000</v>
      </c>
      <c r="K229" t="s">
        <v>619</v>
      </c>
      <c r="L229" t="s">
        <v>620</v>
      </c>
      <c r="M229">
        <v>1907</v>
      </c>
      <c r="N229" t="s">
        <v>621</v>
      </c>
      <c r="P229">
        <f>LN(J229)</f>
        <v>16.232851888256508</v>
      </c>
      <c r="Q229">
        <f>IF(YEAR($F229)=Q$1,1,0)</f>
        <v>0</v>
      </c>
      <c r="R229">
        <f>IF(YEAR($F229)=R$1,1,0)</f>
        <v>0</v>
      </c>
      <c r="S229">
        <f>IF(YEAR($F229)=S$1,1,0)</f>
        <v>0</v>
      </c>
      <c r="T229">
        <f>IF(YEAR($F229)=T$1,1,0)</f>
        <v>0</v>
      </c>
      <c r="U229">
        <f>IF(YEAR($F229)=U$1,1,0)</f>
        <v>0</v>
      </c>
      <c r="V229">
        <f>IF(YEAR($F229)=V$1,1,0)</f>
        <v>0</v>
      </c>
      <c r="W229">
        <f>IF(YEAR($F229)=W$1,1,0)</f>
        <v>0</v>
      </c>
      <c r="X229">
        <f>IF(YEAR($F229)=X$1,1,0)</f>
        <v>0</v>
      </c>
      <c r="Y229">
        <f>IF(YEAR($F229)=Y$1,1,0)</f>
        <v>0</v>
      </c>
      <c r="Z229">
        <f>IF(YEAR($F229)=Z$1,1,0)</f>
        <v>0</v>
      </c>
      <c r="AA229">
        <f>IF(YEAR($F229)=AA$1,1,0)</f>
        <v>0</v>
      </c>
      <c r="AB229">
        <f>IF(YEAR($F229)=AB$1,1,0)</f>
        <v>0</v>
      </c>
      <c r="AC229">
        <f>IF(YEAR($F229)=AC$1,1,0)</f>
        <v>0</v>
      </c>
      <c r="AD229">
        <f>IF(YEAR($F229)=AD$1,1,0)</f>
        <v>0</v>
      </c>
      <c r="AE229">
        <f>IF(YEAR($F229)=AE$1,1,0)</f>
        <v>0</v>
      </c>
      <c r="AF229">
        <f>IF(YEAR($F229)=AF$1,1,0)</f>
        <v>1</v>
      </c>
      <c r="AG229">
        <f>IF(YEAR($F229)=AG$1,1,0)</f>
        <v>0</v>
      </c>
      <c r="AH229">
        <f>IF(YEAR($F229)=AH$1,1,0)</f>
        <v>0</v>
      </c>
      <c r="AI229">
        <f>IF(YEAR($F229)=AI$1,1,0)</f>
        <v>0</v>
      </c>
      <c r="AJ229">
        <f>IF(YEAR($F229)=AJ$1,1,0)</f>
        <v>0</v>
      </c>
      <c r="AK229">
        <f>IF(YEAR($F229)=AK$1,1,0)</f>
        <v>0</v>
      </c>
      <c r="AL229">
        <f>IF(YEAR($F229)=AL$1,1,0)</f>
        <v>0</v>
      </c>
      <c r="AM229">
        <f>IF(YEAR($F229)=AM$1,1,0)</f>
        <v>0</v>
      </c>
      <c r="AN229">
        <f>IF(YEAR($F229)=AN$1,1,0)</f>
        <v>0</v>
      </c>
      <c r="AO229">
        <f>IF(YEAR($F229)=AO$1,1,0)</f>
        <v>0</v>
      </c>
      <c r="AP229">
        <f>IF(YEAR($F229)=AP$1,1,0)</f>
        <v>0</v>
      </c>
      <c r="AQ229">
        <f>IF(YEAR($F229)=AQ$1,1,0)</f>
        <v>0</v>
      </c>
      <c r="AR229">
        <f>IF(YEAR($F229)=AR$1,1,0)</f>
        <v>0</v>
      </c>
      <c r="AS229">
        <f>IF(YEAR($F229)=AS$1,1,0)</f>
        <v>0</v>
      </c>
      <c r="AT229">
        <f>IF(YEAR($F229)=AT$1,1,0)</f>
        <v>0</v>
      </c>
      <c r="AU229">
        <f>IF(YEAR($F229)=AU$1,1,0)</f>
        <v>0</v>
      </c>
    </row>
    <row r="230" spans="1:47" x14ac:dyDescent="0.25">
      <c r="A230">
        <v>229</v>
      </c>
      <c r="B230" t="s">
        <v>187</v>
      </c>
      <c r="C230" t="s">
        <v>618</v>
      </c>
      <c r="D230" t="s">
        <v>14</v>
      </c>
      <c r="E230" t="s">
        <v>190</v>
      </c>
      <c r="F230" s="2">
        <v>38839</v>
      </c>
      <c r="G230" t="s">
        <v>16</v>
      </c>
      <c r="H230">
        <v>10000000</v>
      </c>
      <c r="I230">
        <v>15000000</v>
      </c>
      <c r="J230" s="1">
        <v>11216000</v>
      </c>
      <c r="K230" t="s">
        <v>619</v>
      </c>
      <c r="L230" t="s">
        <v>620</v>
      </c>
      <c r="M230">
        <v>1907</v>
      </c>
      <c r="N230" t="s">
        <v>621</v>
      </c>
      <c r="P230">
        <f>LN(J230)</f>
        <v>16.232851888256508</v>
      </c>
      <c r="Q230">
        <f>IF(YEAR($F230)=Q$1,1,0)</f>
        <v>0</v>
      </c>
      <c r="R230">
        <f>IF(YEAR($F230)=R$1,1,0)</f>
        <v>0</v>
      </c>
      <c r="S230">
        <f>IF(YEAR($F230)=S$1,1,0)</f>
        <v>0</v>
      </c>
      <c r="T230">
        <f>IF(YEAR($F230)=T$1,1,0)</f>
        <v>0</v>
      </c>
      <c r="U230">
        <f>IF(YEAR($F230)=U$1,1,0)</f>
        <v>0</v>
      </c>
      <c r="V230">
        <f>IF(YEAR($F230)=V$1,1,0)</f>
        <v>0</v>
      </c>
      <c r="W230">
        <f>IF(YEAR($F230)=W$1,1,0)</f>
        <v>0</v>
      </c>
      <c r="X230">
        <f>IF(YEAR($F230)=X$1,1,0)</f>
        <v>0</v>
      </c>
      <c r="Y230">
        <f>IF(YEAR($F230)=Y$1,1,0)</f>
        <v>0</v>
      </c>
      <c r="Z230">
        <f>IF(YEAR($F230)=Z$1,1,0)</f>
        <v>0</v>
      </c>
      <c r="AA230">
        <f>IF(YEAR($F230)=AA$1,1,0)</f>
        <v>0</v>
      </c>
      <c r="AB230">
        <f>IF(YEAR($F230)=AB$1,1,0)</f>
        <v>0</v>
      </c>
      <c r="AC230">
        <f>IF(YEAR($F230)=AC$1,1,0)</f>
        <v>0</v>
      </c>
      <c r="AD230">
        <f>IF(YEAR($F230)=AD$1,1,0)</f>
        <v>0</v>
      </c>
      <c r="AE230">
        <f>IF(YEAR($F230)=AE$1,1,0)</f>
        <v>0</v>
      </c>
      <c r="AF230">
        <f>IF(YEAR($F230)=AF$1,1,0)</f>
        <v>1</v>
      </c>
      <c r="AG230">
        <f>IF(YEAR($F230)=AG$1,1,0)</f>
        <v>0</v>
      </c>
      <c r="AH230">
        <f>IF(YEAR($F230)=AH$1,1,0)</f>
        <v>0</v>
      </c>
      <c r="AI230">
        <f>IF(YEAR($F230)=AI$1,1,0)</f>
        <v>0</v>
      </c>
      <c r="AJ230">
        <f>IF(YEAR($F230)=AJ$1,1,0)</f>
        <v>0</v>
      </c>
      <c r="AK230">
        <f>IF(YEAR($F230)=AK$1,1,0)</f>
        <v>0</v>
      </c>
      <c r="AL230">
        <f>IF(YEAR($F230)=AL$1,1,0)</f>
        <v>0</v>
      </c>
      <c r="AM230">
        <f>IF(YEAR($F230)=AM$1,1,0)</f>
        <v>0</v>
      </c>
      <c r="AN230">
        <f>IF(YEAR($F230)=AN$1,1,0)</f>
        <v>0</v>
      </c>
      <c r="AO230">
        <f>IF(YEAR($F230)=AO$1,1,0)</f>
        <v>0</v>
      </c>
      <c r="AP230">
        <f>IF(YEAR($F230)=AP$1,1,0)</f>
        <v>0</v>
      </c>
      <c r="AQ230">
        <f>IF(YEAR($F230)=AQ$1,1,0)</f>
        <v>0</v>
      </c>
      <c r="AR230">
        <f>IF(YEAR($F230)=AR$1,1,0)</f>
        <v>0</v>
      </c>
      <c r="AS230">
        <f>IF(YEAR($F230)=AS$1,1,0)</f>
        <v>0</v>
      </c>
      <c r="AT230">
        <f>IF(YEAR($F230)=AT$1,1,0)</f>
        <v>0</v>
      </c>
      <c r="AU230">
        <f>IF(YEAR($F230)=AU$1,1,0)</f>
        <v>0</v>
      </c>
    </row>
    <row r="231" spans="1:47" x14ac:dyDescent="0.25">
      <c r="A231">
        <v>230</v>
      </c>
      <c r="B231" t="s">
        <v>12</v>
      </c>
      <c r="C231" t="s">
        <v>67</v>
      </c>
      <c r="D231" t="s">
        <v>14</v>
      </c>
      <c r="E231" t="s">
        <v>15</v>
      </c>
      <c r="F231" s="2">
        <v>38113</v>
      </c>
      <c r="G231" t="s">
        <v>16</v>
      </c>
      <c r="H231">
        <v>9000000</v>
      </c>
      <c r="I231">
        <v>12000000</v>
      </c>
      <c r="J231">
        <v>16808000</v>
      </c>
      <c r="M231" t="s">
        <v>17</v>
      </c>
      <c r="O231" t="s">
        <v>68</v>
      </c>
      <c r="P231">
        <f>LN(J231)</f>
        <v>16.637365521506972</v>
      </c>
      <c r="Q231">
        <f>IF(YEAR($F231)=Q$1,1,0)</f>
        <v>0</v>
      </c>
      <c r="R231">
        <f>IF(YEAR($F231)=R$1,1,0)</f>
        <v>0</v>
      </c>
      <c r="S231">
        <f>IF(YEAR($F231)=S$1,1,0)</f>
        <v>0</v>
      </c>
      <c r="T231">
        <f>IF(YEAR($F231)=T$1,1,0)</f>
        <v>0</v>
      </c>
      <c r="U231">
        <f>IF(YEAR($F231)=U$1,1,0)</f>
        <v>0</v>
      </c>
      <c r="V231">
        <f>IF(YEAR($F231)=V$1,1,0)</f>
        <v>0</v>
      </c>
      <c r="W231">
        <f>IF(YEAR($F231)=W$1,1,0)</f>
        <v>0</v>
      </c>
      <c r="X231">
        <f>IF(YEAR($F231)=X$1,1,0)</f>
        <v>0</v>
      </c>
      <c r="Y231">
        <f>IF(YEAR($F231)=Y$1,1,0)</f>
        <v>0</v>
      </c>
      <c r="Z231">
        <f>IF(YEAR($F231)=Z$1,1,0)</f>
        <v>0</v>
      </c>
      <c r="AA231">
        <f>IF(YEAR($F231)=AA$1,1,0)</f>
        <v>0</v>
      </c>
      <c r="AB231">
        <f>IF(YEAR($F231)=AB$1,1,0)</f>
        <v>0</v>
      </c>
      <c r="AC231">
        <f>IF(YEAR($F231)=AC$1,1,0)</f>
        <v>0</v>
      </c>
      <c r="AD231">
        <f>IF(YEAR($F231)=AD$1,1,0)</f>
        <v>1</v>
      </c>
      <c r="AE231">
        <f>IF(YEAR($F231)=AE$1,1,0)</f>
        <v>0</v>
      </c>
      <c r="AF231">
        <f>IF(YEAR($F231)=AF$1,1,0)</f>
        <v>0</v>
      </c>
      <c r="AG231">
        <f>IF(YEAR($F231)=AG$1,1,0)</f>
        <v>0</v>
      </c>
      <c r="AH231">
        <f>IF(YEAR($F231)=AH$1,1,0)</f>
        <v>0</v>
      </c>
      <c r="AI231">
        <f>IF(YEAR($F231)=AI$1,1,0)</f>
        <v>0</v>
      </c>
      <c r="AJ231">
        <f>IF(YEAR($F231)=AJ$1,1,0)</f>
        <v>0</v>
      </c>
      <c r="AK231">
        <f>IF(YEAR($F231)=AK$1,1,0)</f>
        <v>0</v>
      </c>
      <c r="AL231">
        <f>IF(YEAR($F231)=AL$1,1,0)</f>
        <v>0</v>
      </c>
      <c r="AM231">
        <f>IF(YEAR($F231)=AM$1,1,0)</f>
        <v>0</v>
      </c>
      <c r="AN231">
        <f>IF(YEAR($F231)=AN$1,1,0)</f>
        <v>0</v>
      </c>
      <c r="AO231">
        <f>IF(YEAR($F231)=AO$1,1,0)</f>
        <v>0</v>
      </c>
      <c r="AP231">
        <f>IF(YEAR($F231)=AP$1,1,0)</f>
        <v>0</v>
      </c>
      <c r="AQ231">
        <f>IF(YEAR($F231)=AQ$1,1,0)</f>
        <v>0</v>
      </c>
      <c r="AR231">
        <f>IF(YEAR($F231)=AR$1,1,0)</f>
        <v>0</v>
      </c>
      <c r="AS231">
        <f>IF(YEAR($F231)=AS$1,1,0)</f>
        <v>0</v>
      </c>
      <c r="AT231">
        <f>IF(YEAR($F231)=AT$1,1,0)</f>
        <v>0</v>
      </c>
      <c r="AU231">
        <f>IF(YEAR($F231)=AU$1,1,0)</f>
        <v>0</v>
      </c>
    </row>
    <row r="232" spans="1:47" x14ac:dyDescent="0.25">
      <c r="A232">
        <v>231</v>
      </c>
      <c r="B232" t="s">
        <v>187</v>
      </c>
      <c r="C232" t="s">
        <v>630</v>
      </c>
      <c r="D232" t="s">
        <v>14</v>
      </c>
      <c r="E232" t="s">
        <v>190</v>
      </c>
      <c r="F232" s="2">
        <v>38657</v>
      </c>
      <c r="G232" t="s">
        <v>16</v>
      </c>
      <c r="H232">
        <v>900000</v>
      </c>
      <c r="I232">
        <v>1400000</v>
      </c>
      <c r="J232" s="1">
        <v>2928000</v>
      </c>
      <c r="K232" t="s">
        <v>631</v>
      </c>
      <c r="L232" t="s">
        <v>512</v>
      </c>
      <c r="M232">
        <v>1888</v>
      </c>
      <c r="N232" t="s">
        <v>632</v>
      </c>
      <c r="P232">
        <f>LN(J232)</f>
        <v>14.88983015406334</v>
      </c>
      <c r="Q232">
        <f>IF(YEAR($F232)=Q$1,1,0)</f>
        <v>0</v>
      </c>
      <c r="R232">
        <f>IF(YEAR($F232)=R$1,1,0)</f>
        <v>0</v>
      </c>
      <c r="S232">
        <f>IF(YEAR($F232)=S$1,1,0)</f>
        <v>0</v>
      </c>
      <c r="T232">
        <f>IF(YEAR($F232)=T$1,1,0)</f>
        <v>0</v>
      </c>
      <c r="U232">
        <f>IF(YEAR($F232)=U$1,1,0)</f>
        <v>0</v>
      </c>
      <c r="V232">
        <f>IF(YEAR($F232)=V$1,1,0)</f>
        <v>0</v>
      </c>
      <c r="W232">
        <f>IF(YEAR($F232)=W$1,1,0)</f>
        <v>0</v>
      </c>
      <c r="X232">
        <f>IF(YEAR($F232)=X$1,1,0)</f>
        <v>0</v>
      </c>
      <c r="Y232">
        <f>IF(YEAR($F232)=Y$1,1,0)</f>
        <v>0</v>
      </c>
      <c r="Z232">
        <f>IF(YEAR($F232)=Z$1,1,0)</f>
        <v>0</v>
      </c>
      <c r="AA232">
        <f>IF(YEAR($F232)=AA$1,1,0)</f>
        <v>0</v>
      </c>
      <c r="AB232">
        <f>IF(YEAR($F232)=AB$1,1,0)</f>
        <v>0</v>
      </c>
      <c r="AC232">
        <f>IF(YEAR($F232)=AC$1,1,0)</f>
        <v>0</v>
      </c>
      <c r="AD232">
        <f>IF(YEAR($F232)=AD$1,1,0)</f>
        <v>0</v>
      </c>
      <c r="AE232">
        <f>IF(YEAR($F232)=AE$1,1,0)</f>
        <v>1</v>
      </c>
      <c r="AF232">
        <f>IF(YEAR($F232)=AF$1,1,0)</f>
        <v>0</v>
      </c>
      <c r="AG232">
        <f>IF(YEAR($F232)=AG$1,1,0)</f>
        <v>0</v>
      </c>
      <c r="AH232">
        <f>IF(YEAR($F232)=AH$1,1,0)</f>
        <v>0</v>
      </c>
      <c r="AI232">
        <f>IF(YEAR($F232)=AI$1,1,0)</f>
        <v>0</v>
      </c>
      <c r="AJ232">
        <f>IF(YEAR($F232)=AJ$1,1,0)</f>
        <v>0</v>
      </c>
      <c r="AK232">
        <f>IF(YEAR($F232)=AK$1,1,0)</f>
        <v>0</v>
      </c>
      <c r="AL232">
        <f>IF(YEAR($F232)=AL$1,1,0)</f>
        <v>0</v>
      </c>
      <c r="AM232">
        <f>IF(YEAR($F232)=AM$1,1,0)</f>
        <v>0</v>
      </c>
      <c r="AN232">
        <f>IF(YEAR($F232)=AN$1,1,0)</f>
        <v>0</v>
      </c>
      <c r="AO232">
        <f>IF(YEAR($F232)=AO$1,1,0)</f>
        <v>0</v>
      </c>
      <c r="AP232">
        <f>IF(YEAR($F232)=AP$1,1,0)</f>
        <v>0</v>
      </c>
      <c r="AQ232">
        <f>IF(YEAR($F232)=AQ$1,1,0)</f>
        <v>0</v>
      </c>
      <c r="AR232">
        <f>IF(YEAR($F232)=AR$1,1,0)</f>
        <v>0</v>
      </c>
      <c r="AS232">
        <f>IF(YEAR($F232)=AS$1,1,0)</f>
        <v>0</v>
      </c>
      <c r="AT232">
        <f>IF(YEAR($F232)=AT$1,1,0)</f>
        <v>0</v>
      </c>
      <c r="AU232">
        <f>IF(YEAR($F232)=AU$1,1,0)</f>
        <v>0</v>
      </c>
    </row>
    <row r="233" spans="1:47" x14ac:dyDescent="0.25">
      <c r="A233">
        <v>232</v>
      </c>
      <c r="B233" t="s">
        <v>12</v>
      </c>
      <c r="C233" t="s">
        <v>127</v>
      </c>
      <c r="D233" t="s">
        <v>14</v>
      </c>
      <c r="E233" t="s">
        <v>15</v>
      </c>
      <c r="F233" s="2">
        <v>38112</v>
      </c>
      <c r="G233" t="s">
        <v>16</v>
      </c>
      <c r="H233">
        <v>2500000</v>
      </c>
      <c r="I233">
        <v>3500000</v>
      </c>
      <c r="J233">
        <v>4488000</v>
      </c>
      <c r="M233" t="s">
        <v>17</v>
      </c>
      <c r="O233" t="s">
        <v>128</v>
      </c>
      <c r="P233">
        <f>LN(J233)</f>
        <v>15.31691772618467</v>
      </c>
      <c r="Q233">
        <f>IF(YEAR($F233)=Q$1,1,0)</f>
        <v>0</v>
      </c>
      <c r="R233">
        <f>IF(YEAR($F233)=R$1,1,0)</f>
        <v>0</v>
      </c>
      <c r="S233">
        <f>IF(YEAR($F233)=S$1,1,0)</f>
        <v>0</v>
      </c>
      <c r="T233">
        <f>IF(YEAR($F233)=T$1,1,0)</f>
        <v>0</v>
      </c>
      <c r="U233">
        <f>IF(YEAR($F233)=U$1,1,0)</f>
        <v>0</v>
      </c>
      <c r="V233">
        <f>IF(YEAR($F233)=V$1,1,0)</f>
        <v>0</v>
      </c>
      <c r="W233">
        <f>IF(YEAR($F233)=W$1,1,0)</f>
        <v>0</v>
      </c>
      <c r="X233">
        <f>IF(YEAR($F233)=X$1,1,0)</f>
        <v>0</v>
      </c>
      <c r="Y233">
        <f>IF(YEAR($F233)=Y$1,1,0)</f>
        <v>0</v>
      </c>
      <c r="Z233">
        <f>IF(YEAR($F233)=Z$1,1,0)</f>
        <v>0</v>
      </c>
      <c r="AA233">
        <f>IF(YEAR($F233)=AA$1,1,0)</f>
        <v>0</v>
      </c>
      <c r="AB233">
        <f>IF(YEAR($F233)=AB$1,1,0)</f>
        <v>0</v>
      </c>
      <c r="AC233">
        <f>IF(YEAR($F233)=AC$1,1,0)</f>
        <v>0</v>
      </c>
      <c r="AD233">
        <f>IF(YEAR($F233)=AD$1,1,0)</f>
        <v>1</v>
      </c>
      <c r="AE233">
        <f>IF(YEAR($F233)=AE$1,1,0)</f>
        <v>0</v>
      </c>
      <c r="AF233">
        <f>IF(YEAR($F233)=AF$1,1,0)</f>
        <v>0</v>
      </c>
      <c r="AG233">
        <f>IF(YEAR($F233)=AG$1,1,0)</f>
        <v>0</v>
      </c>
      <c r="AH233">
        <f>IF(YEAR($F233)=AH$1,1,0)</f>
        <v>0</v>
      </c>
      <c r="AI233">
        <f>IF(YEAR($F233)=AI$1,1,0)</f>
        <v>0</v>
      </c>
      <c r="AJ233">
        <f>IF(YEAR($F233)=AJ$1,1,0)</f>
        <v>0</v>
      </c>
      <c r="AK233">
        <f>IF(YEAR($F233)=AK$1,1,0)</f>
        <v>0</v>
      </c>
      <c r="AL233">
        <f>IF(YEAR($F233)=AL$1,1,0)</f>
        <v>0</v>
      </c>
      <c r="AM233">
        <f>IF(YEAR($F233)=AM$1,1,0)</f>
        <v>0</v>
      </c>
      <c r="AN233">
        <f>IF(YEAR($F233)=AN$1,1,0)</f>
        <v>0</v>
      </c>
      <c r="AO233">
        <f>IF(YEAR($F233)=AO$1,1,0)</f>
        <v>0</v>
      </c>
      <c r="AP233">
        <f>IF(YEAR($F233)=AP$1,1,0)</f>
        <v>0</v>
      </c>
      <c r="AQ233">
        <f>IF(YEAR($F233)=AQ$1,1,0)</f>
        <v>0</v>
      </c>
      <c r="AR233">
        <f>IF(YEAR($F233)=AR$1,1,0)</f>
        <v>0</v>
      </c>
      <c r="AS233">
        <f>IF(YEAR($F233)=AS$1,1,0)</f>
        <v>0</v>
      </c>
      <c r="AT233">
        <f>IF(YEAR($F233)=AT$1,1,0)</f>
        <v>0</v>
      </c>
      <c r="AU233">
        <f>IF(YEAR($F233)=AU$1,1,0)</f>
        <v>0</v>
      </c>
    </row>
    <row r="234" spans="1:47" x14ac:dyDescent="0.25">
      <c r="A234">
        <v>233</v>
      </c>
      <c r="B234" t="s">
        <v>187</v>
      </c>
      <c r="C234" t="s">
        <v>677</v>
      </c>
      <c r="D234" t="s">
        <v>14</v>
      </c>
      <c r="E234" t="s">
        <v>190</v>
      </c>
      <c r="F234" s="2">
        <v>38111</v>
      </c>
      <c r="G234" t="s">
        <v>16</v>
      </c>
      <c r="H234">
        <v>4000000</v>
      </c>
      <c r="I234">
        <v>6000000</v>
      </c>
      <c r="J234" s="1">
        <v>4039500</v>
      </c>
      <c r="K234" t="s">
        <v>678</v>
      </c>
      <c r="L234" t="s">
        <v>679</v>
      </c>
      <c r="M234">
        <v>1894</v>
      </c>
      <c r="N234" t="s">
        <v>680</v>
      </c>
      <c r="P234">
        <f>LN(J234)</f>
        <v>15.2116314799019</v>
      </c>
      <c r="Q234">
        <f>IF(YEAR($F234)=Q$1,1,0)</f>
        <v>0</v>
      </c>
      <c r="R234">
        <f>IF(YEAR($F234)=R$1,1,0)</f>
        <v>0</v>
      </c>
      <c r="S234">
        <f>IF(YEAR($F234)=S$1,1,0)</f>
        <v>0</v>
      </c>
      <c r="T234">
        <f>IF(YEAR($F234)=T$1,1,0)</f>
        <v>0</v>
      </c>
      <c r="U234">
        <f>IF(YEAR($F234)=U$1,1,0)</f>
        <v>0</v>
      </c>
      <c r="V234">
        <f>IF(YEAR($F234)=V$1,1,0)</f>
        <v>0</v>
      </c>
      <c r="W234">
        <f>IF(YEAR($F234)=W$1,1,0)</f>
        <v>0</v>
      </c>
      <c r="X234">
        <f>IF(YEAR($F234)=X$1,1,0)</f>
        <v>0</v>
      </c>
      <c r="Y234">
        <f>IF(YEAR($F234)=Y$1,1,0)</f>
        <v>0</v>
      </c>
      <c r="Z234">
        <f>IF(YEAR($F234)=Z$1,1,0)</f>
        <v>0</v>
      </c>
      <c r="AA234">
        <f>IF(YEAR($F234)=AA$1,1,0)</f>
        <v>0</v>
      </c>
      <c r="AB234">
        <f>IF(YEAR($F234)=AB$1,1,0)</f>
        <v>0</v>
      </c>
      <c r="AC234">
        <f>IF(YEAR($F234)=AC$1,1,0)</f>
        <v>0</v>
      </c>
      <c r="AD234">
        <f>IF(YEAR($F234)=AD$1,1,0)</f>
        <v>1</v>
      </c>
      <c r="AE234">
        <f>IF(YEAR($F234)=AE$1,1,0)</f>
        <v>0</v>
      </c>
      <c r="AF234">
        <f>IF(YEAR($F234)=AF$1,1,0)</f>
        <v>0</v>
      </c>
      <c r="AG234">
        <f>IF(YEAR($F234)=AG$1,1,0)</f>
        <v>0</v>
      </c>
      <c r="AH234">
        <f>IF(YEAR($F234)=AH$1,1,0)</f>
        <v>0</v>
      </c>
      <c r="AI234">
        <f>IF(YEAR($F234)=AI$1,1,0)</f>
        <v>0</v>
      </c>
      <c r="AJ234">
        <f>IF(YEAR($F234)=AJ$1,1,0)</f>
        <v>0</v>
      </c>
      <c r="AK234">
        <f>IF(YEAR($F234)=AK$1,1,0)</f>
        <v>0</v>
      </c>
      <c r="AL234">
        <f>IF(YEAR($F234)=AL$1,1,0)</f>
        <v>0</v>
      </c>
      <c r="AM234">
        <f>IF(YEAR($F234)=AM$1,1,0)</f>
        <v>0</v>
      </c>
      <c r="AN234">
        <f>IF(YEAR($F234)=AN$1,1,0)</f>
        <v>0</v>
      </c>
      <c r="AO234">
        <f>IF(YEAR($F234)=AO$1,1,0)</f>
        <v>0</v>
      </c>
      <c r="AP234">
        <f>IF(YEAR($F234)=AP$1,1,0)</f>
        <v>0</v>
      </c>
      <c r="AQ234">
        <f>IF(YEAR($F234)=AQ$1,1,0)</f>
        <v>0</v>
      </c>
      <c r="AR234">
        <f>IF(YEAR($F234)=AR$1,1,0)</f>
        <v>0</v>
      </c>
      <c r="AS234">
        <f>IF(YEAR($F234)=AS$1,1,0)</f>
        <v>0</v>
      </c>
      <c r="AT234">
        <f>IF(YEAR($F234)=AT$1,1,0)</f>
        <v>0</v>
      </c>
      <c r="AU234">
        <f>IF(YEAR($F234)=AU$1,1,0)</f>
        <v>0</v>
      </c>
    </row>
    <row r="235" spans="1:47" x14ac:dyDescent="0.25">
      <c r="A235">
        <v>234</v>
      </c>
      <c r="B235" t="s">
        <v>187</v>
      </c>
      <c r="C235" t="s">
        <v>702</v>
      </c>
      <c r="D235" t="s">
        <v>189</v>
      </c>
      <c r="E235" t="s">
        <v>190</v>
      </c>
      <c r="F235" s="2">
        <v>37748</v>
      </c>
      <c r="G235" t="s">
        <v>16</v>
      </c>
      <c r="H235">
        <v>2000000</v>
      </c>
      <c r="I235">
        <v>3000000</v>
      </c>
      <c r="J235" s="1">
        <v>1799500</v>
      </c>
      <c r="K235" t="s">
        <v>511</v>
      </c>
      <c r="L235" t="s">
        <v>703</v>
      </c>
      <c r="M235">
        <v>1882</v>
      </c>
      <c r="N235" t="s">
        <v>704</v>
      </c>
      <c r="P235">
        <f>LN(J235)</f>
        <v>14.403019406501222</v>
      </c>
      <c r="Q235">
        <f>IF(YEAR($F235)=Q$1,1,0)</f>
        <v>0</v>
      </c>
      <c r="R235">
        <f>IF(YEAR($F235)=R$1,1,0)</f>
        <v>0</v>
      </c>
      <c r="S235">
        <f>IF(YEAR($F235)=S$1,1,0)</f>
        <v>0</v>
      </c>
      <c r="T235">
        <f>IF(YEAR($F235)=T$1,1,0)</f>
        <v>0</v>
      </c>
      <c r="U235">
        <f>IF(YEAR($F235)=U$1,1,0)</f>
        <v>0</v>
      </c>
      <c r="V235">
        <f>IF(YEAR($F235)=V$1,1,0)</f>
        <v>0</v>
      </c>
      <c r="W235">
        <f>IF(YEAR($F235)=W$1,1,0)</f>
        <v>0</v>
      </c>
      <c r="X235">
        <f>IF(YEAR($F235)=X$1,1,0)</f>
        <v>0</v>
      </c>
      <c r="Y235">
        <f>IF(YEAR($F235)=Y$1,1,0)</f>
        <v>0</v>
      </c>
      <c r="Z235">
        <f>IF(YEAR($F235)=Z$1,1,0)</f>
        <v>0</v>
      </c>
      <c r="AA235">
        <f>IF(YEAR($F235)=AA$1,1,0)</f>
        <v>0</v>
      </c>
      <c r="AB235">
        <f>IF(YEAR($F235)=AB$1,1,0)</f>
        <v>0</v>
      </c>
      <c r="AC235">
        <f>IF(YEAR($F235)=AC$1,1,0)</f>
        <v>1</v>
      </c>
      <c r="AD235">
        <f>IF(YEAR($F235)=AD$1,1,0)</f>
        <v>0</v>
      </c>
      <c r="AE235">
        <f>IF(YEAR($F235)=AE$1,1,0)</f>
        <v>0</v>
      </c>
      <c r="AF235">
        <f>IF(YEAR($F235)=AF$1,1,0)</f>
        <v>0</v>
      </c>
      <c r="AG235">
        <f>IF(YEAR($F235)=AG$1,1,0)</f>
        <v>0</v>
      </c>
      <c r="AH235">
        <f>IF(YEAR($F235)=AH$1,1,0)</f>
        <v>0</v>
      </c>
      <c r="AI235">
        <f>IF(YEAR($F235)=AI$1,1,0)</f>
        <v>0</v>
      </c>
      <c r="AJ235">
        <f>IF(YEAR($F235)=AJ$1,1,0)</f>
        <v>0</v>
      </c>
      <c r="AK235">
        <f>IF(YEAR($F235)=AK$1,1,0)</f>
        <v>0</v>
      </c>
      <c r="AL235">
        <f>IF(YEAR($F235)=AL$1,1,0)</f>
        <v>0</v>
      </c>
      <c r="AM235">
        <f>IF(YEAR($F235)=AM$1,1,0)</f>
        <v>0</v>
      </c>
      <c r="AN235">
        <f>IF(YEAR($F235)=AN$1,1,0)</f>
        <v>0</v>
      </c>
      <c r="AO235">
        <f>IF(YEAR($F235)=AO$1,1,0)</f>
        <v>0</v>
      </c>
      <c r="AP235">
        <f>IF(YEAR($F235)=AP$1,1,0)</f>
        <v>0</v>
      </c>
      <c r="AQ235">
        <f>IF(YEAR($F235)=AQ$1,1,0)</f>
        <v>0</v>
      </c>
      <c r="AR235">
        <f>IF(YEAR($F235)=AR$1,1,0)</f>
        <v>0</v>
      </c>
      <c r="AS235">
        <f>IF(YEAR($F235)=AS$1,1,0)</f>
        <v>0</v>
      </c>
      <c r="AT235">
        <f>IF(YEAR($F235)=AT$1,1,0)</f>
        <v>0</v>
      </c>
      <c r="AU235">
        <f>IF(YEAR($F235)=AU$1,1,0)</f>
        <v>0</v>
      </c>
    </row>
    <row r="236" spans="1:47" x14ac:dyDescent="0.25">
      <c r="A236">
        <v>235</v>
      </c>
      <c r="B236" t="s">
        <v>187</v>
      </c>
      <c r="C236" t="s">
        <v>702</v>
      </c>
      <c r="D236" t="s">
        <v>14</v>
      </c>
      <c r="E236" t="s">
        <v>190</v>
      </c>
      <c r="F236" s="2">
        <v>37748</v>
      </c>
      <c r="G236" t="s">
        <v>16</v>
      </c>
      <c r="H236">
        <v>2000000</v>
      </c>
      <c r="I236">
        <v>3000000</v>
      </c>
      <c r="J236" s="1">
        <v>1799500</v>
      </c>
      <c r="K236" t="s">
        <v>511</v>
      </c>
      <c r="L236" t="s">
        <v>703</v>
      </c>
      <c r="M236">
        <v>1882</v>
      </c>
      <c r="N236" t="s">
        <v>704</v>
      </c>
      <c r="P236">
        <f>LN(J236)</f>
        <v>14.403019406501222</v>
      </c>
      <c r="Q236">
        <f>IF(YEAR($F236)=Q$1,1,0)</f>
        <v>0</v>
      </c>
      <c r="R236">
        <f>IF(YEAR($F236)=R$1,1,0)</f>
        <v>0</v>
      </c>
      <c r="S236">
        <f>IF(YEAR($F236)=S$1,1,0)</f>
        <v>0</v>
      </c>
      <c r="T236">
        <f>IF(YEAR($F236)=T$1,1,0)</f>
        <v>0</v>
      </c>
      <c r="U236">
        <f>IF(YEAR($F236)=U$1,1,0)</f>
        <v>0</v>
      </c>
      <c r="V236">
        <f>IF(YEAR($F236)=V$1,1,0)</f>
        <v>0</v>
      </c>
      <c r="W236">
        <f>IF(YEAR($F236)=W$1,1,0)</f>
        <v>0</v>
      </c>
      <c r="X236">
        <f>IF(YEAR($F236)=X$1,1,0)</f>
        <v>0</v>
      </c>
      <c r="Y236">
        <f>IF(YEAR($F236)=Y$1,1,0)</f>
        <v>0</v>
      </c>
      <c r="Z236">
        <f>IF(YEAR($F236)=Z$1,1,0)</f>
        <v>0</v>
      </c>
      <c r="AA236">
        <f>IF(YEAR($F236)=AA$1,1,0)</f>
        <v>0</v>
      </c>
      <c r="AB236">
        <f>IF(YEAR($F236)=AB$1,1,0)</f>
        <v>0</v>
      </c>
      <c r="AC236">
        <f>IF(YEAR($F236)=AC$1,1,0)</f>
        <v>1</v>
      </c>
      <c r="AD236">
        <f>IF(YEAR($F236)=AD$1,1,0)</f>
        <v>0</v>
      </c>
      <c r="AE236">
        <f>IF(YEAR($F236)=AE$1,1,0)</f>
        <v>0</v>
      </c>
      <c r="AF236">
        <f>IF(YEAR($F236)=AF$1,1,0)</f>
        <v>0</v>
      </c>
      <c r="AG236">
        <f>IF(YEAR($F236)=AG$1,1,0)</f>
        <v>0</v>
      </c>
      <c r="AH236">
        <f>IF(YEAR($F236)=AH$1,1,0)</f>
        <v>0</v>
      </c>
      <c r="AI236">
        <f>IF(YEAR($F236)=AI$1,1,0)</f>
        <v>0</v>
      </c>
      <c r="AJ236">
        <f>IF(YEAR($F236)=AJ$1,1,0)</f>
        <v>0</v>
      </c>
      <c r="AK236">
        <f>IF(YEAR($F236)=AK$1,1,0)</f>
        <v>0</v>
      </c>
      <c r="AL236">
        <f>IF(YEAR($F236)=AL$1,1,0)</f>
        <v>0</v>
      </c>
      <c r="AM236">
        <f>IF(YEAR($F236)=AM$1,1,0)</f>
        <v>0</v>
      </c>
      <c r="AN236">
        <f>IF(YEAR($F236)=AN$1,1,0)</f>
        <v>0</v>
      </c>
      <c r="AO236">
        <f>IF(YEAR($F236)=AO$1,1,0)</f>
        <v>0</v>
      </c>
      <c r="AP236">
        <f>IF(YEAR($F236)=AP$1,1,0)</f>
        <v>0</v>
      </c>
      <c r="AQ236">
        <f>IF(YEAR($F236)=AQ$1,1,0)</f>
        <v>0</v>
      </c>
      <c r="AR236">
        <f>IF(YEAR($F236)=AR$1,1,0)</f>
        <v>0</v>
      </c>
      <c r="AS236">
        <f>IF(YEAR($F236)=AS$1,1,0)</f>
        <v>0</v>
      </c>
      <c r="AT236">
        <f>IF(YEAR($F236)=AT$1,1,0)</f>
        <v>0</v>
      </c>
      <c r="AU236">
        <f>IF(YEAR($F236)=AU$1,1,0)</f>
        <v>0</v>
      </c>
    </row>
    <row r="237" spans="1:47" x14ac:dyDescent="0.25">
      <c r="A237">
        <v>236</v>
      </c>
      <c r="B237" t="s">
        <v>187</v>
      </c>
      <c r="C237" t="s">
        <v>709</v>
      </c>
      <c r="D237" t="s">
        <v>219</v>
      </c>
      <c r="E237" t="s">
        <v>190</v>
      </c>
      <c r="F237" s="2">
        <v>37432</v>
      </c>
      <c r="G237" t="s">
        <v>23</v>
      </c>
      <c r="H237">
        <v>2500000</v>
      </c>
      <c r="I237">
        <v>3500000</v>
      </c>
      <c r="J237" s="1">
        <v>5066650</v>
      </c>
      <c r="K237" t="s">
        <v>710</v>
      </c>
      <c r="L237" t="s">
        <v>711</v>
      </c>
      <c r="M237">
        <v>1880</v>
      </c>
      <c r="N237" t="s">
        <v>712</v>
      </c>
      <c r="P237">
        <f>LN(J237)</f>
        <v>15.4381904076693</v>
      </c>
      <c r="Q237">
        <f>IF(YEAR($F237)=Q$1,1,0)</f>
        <v>0</v>
      </c>
      <c r="R237">
        <f>IF(YEAR($F237)=R$1,1,0)</f>
        <v>0</v>
      </c>
      <c r="S237">
        <f>IF(YEAR($F237)=S$1,1,0)</f>
        <v>0</v>
      </c>
      <c r="T237">
        <f>IF(YEAR($F237)=T$1,1,0)</f>
        <v>0</v>
      </c>
      <c r="U237">
        <f>IF(YEAR($F237)=U$1,1,0)</f>
        <v>0</v>
      </c>
      <c r="V237">
        <f>IF(YEAR($F237)=V$1,1,0)</f>
        <v>0</v>
      </c>
      <c r="W237">
        <f>IF(YEAR($F237)=W$1,1,0)</f>
        <v>0</v>
      </c>
      <c r="X237">
        <f>IF(YEAR($F237)=X$1,1,0)</f>
        <v>0</v>
      </c>
      <c r="Y237">
        <f>IF(YEAR($F237)=Y$1,1,0)</f>
        <v>0</v>
      </c>
      <c r="Z237">
        <f>IF(YEAR($F237)=Z$1,1,0)</f>
        <v>0</v>
      </c>
      <c r="AA237">
        <f>IF(YEAR($F237)=AA$1,1,0)</f>
        <v>0</v>
      </c>
      <c r="AB237">
        <f>IF(YEAR($F237)=AB$1,1,0)</f>
        <v>1</v>
      </c>
      <c r="AC237">
        <f>IF(YEAR($F237)=AC$1,1,0)</f>
        <v>0</v>
      </c>
      <c r="AD237">
        <f>IF(YEAR($F237)=AD$1,1,0)</f>
        <v>0</v>
      </c>
      <c r="AE237">
        <f>IF(YEAR($F237)=AE$1,1,0)</f>
        <v>0</v>
      </c>
      <c r="AF237">
        <f>IF(YEAR($F237)=AF$1,1,0)</f>
        <v>0</v>
      </c>
      <c r="AG237">
        <f>IF(YEAR($F237)=AG$1,1,0)</f>
        <v>0</v>
      </c>
      <c r="AH237">
        <f>IF(YEAR($F237)=AH$1,1,0)</f>
        <v>0</v>
      </c>
      <c r="AI237">
        <f>IF(YEAR($F237)=AI$1,1,0)</f>
        <v>0</v>
      </c>
      <c r="AJ237">
        <f>IF(YEAR($F237)=AJ$1,1,0)</f>
        <v>0</v>
      </c>
      <c r="AK237">
        <f>IF(YEAR($F237)=AK$1,1,0)</f>
        <v>0</v>
      </c>
      <c r="AL237">
        <f>IF(YEAR($F237)=AL$1,1,0)</f>
        <v>0</v>
      </c>
      <c r="AM237">
        <f>IF(YEAR($F237)=AM$1,1,0)</f>
        <v>0</v>
      </c>
      <c r="AN237">
        <f>IF(YEAR($F237)=AN$1,1,0)</f>
        <v>0</v>
      </c>
      <c r="AO237">
        <f>IF(YEAR($F237)=AO$1,1,0)</f>
        <v>0</v>
      </c>
      <c r="AP237">
        <f>IF(YEAR($F237)=AP$1,1,0)</f>
        <v>0</v>
      </c>
      <c r="AQ237">
        <f>IF(YEAR($F237)=AQ$1,1,0)</f>
        <v>0</v>
      </c>
      <c r="AR237">
        <f>IF(YEAR($F237)=AR$1,1,0)</f>
        <v>0</v>
      </c>
      <c r="AS237">
        <f>IF(YEAR($F237)=AS$1,1,0)</f>
        <v>0</v>
      </c>
      <c r="AT237">
        <f>IF(YEAR($F237)=AT$1,1,0)</f>
        <v>0</v>
      </c>
      <c r="AU237">
        <f>IF(YEAR($F237)=AU$1,1,0)</f>
        <v>0</v>
      </c>
    </row>
    <row r="238" spans="1:47" x14ac:dyDescent="0.25">
      <c r="A238">
        <v>237</v>
      </c>
      <c r="B238" t="s">
        <v>187</v>
      </c>
      <c r="C238" t="s">
        <v>709</v>
      </c>
      <c r="D238" t="s">
        <v>22</v>
      </c>
      <c r="E238" t="s">
        <v>190</v>
      </c>
      <c r="F238" s="2">
        <v>37432</v>
      </c>
      <c r="G238" t="s">
        <v>23</v>
      </c>
      <c r="H238">
        <v>2500000</v>
      </c>
      <c r="I238">
        <v>3500000</v>
      </c>
      <c r="J238" s="1">
        <v>5066650</v>
      </c>
      <c r="K238" t="s">
        <v>710</v>
      </c>
      <c r="L238" t="s">
        <v>711</v>
      </c>
      <c r="M238">
        <v>1880</v>
      </c>
      <c r="N238" t="s">
        <v>712</v>
      </c>
      <c r="P238">
        <f>LN(J238)</f>
        <v>15.4381904076693</v>
      </c>
      <c r="Q238">
        <f>IF(YEAR($F238)=Q$1,1,0)</f>
        <v>0</v>
      </c>
      <c r="R238">
        <f>IF(YEAR($F238)=R$1,1,0)</f>
        <v>0</v>
      </c>
      <c r="S238">
        <f>IF(YEAR($F238)=S$1,1,0)</f>
        <v>0</v>
      </c>
      <c r="T238">
        <f>IF(YEAR($F238)=T$1,1,0)</f>
        <v>0</v>
      </c>
      <c r="U238">
        <f>IF(YEAR($F238)=U$1,1,0)</f>
        <v>0</v>
      </c>
      <c r="V238">
        <f>IF(YEAR($F238)=V$1,1,0)</f>
        <v>0</v>
      </c>
      <c r="W238">
        <f>IF(YEAR($F238)=W$1,1,0)</f>
        <v>0</v>
      </c>
      <c r="X238">
        <f>IF(YEAR($F238)=X$1,1,0)</f>
        <v>0</v>
      </c>
      <c r="Y238">
        <f>IF(YEAR($F238)=Y$1,1,0)</f>
        <v>0</v>
      </c>
      <c r="Z238">
        <f>IF(YEAR($F238)=Z$1,1,0)</f>
        <v>0</v>
      </c>
      <c r="AA238">
        <f>IF(YEAR($F238)=AA$1,1,0)</f>
        <v>0</v>
      </c>
      <c r="AB238">
        <f>IF(YEAR($F238)=AB$1,1,0)</f>
        <v>1</v>
      </c>
      <c r="AC238">
        <f>IF(YEAR($F238)=AC$1,1,0)</f>
        <v>0</v>
      </c>
      <c r="AD238">
        <f>IF(YEAR($F238)=AD$1,1,0)</f>
        <v>0</v>
      </c>
      <c r="AE238">
        <f>IF(YEAR($F238)=AE$1,1,0)</f>
        <v>0</v>
      </c>
      <c r="AF238">
        <f>IF(YEAR($F238)=AF$1,1,0)</f>
        <v>0</v>
      </c>
      <c r="AG238">
        <f>IF(YEAR($F238)=AG$1,1,0)</f>
        <v>0</v>
      </c>
      <c r="AH238">
        <f>IF(YEAR($F238)=AH$1,1,0)</f>
        <v>0</v>
      </c>
      <c r="AI238">
        <f>IF(YEAR($F238)=AI$1,1,0)</f>
        <v>0</v>
      </c>
      <c r="AJ238">
        <f>IF(YEAR($F238)=AJ$1,1,0)</f>
        <v>0</v>
      </c>
      <c r="AK238">
        <f>IF(YEAR($F238)=AK$1,1,0)</f>
        <v>0</v>
      </c>
      <c r="AL238">
        <f>IF(YEAR($F238)=AL$1,1,0)</f>
        <v>0</v>
      </c>
      <c r="AM238">
        <f>IF(YEAR($F238)=AM$1,1,0)</f>
        <v>0</v>
      </c>
      <c r="AN238">
        <f>IF(YEAR($F238)=AN$1,1,0)</f>
        <v>0</v>
      </c>
      <c r="AO238">
        <f>IF(YEAR($F238)=AO$1,1,0)</f>
        <v>0</v>
      </c>
      <c r="AP238">
        <f>IF(YEAR($F238)=AP$1,1,0)</f>
        <v>0</v>
      </c>
      <c r="AQ238">
        <f>IF(YEAR($F238)=AQ$1,1,0)</f>
        <v>0</v>
      </c>
      <c r="AR238">
        <f>IF(YEAR($F238)=AR$1,1,0)</f>
        <v>0</v>
      </c>
      <c r="AS238">
        <f>IF(YEAR($F238)=AS$1,1,0)</f>
        <v>0</v>
      </c>
      <c r="AT238">
        <f>IF(YEAR($F238)=AT$1,1,0)</f>
        <v>0</v>
      </c>
      <c r="AU238">
        <f>IF(YEAR($F238)=AU$1,1,0)</f>
        <v>0</v>
      </c>
    </row>
    <row r="239" spans="1:47" x14ac:dyDescent="0.25">
      <c r="A239">
        <v>238</v>
      </c>
      <c r="B239" t="s">
        <v>187</v>
      </c>
      <c r="C239" t="s">
        <v>478</v>
      </c>
      <c r="D239" t="s">
        <v>219</v>
      </c>
      <c r="E239" t="s">
        <v>190</v>
      </c>
      <c r="F239" s="2">
        <v>37067</v>
      </c>
      <c r="G239" t="s">
        <v>23</v>
      </c>
      <c r="H239">
        <v>600000</v>
      </c>
      <c r="I239">
        <v>800000</v>
      </c>
      <c r="J239" s="1">
        <v>949750</v>
      </c>
      <c r="K239" t="s">
        <v>479</v>
      </c>
      <c r="L239" t="s">
        <v>749</v>
      </c>
      <c r="M239">
        <v>1883</v>
      </c>
      <c r="N239" t="s">
        <v>750</v>
      </c>
      <c r="P239">
        <f>LN(J239)</f>
        <v>13.763954071049872</v>
      </c>
      <c r="Q239">
        <f>IF(YEAR($F239)=Q$1,1,0)</f>
        <v>0</v>
      </c>
      <c r="R239">
        <f>IF(YEAR($F239)=R$1,1,0)</f>
        <v>0</v>
      </c>
      <c r="S239">
        <f>IF(YEAR($F239)=S$1,1,0)</f>
        <v>0</v>
      </c>
      <c r="T239">
        <f>IF(YEAR($F239)=T$1,1,0)</f>
        <v>0</v>
      </c>
      <c r="U239">
        <f>IF(YEAR($F239)=U$1,1,0)</f>
        <v>0</v>
      </c>
      <c r="V239">
        <f>IF(YEAR($F239)=V$1,1,0)</f>
        <v>0</v>
      </c>
      <c r="W239">
        <f>IF(YEAR($F239)=W$1,1,0)</f>
        <v>0</v>
      </c>
      <c r="X239">
        <f>IF(YEAR($F239)=X$1,1,0)</f>
        <v>0</v>
      </c>
      <c r="Y239">
        <f>IF(YEAR($F239)=Y$1,1,0)</f>
        <v>0</v>
      </c>
      <c r="Z239">
        <f>IF(YEAR($F239)=Z$1,1,0)</f>
        <v>0</v>
      </c>
      <c r="AA239">
        <f>IF(YEAR($F239)=AA$1,1,0)</f>
        <v>1</v>
      </c>
      <c r="AB239">
        <f>IF(YEAR($F239)=AB$1,1,0)</f>
        <v>0</v>
      </c>
      <c r="AC239">
        <f>IF(YEAR($F239)=AC$1,1,0)</f>
        <v>0</v>
      </c>
      <c r="AD239">
        <f>IF(YEAR($F239)=AD$1,1,0)</f>
        <v>0</v>
      </c>
      <c r="AE239">
        <f>IF(YEAR($F239)=AE$1,1,0)</f>
        <v>0</v>
      </c>
      <c r="AF239">
        <f>IF(YEAR($F239)=AF$1,1,0)</f>
        <v>0</v>
      </c>
      <c r="AG239">
        <f>IF(YEAR($F239)=AG$1,1,0)</f>
        <v>0</v>
      </c>
      <c r="AH239">
        <f>IF(YEAR($F239)=AH$1,1,0)</f>
        <v>0</v>
      </c>
      <c r="AI239">
        <f>IF(YEAR($F239)=AI$1,1,0)</f>
        <v>0</v>
      </c>
      <c r="AJ239">
        <f>IF(YEAR($F239)=AJ$1,1,0)</f>
        <v>0</v>
      </c>
      <c r="AK239">
        <f>IF(YEAR($F239)=AK$1,1,0)</f>
        <v>0</v>
      </c>
      <c r="AL239">
        <f>IF(YEAR($F239)=AL$1,1,0)</f>
        <v>0</v>
      </c>
      <c r="AM239">
        <f>IF(YEAR($F239)=AM$1,1,0)</f>
        <v>0</v>
      </c>
      <c r="AN239">
        <f>IF(YEAR($F239)=AN$1,1,0)</f>
        <v>0</v>
      </c>
      <c r="AO239">
        <f>IF(YEAR($F239)=AO$1,1,0)</f>
        <v>0</v>
      </c>
      <c r="AP239">
        <f>IF(YEAR($F239)=AP$1,1,0)</f>
        <v>0</v>
      </c>
      <c r="AQ239">
        <f>IF(YEAR($F239)=AQ$1,1,0)</f>
        <v>0</v>
      </c>
      <c r="AR239">
        <f>IF(YEAR($F239)=AR$1,1,0)</f>
        <v>0</v>
      </c>
      <c r="AS239">
        <f>IF(YEAR($F239)=AS$1,1,0)</f>
        <v>0</v>
      </c>
      <c r="AT239">
        <f>IF(YEAR($F239)=AT$1,1,0)</f>
        <v>0</v>
      </c>
      <c r="AU239">
        <f>IF(YEAR($F239)=AU$1,1,0)</f>
        <v>0</v>
      </c>
    </row>
    <row r="240" spans="1:47" x14ac:dyDescent="0.25">
      <c r="A240">
        <v>239</v>
      </c>
      <c r="B240" t="s">
        <v>187</v>
      </c>
      <c r="C240" t="s">
        <v>796</v>
      </c>
      <c r="D240" t="s">
        <v>189</v>
      </c>
      <c r="E240" t="s">
        <v>190</v>
      </c>
      <c r="F240" s="2">
        <v>36654</v>
      </c>
      <c r="G240" t="s">
        <v>16</v>
      </c>
      <c r="H240">
        <v>1500000</v>
      </c>
      <c r="I240">
        <v>2000000</v>
      </c>
      <c r="J240" s="1">
        <v>1656000</v>
      </c>
      <c r="K240" t="s">
        <v>682</v>
      </c>
      <c r="L240" t="s">
        <v>797</v>
      </c>
      <c r="M240">
        <v>1881</v>
      </c>
      <c r="N240" t="s">
        <v>798</v>
      </c>
      <c r="P240">
        <f>LN(J240)</f>
        <v>14.319915613927343</v>
      </c>
      <c r="Q240">
        <f>IF(YEAR($F240)=Q$1,1,0)</f>
        <v>0</v>
      </c>
      <c r="R240">
        <f>IF(YEAR($F240)=R$1,1,0)</f>
        <v>0</v>
      </c>
      <c r="S240">
        <f>IF(YEAR($F240)=S$1,1,0)</f>
        <v>0</v>
      </c>
      <c r="T240">
        <f>IF(YEAR($F240)=T$1,1,0)</f>
        <v>0</v>
      </c>
      <c r="U240">
        <f>IF(YEAR($F240)=U$1,1,0)</f>
        <v>0</v>
      </c>
      <c r="V240">
        <f>IF(YEAR($F240)=V$1,1,0)</f>
        <v>0</v>
      </c>
      <c r="W240">
        <f>IF(YEAR($F240)=W$1,1,0)</f>
        <v>0</v>
      </c>
      <c r="X240">
        <f>IF(YEAR($F240)=X$1,1,0)</f>
        <v>0</v>
      </c>
      <c r="Y240">
        <f>IF(YEAR($F240)=Y$1,1,0)</f>
        <v>0</v>
      </c>
      <c r="Z240">
        <f>IF(YEAR($F240)=Z$1,1,0)</f>
        <v>1</v>
      </c>
      <c r="AA240">
        <f>IF(YEAR($F240)=AA$1,1,0)</f>
        <v>0</v>
      </c>
      <c r="AB240">
        <f>IF(YEAR($F240)=AB$1,1,0)</f>
        <v>0</v>
      </c>
      <c r="AC240">
        <f>IF(YEAR($F240)=AC$1,1,0)</f>
        <v>0</v>
      </c>
      <c r="AD240">
        <f>IF(YEAR($F240)=AD$1,1,0)</f>
        <v>0</v>
      </c>
      <c r="AE240">
        <f>IF(YEAR($F240)=AE$1,1,0)</f>
        <v>0</v>
      </c>
      <c r="AF240">
        <f>IF(YEAR($F240)=AF$1,1,0)</f>
        <v>0</v>
      </c>
      <c r="AG240">
        <f>IF(YEAR($F240)=AG$1,1,0)</f>
        <v>0</v>
      </c>
      <c r="AH240">
        <f>IF(YEAR($F240)=AH$1,1,0)</f>
        <v>0</v>
      </c>
      <c r="AI240">
        <f>IF(YEAR($F240)=AI$1,1,0)</f>
        <v>0</v>
      </c>
      <c r="AJ240">
        <f>IF(YEAR($F240)=AJ$1,1,0)</f>
        <v>0</v>
      </c>
      <c r="AK240">
        <f>IF(YEAR($F240)=AK$1,1,0)</f>
        <v>0</v>
      </c>
      <c r="AL240">
        <f>IF(YEAR($F240)=AL$1,1,0)</f>
        <v>0</v>
      </c>
      <c r="AM240">
        <f>IF(YEAR($F240)=AM$1,1,0)</f>
        <v>0</v>
      </c>
      <c r="AN240">
        <f>IF(YEAR($F240)=AN$1,1,0)</f>
        <v>0</v>
      </c>
      <c r="AO240">
        <f>IF(YEAR($F240)=AO$1,1,0)</f>
        <v>0</v>
      </c>
      <c r="AP240">
        <f>IF(YEAR($F240)=AP$1,1,0)</f>
        <v>0</v>
      </c>
      <c r="AQ240">
        <f>IF(YEAR($F240)=AQ$1,1,0)</f>
        <v>0</v>
      </c>
      <c r="AR240">
        <f>IF(YEAR($F240)=AR$1,1,0)</f>
        <v>0</v>
      </c>
      <c r="AS240">
        <f>IF(YEAR($F240)=AS$1,1,0)</f>
        <v>0</v>
      </c>
      <c r="AT240">
        <f>IF(YEAR($F240)=AT$1,1,0)</f>
        <v>0</v>
      </c>
      <c r="AU240">
        <f>IF(YEAR($F240)=AU$1,1,0)</f>
        <v>0</v>
      </c>
    </row>
    <row r="241" spans="1:47" x14ac:dyDescent="0.25">
      <c r="A241">
        <v>240</v>
      </c>
      <c r="B241" t="s">
        <v>187</v>
      </c>
      <c r="C241" t="s">
        <v>803</v>
      </c>
      <c r="D241" t="s">
        <v>189</v>
      </c>
      <c r="E241" t="s">
        <v>190</v>
      </c>
      <c r="F241" s="2">
        <v>36472</v>
      </c>
      <c r="G241" t="s">
        <v>16</v>
      </c>
      <c r="H241">
        <v>0</v>
      </c>
      <c r="I241">
        <v>0</v>
      </c>
      <c r="J241" s="1">
        <v>22552500</v>
      </c>
      <c r="K241" t="s">
        <v>804</v>
      </c>
      <c r="L241" t="s">
        <v>805</v>
      </c>
      <c r="M241">
        <v>1906</v>
      </c>
      <c r="N241" t="s">
        <v>806</v>
      </c>
      <c r="P241">
        <f>LN(J241)</f>
        <v>16.931356482512932</v>
      </c>
      <c r="Q241">
        <f>IF(YEAR($F241)=Q$1,1,0)</f>
        <v>0</v>
      </c>
      <c r="R241">
        <f>IF(YEAR($F241)=R$1,1,0)</f>
        <v>0</v>
      </c>
      <c r="S241">
        <f>IF(YEAR($F241)=S$1,1,0)</f>
        <v>0</v>
      </c>
      <c r="T241">
        <f>IF(YEAR($F241)=T$1,1,0)</f>
        <v>0</v>
      </c>
      <c r="U241">
        <f>IF(YEAR($F241)=U$1,1,0)</f>
        <v>0</v>
      </c>
      <c r="V241">
        <f>IF(YEAR($F241)=V$1,1,0)</f>
        <v>0</v>
      </c>
      <c r="W241">
        <f>IF(YEAR($F241)=W$1,1,0)</f>
        <v>0</v>
      </c>
      <c r="X241">
        <f>IF(YEAR($F241)=X$1,1,0)</f>
        <v>0</v>
      </c>
      <c r="Y241">
        <f>IF(YEAR($F241)=Y$1,1,0)</f>
        <v>1</v>
      </c>
      <c r="Z241">
        <f>IF(YEAR($F241)=Z$1,1,0)</f>
        <v>0</v>
      </c>
      <c r="AA241">
        <f>IF(YEAR($F241)=AA$1,1,0)</f>
        <v>0</v>
      </c>
      <c r="AB241">
        <f>IF(YEAR($F241)=AB$1,1,0)</f>
        <v>0</v>
      </c>
      <c r="AC241">
        <f>IF(YEAR($F241)=AC$1,1,0)</f>
        <v>0</v>
      </c>
      <c r="AD241">
        <f>IF(YEAR($F241)=AD$1,1,0)</f>
        <v>0</v>
      </c>
      <c r="AE241">
        <f>IF(YEAR($F241)=AE$1,1,0)</f>
        <v>0</v>
      </c>
      <c r="AF241">
        <f>IF(YEAR($F241)=AF$1,1,0)</f>
        <v>0</v>
      </c>
      <c r="AG241">
        <f>IF(YEAR($F241)=AG$1,1,0)</f>
        <v>0</v>
      </c>
      <c r="AH241">
        <f>IF(YEAR($F241)=AH$1,1,0)</f>
        <v>0</v>
      </c>
      <c r="AI241">
        <f>IF(YEAR($F241)=AI$1,1,0)</f>
        <v>0</v>
      </c>
      <c r="AJ241">
        <f>IF(YEAR($F241)=AJ$1,1,0)</f>
        <v>0</v>
      </c>
      <c r="AK241">
        <f>IF(YEAR($F241)=AK$1,1,0)</f>
        <v>0</v>
      </c>
      <c r="AL241">
        <f>IF(YEAR($F241)=AL$1,1,0)</f>
        <v>0</v>
      </c>
      <c r="AM241">
        <f>IF(YEAR($F241)=AM$1,1,0)</f>
        <v>0</v>
      </c>
      <c r="AN241">
        <f>IF(YEAR($F241)=AN$1,1,0)</f>
        <v>0</v>
      </c>
      <c r="AO241">
        <f>IF(YEAR($F241)=AO$1,1,0)</f>
        <v>0</v>
      </c>
      <c r="AP241">
        <f>IF(YEAR($F241)=AP$1,1,0)</f>
        <v>0</v>
      </c>
      <c r="AQ241">
        <f>IF(YEAR($F241)=AQ$1,1,0)</f>
        <v>0</v>
      </c>
      <c r="AR241">
        <f>IF(YEAR($F241)=AR$1,1,0)</f>
        <v>0</v>
      </c>
      <c r="AS241">
        <f>IF(YEAR($F241)=AS$1,1,0)</f>
        <v>0</v>
      </c>
      <c r="AT241">
        <f>IF(YEAR($F241)=AT$1,1,0)</f>
        <v>0</v>
      </c>
      <c r="AU241">
        <f>IF(YEAR($F241)=AU$1,1,0)</f>
        <v>0</v>
      </c>
    </row>
    <row r="242" spans="1:47" x14ac:dyDescent="0.25">
      <c r="A242">
        <v>241</v>
      </c>
      <c r="B242" t="s">
        <v>187</v>
      </c>
      <c r="C242" t="s">
        <v>803</v>
      </c>
      <c r="D242" t="s">
        <v>14</v>
      </c>
      <c r="E242" t="s">
        <v>190</v>
      </c>
      <c r="F242" s="2">
        <v>36472</v>
      </c>
      <c r="G242" t="s">
        <v>16</v>
      </c>
      <c r="H242">
        <v>0</v>
      </c>
      <c r="I242">
        <v>0</v>
      </c>
      <c r="J242" s="1">
        <v>22552500</v>
      </c>
      <c r="K242" t="s">
        <v>804</v>
      </c>
      <c r="L242" t="s">
        <v>805</v>
      </c>
      <c r="M242">
        <v>1906</v>
      </c>
      <c r="N242" t="s">
        <v>806</v>
      </c>
      <c r="P242">
        <f>LN(J242)</f>
        <v>16.931356482512932</v>
      </c>
      <c r="Q242">
        <f>IF(YEAR($F242)=Q$1,1,0)</f>
        <v>0</v>
      </c>
      <c r="R242">
        <f>IF(YEAR($F242)=R$1,1,0)</f>
        <v>0</v>
      </c>
      <c r="S242">
        <f>IF(YEAR($F242)=S$1,1,0)</f>
        <v>0</v>
      </c>
      <c r="T242">
        <f>IF(YEAR($F242)=T$1,1,0)</f>
        <v>0</v>
      </c>
      <c r="U242">
        <f>IF(YEAR($F242)=U$1,1,0)</f>
        <v>0</v>
      </c>
      <c r="V242">
        <f>IF(YEAR($F242)=V$1,1,0)</f>
        <v>0</v>
      </c>
      <c r="W242">
        <f>IF(YEAR($F242)=W$1,1,0)</f>
        <v>0</v>
      </c>
      <c r="X242">
        <f>IF(YEAR($F242)=X$1,1,0)</f>
        <v>0</v>
      </c>
      <c r="Y242">
        <f>IF(YEAR($F242)=Y$1,1,0)</f>
        <v>1</v>
      </c>
      <c r="Z242">
        <f>IF(YEAR($F242)=Z$1,1,0)</f>
        <v>0</v>
      </c>
      <c r="AA242">
        <f>IF(YEAR($F242)=AA$1,1,0)</f>
        <v>0</v>
      </c>
      <c r="AB242">
        <f>IF(YEAR($F242)=AB$1,1,0)</f>
        <v>0</v>
      </c>
      <c r="AC242">
        <f>IF(YEAR($F242)=AC$1,1,0)</f>
        <v>0</v>
      </c>
      <c r="AD242">
        <f>IF(YEAR($F242)=AD$1,1,0)</f>
        <v>0</v>
      </c>
      <c r="AE242">
        <f>IF(YEAR($F242)=AE$1,1,0)</f>
        <v>0</v>
      </c>
      <c r="AF242">
        <f>IF(YEAR($F242)=AF$1,1,0)</f>
        <v>0</v>
      </c>
      <c r="AG242">
        <f>IF(YEAR($F242)=AG$1,1,0)</f>
        <v>0</v>
      </c>
      <c r="AH242">
        <f>IF(YEAR($F242)=AH$1,1,0)</f>
        <v>0</v>
      </c>
      <c r="AI242">
        <f>IF(YEAR($F242)=AI$1,1,0)</f>
        <v>0</v>
      </c>
      <c r="AJ242">
        <f>IF(YEAR($F242)=AJ$1,1,0)</f>
        <v>0</v>
      </c>
      <c r="AK242">
        <f>IF(YEAR($F242)=AK$1,1,0)</f>
        <v>0</v>
      </c>
      <c r="AL242">
        <f>IF(YEAR($F242)=AL$1,1,0)</f>
        <v>0</v>
      </c>
      <c r="AM242">
        <f>IF(YEAR($F242)=AM$1,1,0)</f>
        <v>0</v>
      </c>
      <c r="AN242">
        <f>IF(YEAR($F242)=AN$1,1,0)</f>
        <v>0</v>
      </c>
      <c r="AO242">
        <f>IF(YEAR($F242)=AO$1,1,0)</f>
        <v>0</v>
      </c>
      <c r="AP242">
        <f>IF(YEAR($F242)=AP$1,1,0)</f>
        <v>0</v>
      </c>
      <c r="AQ242">
        <f>IF(YEAR($F242)=AQ$1,1,0)</f>
        <v>0</v>
      </c>
      <c r="AR242">
        <f>IF(YEAR($F242)=AR$1,1,0)</f>
        <v>0</v>
      </c>
      <c r="AS242">
        <f>IF(YEAR($F242)=AS$1,1,0)</f>
        <v>0</v>
      </c>
      <c r="AT242">
        <f>IF(YEAR($F242)=AT$1,1,0)</f>
        <v>0</v>
      </c>
      <c r="AU242">
        <f>IF(YEAR($F242)=AU$1,1,0)</f>
        <v>0</v>
      </c>
    </row>
    <row r="243" spans="1:47" x14ac:dyDescent="0.25">
      <c r="A243">
        <v>242</v>
      </c>
      <c r="B243" t="s">
        <v>187</v>
      </c>
      <c r="C243" t="s">
        <v>916</v>
      </c>
      <c r="D243" t="s">
        <v>871</v>
      </c>
      <c r="E243" t="s">
        <v>190</v>
      </c>
      <c r="F243" s="2">
        <v>35562</v>
      </c>
      <c r="G243" t="s">
        <v>16</v>
      </c>
      <c r="H243">
        <v>2500000</v>
      </c>
      <c r="I243">
        <v>3500000</v>
      </c>
      <c r="J243" s="1">
        <v>3852500</v>
      </c>
      <c r="K243" t="s">
        <v>917</v>
      </c>
      <c r="L243" t="s">
        <v>918</v>
      </c>
      <c r="M243" t="s">
        <v>919</v>
      </c>
      <c r="N243" t="s">
        <v>920</v>
      </c>
      <c r="P243">
        <f>LN(J243)</f>
        <v>15.164232846176407</v>
      </c>
      <c r="Q243">
        <f>IF(YEAR($F243)=Q$1,1,0)</f>
        <v>0</v>
      </c>
      <c r="R243">
        <f>IF(YEAR($F243)=R$1,1,0)</f>
        <v>0</v>
      </c>
      <c r="S243">
        <f>IF(YEAR($F243)=S$1,1,0)</f>
        <v>0</v>
      </c>
      <c r="T243">
        <f>IF(YEAR($F243)=T$1,1,0)</f>
        <v>0</v>
      </c>
      <c r="U243">
        <f>IF(YEAR($F243)=U$1,1,0)</f>
        <v>0</v>
      </c>
      <c r="V243">
        <f>IF(YEAR($F243)=V$1,1,0)</f>
        <v>0</v>
      </c>
      <c r="W243">
        <f>IF(YEAR($F243)=W$1,1,0)</f>
        <v>1</v>
      </c>
      <c r="X243">
        <f>IF(YEAR($F243)=X$1,1,0)</f>
        <v>0</v>
      </c>
      <c r="Y243">
        <f>IF(YEAR($F243)=Y$1,1,0)</f>
        <v>0</v>
      </c>
      <c r="Z243">
        <f>IF(YEAR($F243)=Z$1,1,0)</f>
        <v>0</v>
      </c>
      <c r="AA243">
        <f>IF(YEAR($F243)=AA$1,1,0)</f>
        <v>0</v>
      </c>
      <c r="AB243">
        <f>IF(YEAR($F243)=AB$1,1,0)</f>
        <v>0</v>
      </c>
      <c r="AC243">
        <f>IF(YEAR($F243)=AC$1,1,0)</f>
        <v>0</v>
      </c>
      <c r="AD243">
        <f>IF(YEAR($F243)=AD$1,1,0)</f>
        <v>0</v>
      </c>
      <c r="AE243">
        <f>IF(YEAR($F243)=AE$1,1,0)</f>
        <v>0</v>
      </c>
      <c r="AF243">
        <f>IF(YEAR($F243)=AF$1,1,0)</f>
        <v>0</v>
      </c>
      <c r="AG243">
        <f>IF(YEAR($F243)=AG$1,1,0)</f>
        <v>0</v>
      </c>
      <c r="AH243">
        <f>IF(YEAR($F243)=AH$1,1,0)</f>
        <v>0</v>
      </c>
      <c r="AI243">
        <f>IF(YEAR($F243)=AI$1,1,0)</f>
        <v>0</v>
      </c>
      <c r="AJ243">
        <f>IF(YEAR($F243)=AJ$1,1,0)</f>
        <v>0</v>
      </c>
      <c r="AK243">
        <f>IF(YEAR($F243)=AK$1,1,0)</f>
        <v>0</v>
      </c>
      <c r="AL243">
        <f>IF(YEAR($F243)=AL$1,1,0)</f>
        <v>0</v>
      </c>
      <c r="AM243">
        <f>IF(YEAR($F243)=AM$1,1,0)</f>
        <v>0</v>
      </c>
      <c r="AN243">
        <f>IF(YEAR($F243)=AN$1,1,0)</f>
        <v>0</v>
      </c>
      <c r="AO243">
        <f>IF(YEAR($F243)=AO$1,1,0)</f>
        <v>0</v>
      </c>
      <c r="AP243">
        <f>IF(YEAR($F243)=AP$1,1,0)</f>
        <v>0</v>
      </c>
      <c r="AQ243">
        <f>IF(YEAR($F243)=AQ$1,1,0)</f>
        <v>0</v>
      </c>
      <c r="AR243">
        <f>IF(YEAR($F243)=AR$1,1,0)</f>
        <v>0</v>
      </c>
      <c r="AS243">
        <f>IF(YEAR($F243)=AS$1,1,0)</f>
        <v>0</v>
      </c>
      <c r="AT243">
        <f>IF(YEAR($F243)=AT$1,1,0)</f>
        <v>0</v>
      </c>
      <c r="AU243">
        <f>IF(YEAR($F243)=AU$1,1,0)</f>
        <v>0</v>
      </c>
    </row>
    <row r="244" spans="1:47" x14ac:dyDescent="0.25">
      <c r="A244">
        <v>243</v>
      </c>
      <c r="B244" t="s">
        <v>187</v>
      </c>
      <c r="C244" t="s">
        <v>409</v>
      </c>
      <c r="D244" t="s">
        <v>871</v>
      </c>
      <c r="E244" t="s">
        <v>190</v>
      </c>
      <c r="F244" s="2">
        <v>35382</v>
      </c>
      <c r="G244" t="s">
        <v>16</v>
      </c>
      <c r="H244">
        <v>0</v>
      </c>
      <c r="I244">
        <v>0</v>
      </c>
      <c r="J244" s="1">
        <v>13202500</v>
      </c>
      <c r="K244" t="s">
        <v>905</v>
      </c>
      <c r="L244" t="s">
        <v>924</v>
      </c>
      <c r="M244" t="s">
        <v>925</v>
      </c>
      <c r="N244" t="s">
        <v>926</v>
      </c>
      <c r="P244">
        <f>LN(J244)</f>
        <v>16.395916763563225</v>
      </c>
      <c r="Q244">
        <f>IF(YEAR($F244)=Q$1,1,0)</f>
        <v>0</v>
      </c>
      <c r="R244">
        <f>IF(YEAR($F244)=R$1,1,0)</f>
        <v>0</v>
      </c>
      <c r="S244">
        <f>IF(YEAR($F244)=S$1,1,0)</f>
        <v>0</v>
      </c>
      <c r="T244">
        <f>IF(YEAR($F244)=T$1,1,0)</f>
        <v>0</v>
      </c>
      <c r="U244">
        <f>IF(YEAR($F244)=U$1,1,0)</f>
        <v>0</v>
      </c>
      <c r="V244">
        <f>IF(YEAR($F244)=V$1,1,0)</f>
        <v>1</v>
      </c>
      <c r="W244">
        <f>IF(YEAR($F244)=W$1,1,0)</f>
        <v>0</v>
      </c>
      <c r="X244">
        <f>IF(YEAR($F244)=X$1,1,0)</f>
        <v>0</v>
      </c>
      <c r="Y244">
        <f>IF(YEAR($F244)=Y$1,1,0)</f>
        <v>0</v>
      </c>
      <c r="Z244">
        <f>IF(YEAR($F244)=Z$1,1,0)</f>
        <v>0</v>
      </c>
      <c r="AA244">
        <f>IF(YEAR($F244)=AA$1,1,0)</f>
        <v>0</v>
      </c>
      <c r="AB244">
        <f>IF(YEAR($F244)=AB$1,1,0)</f>
        <v>0</v>
      </c>
      <c r="AC244">
        <f>IF(YEAR($F244)=AC$1,1,0)</f>
        <v>0</v>
      </c>
      <c r="AD244">
        <f>IF(YEAR($F244)=AD$1,1,0)</f>
        <v>0</v>
      </c>
      <c r="AE244">
        <f>IF(YEAR($F244)=AE$1,1,0)</f>
        <v>0</v>
      </c>
      <c r="AF244">
        <f>IF(YEAR($F244)=AF$1,1,0)</f>
        <v>0</v>
      </c>
      <c r="AG244">
        <f>IF(YEAR($F244)=AG$1,1,0)</f>
        <v>0</v>
      </c>
      <c r="AH244">
        <f>IF(YEAR($F244)=AH$1,1,0)</f>
        <v>0</v>
      </c>
      <c r="AI244">
        <f>IF(YEAR($F244)=AI$1,1,0)</f>
        <v>0</v>
      </c>
      <c r="AJ244">
        <f>IF(YEAR($F244)=AJ$1,1,0)</f>
        <v>0</v>
      </c>
      <c r="AK244">
        <f>IF(YEAR($F244)=AK$1,1,0)</f>
        <v>0</v>
      </c>
      <c r="AL244">
        <f>IF(YEAR($F244)=AL$1,1,0)</f>
        <v>0</v>
      </c>
      <c r="AM244">
        <f>IF(YEAR($F244)=AM$1,1,0)</f>
        <v>0</v>
      </c>
      <c r="AN244">
        <f>IF(YEAR($F244)=AN$1,1,0)</f>
        <v>0</v>
      </c>
      <c r="AO244">
        <f>IF(YEAR($F244)=AO$1,1,0)</f>
        <v>0</v>
      </c>
      <c r="AP244">
        <f>IF(YEAR($F244)=AP$1,1,0)</f>
        <v>0</v>
      </c>
      <c r="AQ244">
        <f>IF(YEAR($F244)=AQ$1,1,0)</f>
        <v>0</v>
      </c>
      <c r="AR244">
        <f>IF(YEAR($F244)=AR$1,1,0)</f>
        <v>0</v>
      </c>
      <c r="AS244">
        <f>IF(YEAR($F244)=AS$1,1,0)</f>
        <v>0</v>
      </c>
      <c r="AT244">
        <f>IF(YEAR($F244)=AT$1,1,0)</f>
        <v>0</v>
      </c>
      <c r="AU244">
        <f>IF(YEAR($F244)=AU$1,1,0)</f>
        <v>0</v>
      </c>
    </row>
    <row r="245" spans="1:47" x14ac:dyDescent="0.25">
      <c r="A245">
        <v>244</v>
      </c>
      <c r="B245" t="s">
        <v>187</v>
      </c>
      <c r="C245" t="s">
        <v>409</v>
      </c>
      <c r="D245" t="s">
        <v>984</v>
      </c>
      <c r="E245" t="s">
        <v>190</v>
      </c>
      <c r="F245" s="2">
        <v>35382</v>
      </c>
      <c r="G245" t="s">
        <v>16</v>
      </c>
      <c r="H245">
        <v>0</v>
      </c>
      <c r="I245">
        <v>0</v>
      </c>
      <c r="J245" s="1">
        <v>13202500</v>
      </c>
      <c r="K245" t="s">
        <v>905</v>
      </c>
      <c r="L245" t="s">
        <v>924</v>
      </c>
      <c r="M245" t="s">
        <v>925</v>
      </c>
      <c r="N245" t="s">
        <v>926</v>
      </c>
      <c r="P245">
        <f>LN(J245)</f>
        <v>16.395916763563225</v>
      </c>
      <c r="Q245">
        <f>IF(YEAR($F245)=Q$1,1,0)</f>
        <v>0</v>
      </c>
      <c r="R245">
        <f>IF(YEAR($F245)=R$1,1,0)</f>
        <v>0</v>
      </c>
      <c r="S245">
        <f>IF(YEAR($F245)=S$1,1,0)</f>
        <v>0</v>
      </c>
      <c r="T245">
        <f>IF(YEAR($F245)=T$1,1,0)</f>
        <v>0</v>
      </c>
      <c r="U245">
        <f>IF(YEAR($F245)=U$1,1,0)</f>
        <v>0</v>
      </c>
      <c r="V245">
        <f>IF(YEAR($F245)=V$1,1,0)</f>
        <v>1</v>
      </c>
      <c r="W245">
        <f>IF(YEAR($F245)=W$1,1,0)</f>
        <v>0</v>
      </c>
      <c r="X245">
        <f>IF(YEAR($F245)=X$1,1,0)</f>
        <v>0</v>
      </c>
      <c r="Y245">
        <f>IF(YEAR($F245)=Y$1,1,0)</f>
        <v>0</v>
      </c>
      <c r="Z245">
        <f>IF(YEAR($F245)=Z$1,1,0)</f>
        <v>0</v>
      </c>
      <c r="AA245">
        <f>IF(YEAR($F245)=AA$1,1,0)</f>
        <v>0</v>
      </c>
      <c r="AB245">
        <f>IF(YEAR($F245)=AB$1,1,0)</f>
        <v>0</v>
      </c>
      <c r="AC245">
        <f>IF(YEAR($F245)=AC$1,1,0)</f>
        <v>0</v>
      </c>
      <c r="AD245">
        <f>IF(YEAR($F245)=AD$1,1,0)</f>
        <v>0</v>
      </c>
      <c r="AE245">
        <f>IF(YEAR($F245)=AE$1,1,0)</f>
        <v>0</v>
      </c>
      <c r="AF245">
        <f>IF(YEAR($F245)=AF$1,1,0)</f>
        <v>0</v>
      </c>
      <c r="AG245">
        <f>IF(YEAR($F245)=AG$1,1,0)</f>
        <v>0</v>
      </c>
      <c r="AH245">
        <f>IF(YEAR($F245)=AH$1,1,0)</f>
        <v>0</v>
      </c>
      <c r="AI245">
        <f>IF(YEAR($F245)=AI$1,1,0)</f>
        <v>0</v>
      </c>
      <c r="AJ245">
        <f>IF(YEAR($F245)=AJ$1,1,0)</f>
        <v>0</v>
      </c>
      <c r="AK245">
        <f>IF(YEAR($F245)=AK$1,1,0)</f>
        <v>0</v>
      </c>
      <c r="AL245">
        <f>IF(YEAR($F245)=AL$1,1,0)</f>
        <v>0</v>
      </c>
      <c r="AM245">
        <f>IF(YEAR($F245)=AM$1,1,0)</f>
        <v>0</v>
      </c>
      <c r="AN245">
        <f>IF(YEAR($F245)=AN$1,1,0)</f>
        <v>0</v>
      </c>
      <c r="AO245">
        <f>IF(YEAR($F245)=AO$1,1,0)</f>
        <v>0</v>
      </c>
      <c r="AP245">
        <f>IF(YEAR($F245)=AP$1,1,0)</f>
        <v>0</v>
      </c>
      <c r="AQ245">
        <f>IF(YEAR($F245)=AQ$1,1,0)</f>
        <v>0</v>
      </c>
      <c r="AR245">
        <f>IF(YEAR($F245)=AR$1,1,0)</f>
        <v>0</v>
      </c>
      <c r="AS245">
        <f>IF(YEAR($F245)=AS$1,1,0)</f>
        <v>0</v>
      </c>
      <c r="AT245">
        <f>IF(YEAR($F245)=AT$1,1,0)</f>
        <v>0</v>
      </c>
      <c r="AU245">
        <f>IF(YEAR($F245)=AU$1,1,0)</f>
        <v>0</v>
      </c>
    </row>
    <row r="246" spans="1:47" x14ac:dyDescent="0.25">
      <c r="A246">
        <v>245</v>
      </c>
      <c r="B246" t="s">
        <v>187</v>
      </c>
      <c r="C246" t="s">
        <v>364</v>
      </c>
      <c r="D246" t="s">
        <v>22</v>
      </c>
      <c r="E246" t="s">
        <v>190</v>
      </c>
      <c r="F246" s="2">
        <v>42794</v>
      </c>
      <c r="G246" t="s">
        <v>23</v>
      </c>
      <c r="H246">
        <v>1500000</v>
      </c>
      <c r="I246">
        <v>2500000</v>
      </c>
      <c r="J246" s="1">
        <v>3077000</v>
      </c>
      <c r="K246" t="s">
        <v>365</v>
      </c>
      <c r="L246" t="s">
        <v>366</v>
      </c>
      <c r="M246">
        <v>1876</v>
      </c>
      <c r="N246" t="s">
        <v>367</v>
      </c>
      <c r="P246">
        <f>LN(J246)</f>
        <v>14.939465654304179</v>
      </c>
      <c r="Q246">
        <f>IF(YEAR($F246)=Q$1,1,0)</f>
        <v>0</v>
      </c>
      <c r="R246">
        <f>IF(YEAR($F246)=R$1,1,0)</f>
        <v>0</v>
      </c>
      <c r="S246">
        <f>IF(YEAR($F246)=S$1,1,0)</f>
        <v>0</v>
      </c>
      <c r="T246">
        <f>IF(YEAR($F246)=T$1,1,0)</f>
        <v>0</v>
      </c>
      <c r="U246">
        <f>IF(YEAR($F246)=U$1,1,0)</f>
        <v>0</v>
      </c>
      <c r="V246">
        <f>IF(YEAR($F246)=V$1,1,0)</f>
        <v>0</v>
      </c>
      <c r="W246">
        <f>IF(YEAR($F246)=W$1,1,0)</f>
        <v>0</v>
      </c>
      <c r="X246">
        <f>IF(YEAR($F246)=X$1,1,0)</f>
        <v>0</v>
      </c>
      <c r="Y246">
        <f>IF(YEAR($F246)=Y$1,1,0)</f>
        <v>0</v>
      </c>
      <c r="Z246">
        <f>IF(YEAR($F246)=Z$1,1,0)</f>
        <v>0</v>
      </c>
      <c r="AA246">
        <f>IF(YEAR($F246)=AA$1,1,0)</f>
        <v>0</v>
      </c>
      <c r="AB246">
        <f>IF(YEAR($F246)=AB$1,1,0)</f>
        <v>0</v>
      </c>
      <c r="AC246">
        <f>IF(YEAR($F246)=AC$1,1,0)</f>
        <v>0</v>
      </c>
      <c r="AD246">
        <f>IF(YEAR($F246)=AD$1,1,0)</f>
        <v>0</v>
      </c>
      <c r="AE246">
        <f>IF(YEAR($F246)=AE$1,1,0)</f>
        <v>0</v>
      </c>
      <c r="AF246">
        <f>IF(YEAR($F246)=AF$1,1,0)</f>
        <v>0</v>
      </c>
      <c r="AG246">
        <f>IF(YEAR($F246)=AG$1,1,0)</f>
        <v>0</v>
      </c>
      <c r="AH246">
        <f>IF(YEAR($F246)=AH$1,1,0)</f>
        <v>0</v>
      </c>
      <c r="AI246">
        <f>IF(YEAR($F246)=AI$1,1,0)</f>
        <v>0</v>
      </c>
      <c r="AJ246">
        <f>IF(YEAR($F246)=AJ$1,1,0)</f>
        <v>0</v>
      </c>
      <c r="AK246">
        <f>IF(YEAR($F246)=AK$1,1,0)</f>
        <v>0</v>
      </c>
      <c r="AL246">
        <f>IF(YEAR($F246)=AL$1,1,0)</f>
        <v>0</v>
      </c>
      <c r="AM246">
        <f>IF(YEAR($F246)=AM$1,1,0)</f>
        <v>0</v>
      </c>
      <c r="AN246">
        <f>IF(YEAR($F246)=AN$1,1,0)</f>
        <v>0</v>
      </c>
      <c r="AO246">
        <f>IF(YEAR($F246)=AO$1,1,0)</f>
        <v>0</v>
      </c>
      <c r="AP246">
        <f>IF(YEAR($F246)=AP$1,1,0)</f>
        <v>0</v>
      </c>
      <c r="AQ246">
        <f>IF(YEAR($F246)=AQ$1,1,0)</f>
        <v>1</v>
      </c>
      <c r="AR246">
        <f>IF(YEAR($F246)=AR$1,1,0)</f>
        <v>0</v>
      </c>
      <c r="AS246">
        <f>IF(YEAR($F246)=AS$1,1,0)</f>
        <v>0</v>
      </c>
      <c r="AT246">
        <f>IF(YEAR($F246)=AT$1,1,0)</f>
        <v>0</v>
      </c>
      <c r="AU246">
        <f>IF(YEAR($F246)=AU$1,1,0)</f>
        <v>0</v>
      </c>
    </row>
    <row r="247" spans="1:47" x14ac:dyDescent="0.25">
      <c r="A247">
        <v>246</v>
      </c>
      <c r="B247" t="s">
        <v>187</v>
      </c>
      <c r="C247" t="s">
        <v>293</v>
      </c>
      <c r="D247" t="s">
        <v>14</v>
      </c>
      <c r="E247" t="s">
        <v>190</v>
      </c>
      <c r="F247" s="2">
        <v>43228</v>
      </c>
      <c r="G247" t="s">
        <v>16</v>
      </c>
      <c r="H247">
        <v>0</v>
      </c>
      <c r="I247">
        <v>0</v>
      </c>
      <c r="J247" s="1">
        <v>12125000</v>
      </c>
      <c r="K247" t="s">
        <v>294</v>
      </c>
      <c r="L247" t="s">
        <v>295</v>
      </c>
      <c r="M247" t="s">
        <v>296</v>
      </c>
      <c r="N247" t="s">
        <v>297</v>
      </c>
      <c r="P247">
        <f>LN(J247)</f>
        <v>16.310779994787822</v>
      </c>
      <c r="Q247">
        <f>IF(YEAR($F247)=Q$1,1,0)</f>
        <v>0</v>
      </c>
      <c r="R247">
        <f>IF(YEAR($F247)=R$1,1,0)</f>
        <v>0</v>
      </c>
      <c r="S247">
        <f>IF(YEAR($F247)=S$1,1,0)</f>
        <v>0</v>
      </c>
      <c r="T247">
        <f>IF(YEAR($F247)=T$1,1,0)</f>
        <v>0</v>
      </c>
      <c r="U247">
        <f>IF(YEAR($F247)=U$1,1,0)</f>
        <v>0</v>
      </c>
      <c r="V247">
        <f>IF(YEAR($F247)=V$1,1,0)</f>
        <v>0</v>
      </c>
      <c r="W247">
        <f>IF(YEAR($F247)=W$1,1,0)</f>
        <v>0</v>
      </c>
      <c r="X247">
        <f>IF(YEAR($F247)=X$1,1,0)</f>
        <v>0</v>
      </c>
      <c r="Y247">
        <f>IF(YEAR($F247)=Y$1,1,0)</f>
        <v>0</v>
      </c>
      <c r="Z247">
        <f>IF(YEAR($F247)=Z$1,1,0)</f>
        <v>0</v>
      </c>
      <c r="AA247">
        <f>IF(YEAR($F247)=AA$1,1,0)</f>
        <v>0</v>
      </c>
      <c r="AB247">
        <f>IF(YEAR($F247)=AB$1,1,0)</f>
        <v>0</v>
      </c>
      <c r="AC247">
        <f>IF(YEAR($F247)=AC$1,1,0)</f>
        <v>0</v>
      </c>
      <c r="AD247">
        <f>IF(YEAR($F247)=AD$1,1,0)</f>
        <v>0</v>
      </c>
      <c r="AE247">
        <f>IF(YEAR($F247)=AE$1,1,0)</f>
        <v>0</v>
      </c>
      <c r="AF247">
        <f>IF(YEAR($F247)=AF$1,1,0)</f>
        <v>0</v>
      </c>
      <c r="AG247">
        <f>IF(YEAR($F247)=AG$1,1,0)</f>
        <v>0</v>
      </c>
      <c r="AH247">
        <f>IF(YEAR($F247)=AH$1,1,0)</f>
        <v>0</v>
      </c>
      <c r="AI247">
        <f>IF(YEAR($F247)=AI$1,1,0)</f>
        <v>0</v>
      </c>
      <c r="AJ247">
        <f>IF(YEAR($F247)=AJ$1,1,0)</f>
        <v>0</v>
      </c>
      <c r="AK247">
        <f>IF(YEAR($F247)=AK$1,1,0)</f>
        <v>0</v>
      </c>
      <c r="AL247">
        <f>IF(YEAR($F247)=AL$1,1,0)</f>
        <v>0</v>
      </c>
      <c r="AM247">
        <f>IF(YEAR($F247)=AM$1,1,0)</f>
        <v>0</v>
      </c>
      <c r="AN247">
        <f>IF(YEAR($F247)=AN$1,1,0)</f>
        <v>0</v>
      </c>
      <c r="AO247">
        <f>IF(YEAR($F247)=AO$1,1,0)</f>
        <v>0</v>
      </c>
      <c r="AP247">
        <f>IF(YEAR($F247)=AP$1,1,0)</f>
        <v>0</v>
      </c>
      <c r="AQ247">
        <f>IF(YEAR($F247)=AQ$1,1,0)</f>
        <v>0</v>
      </c>
      <c r="AR247">
        <f>IF(YEAR($F247)=AR$1,1,0)</f>
        <v>1</v>
      </c>
      <c r="AS247">
        <f>IF(YEAR($F247)=AS$1,1,0)</f>
        <v>0</v>
      </c>
      <c r="AT247">
        <f>IF(YEAR($F247)=AT$1,1,0)</f>
        <v>0</v>
      </c>
      <c r="AU247">
        <f>IF(YEAR($F247)=AU$1,1,0)</f>
        <v>0</v>
      </c>
    </row>
    <row r="248" spans="1:47" x14ac:dyDescent="0.25">
      <c r="A248">
        <v>247</v>
      </c>
      <c r="B248" t="s">
        <v>187</v>
      </c>
      <c r="C248" t="s">
        <v>562</v>
      </c>
      <c r="D248" t="s">
        <v>189</v>
      </c>
      <c r="E248" t="s">
        <v>190</v>
      </c>
      <c r="F248" s="2">
        <v>39392</v>
      </c>
      <c r="G248" t="s">
        <v>16</v>
      </c>
      <c r="H248">
        <v>4000000</v>
      </c>
      <c r="I248">
        <v>6000000</v>
      </c>
      <c r="J248" s="1">
        <v>6313000</v>
      </c>
      <c r="K248" t="s">
        <v>563</v>
      </c>
      <c r="L248" t="s">
        <v>564</v>
      </c>
      <c r="M248">
        <v>1888</v>
      </c>
      <c r="N248" t="s">
        <v>565</v>
      </c>
      <c r="P248">
        <f>LN(J248)</f>
        <v>15.658121557349762</v>
      </c>
      <c r="Q248">
        <f>IF(YEAR($F248)=Q$1,1,0)</f>
        <v>0</v>
      </c>
      <c r="R248">
        <f>IF(YEAR($F248)=R$1,1,0)</f>
        <v>0</v>
      </c>
      <c r="S248">
        <f>IF(YEAR($F248)=S$1,1,0)</f>
        <v>0</v>
      </c>
      <c r="T248">
        <f>IF(YEAR($F248)=T$1,1,0)</f>
        <v>0</v>
      </c>
      <c r="U248">
        <f>IF(YEAR($F248)=U$1,1,0)</f>
        <v>0</v>
      </c>
      <c r="V248">
        <f>IF(YEAR($F248)=V$1,1,0)</f>
        <v>0</v>
      </c>
      <c r="W248">
        <f>IF(YEAR($F248)=W$1,1,0)</f>
        <v>0</v>
      </c>
      <c r="X248">
        <f>IF(YEAR($F248)=X$1,1,0)</f>
        <v>0</v>
      </c>
      <c r="Y248">
        <f>IF(YEAR($F248)=Y$1,1,0)</f>
        <v>0</v>
      </c>
      <c r="Z248">
        <f>IF(YEAR($F248)=Z$1,1,0)</f>
        <v>0</v>
      </c>
      <c r="AA248">
        <f>IF(YEAR($F248)=AA$1,1,0)</f>
        <v>0</v>
      </c>
      <c r="AB248">
        <f>IF(YEAR($F248)=AB$1,1,0)</f>
        <v>0</v>
      </c>
      <c r="AC248">
        <f>IF(YEAR($F248)=AC$1,1,0)</f>
        <v>0</v>
      </c>
      <c r="AD248">
        <f>IF(YEAR($F248)=AD$1,1,0)</f>
        <v>0</v>
      </c>
      <c r="AE248">
        <f>IF(YEAR($F248)=AE$1,1,0)</f>
        <v>0</v>
      </c>
      <c r="AF248">
        <f>IF(YEAR($F248)=AF$1,1,0)</f>
        <v>0</v>
      </c>
      <c r="AG248">
        <f>IF(YEAR($F248)=AG$1,1,0)</f>
        <v>1</v>
      </c>
      <c r="AH248">
        <f>IF(YEAR($F248)=AH$1,1,0)</f>
        <v>0</v>
      </c>
      <c r="AI248">
        <f>IF(YEAR($F248)=AI$1,1,0)</f>
        <v>0</v>
      </c>
      <c r="AJ248">
        <f>IF(YEAR($F248)=AJ$1,1,0)</f>
        <v>0</v>
      </c>
      <c r="AK248">
        <f>IF(YEAR($F248)=AK$1,1,0)</f>
        <v>0</v>
      </c>
      <c r="AL248">
        <f>IF(YEAR($F248)=AL$1,1,0)</f>
        <v>0</v>
      </c>
      <c r="AM248">
        <f>IF(YEAR($F248)=AM$1,1,0)</f>
        <v>0</v>
      </c>
      <c r="AN248">
        <f>IF(YEAR($F248)=AN$1,1,0)</f>
        <v>0</v>
      </c>
      <c r="AO248">
        <f>IF(YEAR($F248)=AO$1,1,0)</f>
        <v>0</v>
      </c>
      <c r="AP248">
        <f>IF(YEAR($F248)=AP$1,1,0)</f>
        <v>0</v>
      </c>
      <c r="AQ248">
        <f>IF(YEAR($F248)=AQ$1,1,0)</f>
        <v>0</v>
      </c>
      <c r="AR248">
        <f>IF(YEAR($F248)=AR$1,1,0)</f>
        <v>0</v>
      </c>
      <c r="AS248">
        <f>IF(YEAR($F248)=AS$1,1,0)</f>
        <v>0</v>
      </c>
      <c r="AT248">
        <f>IF(YEAR($F248)=AT$1,1,0)</f>
        <v>0</v>
      </c>
      <c r="AU248">
        <f>IF(YEAR($F248)=AU$1,1,0)</f>
        <v>0</v>
      </c>
    </row>
    <row r="249" spans="1:47" x14ac:dyDescent="0.25">
      <c r="A249">
        <v>248</v>
      </c>
      <c r="B249" t="s">
        <v>187</v>
      </c>
      <c r="C249" t="s">
        <v>562</v>
      </c>
      <c r="D249" t="s">
        <v>14</v>
      </c>
      <c r="E249" t="s">
        <v>190</v>
      </c>
      <c r="F249" s="2">
        <v>39392</v>
      </c>
      <c r="G249" t="s">
        <v>16</v>
      </c>
      <c r="H249">
        <v>4000000</v>
      </c>
      <c r="I249">
        <v>6000000</v>
      </c>
      <c r="J249" s="1">
        <v>6313000</v>
      </c>
      <c r="K249" t="s">
        <v>563</v>
      </c>
      <c r="L249" t="s">
        <v>564</v>
      </c>
      <c r="M249">
        <v>1888</v>
      </c>
      <c r="N249" t="s">
        <v>565</v>
      </c>
      <c r="P249">
        <f>LN(J249)</f>
        <v>15.658121557349762</v>
      </c>
      <c r="Q249">
        <f>IF(YEAR($F249)=Q$1,1,0)</f>
        <v>0</v>
      </c>
      <c r="R249">
        <f>IF(YEAR($F249)=R$1,1,0)</f>
        <v>0</v>
      </c>
      <c r="S249">
        <f>IF(YEAR($F249)=S$1,1,0)</f>
        <v>0</v>
      </c>
      <c r="T249">
        <f>IF(YEAR($F249)=T$1,1,0)</f>
        <v>0</v>
      </c>
      <c r="U249">
        <f>IF(YEAR($F249)=U$1,1,0)</f>
        <v>0</v>
      </c>
      <c r="V249">
        <f>IF(YEAR($F249)=V$1,1,0)</f>
        <v>0</v>
      </c>
      <c r="W249">
        <f>IF(YEAR($F249)=W$1,1,0)</f>
        <v>0</v>
      </c>
      <c r="X249">
        <f>IF(YEAR($F249)=X$1,1,0)</f>
        <v>0</v>
      </c>
      <c r="Y249">
        <f>IF(YEAR($F249)=Y$1,1,0)</f>
        <v>0</v>
      </c>
      <c r="Z249">
        <f>IF(YEAR($F249)=Z$1,1,0)</f>
        <v>0</v>
      </c>
      <c r="AA249">
        <f>IF(YEAR($F249)=AA$1,1,0)</f>
        <v>0</v>
      </c>
      <c r="AB249">
        <f>IF(YEAR($F249)=AB$1,1,0)</f>
        <v>0</v>
      </c>
      <c r="AC249">
        <f>IF(YEAR($F249)=AC$1,1,0)</f>
        <v>0</v>
      </c>
      <c r="AD249">
        <f>IF(YEAR($F249)=AD$1,1,0)</f>
        <v>0</v>
      </c>
      <c r="AE249">
        <f>IF(YEAR($F249)=AE$1,1,0)</f>
        <v>0</v>
      </c>
      <c r="AF249">
        <f>IF(YEAR($F249)=AF$1,1,0)</f>
        <v>0</v>
      </c>
      <c r="AG249">
        <f>IF(YEAR($F249)=AG$1,1,0)</f>
        <v>1</v>
      </c>
      <c r="AH249">
        <f>IF(YEAR($F249)=AH$1,1,0)</f>
        <v>0</v>
      </c>
      <c r="AI249">
        <f>IF(YEAR($F249)=AI$1,1,0)</f>
        <v>0</v>
      </c>
      <c r="AJ249">
        <f>IF(YEAR($F249)=AJ$1,1,0)</f>
        <v>0</v>
      </c>
      <c r="AK249">
        <f>IF(YEAR($F249)=AK$1,1,0)</f>
        <v>0</v>
      </c>
      <c r="AL249">
        <f>IF(YEAR($F249)=AL$1,1,0)</f>
        <v>0</v>
      </c>
      <c r="AM249">
        <f>IF(YEAR($F249)=AM$1,1,0)</f>
        <v>0</v>
      </c>
      <c r="AN249">
        <f>IF(YEAR($F249)=AN$1,1,0)</f>
        <v>0</v>
      </c>
      <c r="AO249">
        <f>IF(YEAR($F249)=AO$1,1,0)</f>
        <v>0</v>
      </c>
      <c r="AP249">
        <f>IF(YEAR($F249)=AP$1,1,0)</f>
        <v>0</v>
      </c>
      <c r="AQ249">
        <f>IF(YEAR($F249)=AQ$1,1,0)</f>
        <v>0</v>
      </c>
      <c r="AR249">
        <f>IF(YEAR($F249)=AR$1,1,0)</f>
        <v>0</v>
      </c>
      <c r="AS249">
        <f>IF(YEAR($F249)=AS$1,1,0)</f>
        <v>0</v>
      </c>
      <c r="AT249">
        <f>IF(YEAR($F249)=AT$1,1,0)</f>
        <v>0</v>
      </c>
      <c r="AU249">
        <f>IF(YEAR($F249)=AU$1,1,0)</f>
        <v>0</v>
      </c>
    </row>
    <row r="250" spans="1:47" x14ac:dyDescent="0.25">
      <c r="A250">
        <v>249</v>
      </c>
      <c r="B250" t="s">
        <v>187</v>
      </c>
      <c r="C250" t="s">
        <v>588</v>
      </c>
      <c r="D250" t="s">
        <v>189</v>
      </c>
      <c r="E250" t="s">
        <v>190</v>
      </c>
      <c r="F250" s="2">
        <v>39211</v>
      </c>
      <c r="G250" t="s">
        <v>16</v>
      </c>
      <c r="H250">
        <v>1800000</v>
      </c>
      <c r="I250">
        <v>2400000</v>
      </c>
      <c r="J250" s="1">
        <v>3848000</v>
      </c>
      <c r="K250" t="s">
        <v>589</v>
      </c>
      <c r="L250" t="s">
        <v>590</v>
      </c>
      <c r="M250">
        <v>1878</v>
      </c>
      <c r="N250" t="s">
        <v>591</v>
      </c>
      <c r="P250">
        <f>LN(J250)</f>
        <v>15.163064090767735</v>
      </c>
      <c r="Q250">
        <f>IF(YEAR($F250)=Q$1,1,0)</f>
        <v>0</v>
      </c>
      <c r="R250">
        <f>IF(YEAR($F250)=R$1,1,0)</f>
        <v>0</v>
      </c>
      <c r="S250">
        <f>IF(YEAR($F250)=S$1,1,0)</f>
        <v>0</v>
      </c>
      <c r="T250">
        <f>IF(YEAR($F250)=T$1,1,0)</f>
        <v>0</v>
      </c>
      <c r="U250">
        <f>IF(YEAR($F250)=U$1,1,0)</f>
        <v>0</v>
      </c>
      <c r="V250">
        <f>IF(YEAR($F250)=V$1,1,0)</f>
        <v>0</v>
      </c>
      <c r="W250">
        <f>IF(YEAR($F250)=W$1,1,0)</f>
        <v>0</v>
      </c>
      <c r="X250">
        <f>IF(YEAR($F250)=X$1,1,0)</f>
        <v>0</v>
      </c>
      <c r="Y250">
        <f>IF(YEAR($F250)=Y$1,1,0)</f>
        <v>0</v>
      </c>
      <c r="Z250">
        <f>IF(YEAR($F250)=Z$1,1,0)</f>
        <v>0</v>
      </c>
      <c r="AA250">
        <f>IF(YEAR($F250)=AA$1,1,0)</f>
        <v>0</v>
      </c>
      <c r="AB250">
        <f>IF(YEAR($F250)=AB$1,1,0)</f>
        <v>0</v>
      </c>
      <c r="AC250">
        <f>IF(YEAR($F250)=AC$1,1,0)</f>
        <v>0</v>
      </c>
      <c r="AD250">
        <f>IF(YEAR($F250)=AD$1,1,0)</f>
        <v>0</v>
      </c>
      <c r="AE250">
        <f>IF(YEAR($F250)=AE$1,1,0)</f>
        <v>0</v>
      </c>
      <c r="AF250">
        <f>IF(YEAR($F250)=AF$1,1,0)</f>
        <v>0</v>
      </c>
      <c r="AG250">
        <f>IF(YEAR($F250)=AG$1,1,0)</f>
        <v>1</v>
      </c>
      <c r="AH250">
        <f>IF(YEAR($F250)=AH$1,1,0)</f>
        <v>0</v>
      </c>
      <c r="AI250">
        <f>IF(YEAR($F250)=AI$1,1,0)</f>
        <v>0</v>
      </c>
      <c r="AJ250">
        <f>IF(YEAR($F250)=AJ$1,1,0)</f>
        <v>0</v>
      </c>
      <c r="AK250">
        <f>IF(YEAR($F250)=AK$1,1,0)</f>
        <v>0</v>
      </c>
      <c r="AL250">
        <f>IF(YEAR($F250)=AL$1,1,0)</f>
        <v>0</v>
      </c>
      <c r="AM250">
        <f>IF(YEAR($F250)=AM$1,1,0)</f>
        <v>0</v>
      </c>
      <c r="AN250">
        <f>IF(YEAR($F250)=AN$1,1,0)</f>
        <v>0</v>
      </c>
      <c r="AO250">
        <f>IF(YEAR($F250)=AO$1,1,0)</f>
        <v>0</v>
      </c>
      <c r="AP250">
        <f>IF(YEAR($F250)=AP$1,1,0)</f>
        <v>0</v>
      </c>
      <c r="AQ250">
        <f>IF(YEAR($F250)=AQ$1,1,0)</f>
        <v>0</v>
      </c>
      <c r="AR250">
        <f>IF(YEAR($F250)=AR$1,1,0)</f>
        <v>0</v>
      </c>
      <c r="AS250">
        <f>IF(YEAR($F250)=AS$1,1,0)</f>
        <v>0</v>
      </c>
      <c r="AT250">
        <f>IF(YEAR($F250)=AT$1,1,0)</f>
        <v>0</v>
      </c>
      <c r="AU250">
        <f>IF(YEAR($F250)=AU$1,1,0)</f>
        <v>0</v>
      </c>
    </row>
    <row r="251" spans="1:47" x14ac:dyDescent="0.25">
      <c r="A251">
        <v>250</v>
      </c>
      <c r="B251" t="s">
        <v>187</v>
      </c>
      <c r="C251" t="s">
        <v>637</v>
      </c>
      <c r="D251" t="s">
        <v>189</v>
      </c>
      <c r="E251" t="s">
        <v>190</v>
      </c>
      <c r="F251" s="2">
        <v>38476</v>
      </c>
      <c r="G251" t="s">
        <v>16</v>
      </c>
      <c r="H251">
        <v>7000000</v>
      </c>
      <c r="I251">
        <v>10000000</v>
      </c>
      <c r="J251" s="1">
        <v>6624000</v>
      </c>
      <c r="K251" t="s">
        <v>522</v>
      </c>
      <c r="L251" t="s">
        <v>638</v>
      </c>
      <c r="M251">
        <v>1901</v>
      </c>
      <c r="N251" t="s">
        <v>639</v>
      </c>
      <c r="P251">
        <f>LN(J251)</f>
        <v>15.706209975047233</v>
      </c>
      <c r="Q251">
        <f>IF(YEAR($F251)=Q$1,1,0)</f>
        <v>0</v>
      </c>
      <c r="R251">
        <f>IF(YEAR($F251)=R$1,1,0)</f>
        <v>0</v>
      </c>
      <c r="S251">
        <f>IF(YEAR($F251)=S$1,1,0)</f>
        <v>0</v>
      </c>
      <c r="T251">
        <f>IF(YEAR($F251)=T$1,1,0)</f>
        <v>0</v>
      </c>
      <c r="U251">
        <f>IF(YEAR($F251)=U$1,1,0)</f>
        <v>0</v>
      </c>
      <c r="V251">
        <f>IF(YEAR($F251)=V$1,1,0)</f>
        <v>0</v>
      </c>
      <c r="W251">
        <f>IF(YEAR($F251)=W$1,1,0)</f>
        <v>0</v>
      </c>
      <c r="X251">
        <f>IF(YEAR($F251)=X$1,1,0)</f>
        <v>0</v>
      </c>
      <c r="Y251">
        <f>IF(YEAR($F251)=Y$1,1,0)</f>
        <v>0</v>
      </c>
      <c r="Z251">
        <f>IF(YEAR($F251)=Z$1,1,0)</f>
        <v>0</v>
      </c>
      <c r="AA251">
        <f>IF(YEAR($F251)=AA$1,1,0)</f>
        <v>0</v>
      </c>
      <c r="AB251">
        <f>IF(YEAR($F251)=AB$1,1,0)</f>
        <v>0</v>
      </c>
      <c r="AC251">
        <f>IF(YEAR($F251)=AC$1,1,0)</f>
        <v>0</v>
      </c>
      <c r="AD251">
        <f>IF(YEAR($F251)=AD$1,1,0)</f>
        <v>0</v>
      </c>
      <c r="AE251">
        <f>IF(YEAR($F251)=AE$1,1,0)</f>
        <v>1</v>
      </c>
      <c r="AF251">
        <f>IF(YEAR($F251)=AF$1,1,0)</f>
        <v>0</v>
      </c>
      <c r="AG251">
        <f>IF(YEAR($F251)=AG$1,1,0)</f>
        <v>0</v>
      </c>
      <c r="AH251">
        <f>IF(YEAR($F251)=AH$1,1,0)</f>
        <v>0</v>
      </c>
      <c r="AI251">
        <f>IF(YEAR($F251)=AI$1,1,0)</f>
        <v>0</v>
      </c>
      <c r="AJ251">
        <f>IF(YEAR($F251)=AJ$1,1,0)</f>
        <v>0</v>
      </c>
      <c r="AK251">
        <f>IF(YEAR($F251)=AK$1,1,0)</f>
        <v>0</v>
      </c>
      <c r="AL251">
        <f>IF(YEAR($F251)=AL$1,1,0)</f>
        <v>0</v>
      </c>
      <c r="AM251">
        <f>IF(YEAR($F251)=AM$1,1,0)</f>
        <v>0</v>
      </c>
      <c r="AN251">
        <f>IF(YEAR($F251)=AN$1,1,0)</f>
        <v>0</v>
      </c>
      <c r="AO251">
        <f>IF(YEAR($F251)=AO$1,1,0)</f>
        <v>0</v>
      </c>
      <c r="AP251">
        <f>IF(YEAR($F251)=AP$1,1,0)</f>
        <v>0</v>
      </c>
      <c r="AQ251">
        <f>IF(YEAR($F251)=AQ$1,1,0)</f>
        <v>0</v>
      </c>
      <c r="AR251">
        <f>IF(YEAR($F251)=AR$1,1,0)</f>
        <v>0</v>
      </c>
      <c r="AS251">
        <f>IF(YEAR($F251)=AS$1,1,0)</f>
        <v>0</v>
      </c>
      <c r="AT251">
        <f>IF(YEAR($F251)=AT$1,1,0)</f>
        <v>0</v>
      </c>
      <c r="AU251">
        <f>IF(YEAR($F251)=AU$1,1,0)</f>
        <v>0</v>
      </c>
    </row>
    <row r="252" spans="1:47" x14ac:dyDescent="0.25">
      <c r="A252">
        <v>251</v>
      </c>
      <c r="B252" t="s">
        <v>187</v>
      </c>
      <c r="C252" t="s">
        <v>637</v>
      </c>
      <c r="D252" t="s">
        <v>14</v>
      </c>
      <c r="E252" t="s">
        <v>190</v>
      </c>
      <c r="F252" s="2">
        <v>38476</v>
      </c>
      <c r="G252" t="s">
        <v>16</v>
      </c>
      <c r="H252">
        <v>7000000</v>
      </c>
      <c r="I252">
        <v>10000000</v>
      </c>
      <c r="J252" s="1">
        <v>6624000</v>
      </c>
      <c r="K252" t="s">
        <v>522</v>
      </c>
      <c r="L252" t="s">
        <v>638</v>
      </c>
      <c r="M252">
        <v>1901</v>
      </c>
      <c r="N252" t="s">
        <v>639</v>
      </c>
      <c r="P252">
        <f>LN(J252)</f>
        <v>15.706209975047233</v>
      </c>
      <c r="Q252">
        <f>IF(YEAR($F252)=Q$1,1,0)</f>
        <v>0</v>
      </c>
      <c r="R252">
        <f>IF(YEAR($F252)=R$1,1,0)</f>
        <v>0</v>
      </c>
      <c r="S252">
        <f>IF(YEAR($F252)=S$1,1,0)</f>
        <v>0</v>
      </c>
      <c r="T252">
        <f>IF(YEAR($F252)=T$1,1,0)</f>
        <v>0</v>
      </c>
      <c r="U252">
        <f>IF(YEAR($F252)=U$1,1,0)</f>
        <v>0</v>
      </c>
      <c r="V252">
        <f>IF(YEAR($F252)=V$1,1,0)</f>
        <v>0</v>
      </c>
      <c r="W252">
        <f>IF(YEAR($F252)=W$1,1,0)</f>
        <v>0</v>
      </c>
      <c r="X252">
        <f>IF(YEAR($F252)=X$1,1,0)</f>
        <v>0</v>
      </c>
      <c r="Y252">
        <f>IF(YEAR($F252)=Y$1,1,0)</f>
        <v>0</v>
      </c>
      <c r="Z252">
        <f>IF(YEAR($F252)=Z$1,1,0)</f>
        <v>0</v>
      </c>
      <c r="AA252">
        <f>IF(YEAR($F252)=AA$1,1,0)</f>
        <v>0</v>
      </c>
      <c r="AB252">
        <f>IF(YEAR($F252)=AB$1,1,0)</f>
        <v>0</v>
      </c>
      <c r="AC252">
        <f>IF(YEAR($F252)=AC$1,1,0)</f>
        <v>0</v>
      </c>
      <c r="AD252">
        <f>IF(YEAR($F252)=AD$1,1,0)</f>
        <v>0</v>
      </c>
      <c r="AE252">
        <f>IF(YEAR($F252)=AE$1,1,0)</f>
        <v>1</v>
      </c>
      <c r="AF252">
        <f>IF(YEAR($F252)=AF$1,1,0)</f>
        <v>0</v>
      </c>
      <c r="AG252">
        <f>IF(YEAR($F252)=AG$1,1,0)</f>
        <v>0</v>
      </c>
      <c r="AH252">
        <f>IF(YEAR($F252)=AH$1,1,0)</f>
        <v>0</v>
      </c>
      <c r="AI252">
        <f>IF(YEAR($F252)=AI$1,1,0)</f>
        <v>0</v>
      </c>
      <c r="AJ252">
        <f>IF(YEAR($F252)=AJ$1,1,0)</f>
        <v>0</v>
      </c>
      <c r="AK252">
        <f>IF(YEAR($F252)=AK$1,1,0)</f>
        <v>0</v>
      </c>
      <c r="AL252">
        <f>IF(YEAR($F252)=AL$1,1,0)</f>
        <v>0</v>
      </c>
      <c r="AM252">
        <f>IF(YEAR($F252)=AM$1,1,0)</f>
        <v>0</v>
      </c>
      <c r="AN252">
        <f>IF(YEAR($F252)=AN$1,1,0)</f>
        <v>0</v>
      </c>
      <c r="AO252">
        <f>IF(YEAR($F252)=AO$1,1,0)</f>
        <v>0</v>
      </c>
      <c r="AP252">
        <f>IF(YEAR($F252)=AP$1,1,0)</f>
        <v>0</v>
      </c>
      <c r="AQ252">
        <f>IF(YEAR($F252)=AQ$1,1,0)</f>
        <v>0</v>
      </c>
      <c r="AR252">
        <f>IF(YEAR($F252)=AR$1,1,0)</f>
        <v>0</v>
      </c>
      <c r="AS252">
        <f>IF(YEAR($F252)=AS$1,1,0)</f>
        <v>0</v>
      </c>
      <c r="AT252">
        <f>IF(YEAR($F252)=AT$1,1,0)</f>
        <v>0</v>
      </c>
      <c r="AU252">
        <f>IF(YEAR($F252)=AU$1,1,0)</f>
        <v>0</v>
      </c>
    </row>
    <row r="253" spans="1:47" x14ac:dyDescent="0.25">
      <c r="A253">
        <v>252</v>
      </c>
      <c r="B253" t="s">
        <v>187</v>
      </c>
      <c r="C253" t="s">
        <v>669</v>
      </c>
      <c r="D253" t="s">
        <v>22</v>
      </c>
      <c r="E253" t="s">
        <v>190</v>
      </c>
      <c r="F253" s="2">
        <v>38160</v>
      </c>
      <c r="G253" t="s">
        <v>23</v>
      </c>
      <c r="H253">
        <v>1800000</v>
      </c>
      <c r="I253">
        <v>2400000</v>
      </c>
      <c r="J253" s="1">
        <v>2637250</v>
      </c>
      <c r="K253" t="s">
        <v>563</v>
      </c>
      <c r="L253" t="s">
        <v>670</v>
      </c>
      <c r="M253">
        <v>1888</v>
      </c>
      <c r="N253" t="s">
        <v>671</v>
      </c>
      <c r="P253">
        <f>LN(J253)</f>
        <v>14.785247265544054</v>
      </c>
      <c r="Q253">
        <f>IF(YEAR($F253)=Q$1,1,0)</f>
        <v>0</v>
      </c>
      <c r="R253">
        <f>IF(YEAR($F253)=R$1,1,0)</f>
        <v>0</v>
      </c>
      <c r="S253">
        <f>IF(YEAR($F253)=S$1,1,0)</f>
        <v>0</v>
      </c>
      <c r="T253">
        <f>IF(YEAR($F253)=T$1,1,0)</f>
        <v>0</v>
      </c>
      <c r="U253">
        <f>IF(YEAR($F253)=U$1,1,0)</f>
        <v>0</v>
      </c>
      <c r="V253">
        <f>IF(YEAR($F253)=V$1,1,0)</f>
        <v>0</v>
      </c>
      <c r="W253">
        <f>IF(YEAR($F253)=W$1,1,0)</f>
        <v>0</v>
      </c>
      <c r="X253">
        <f>IF(YEAR($F253)=X$1,1,0)</f>
        <v>0</v>
      </c>
      <c r="Y253">
        <f>IF(YEAR($F253)=Y$1,1,0)</f>
        <v>0</v>
      </c>
      <c r="Z253">
        <f>IF(YEAR($F253)=Z$1,1,0)</f>
        <v>0</v>
      </c>
      <c r="AA253">
        <f>IF(YEAR($F253)=AA$1,1,0)</f>
        <v>0</v>
      </c>
      <c r="AB253">
        <f>IF(YEAR($F253)=AB$1,1,0)</f>
        <v>0</v>
      </c>
      <c r="AC253">
        <f>IF(YEAR($F253)=AC$1,1,0)</f>
        <v>0</v>
      </c>
      <c r="AD253">
        <f>IF(YEAR($F253)=AD$1,1,0)</f>
        <v>1</v>
      </c>
      <c r="AE253">
        <f>IF(YEAR($F253)=AE$1,1,0)</f>
        <v>0</v>
      </c>
      <c r="AF253">
        <f>IF(YEAR($F253)=AF$1,1,0)</f>
        <v>0</v>
      </c>
      <c r="AG253">
        <f>IF(YEAR($F253)=AG$1,1,0)</f>
        <v>0</v>
      </c>
      <c r="AH253">
        <f>IF(YEAR($F253)=AH$1,1,0)</f>
        <v>0</v>
      </c>
      <c r="AI253">
        <f>IF(YEAR($F253)=AI$1,1,0)</f>
        <v>0</v>
      </c>
      <c r="AJ253">
        <f>IF(YEAR($F253)=AJ$1,1,0)</f>
        <v>0</v>
      </c>
      <c r="AK253">
        <f>IF(YEAR($F253)=AK$1,1,0)</f>
        <v>0</v>
      </c>
      <c r="AL253">
        <f>IF(YEAR($F253)=AL$1,1,0)</f>
        <v>0</v>
      </c>
      <c r="AM253">
        <f>IF(YEAR($F253)=AM$1,1,0)</f>
        <v>0</v>
      </c>
      <c r="AN253">
        <f>IF(YEAR($F253)=AN$1,1,0)</f>
        <v>0</v>
      </c>
      <c r="AO253">
        <f>IF(YEAR($F253)=AO$1,1,0)</f>
        <v>0</v>
      </c>
      <c r="AP253">
        <f>IF(YEAR($F253)=AP$1,1,0)</f>
        <v>0</v>
      </c>
      <c r="AQ253">
        <f>IF(YEAR($F253)=AQ$1,1,0)</f>
        <v>0</v>
      </c>
      <c r="AR253">
        <f>IF(YEAR($F253)=AR$1,1,0)</f>
        <v>0</v>
      </c>
      <c r="AS253">
        <f>IF(YEAR($F253)=AS$1,1,0)</f>
        <v>0</v>
      </c>
      <c r="AT253">
        <f>IF(YEAR($F253)=AT$1,1,0)</f>
        <v>0</v>
      </c>
      <c r="AU253">
        <f>IF(YEAR($F253)=AU$1,1,0)</f>
        <v>0</v>
      </c>
    </row>
    <row r="254" spans="1:47" x14ac:dyDescent="0.25">
      <c r="A254">
        <v>253</v>
      </c>
      <c r="B254" t="s">
        <v>187</v>
      </c>
      <c r="C254" t="s">
        <v>803</v>
      </c>
      <c r="D254" t="s">
        <v>189</v>
      </c>
      <c r="E254" t="s">
        <v>190</v>
      </c>
      <c r="F254" s="2">
        <v>36292</v>
      </c>
      <c r="G254" t="s">
        <v>16</v>
      </c>
      <c r="H254">
        <v>400000</v>
      </c>
      <c r="I254">
        <v>600000</v>
      </c>
      <c r="J254" s="1">
        <v>1762500</v>
      </c>
      <c r="K254" t="s">
        <v>840</v>
      </c>
      <c r="L254" t="s">
        <v>841</v>
      </c>
      <c r="M254" t="s">
        <v>842</v>
      </c>
      <c r="N254" t="s">
        <v>843</v>
      </c>
      <c r="P254">
        <f>LN(J254)</f>
        <v>14.382243813668561</v>
      </c>
      <c r="Q254">
        <f>IF(YEAR($F254)=Q$1,1,0)</f>
        <v>0</v>
      </c>
      <c r="R254">
        <f>IF(YEAR($F254)=R$1,1,0)</f>
        <v>0</v>
      </c>
      <c r="S254">
        <f>IF(YEAR($F254)=S$1,1,0)</f>
        <v>0</v>
      </c>
      <c r="T254">
        <f>IF(YEAR($F254)=T$1,1,0)</f>
        <v>0</v>
      </c>
      <c r="U254">
        <f>IF(YEAR($F254)=U$1,1,0)</f>
        <v>0</v>
      </c>
      <c r="V254">
        <f>IF(YEAR($F254)=V$1,1,0)</f>
        <v>0</v>
      </c>
      <c r="W254">
        <f>IF(YEAR($F254)=W$1,1,0)</f>
        <v>0</v>
      </c>
      <c r="X254">
        <f>IF(YEAR($F254)=X$1,1,0)</f>
        <v>0</v>
      </c>
      <c r="Y254">
        <f>IF(YEAR($F254)=Y$1,1,0)</f>
        <v>1</v>
      </c>
      <c r="Z254">
        <f>IF(YEAR($F254)=Z$1,1,0)</f>
        <v>0</v>
      </c>
      <c r="AA254">
        <f>IF(YEAR($F254)=AA$1,1,0)</f>
        <v>0</v>
      </c>
      <c r="AB254">
        <f>IF(YEAR($F254)=AB$1,1,0)</f>
        <v>0</v>
      </c>
      <c r="AC254">
        <f>IF(YEAR($F254)=AC$1,1,0)</f>
        <v>0</v>
      </c>
      <c r="AD254">
        <f>IF(YEAR($F254)=AD$1,1,0)</f>
        <v>0</v>
      </c>
      <c r="AE254">
        <f>IF(YEAR($F254)=AE$1,1,0)</f>
        <v>0</v>
      </c>
      <c r="AF254">
        <f>IF(YEAR($F254)=AF$1,1,0)</f>
        <v>0</v>
      </c>
      <c r="AG254">
        <f>IF(YEAR($F254)=AG$1,1,0)</f>
        <v>0</v>
      </c>
      <c r="AH254">
        <f>IF(YEAR($F254)=AH$1,1,0)</f>
        <v>0</v>
      </c>
      <c r="AI254">
        <f>IF(YEAR($F254)=AI$1,1,0)</f>
        <v>0</v>
      </c>
      <c r="AJ254">
        <f>IF(YEAR($F254)=AJ$1,1,0)</f>
        <v>0</v>
      </c>
      <c r="AK254">
        <f>IF(YEAR($F254)=AK$1,1,0)</f>
        <v>0</v>
      </c>
      <c r="AL254">
        <f>IF(YEAR($F254)=AL$1,1,0)</f>
        <v>0</v>
      </c>
      <c r="AM254">
        <f>IF(YEAR($F254)=AM$1,1,0)</f>
        <v>0</v>
      </c>
      <c r="AN254">
        <f>IF(YEAR($F254)=AN$1,1,0)</f>
        <v>0</v>
      </c>
      <c r="AO254">
        <f>IF(YEAR($F254)=AO$1,1,0)</f>
        <v>0</v>
      </c>
      <c r="AP254">
        <f>IF(YEAR($F254)=AP$1,1,0)</f>
        <v>0</v>
      </c>
      <c r="AQ254">
        <f>IF(YEAR($F254)=AQ$1,1,0)</f>
        <v>0</v>
      </c>
      <c r="AR254">
        <f>IF(YEAR($F254)=AR$1,1,0)</f>
        <v>0</v>
      </c>
      <c r="AS254">
        <f>IF(YEAR($F254)=AS$1,1,0)</f>
        <v>0</v>
      </c>
      <c r="AT254">
        <f>IF(YEAR($F254)=AT$1,1,0)</f>
        <v>0</v>
      </c>
      <c r="AU254">
        <f>IF(YEAR($F254)=AU$1,1,0)</f>
        <v>0</v>
      </c>
    </row>
    <row r="255" spans="1:47" x14ac:dyDescent="0.25">
      <c r="A255">
        <v>254</v>
      </c>
      <c r="B255" t="s">
        <v>187</v>
      </c>
      <c r="C255" t="s">
        <v>803</v>
      </c>
      <c r="D255" t="s">
        <v>14</v>
      </c>
      <c r="E255" t="s">
        <v>190</v>
      </c>
      <c r="F255" s="2">
        <v>36292</v>
      </c>
      <c r="G255" t="s">
        <v>16</v>
      </c>
      <c r="H255">
        <v>400000</v>
      </c>
      <c r="I255">
        <v>600000</v>
      </c>
      <c r="J255" s="1">
        <v>1762500</v>
      </c>
      <c r="K255" t="s">
        <v>840</v>
      </c>
      <c r="L255" t="s">
        <v>841</v>
      </c>
      <c r="M255" t="s">
        <v>842</v>
      </c>
      <c r="N255" t="s">
        <v>843</v>
      </c>
      <c r="P255">
        <f>LN(J255)</f>
        <v>14.382243813668561</v>
      </c>
      <c r="Q255">
        <f>IF(YEAR($F255)=Q$1,1,0)</f>
        <v>0</v>
      </c>
      <c r="R255">
        <f>IF(YEAR($F255)=R$1,1,0)</f>
        <v>0</v>
      </c>
      <c r="S255">
        <f>IF(YEAR($F255)=S$1,1,0)</f>
        <v>0</v>
      </c>
      <c r="T255">
        <f>IF(YEAR($F255)=T$1,1,0)</f>
        <v>0</v>
      </c>
      <c r="U255">
        <f>IF(YEAR($F255)=U$1,1,0)</f>
        <v>0</v>
      </c>
      <c r="V255">
        <f>IF(YEAR($F255)=V$1,1,0)</f>
        <v>0</v>
      </c>
      <c r="W255">
        <f>IF(YEAR($F255)=W$1,1,0)</f>
        <v>0</v>
      </c>
      <c r="X255">
        <f>IF(YEAR($F255)=X$1,1,0)</f>
        <v>0</v>
      </c>
      <c r="Y255">
        <f>IF(YEAR($F255)=Y$1,1,0)</f>
        <v>1</v>
      </c>
      <c r="Z255">
        <f>IF(YEAR($F255)=Z$1,1,0)</f>
        <v>0</v>
      </c>
      <c r="AA255">
        <f>IF(YEAR($F255)=AA$1,1,0)</f>
        <v>0</v>
      </c>
      <c r="AB255">
        <f>IF(YEAR($F255)=AB$1,1,0)</f>
        <v>0</v>
      </c>
      <c r="AC255">
        <f>IF(YEAR($F255)=AC$1,1,0)</f>
        <v>0</v>
      </c>
      <c r="AD255">
        <f>IF(YEAR($F255)=AD$1,1,0)</f>
        <v>0</v>
      </c>
      <c r="AE255">
        <f>IF(YEAR($F255)=AE$1,1,0)</f>
        <v>0</v>
      </c>
      <c r="AF255">
        <f>IF(YEAR($F255)=AF$1,1,0)</f>
        <v>0</v>
      </c>
      <c r="AG255">
        <f>IF(YEAR($F255)=AG$1,1,0)</f>
        <v>0</v>
      </c>
      <c r="AH255">
        <f>IF(YEAR($F255)=AH$1,1,0)</f>
        <v>0</v>
      </c>
      <c r="AI255">
        <f>IF(YEAR($F255)=AI$1,1,0)</f>
        <v>0</v>
      </c>
      <c r="AJ255">
        <f>IF(YEAR($F255)=AJ$1,1,0)</f>
        <v>0</v>
      </c>
      <c r="AK255">
        <f>IF(YEAR($F255)=AK$1,1,0)</f>
        <v>0</v>
      </c>
      <c r="AL255">
        <f>IF(YEAR($F255)=AL$1,1,0)</f>
        <v>0</v>
      </c>
      <c r="AM255">
        <f>IF(YEAR($F255)=AM$1,1,0)</f>
        <v>0</v>
      </c>
      <c r="AN255">
        <f>IF(YEAR($F255)=AN$1,1,0)</f>
        <v>0</v>
      </c>
      <c r="AO255">
        <f>IF(YEAR($F255)=AO$1,1,0)</f>
        <v>0</v>
      </c>
      <c r="AP255">
        <f>IF(YEAR($F255)=AP$1,1,0)</f>
        <v>0</v>
      </c>
      <c r="AQ255">
        <f>IF(YEAR($F255)=AQ$1,1,0)</f>
        <v>0</v>
      </c>
      <c r="AR255">
        <f>IF(YEAR($F255)=AR$1,1,0)</f>
        <v>0</v>
      </c>
      <c r="AS255">
        <f>IF(YEAR($F255)=AS$1,1,0)</f>
        <v>0</v>
      </c>
      <c r="AT255">
        <f>IF(YEAR($F255)=AT$1,1,0)</f>
        <v>0</v>
      </c>
      <c r="AU255">
        <f>IF(YEAR($F255)=AU$1,1,0)</f>
        <v>0</v>
      </c>
    </row>
    <row r="256" spans="1:47" x14ac:dyDescent="0.25">
      <c r="A256">
        <v>255</v>
      </c>
      <c r="B256" t="s">
        <v>187</v>
      </c>
      <c r="C256" t="s">
        <v>936</v>
      </c>
      <c r="D256" t="s">
        <v>871</v>
      </c>
      <c r="E256" t="s">
        <v>190</v>
      </c>
      <c r="F256" s="2">
        <v>35186</v>
      </c>
      <c r="G256" t="s">
        <v>16</v>
      </c>
      <c r="H256">
        <v>400000</v>
      </c>
      <c r="I256">
        <v>500000</v>
      </c>
      <c r="J256" s="1">
        <v>673500</v>
      </c>
      <c r="K256" t="s">
        <v>905</v>
      </c>
      <c r="L256" t="s">
        <v>937</v>
      </c>
      <c r="M256">
        <v>1880</v>
      </c>
      <c r="N256" t="s">
        <v>938</v>
      </c>
      <c r="P256">
        <f>LN(J256)</f>
        <v>13.420243274832556</v>
      </c>
      <c r="Q256">
        <f>IF(YEAR($F256)=Q$1,1,0)</f>
        <v>0</v>
      </c>
      <c r="R256">
        <f>IF(YEAR($F256)=R$1,1,0)</f>
        <v>0</v>
      </c>
      <c r="S256">
        <f>IF(YEAR($F256)=S$1,1,0)</f>
        <v>0</v>
      </c>
      <c r="T256">
        <f>IF(YEAR($F256)=T$1,1,0)</f>
        <v>0</v>
      </c>
      <c r="U256">
        <f>IF(YEAR($F256)=U$1,1,0)</f>
        <v>0</v>
      </c>
      <c r="V256">
        <f>IF(YEAR($F256)=V$1,1,0)</f>
        <v>1</v>
      </c>
      <c r="W256">
        <f>IF(YEAR($F256)=W$1,1,0)</f>
        <v>0</v>
      </c>
      <c r="X256">
        <f>IF(YEAR($F256)=X$1,1,0)</f>
        <v>0</v>
      </c>
      <c r="Y256">
        <f>IF(YEAR($F256)=Y$1,1,0)</f>
        <v>0</v>
      </c>
      <c r="Z256">
        <f>IF(YEAR($F256)=Z$1,1,0)</f>
        <v>0</v>
      </c>
      <c r="AA256">
        <f>IF(YEAR($F256)=AA$1,1,0)</f>
        <v>0</v>
      </c>
      <c r="AB256">
        <f>IF(YEAR($F256)=AB$1,1,0)</f>
        <v>0</v>
      </c>
      <c r="AC256">
        <f>IF(YEAR($F256)=AC$1,1,0)</f>
        <v>0</v>
      </c>
      <c r="AD256">
        <f>IF(YEAR($F256)=AD$1,1,0)</f>
        <v>0</v>
      </c>
      <c r="AE256">
        <f>IF(YEAR($F256)=AE$1,1,0)</f>
        <v>0</v>
      </c>
      <c r="AF256">
        <f>IF(YEAR($F256)=AF$1,1,0)</f>
        <v>0</v>
      </c>
      <c r="AG256">
        <f>IF(YEAR($F256)=AG$1,1,0)</f>
        <v>0</v>
      </c>
      <c r="AH256">
        <f>IF(YEAR($F256)=AH$1,1,0)</f>
        <v>0</v>
      </c>
      <c r="AI256">
        <f>IF(YEAR($F256)=AI$1,1,0)</f>
        <v>0</v>
      </c>
      <c r="AJ256">
        <f>IF(YEAR($F256)=AJ$1,1,0)</f>
        <v>0</v>
      </c>
      <c r="AK256">
        <f>IF(YEAR($F256)=AK$1,1,0)</f>
        <v>0</v>
      </c>
      <c r="AL256">
        <f>IF(YEAR($F256)=AL$1,1,0)</f>
        <v>0</v>
      </c>
      <c r="AM256">
        <f>IF(YEAR($F256)=AM$1,1,0)</f>
        <v>0</v>
      </c>
      <c r="AN256">
        <f>IF(YEAR($F256)=AN$1,1,0)</f>
        <v>0</v>
      </c>
      <c r="AO256">
        <f>IF(YEAR($F256)=AO$1,1,0)</f>
        <v>0</v>
      </c>
      <c r="AP256">
        <f>IF(YEAR($F256)=AP$1,1,0)</f>
        <v>0</v>
      </c>
      <c r="AQ256">
        <f>IF(YEAR($F256)=AQ$1,1,0)</f>
        <v>0</v>
      </c>
      <c r="AR256">
        <f>IF(YEAR($F256)=AR$1,1,0)</f>
        <v>0</v>
      </c>
      <c r="AS256">
        <f>IF(YEAR($F256)=AS$1,1,0)</f>
        <v>0</v>
      </c>
      <c r="AT256">
        <f>IF(YEAR($F256)=AT$1,1,0)</f>
        <v>0</v>
      </c>
      <c r="AU256">
        <f>IF(YEAR($F256)=AU$1,1,0)</f>
        <v>0</v>
      </c>
    </row>
    <row r="257" spans="1:47" x14ac:dyDescent="0.25">
      <c r="A257">
        <v>256</v>
      </c>
      <c r="B257" t="s">
        <v>187</v>
      </c>
      <c r="C257" t="s">
        <v>936</v>
      </c>
      <c r="D257" t="s">
        <v>984</v>
      </c>
      <c r="E257" t="s">
        <v>190</v>
      </c>
      <c r="F257" s="2">
        <v>35186</v>
      </c>
      <c r="G257" t="s">
        <v>16</v>
      </c>
      <c r="H257">
        <v>400000</v>
      </c>
      <c r="I257">
        <v>500000</v>
      </c>
      <c r="J257" s="1">
        <v>673500</v>
      </c>
      <c r="K257" t="s">
        <v>905</v>
      </c>
      <c r="L257" t="s">
        <v>937</v>
      </c>
      <c r="M257">
        <v>1880</v>
      </c>
      <c r="N257" t="s">
        <v>938</v>
      </c>
      <c r="P257">
        <f>LN(J257)</f>
        <v>13.420243274832556</v>
      </c>
      <c r="Q257">
        <f>IF(YEAR($F257)=Q$1,1,0)</f>
        <v>0</v>
      </c>
      <c r="R257">
        <f>IF(YEAR($F257)=R$1,1,0)</f>
        <v>0</v>
      </c>
      <c r="S257">
        <f>IF(YEAR($F257)=S$1,1,0)</f>
        <v>0</v>
      </c>
      <c r="T257">
        <f>IF(YEAR($F257)=T$1,1,0)</f>
        <v>0</v>
      </c>
      <c r="U257">
        <f>IF(YEAR($F257)=U$1,1,0)</f>
        <v>0</v>
      </c>
      <c r="V257">
        <f>IF(YEAR($F257)=V$1,1,0)</f>
        <v>1</v>
      </c>
      <c r="W257">
        <f>IF(YEAR($F257)=W$1,1,0)</f>
        <v>0</v>
      </c>
      <c r="X257">
        <f>IF(YEAR($F257)=X$1,1,0)</f>
        <v>0</v>
      </c>
      <c r="Y257">
        <f>IF(YEAR($F257)=Y$1,1,0)</f>
        <v>0</v>
      </c>
      <c r="Z257">
        <f>IF(YEAR($F257)=Z$1,1,0)</f>
        <v>0</v>
      </c>
      <c r="AA257">
        <f>IF(YEAR($F257)=AA$1,1,0)</f>
        <v>0</v>
      </c>
      <c r="AB257">
        <f>IF(YEAR($F257)=AB$1,1,0)</f>
        <v>0</v>
      </c>
      <c r="AC257">
        <f>IF(YEAR($F257)=AC$1,1,0)</f>
        <v>0</v>
      </c>
      <c r="AD257">
        <f>IF(YEAR($F257)=AD$1,1,0)</f>
        <v>0</v>
      </c>
      <c r="AE257">
        <f>IF(YEAR($F257)=AE$1,1,0)</f>
        <v>0</v>
      </c>
      <c r="AF257">
        <f>IF(YEAR($F257)=AF$1,1,0)</f>
        <v>0</v>
      </c>
      <c r="AG257">
        <f>IF(YEAR($F257)=AG$1,1,0)</f>
        <v>0</v>
      </c>
      <c r="AH257">
        <f>IF(YEAR($F257)=AH$1,1,0)</f>
        <v>0</v>
      </c>
      <c r="AI257">
        <f>IF(YEAR($F257)=AI$1,1,0)</f>
        <v>0</v>
      </c>
      <c r="AJ257">
        <f>IF(YEAR($F257)=AJ$1,1,0)</f>
        <v>0</v>
      </c>
      <c r="AK257">
        <f>IF(YEAR($F257)=AK$1,1,0)</f>
        <v>0</v>
      </c>
      <c r="AL257">
        <f>IF(YEAR($F257)=AL$1,1,0)</f>
        <v>0</v>
      </c>
      <c r="AM257">
        <f>IF(YEAR($F257)=AM$1,1,0)</f>
        <v>0</v>
      </c>
      <c r="AN257">
        <f>IF(YEAR($F257)=AN$1,1,0)</f>
        <v>0</v>
      </c>
      <c r="AO257">
        <f>IF(YEAR($F257)=AO$1,1,0)</f>
        <v>0</v>
      </c>
      <c r="AP257">
        <f>IF(YEAR($F257)=AP$1,1,0)</f>
        <v>0</v>
      </c>
      <c r="AQ257">
        <f>IF(YEAR($F257)=AQ$1,1,0)</f>
        <v>0</v>
      </c>
      <c r="AR257">
        <f>IF(YEAR($F257)=AR$1,1,0)</f>
        <v>0</v>
      </c>
      <c r="AS257">
        <f>IF(YEAR($F257)=AS$1,1,0)</f>
        <v>0</v>
      </c>
      <c r="AT257">
        <f>IF(YEAR($F257)=AT$1,1,0)</f>
        <v>0</v>
      </c>
      <c r="AU257">
        <f>IF(YEAR($F257)=AU$1,1,0)</f>
        <v>0</v>
      </c>
    </row>
    <row r="258" spans="1:47" x14ac:dyDescent="0.25">
      <c r="A258">
        <v>257</v>
      </c>
      <c r="B258" t="s">
        <v>187</v>
      </c>
      <c r="C258" t="s">
        <v>361</v>
      </c>
      <c r="D258" t="s">
        <v>22</v>
      </c>
      <c r="E258" t="s">
        <v>190</v>
      </c>
      <c r="F258" s="2">
        <v>42794</v>
      </c>
      <c r="G258" t="s">
        <v>23</v>
      </c>
      <c r="H258">
        <v>2000000</v>
      </c>
      <c r="I258">
        <v>3000000</v>
      </c>
      <c r="J258" s="1">
        <v>3525000</v>
      </c>
      <c r="K258" t="s">
        <v>191</v>
      </c>
      <c r="L258" t="s">
        <v>362</v>
      </c>
      <c r="M258">
        <v>1874</v>
      </c>
      <c r="N258" t="s">
        <v>363</v>
      </c>
      <c r="P258">
        <f>LN(J258)</f>
        <v>15.075390994228506</v>
      </c>
      <c r="Q258">
        <f>IF(YEAR($F258)=Q$1,1,0)</f>
        <v>0</v>
      </c>
      <c r="R258">
        <f>IF(YEAR($F258)=R$1,1,0)</f>
        <v>0</v>
      </c>
      <c r="S258">
        <f>IF(YEAR($F258)=S$1,1,0)</f>
        <v>0</v>
      </c>
      <c r="T258">
        <f>IF(YEAR($F258)=T$1,1,0)</f>
        <v>0</v>
      </c>
      <c r="U258">
        <f>IF(YEAR($F258)=U$1,1,0)</f>
        <v>0</v>
      </c>
      <c r="V258">
        <f>IF(YEAR($F258)=V$1,1,0)</f>
        <v>0</v>
      </c>
      <c r="W258">
        <f>IF(YEAR($F258)=W$1,1,0)</f>
        <v>0</v>
      </c>
      <c r="X258">
        <f>IF(YEAR($F258)=X$1,1,0)</f>
        <v>0</v>
      </c>
      <c r="Y258">
        <f>IF(YEAR($F258)=Y$1,1,0)</f>
        <v>0</v>
      </c>
      <c r="Z258">
        <f>IF(YEAR($F258)=Z$1,1,0)</f>
        <v>0</v>
      </c>
      <c r="AA258">
        <f>IF(YEAR($F258)=AA$1,1,0)</f>
        <v>0</v>
      </c>
      <c r="AB258">
        <f>IF(YEAR($F258)=AB$1,1,0)</f>
        <v>0</v>
      </c>
      <c r="AC258">
        <f>IF(YEAR($F258)=AC$1,1,0)</f>
        <v>0</v>
      </c>
      <c r="AD258">
        <f>IF(YEAR($F258)=AD$1,1,0)</f>
        <v>0</v>
      </c>
      <c r="AE258">
        <f>IF(YEAR($F258)=AE$1,1,0)</f>
        <v>0</v>
      </c>
      <c r="AF258">
        <f>IF(YEAR($F258)=AF$1,1,0)</f>
        <v>0</v>
      </c>
      <c r="AG258">
        <f>IF(YEAR($F258)=AG$1,1,0)</f>
        <v>0</v>
      </c>
      <c r="AH258">
        <f>IF(YEAR($F258)=AH$1,1,0)</f>
        <v>0</v>
      </c>
      <c r="AI258">
        <f>IF(YEAR($F258)=AI$1,1,0)</f>
        <v>0</v>
      </c>
      <c r="AJ258">
        <f>IF(YEAR($F258)=AJ$1,1,0)</f>
        <v>0</v>
      </c>
      <c r="AK258">
        <f>IF(YEAR($F258)=AK$1,1,0)</f>
        <v>0</v>
      </c>
      <c r="AL258">
        <f>IF(YEAR($F258)=AL$1,1,0)</f>
        <v>0</v>
      </c>
      <c r="AM258">
        <f>IF(YEAR($F258)=AM$1,1,0)</f>
        <v>0</v>
      </c>
      <c r="AN258">
        <f>IF(YEAR($F258)=AN$1,1,0)</f>
        <v>0</v>
      </c>
      <c r="AO258">
        <f>IF(YEAR($F258)=AO$1,1,0)</f>
        <v>0</v>
      </c>
      <c r="AP258">
        <f>IF(YEAR($F258)=AP$1,1,0)</f>
        <v>0</v>
      </c>
      <c r="AQ258">
        <f>IF(YEAR($F258)=AQ$1,1,0)</f>
        <v>1</v>
      </c>
      <c r="AR258">
        <f>IF(YEAR($F258)=AR$1,1,0)</f>
        <v>0</v>
      </c>
      <c r="AS258">
        <f>IF(YEAR($F258)=AS$1,1,0)</f>
        <v>0</v>
      </c>
      <c r="AT258">
        <f>IF(YEAR($F258)=AT$1,1,0)</f>
        <v>0</v>
      </c>
      <c r="AU258">
        <f>IF(YEAR($F258)=AU$1,1,0)</f>
        <v>0</v>
      </c>
    </row>
    <row r="259" spans="1:47" x14ac:dyDescent="0.25">
      <c r="A259">
        <v>258</v>
      </c>
      <c r="B259" t="s">
        <v>187</v>
      </c>
      <c r="C259" t="s">
        <v>633</v>
      </c>
      <c r="D259" t="s">
        <v>189</v>
      </c>
      <c r="E259" t="s">
        <v>190</v>
      </c>
      <c r="F259" s="2">
        <v>38657</v>
      </c>
      <c r="G259" t="s">
        <v>16</v>
      </c>
      <c r="H259">
        <v>700000</v>
      </c>
      <c r="I259">
        <v>1000000</v>
      </c>
      <c r="J259" s="1">
        <v>1920000</v>
      </c>
      <c r="K259" t="s">
        <v>634</v>
      </c>
      <c r="L259" t="s">
        <v>635</v>
      </c>
      <c r="M259">
        <v>1883</v>
      </c>
      <c r="N259" t="s">
        <v>636</v>
      </c>
      <c r="P259">
        <f>LN(J259)</f>
        <v>14.467835744003965</v>
      </c>
      <c r="Q259">
        <f>IF(YEAR($F259)=Q$1,1,0)</f>
        <v>0</v>
      </c>
      <c r="R259">
        <f>IF(YEAR($F259)=R$1,1,0)</f>
        <v>0</v>
      </c>
      <c r="S259">
        <f>IF(YEAR($F259)=S$1,1,0)</f>
        <v>0</v>
      </c>
      <c r="T259">
        <f>IF(YEAR($F259)=T$1,1,0)</f>
        <v>0</v>
      </c>
      <c r="U259">
        <f>IF(YEAR($F259)=U$1,1,0)</f>
        <v>0</v>
      </c>
      <c r="V259">
        <f>IF(YEAR($F259)=V$1,1,0)</f>
        <v>0</v>
      </c>
      <c r="W259">
        <f>IF(YEAR($F259)=W$1,1,0)</f>
        <v>0</v>
      </c>
      <c r="X259">
        <f>IF(YEAR($F259)=X$1,1,0)</f>
        <v>0</v>
      </c>
      <c r="Y259">
        <f>IF(YEAR($F259)=Y$1,1,0)</f>
        <v>0</v>
      </c>
      <c r="Z259">
        <f>IF(YEAR($F259)=Z$1,1,0)</f>
        <v>0</v>
      </c>
      <c r="AA259">
        <f>IF(YEAR($F259)=AA$1,1,0)</f>
        <v>0</v>
      </c>
      <c r="AB259">
        <f>IF(YEAR($F259)=AB$1,1,0)</f>
        <v>0</v>
      </c>
      <c r="AC259">
        <f>IF(YEAR($F259)=AC$1,1,0)</f>
        <v>0</v>
      </c>
      <c r="AD259">
        <f>IF(YEAR($F259)=AD$1,1,0)</f>
        <v>0</v>
      </c>
      <c r="AE259">
        <f>IF(YEAR($F259)=AE$1,1,0)</f>
        <v>1</v>
      </c>
      <c r="AF259">
        <f>IF(YEAR($F259)=AF$1,1,0)</f>
        <v>0</v>
      </c>
      <c r="AG259">
        <f>IF(YEAR($F259)=AG$1,1,0)</f>
        <v>0</v>
      </c>
      <c r="AH259">
        <f>IF(YEAR($F259)=AH$1,1,0)</f>
        <v>0</v>
      </c>
      <c r="AI259">
        <f>IF(YEAR($F259)=AI$1,1,0)</f>
        <v>0</v>
      </c>
      <c r="AJ259">
        <f>IF(YEAR($F259)=AJ$1,1,0)</f>
        <v>0</v>
      </c>
      <c r="AK259">
        <f>IF(YEAR($F259)=AK$1,1,0)</f>
        <v>0</v>
      </c>
      <c r="AL259">
        <f>IF(YEAR($F259)=AL$1,1,0)</f>
        <v>0</v>
      </c>
      <c r="AM259">
        <f>IF(YEAR($F259)=AM$1,1,0)</f>
        <v>0</v>
      </c>
      <c r="AN259">
        <f>IF(YEAR($F259)=AN$1,1,0)</f>
        <v>0</v>
      </c>
      <c r="AO259">
        <f>IF(YEAR($F259)=AO$1,1,0)</f>
        <v>0</v>
      </c>
      <c r="AP259">
        <f>IF(YEAR($F259)=AP$1,1,0)</f>
        <v>0</v>
      </c>
      <c r="AQ259">
        <f>IF(YEAR($F259)=AQ$1,1,0)</f>
        <v>0</v>
      </c>
      <c r="AR259">
        <f>IF(YEAR($F259)=AR$1,1,0)</f>
        <v>0</v>
      </c>
      <c r="AS259">
        <f>IF(YEAR($F259)=AS$1,1,0)</f>
        <v>0</v>
      </c>
      <c r="AT259">
        <f>IF(YEAR($F259)=AT$1,1,0)</f>
        <v>0</v>
      </c>
      <c r="AU259">
        <f>IF(YEAR($F259)=AU$1,1,0)</f>
        <v>0</v>
      </c>
    </row>
    <row r="260" spans="1:47" x14ac:dyDescent="0.25">
      <c r="A260">
        <v>259</v>
      </c>
      <c r="B260" t="s">
        <v>187</v>
      </c>
      <c r="C260" t="s">
        <v>633</v>
      </c>
      <c r="D260" t="s">
        <v>14</v>
      </c>
      <c r="E260" t="s">
        <v>190</v>
      </c>
      <c r="F260" s="2">
        <v>38657</v>
      </c>
      <c r="G260" t="s">
        <v>16</v>
      </c>
      <c r="H260">
        <v>700000</v>
      </c>
      <c r="I260">
        <v>1000000</v>
      </c>
      <c r="J260" s="1">
        <v>1920000</v>
      </c>
      <c r="K260" t="s">
        <v>634</v>
      </c>
      <c r="L260" t="s">
        <v>635</v>
      </c>
      <c r="M260">
        <v>1883</v>
      </c>
      <c r="N260" t="s">
        <v>636</v>
      </c>
      <c r="P260">
        <f>LN(J260)</f>
        <v>14.467835744003965</v>
      </c>
      <c r="Q260">
        <f>IF(YEAR($F260)=Q$1,1,0)</f>
        <v>0</v>
      </c>
      <c r="R260">
        <f>IF(YEAR($F260)=R$1,1,0)</f>
        <v>0</v>
      </c>
      <c r="S260">
        <f>IF(YEAR($F260)=S$1,1,0)</f>
        <v>0</v>
      </c>
      <c r="T260">
        <f>IF(YEAR($F260)=T$1,1,0)</f>
        <v>0</v>
      </c>
      <c r="U260">
        <f>IF(YEAR($F260)=U$1,1,0)</f>
        <v>0</v>
      </c>
      <c r="V260">
        <f>IF(YEAR($F260)=V$1,1,0)</f>
        <v>0</v>
      </c>
      <c r="W260">
        <f>IF(YEAR($F260)=W$1,1,0)</f>
        <v>0</v>
      </c>
      <c r="X260">
        <f>IF(YEAR($F260)=X$1,1,0)</f>
        <v>0</v>
      </c>
      <c r="Y260">
        <f>IF(YEAR($F260)=Y$1,1,0)</f>
        <v>0</v>
      </c>
      <c r="Z260">
        <f>IF(YEAR($F260)=Z$1,1,0)</f>
        <v>0</v>
      </c>
      <c r="AA260">
        <f>IF(YEAR($F260)=AA$1,1,0)</f>
        <v>0</v>
      </c>
      <c r="AB260">
        <f>IF(YEAR($F260)=AB$1,1,0)</f>
        <v>0</v>
      </c>
      <c r="AC260">
        <f>IF(YEAR($F260)=AC$1,1,0)</f>
        <v>0</v>
      </c>
      <c r="AD260">
        <f>IF(YEAR($F260)=AD$1,1,0)</f>
        <v>0</v>
      </c>
      <c r="AE260">
        <f>IF(YEAR($F260)=AE$1,1,0)</f>
        <v>1</v>
      </c>
      <c r="AF260">
        <f>IF(YEAR($F260)=AF$1,1,0)</f>
        <v>0</v>
      </c>
      <c r="AG260">
        <f>IF(YEAR($F260)=AG$1,1,0)</f>
        <v>0</v>
      </c>
      <c r="AH260">
        <f>IF(YEAR($F260)=AH$1,1,0)</f>
        <v>0</v>
      </c>
      <c r="AI260">
        <f>IF(YEAR($F260)=AI$1,1,0)</f>
        <v>0</v>
      </c>
      <c r="AJ260">
        <f>IF(YEAR($F260)=AJ$1,1,0)</f>
        <v>0</v>
      </c>
      <c r="AK260">
        <f>IF(YEAR($F260)=AK$1,1,0)</f>
        <v>0</v>
      </c>
      <c r="AL260">
        <f>IF(YEAR($F260)=AL$1,1,0)</f>
        <v>0</v>
      </c>
      <c r="AM260">
        <f>IF(YEAR($F260)=AM$1,1,0)</f>
        <v>0</v>
      </c>
      <c r="AN260">
        <f>IF(YEAR($F260)=AN$1,1,0)</f>
        <v>0</v>
      </c>
      <c r="AO260">
        <f>IF(YEAR($F260)=AO$1,1,0)</f>
        <v>0</v>
      </c>
      <c r="AP260">
        <f>IF(YEAR($F260)=AP$1,1,0)</f>
        <v>0</v>
      </c>
      <c r="AQ260">
        <f>IF(YEAR($F260)=AQ$1,1,0)</f>
        <v>0</v>
      </c>
      <c r="AR260">
        <f>IF(YEAR($F260)=AR$1,1,0)</f>
        <v>0</v>
      </c>
      <c r="AS260">
        <f>IF(YEAR($F260)=AS$1,1,0)</f>
        <v>0</v>
      </c>
      <c r="AT260">
        <f>IF(YEAR($F260)=AT$1,1,0)</f>
        <v>0</v>
      </c>
      <c r="AU260">
        <f>IF(YEAR($F260)=AU$1,1,0)</f>
        <v>0</v>
      </c>
    </row>
    <row r="261" spans="1:47" x14ac:dyDescent="0.25">
      <c r="A261">
        <v>260</v>
      </c>
      <c r="B261" t="s">
        <v>187</v>
      </c>
      <c r="C261" t="s">
        <v>644</v>
      </c>
      <c r="D261" t="s">
        <v>14</v>
      </c>
      <c r="E261" t="s">
        <v>190</v>
      </c>
      <c r="F261" s="2">
        <v>38476</v>
      </c>
      <c r="G261" t="s">
        <v>16</v>
      </c>
      <c r="H261">
        <v>700000</v>
      </c>
      <c r="I261">
        <v>1000000</v>
      </c>
      <c r="J261" s="1">
        <v>1808000</v>
      </c>
      <c r="K261" t="s">
        <v>410</v>
      </c>
      <c r="L261" t="s">
        <v>645</v>
      </c>
      <c r="M261">
        <v>1876</v>
      </c>
      <c r="N261" t="s">
        <v>646</v>
      </c>
      <c r="P261">
        <f>LN(J261)</f>
        <v>14.407731819934259</v>
      </c>
      <c r="Q261">
        <f>IF(YEAR($F261)=Q$1,1,0)</f>
        <v>0</v>
      </c>
      <c r="R261">
        <f>IF(YEAR($F261)=R$1,1,0)</f>
        <v>0</v>
      </c>
      <c r="S261">
        <f>IF(YEAR($F261)=S$1,1,0)</f>
        <v>0</v>
      </c>
      <c r="T261">
        <f>IF(YEAR($F261)=T$1,1,0)</f>
        <v>0</v>
      </c>
      <c r="U261">
        <f>IF(YEAR($F261)=U$1,1,0)</f>
        <v>0</v>
      </c>
      <c r="V261">
        <f>IF(YEAR($F261)=V$1,1,0)</f>
        <v>0</v>
      </c>
      <c r="W261">
        <f>IF(YEAR($F261)=W$1,1,0)</f>
        <v>0</v>
      </c>
      <c r="X261">
        <f>IF(YEAR($F261)=X$1,1,0)</f>
        <v>0</v>
      </c>
      <c r="Y261">
        <f>IF(YEAR($F261)=Y$1,1,0)</f>
        <v>0</v>
      </c>
      <c r="Z261">
        <f>IF(YEAR($F261)=Z$1,1,0)</f>
        <v>0</v>
      </c>
      <c r="AA261">
        <f>IF(YEAR($F261)=AA$1,1,0)</f>
        <v>0</v>
      </c>
      <c r="AB261">
        <f>IF(YEAR($F261)=AB$1,1,0)</f>
        <v>0</v>
      </c>
      <c r="AC261">
        <f>IF(YEAR($F261)=AC$1,1,0)</f>
        <v>0</v>
      </c>
      <c r="AD261">
        <f>IF(YEAR($F261)=AD$1,1,0)</f>
        <v>0</v>
      </c>
      <c r="AE261">
        <f>IF(YEAR($F261)=AE$1,1,0)</f>
        <v>1</v>
      </c>
      <c r="AF261">
        <f>IF(YEAR($F261)=AF$1,1,0)</f>
        <v>0</v>
      </c>
      <c r="AG261">
        <f>IF(YEAR($F261)=AG$1,1,0)</f>
        <v>0</v>
      </c>
      <c r="AH261">
        <f>IF(YEAR($F261)=AH$1,1,0)</f>
        <v>0</v>
      </c>
      <c r="AI261">
        <f>IF(YEAR($F261)=AI$1,1,0)</f>
        <v>0</v>
      </c>
      <c r="AJ261">
        <f>IF(YEAR($F261)=AJ$1,1,0)</f>
        <v>0</v>
      </c>
      <c r="AK261">
        <f>IF(YEAR($F261)=AK$1,1,0)</f>
        <v>0</v>
      </c>
      <c r="AL261">
        <f>IF(YEAR($F261)=AL$1,1,0)</f>
        <v>0</v>
      </c>
      <c r="AM261">
        <f>IF(YEAR($F261)=AM$1,1,0)</f>
        <v>0</v>
      </c>
      <c r="AN261">
        <f>IF(YEAR($F261)=AN$1,1,0)</f>
        <v>0</v>
      </c>
      <c r="AO261">
        <f>IF(YEAR($F261)=AO$1,1,0)</f>
        <v>0</v>
      </c>
      <c r="AP261">
        <f>IF(YEAR($F261)=AP$1,1,0)</f>
        <v>0</v>
      </c>
      <c r="AQ261">
        <f>IF(YEAR($F261)=AQ$1,1,0)</f>
        <v>0</v>
      </c>
      <c r="AR261">
        <f>IF(YEAR($F261)=AR$1,1,0)</f>
        <v>0</v>
      </c>
      <c r="AS261">
        <f>IF(YEAR($F261)=AS$1,1,0)</f>
        <v>0</v>
      </c>
      <c r="AT261">
        <f>IF(YEAR($F261)=AT$1,1,0)</f>
        <v>0</v>
      </c>
      <c r="AU261">
        <f>IF(YEAR($F261)=AU$1,1,0)</f>
        <v>0</v>
      </c>
    </row>
    <row r="262" spans="1:47" x14ac:dyDescent="0.25">
      <c r="A262">
        <v>261</v>
      </c>
      <c r="B262" t="s">
        <v>187</v>
      </c>
      <c r="C262" t="s">
        <v>546</v>
      </c>
      <c r="D262" t="s">
        <v>189</v>
      </c>
      <c r="E262" t="s">
        <v>190</v>
      </c>
      <c r="F262" s="2">
        <v>38294</v>
      </c>
      <c r="G262" t="s">
        <v>16</v>
      </c>
      <c r="H262">
        <v>2000000</v>
      </c>
      <c r="I262">
        <v>3000000</v>
      </c>
      <c r="J262" s="1">
        <v>2247500</v>
      </c>
      <c r="K262" t="s">
        <v>547</v>
      </c>
      <c r="L262" t="s">
        <v>626</v>
      </c>
      <c r="M262">
        <v>1880</v>
      </c>
      <c r="N262" t="s">
        <v>661</v>
      </c>
      <c r="P262">
        <f>LN(J262)</f>
        <v>14.625329045327913</v>
      </c>
      <c r="Q262">
        <f>IF(YEAR($F262)=Q$1,1,0)</f>
        <v>0</v>
      </c>
      <c r="R262">
        <f>IF(YEAR($F262)=R$1,1,0)</f>
        <v>0</v>
      </c>
      <c r="S262">
        <f>IF(YEAR($F262)=S$1,1,0)</f>
        <v>0</v>
      </c>
      <c r="T262">
        <f>IF(YEAR($F262)=T$1,1,0)</f>
        <v>0</v>
      </c>
      <c r="U262">
        <f>IF(YEAR($F262)=U$1,1,0)</f>
        <v>0</v>
      </c>
      <c r="V262">
        <f>IF(YEAR($F262)=V$1,1,0)</f>
        <v>0</v>
      </c>
      <c r="W262">
        <f>IF(YEAR($F262)=W$1,1,0)</f>
        <v>0</v>
      </c>
      <c r="X262">
        <f>IF(YEAR($F262)=X$1,1,0)</f>
        <v>0</v>
      </c>
      <c r="Y262">
        <f>IF(YEAR($F262)=Y$1,1,0)</f>
        <v>0</v>
      </c>
      <c r="Z262">
        <f>IF(YEAR($F262)=Z$1,1,0)</f>
        <v>0</v>
      </c>
      <c r="AA262">
        <f>IF(YEAR($F262)=AA$1,1,0)</f>
        <v>0</v>
      </c>
      <c r="AB262">
        <f>IF(YEAR($F262)=AB$1,1,0)</f>
        <v>0</v>
      </c>
      <c r="AC262">
        <f>IF(YEAR($F262)=AC$1,1,0)</f>
        <v>0</v>
      </c>
      <c r="AD262">
        <f>IF(YEAR($F262)=AD$1,1,0)</f>
        <v>1</v>
      </c>
      <c r="AE262">
        <f>IF(YEAR($F262)=AE$1,1,0)</f>
        <v>0</v>
      </c>
      <c r="AF262">
        <f>IF(YEAR($F262)=AF$1,1,0)</f>
        <v>0</v>
      </c>
      <c r="AG262">
        <f>IF(YEAR($F262)=AG$1,1,0)</f>
        <v>0</v>
      </c>
      <c r="AH262">
        <f>IF(YEAR($F262)=AH$1,1,0)</f>
        <v>0</v>
      </c>
      <c r="AI262">
        <f>IF(YEAR($F262)=AI$1,1,0)</f>
        <v>0</v>
      </c>
      <c r="AJ262">
        <f>IF(YEAR($F262)=AJ$1,1,0)</f>
        <v>0</v>
      </c>
      <c r="AK262">
        <f>IF(YEAR($F262)=AK$1,1,0)</f>
        <v>0</v>
      </c>
      <c r="AL262">
        <f>IF(YEAR($F262)=AL$1,1,0)</f>
        <v>0</v>
      </c>
      <c r="AM262">
        <f>IF(YEAR($F262)=AM$1,1,0)</f>
        <v>0</v>
      </c>
      <c r="AN262">
        <f>IF(YEAR($F262)=AN$1,1,0)</f>
        <v>0</v>
      </c>
      <c r="AO262">
        <f>IF(YEAR($F262)=AO$1,1,0)</f>
        <v>0</v>
      </c>
      <c r="AP262">
        <f>IF(YEAR($F262)=AP$1,1,0)</f>
        <v>0</v>
      </c>
      <c r="AQ262">
        <f>IF(YEAR($F262)=AQ$1,1,0)</f>
        <v>0</v>
      </c>
      <c r="AR262">
        <f>IF(YEAR($F262)=AR$1,1,0)</f>
        <v>0</v>
      </c>
      <c r="AS262">
        <f>IF(YEAR($F262)=AS$1,1,0)</f>
        <v>0</v>
      </c>
      <c r="AT262">
        <f>IF(YEAR($F262)=AT$1,1,0)</f>
        <v>0</v>
      </c>
      <c r="AU262">
        <f>IF(YEAR($F262)=AU$1,1,0)</f>
        <v>0</v>
      </c>
    </row>
    <row r="263" spans="1:47" x14ac:dyDescent="0.25">
      <c r="A263">
        <v>262</v>
      </c>
      <c r="B263" t="s">
        <v>187</v>
      </c>
      <c r="C263" t="s">
        <v>546</v>
      </c>
      <c r="D263" t="s">
        <v>14</v>
      </c>
      <c r="E263" t="s">
        <v>190</v>
      </c>
      <c r="F263" s="2">
        <v>38294</v>
      </c>
      <c r="G263" t="s">
        <v>16</v>
      </c>
      <c r="H263">
        <v>2000000</v>
      </c>
      <c r="I263">
        <v>3000000</v>
      </c>
      <c r="J263" s="1">
        <v>2247500</v>
      </c>
      <c r="K263" t="s">
        <v>547</v>
      </c>
      <c r="L263" t="s">
        <v>626</v>
      </c>
      <c r="M263">
        <v>1880</v>
      </c>
      <c r="N263" t="s">
        <v>661</v>
      </c>
      <c r="P263">
        <f>LN(J263)</f>
        <v>14.625329045327913</v>
      </c>
      <c r="Q263">
        <f>IF(YEAR($F263)=Q$1,1,0)</f>
        <v>0</v>
      </c>
      <c r="R263">
        <f>IF(YEAR($F263)=R$1,1,0)</f>
        <v>0</v>
      </c>
      <c r="S263">
        <f>IF(YEAR($F263)=S$1,1,0)</f>
        <v>0</v>
      </c>
      <c r="T263">
        <f>IF(YEAR($F263)=T$1,1,0)</f>
        <v>0</v>
      </c>
      <c r="U263">
        <f>IF(YEAR($F263)=U$1,1,0)</f>
        <v>0</v>
      </c>
      <c r="V263">
        <f>IF(YEAR($F263)=V$1,1,0)</f>
        <v>0</v>
      </c>
      <c r="W263">
        <f>IF(YEAR($F263)=W$1,1,0)</f>
        <v>0</v>
      </c>
      <c r="X263">
        <f>IF(YEAR($F263)=X$1,1,0)</f>
        <v>0</v>
      </c>
      <c r="Y263">
        <f>IF(YEAR($F263)=Y$1,1,0)</f>
        <v>0</v>
      </c>
      <c r="Z263">
        <f>IF(YEAR($F263)=Z$1,1,0)</f>
        <v>0</v>
      </c>
      <c r="AA263">
        <f>IF(YEAR($F263)=AA$1,1,0)</f>
        <v>0</v>
      </c>
      <c r="AB263">
        <f>IF(YEAR($F263)=AB$1,1,0)</f>
        <v>0</v>
      </c>
      <c r="AC263">
        <f>IF(YEAR($F263)=AC$1,1,0)</f>
        <v>0</v>
      </c>
      <c r="AD263">
        <f>IF(YEAR($F263)=AD$1,1,0)</f>
        <v>1</v>
      </c>
      <c r="AE263">
        <f>IF(YEAR($F263)=AE$1,1,0)</f>
        <v>0</v>
      </c>
      <c r="AF263">
        <f>IF(YEAR($F263)=AF$1,1,0)</f>
        <v>0</v>
      </c>
      <c r="AG263">
        <f>IF(YEAR($F263)=AG$1,1,0)</f>
        <v>0</v>
      </c>
      <c r="AH263">
        <f>IF(YEAR($F263)=AH$1,1,0)</f>
        <v>0</v>
      </c>
      <c r="AI263">
        <f>IF(YEAR($F263)=AI$1,1,0)</f>
        <v>0</v>
      </c>
      <c r="AJ263">
        <f>IF(YEAR($F263)=AJ$1,1,0)</f>
        <v>0</v>
      </c>
      <c r="AK263">
        <f>IF(YEAR($F263)=AK$1,1,0)</f>
        <v>0</v>
      </c>
      <c r="AL263">
        <f>IF(YEAR($F263)=AL$1,1,0)</f>
        <v>0</v>
      </c>
      <c r="AM263">
        <f>IF(YEAR($F263)=AM$1,1,0)</f>
        <v>0</v>
      </c>
      <c r="AN263">
        <f>IF(YEAR($F263)=AN$1,1,0)</f>
        <v>0</v>
      </c>
      <c r="AO263">
        <f>IF(YEAR($F263)=AO$1,1,0)</f>
        <v>0</v>
      </c>
      <c r="AP263">
        <f>IF(YEAR($F263)=AP$1,1,0)</f>
        <v>0</v>
      </c>
      <c r="AQ263">
        <f>IF(YEAR($F263)=AQ$1,1,0)</f>
        <v>0</v>
      </c>
      <c r="AR263">
        <f>IF(YEAR($F263)=AR$1,1,0)</f>
        <v>0</v>
      </c>
      <c r="AS263">
        <f>IF(YEAR($F263)=AS$1,1,0)</f>
        <v>0</v>
      </c>
      <c r="AT263">
        <f>IF(YEAR($F263)=AT$1,1,0)</f>
        <v>0</v>
      </c>
      <c r="AU263">
        <f>IF(YEAR($F263)=AU$1,1,0)</f>
        <v>0</v>
      </c>
    </row>
    <row r="264" spans="1:47" x14ac:dyDescent="0.25">
      <c r="A264">
        <v>263</v>
      </c>
      <c r="B264" t="s">
        <v>187</v>
      </c>
      <c r="C264" t="s">
        <v>689</v>
      </c>
      <c r="D264" t="s">
        <v>14</v>
      </c>
      <c r="E264" t="s">
        <v>190</v>
      </c>
      <c r="F264" s="2">
        <v>38111</v>
      </c>
      <c r="G264" t="s">
        <v>16</v>
      </c>
      <c r="H264">
        <v>600000</v>
      </c>
      <c r="I264">
        <v>800000</v>
      </c>
      <c r="J264" s="1">
        <v>545100</v>
      </c>
      <c r="K264" t="s">
        <v>416</v>
      </c>
      <c r="L264" t="s">
        <v>690</v>
      </c>
      <c r="M264">
        <v>1874</v>
      </c>
      <c r="N264" t="s">
        <v>691</v>
      </c>
      <c r="P264">
        <f>LN(J264)</f>
        <v>13.208724543052373</v>
      </c>
      <c r="Q264">
        <f>IF(YEAR($F264)=Q$1,1,0)</f>
        <v>0</v>
      </c>
      <c r="R264">
        <f>IF(YEAR($F264)=R$1,1,0)</f>
        <v>0</v>
      </c>
      <c r="S264">
        <f>IF(YEAR($F264)=S$1,1,0)</f>
        <v>0</v>
      </c>
      <c r="T264">
        <f>IF(YEAR($F264)=T$1,1,0)</f>
        <v>0</v>
      </c>
      <c r="U264">
        <f>IF(YEAR($F264)=U$1,1,0)</f>
        <v>0</v>
      </c>
      <c r="V264">
        <f>IF(YEAR($F264)=V$1,1,0)</f>
        <v>0</v>
      </c>
      <c r="W264">
        <f>IF(YEAR($F264)=W$1,1,0)</f>
        <v>0</v>
      </c>
      <c r="X264">
        <f>IF(YEAR($F264)=X$1,1,0)</f>
        <v>0</v>
      </c>
      <c r="Y264">
        <f>IF(YEAR($F264)=Y$1,1,0)</f>
        <v>0</v>
      </c>
      <c r="Z264">
        <f>IF(YEAR($F264)=Z$1,1,0)</f>
        <v>0</v>
      </c>
      <c r="AA264">
        <f>IF(YEAR($F264)=AA$1,1,0)</f>
        <v>0</v>
      </c>
      <c r="AB264">
        <f>IF(YEAR($F264)=AB$1,1,0)</f>
        <v>0</v>
      </c>
      <c r="AC264">
        <f>IF(YEAR($F264)=AC$1,1,0)</f>
        <v>0</v>
      </c>
      <c r="AD264">
        <f>IF(YEAR($F264)=AD$1,1,0)</f>
        <v>1</v>
      </c>
      <c r="AE264">
        <f>IF(YEAR($F264)=AE$1,1,0)</f>
        <v>0</v>
      </c>
      <c r="AF264">
        <f>IF(YEAR($F264)=AF$1,1,0)</f>
        <v>0</v>
      </c>
      <c r="AG264">
        <f>IF(YEAR($F264)=AG$1,1,0)</f>
        <v>0</v>
      </c>
      <c r="AH264">
        <f>IF(YEAR($F264)=AH$1,1,0)</f>
        <v>0</v>
      </c>
      <c r="AI264">
        <f>IF(YEAR($F264)=AI$1,1,0)</f>
        <v>0</v>
      </c>
      <c r="AJ264">
        <f>IF(YEAR($F264)=AJ$1,1,0)</f>
        <v>0</v>
      </c>
      <c r="AK264">
        <f>IF(YEAR($F264)=AK$1,1,0)</f>
        <v>0</v>
      </c>
      <c r="AL264">
        <f>IF(YEAR($F264)=AL$1,1,0)</f>
        <v>0</v>
      </c>
      <c r="AM264">
        <f>IF(YEAR($F264)=AM$1,1,0)</f>
        <v>0</v>
      </c>
      <c r="AN264">
        <f>IF(YEAR($F264)=AN$1,1,0)</f>
        <v>0</v>
      </c>
      <c r="AO264">
        <f>IF(YEAR($F264)=AO$1,1,0)</f>
        <v>0</v>
      </c>
      <c r="AP264">
        <f>IF(YEAR($F264)=AP$1,1,0)</f>
        <v>0</v>
      </c>
      <c r="AQ264">
        <f>IF(YEAR($F264)=AQ$1,1,0)</f>
        <v>0</v>
      </c>
      <c r="AR264">
        <f>IF(YEAR($F264)=AR$1,1,0)</f>
        <v>0</v>
      </c>
      <c r="AS264">
        <f>IF(YEAR($F264)=AS$1,1,0)</f>
        <v>0</v>
      </c>
      <c r="AT264">
        <f>IF(YEAR($F264)=AT$1,1,0)</f>
        <v>0</v>
      </c>
      <c r="AU264">
        <f>IF(YEAR($F264)=AU$1,1,0)</f>
        <v>0</v>
      </c>
    </row>
    <row r="265" spans="1:47" x14ac:dyDescent="0.25">
      <c r="A265">
        <v>264</v>
      </c>
      <c r="B265" t="s">
        <v>187</v>
      </c>
      <c r="C265" t="s">
        <v>657</v>
      </c>
      <c r="D265" t="s">
        <v>22</v>
      </c>
      <c r="E265" t="s">
        <v>190</v>
      </c>
      <c r="F265" s="2">
        <v>37656</v>
      </c>
      <c r="G265" t="s">
        <v>23</v>
      </c>
      <c r="H265">
        <v>250000</v>
      </c>
      <c r="I265">
        <v>350000</v>
      </c>
      <c r="J265" s="1">
        <v>226650</v>
      </c>
      <c r="K265" t="s">
        <v>705</v>
      </c>
      <c r="L265" t="s">
        <v>706</v>
      </c>
      <c r="M265" t="s">
        <v>707</v>
      </c>
      <c r="N265" t="s">
        <v>708</v>
      </c>
      <c r="P265">
        <f>LN(J265)</f>
        <v>12.331162256368994</v>
      </c>
      <c r="Q265">
        <f>IF(YEAR($F265)=Q$1,1,0)</f>
        <v>0</v>
      </c>
      <c r="R265">
        <f>IF(YEAR($F265)=R$1,1,0)</f>
        <v>0</v>
      </c>
      <c r="S265">
        <f>IF(YEAR($F265)=S$1,1,0)</f>
        <v>0</v>
      </c>
      <c r="T265">
        <f>IF(YEAR($F265)=T$1,1,0)</f>
        <v>0</v>
      </c>
      <c r="U265">
        <f>IF(YEAR($F265)=U$1,1,0)</f>
        <v>0</v>
      </c>
      <c r="V265">
        <f>IF(YEAR($F265)=V$1,1,0)</f>
        <v>0</v>
      </c>
      <c r="W265">
        <f>IF(YEAR($F265)=W$1,1,0)</f>
        <v>0</v>
      </c>
      <c r="X265">
        <f>IF(YEAR($F265)=X$1,1,0)</f>
        <v>0</v>
      </c>
      <c r="Y265">
        <f>IF(YEAR($F265)=Y$1,1,0)</f>
        <v>0</v>
      </c>
      <c r="Z265">
        <f>IF(YEAR($F265)=Z$1,1,0)</f>
        <v>0</v>
      </c>
      <c r="AA265">
        <f>IF(YEAR($F265)=AA$1,1,0)</f>
        <v>0</v>
      </c>
      <c r="AB265">
        <f>IF(YEAR($F265)=AB$1,1,0)</f>
        <v>0</v>
      </c>
      <c r="AC265">
        <f>IF(YEAR($F265)=AC$1,1,0)</f>
        <v>1</v>
      </c>
      <c r="AD265">
        <f>IF(YEAR($F265)=AD$1,1,0)</f>
        <v>0</v>
      </c>
      <c r="AE265">
        <f>IF(YEAR($F265)=AE$1,1,0)</f>
        <v>0</v>
      </c>
      <c r="AF265">
        <f>IF(YEAR($F265)=AF$1,1,0)</f>
        <v>0</v>
      </c>
      <c r="AG265">
        <f>IF(YEAR($F265)=AG$1,1,0)</f>
        <v>0</v>
      </c>
      <c r="AH265">
        <f>IF(YEAR($F265)=AH$1,1,0)</f>
        <v>0</v>
      </c>
      <c r="AI265">
        <f>IF(YEAR($F265)=AI$1,1,0)</f>
        <v>0</v>
      </c>
      <c r="AJ265">
        <f>IF(YEAR($F265)=AJ$1,1,0)</f>
        <v>0</v>
      </c>
      <c r="AK265">
        <f>IF(YEAR($F265)=AK$1,1,0)</f>
        <v>0</v>
      </c>
      <c r="AL265">
        <f>IF(YEAR($F265)=AL$1,1,0)</f>
        <v>0</v>
      </c>
      <c r="AM265">
        <f>IF(YEAR($F265)=AM$1,1,0)</f>
        <v>0</v>
      </c>
      <c r="AN265">
        <f>IF(YEAR($F265)=AN$1,1,0)</f>
        <v>0</v>
      </c>
      <c r="AO265">
        <f>IF(YEAR($F265)=AO$1,1,0)</f>
        <v>0</v>
      </c>
      <c r="AP265">
        <f>IF(YEAR($F265)=AP$1,1,0)</f>
        <v>0</v>
      </c>
      <c r="AQ265">
        <f>IF(YEAR($F265)=AQ$1,1,0)</f>
        <v>0</v>
      </c>
      <c r="AR265">
        <f>IF(YEAR($F265)=AR$1,1,0)</f>
        <v>0</v>
      </c>
      <c r="AS265">
        <f>IF(YEAR($F265)=AS$1,1,0)</f>
        <v>0</v>
      </c>
      <c r="AT265">
        <f>IF(YEAR($F265)=AT$1,1,0)</f>
        <v>0</v>
      </c>
      <c r="AU265">
        <f>IF(YEAR($F265)=AU$1,1,0)</f>
        <v>0</v>
      </c>
    </row>
    <row r="266" spans="1:47" x14ac:dyDescent="0.25">
      <c r="A266">
        <v>265</v>
      </c>
      <c r="B266" t="s">
        <v>187</v>
      </c>
      <c r="C266" t="s">
        <v>754</v>
      </c>
      <c r="D266" t="s">
        <v>189</v>
      </c>
      <c r="E266" t="s">
        <v>190</v>
      </c>
      <c r="F266" s="2">
        <v>37020</v>
      </c>
      <c r="G266" t="s">
        <v>16</v>
      </c>
      <c r="H266">
        <v>4000000</v>
      </c>
      <c r="I266">
        <v>6000000</v>
      </c>
      <c r="J266" s="1">
        <v>4076000</v>
      </c>
      <c r="K266" t="s">
        <v>592</v>
      </c>
      <c r="L266" t="s">
        <v>755</v>
      </c>
      <c r="M266">
        <v>1880</v>
      </c>
      <c r="N266" t="s">
        <v>756</v>
      </c>
      <c r="P266">
        <f>LN(J266)</f>
        <v>15.220626673324752</v>
      </c>
      <c r="Q266">
        <f>IF(YEAR($F266)=Q$1,1,0)</f>
        <v>0</v>
      </c>
      <c r="R266">
        <f>IF(YEAR($F266)=R$1,1,0)</f>
        <v>0</v>
      </c>
      <c r="S266">
        <f>IF(YEAR($F266)=S$1,1,0)</f>
        <v>0</v>
      </c>
      <c r="T266">
        <f>IF(YEAR($F266)=T$1,1,0)</f>
        <v>0</v>
      </c>
      <c r="U266">
        <f>IF(YEAR($F266)=U$1,1,0)</f>
        <v>0</v>
      </c>
      <c r="V266">
        <f>IF(YEAR($F266)=V$1,1,0)</f>
        <v>0</v>
      </c>
      <c r="W266">
        <f>IF(YEAR($F266)=W$1,1,0)</f>
        <v>0</v>
      </c>
      <c r="X266">
        <f>IF(YEAR($F266)=X$1,1,0)</f>
        <v>0</v>
      </c>
      <c r="Y266">
        <f>IF(YEAR($F266)=Y$1,1,0)</f>
        <v>0</v>
      </c>
      <c r="Z266">
        <f>IF(YEAR($F266)=Z$1,1,0)</f>
        <v>0</v>
      </c>
      <c r="AA266">
        <f>IF(YEAR($F266)=AA$1,1,0)</f>
        <v>1</v>
      </c>
      <c r="AB266">
        <f>IF(YEAR($F266)=AB$1,1,0)</f>
        <v>0</v>
      </c>
      <c r="AC266">
        <f>IF(YEAR($F266)=AC$1,1,0)</f>
        <v>0</v>
      </c>
      <c r="AD266">
        <f>IF(YEAR($F266)=AD$1,1,0)</f>
        <v>0</v>
      </c>
      <c r="AE266">
        <f>IF(YEAR($F266)=AE$1,1,0)</f>
        <v>0</v>
      </c>
      <c r="AF266">
        <f>IF(YEAR($F266)=AF$1,1,0)</f>
        <v>0</v>
      </c>
      <c r="AG266">
        <f>IF(YEAR($F266)=AG$1,1,0)</f>
        <v>0</v>
      </c>
      <c r="AH266">
        <f>IF(YEAR($F266)=AH$1,1,0)</f>
        <v>0</v>
      </c>
      <c r="AI266">
        <f>IF(YEAR($F266)=AI$1,1,0)</f>
        <v>0</v>
      </c>
      <c r="AJ266">
        <f>IF(YEAR($F266)=AJ$1,1,0)</f>
        <v>0</v>
      </c>
      <c r="AK266">
        <f>IF(YEAR($F266)=AK$1,1,0)</f>
        <v>0</v>
      </c>
      <c r="AL266">
        <f>IF(YEAR($F266)=AL$1,1,0)</f>
        <v>0</v>
      </c>
      <c r="AM266">
        <f>IF(YEAR($F266)=AM$1,1,0)</f>
        <v>0</v>
      </c>
      <c r="AN266">
        <f>IF(YEAR($F266)=AN$1,1,0)</f>
        <v>0</v>
      </c>
      <c r="AO266">
        <f>IF(YEAR($F266)=AO$1,1,0)</f>
        <v>0</v>
      </c>
      <c r="AP266">
        <f>IF(YEAR($F266)=AP$1,1,0)</f>
        <v>0</v>
      </c>
      <c r="AQ266">
        <f>IF(YEAR($F266)=AQ$1,1,0)</f>
        <v>0</v>
      </c>
      <c r="AR266">
        <f>IF(YEAR($F266)=AR$1,1,0)</f>
        <v>0</v>
      </c>
      <c r="AS266">
        <f>IF(YEAR($F266)=AS$1,1,0)</f>
        <v>0</v>
      </c>
      <c r="AT266">
        <f>IF(YEAR($F266)=AT$1,1,0)</f>
        <v>0</v>
      </c>
      <c r="AU266">
        <f>IF(YEAR($F266)=AU$1,1,0)</f>
        <v>0</v>
      </c>
    </row>
    <row r="267" spans="1:47" x14ac:dyDescent="0.25">
      <c r="A267">
        <v>266</v>
      </c>
      <c r="B267" t="s">
        <v>187</v>
      </c>
      <c r="C267" t="s">
        <v>754</v>
      </c>
      <c r="D267" t="s">
        <v>14</v>
      </c>
      <c r="E267" t="s">
        <v>190</v>
      </c>
      <c r="F267" s="2">
        <v>37020</v>
      </c>
      <c r="G267" t="s">
        <v>16</v>
      </c>
      <c r="H267">
        <v>4000000</v>
      </c>
      <c r="I267">
        <v>6000000</v>
      </c>
      <c r="J267" s="1">
        <v>4076000</v>
      </c>
      <c r="K267" t="s">
        <v>592</v>
      </c>
      <c r="L267" t="s">
        <v>755</v>
      </c>
      <c r="M267">
        <v>1880</v>
      </c>
      <c r="N267" t="s">
        <v>756</v>
      </c>
      <c r="P267">
        <f>LN(J267)</f>
        <v>15.220626673324752</v>
      </c>
      <c r="Q267">
        <f>IF(YEAR($F267)=Q$1,1,0)</f>
        <v>0</v>
      </c>
      <c r="R267">
        <f>IF(YEAR($F267)=R$1,1,0)</f>
        <v>0</v>
      </c>
      <c r="S267">
        <f>IF(YEAR($F267)=S$1,1,0)</f>
        <v>0</v>
      </c>
      <c r="T267">
        <f>IF(YEAR($F267)=T$1,1,0)</f>
        <v>0</v>
      </c>
      <c r="U267">
        <f>IF(YEAR($F267)=U$1,1,0)</f>
        <v>0</v>
      </c>
      <c r="V267">
        <f>IF(YEAR($F267)=V$1,1,0)</f>
        <v>0</v>
      </c>
      <c r="W267">
        <f>IF(YEAR($F267)=W$1,1,0)</f>
        <v>0</v>
      </c>
      <c r="X267">
        <f>IF(YEAR($F267)=X$1,1,0)</f>
        <v>0</v>
      </c>
      <c r="Y267">
        <f>IF(YEAR($F267)=Y$1,1,0)</f>
        <v>0</v>
      </c>
      <c r="Z267">
        <f>IF(YEAR($F267)=Z$1,1,0)</f>
        <v>0</v>
      </c>
      <c r="AA267">
        <f>IF(YEAR($F267)=AA$1,1,0)</f>
        <v>1</v>
      </c>
      <c r="AB267">
        <f>IF(YEAR($F267)=AB$1,1,0)</f>
        <v>0</v>
      </c>
      <c r="AC267">
        <f>IF(YEAR($F267)=AC$1,1,0)</f>
        <v>0</v>
      </c>
      <c r="AD267">
        <f>IF(YEAR($F267)=AD$1,1,0)</f>
        <v>0</v>
      </c>
      <c r="AE267">
        <f>IF(YEAR($F267)=AE$1,1,0)</f>
        <v>0</v>
      </c>
      <c r="AF267">
        <f>IF(YEAR($F267)=AF$1,1,0)</f>
        <v>0</v>
      </c>
      <c r="AG267">
        <f>IF(YEAR($F267)=AG$1,1,0)</f>
        <v>0</v>
      </c>
      <c r="AH267">
        <f>IF(YEAR($F267)=AH$1,1,0)</f>
        <v>0</v>
      </c>
      <c r="AI267">
        <f>IF(YEAR($F267)=AI$1,1,0)</f>
        <v>0</v>
      </c>
      <c r="AJ267">
        <f>IF(YEAR($F267)=AJ$1,1,0)</f>
        <v>0</v>
      </c>
      <c r="AK267">
        <f>IF(YEAR($F267)=AK$1,1,0)</f>
        <v>0</v>
      </c>
      <c r="AL267">
        <f>IF(YEAR($F267)=AL$1,1,0)</f>
        <v>0</v>
      </c>
      <c r="AM267">
        <f>IF(YEAR($F267)=AM$1,1,0)</f>
        <v>0</v>
      </c>
      <c r="AN267">
        <f>IF(YEAR($F267)=AN$1,1,0)</f>
        <v>0</v>
      </c>
      <c r="AO267">
        <f>IF(YEAR($F267)=AO$1,1,0)</f>
        <v>0</v>
      </c>
      <c r="AP267">
        <f>IF(YEAR($F267)=AP$1,1,0)</f>
        <v>0</v>
      </c>
      <c r="AQ267">
        <f>IF(YEAR($F267)=AQ$1,1,0)</f>
        <v>0</v>
      </c>
      <c r="AR267">
        <f>IF(YEAR($F267)=AR$1,1,0)</f>
        <v>0</v>
      </c>
      <c r="AS267">
        <f>IF(YEAR($F267)=AS$1,1,0)</f>
        <v>0</v>
      </c>
      <c r="AT267">
        <f>IF(YEAR($F267)=AT$1,1,0)</f>
        <v>0</v>
      </c>
      <c r="AU267">
        <f>IF(YEAR($F267)=AU$1,1,0)</f>
        <v>0</v>
      </c>
    </row>
    <row r="268" spans="1:47" x14ac:dyDescent="0.25">
      <c r="A268">
        <v>267</v>
      </c>
      <c r="B268" t="s">
        <v>187</v>
      </c>
      <c r="C268" t="s">
        <v>879</v>
      </c>
      <c r="D268" t="s">
        <v>871</v>
      </c>
      <c r="E268" t="s">
        <v>190</v>
      </c>
      <c r="F268" s="2">
        <v>35920</v>
      </c>
      <c r="G268" t="s">
        <v>16</v>
      </c>
      <c r="H268">
        <v>500000</v>
      </c>
      <c r="I268">
        <v>700000</v>
      </c>
      <c r="J268" s="1">
        <v>827500</v>
      </c>
      <c r="K268" t="s">
        <v>880</v>
      </c>
      <c r="L268" t="s">
        <v>881</v>
      </c>
      <c r="M268">
        <v>1885</v>
      </c>
      <c r="N268" t="s">
        <v>882</v>
      </c>
      <c r="P268">
        <f>LN(J268)</f>
        <v>13.626164386233356</v>
      </c>
      <c r="Q268">
        <f>IF(YEAR($F268)=Q$1,1,0)</f>
        <v>0</v>
      </c>
      <c r="R268">
        <f>IF(YEAR($F268)=R$1,1,0)</f>
        <v>0</v>
      </c>
      <c r="S268">
        <f>IF(YEAR($F268)=S$1,1,0)</f>
        <v>0</v>
      </c>
      <c r="T268">
        <f>IF(YEAR($F268)=T$1,1,0)</f>
        <v>0</v>
      </c>
      <c r="U268">
        <f>IF(YEAR($F268)=U$1,1,0)</f>
        <v>0</v>
      </c>
      <c r="V268">
        <f>IF(YEAR($F268)=V$1,1,0)</f>
        <v>0</v>
      </c>
      <c r="W268">
        <f>IF(YEAR($F268)=W$1,1,0)</f>
        <v>0</v>
      </c>
      <c r="X268">
        <f>IF(YEAR($F268)=X$1,1,0)</f>
        <v>1</v>
      </c>
      <c r="Y268">
        <f>IF(YEAR($F268)=Y$1,1,0)</f>
        <v>0</v>
      </c>
      <c r="Z268">
        <f>IF(YEAR($F268)=Z$1,1,0)</f>
        <v>0</v>
      </c>
      <c r="AA268">
        <f>IF(YEAR($F268)=AA$1,1,0)</f>
        <v>0</v>
      </c>
      <c r="AB268">
        <f>IF(YEAR($F268)=AB$1,1,0)</f>
        <v>0</v>
      </c>
      <c r="AC268">
        <f>IF(YEAR($F268)=AC$1,1,0)</f>
        <v>0</v>
      </c>
      <c r="AD268">
        <f>IF(YEAR($F268)=AD$1,1,0)</f>
        <v>0</v>
      </c>
      <c r="AE268">
        <f>IF(YEAR($F268)=AE$1,1,0)</f>
        <v>0</v>
      </c>
      <c r="AF268">
        <f>IF(YEAR($F268)=AF$1,1,0)</f>
        <v>0</v>
      </c>
      <c r="AG268">
        <f>IF(YEAR($F268)=AG$1,1,0)</f>
        <v>0</v>
      </c>
      <c r="AH268">
        <f>IF(YEAR($F268)=AH$1,1,0)</f>
        <v>0</v>
      </c>
      <c r="AI268">
        <f>IF(YEAR($F268)=AI$1,1,0)</f>
        <v>0</v>
      </c>
      <c r="AJ268">
        <f>IF(YEAR($F268)=AJ$1,1,0)</f>
        <v>0</v>
      </c>
      <c r="AK268">
        <f>IF(YEAR($F268)=AK$1,1,0)</f>
        <v>0</v>
      </c>
      <c r="AL268">
        <f>IF(YEAR($F268)=AL$1,1,0)</f>
        <v>0</v>
      </c>
      <c r="AM268">
        <f>IF(YEAR($F268)=AM$1,1,0)</f>
        <v>0</v>
      </c>
      <c r="AN268">
        <f>IF(YEAR($F268)=AN$1,1,0)</f>
        <v>0</v>
      </c>
      <c r="AO268">
        <f>IF(YEAR($F268)=AO$1,1,0)</f>
        <v>0</v>
      </c>
      <c r="AP268">
        <f>IF(YEAR($F268)=AP$1,1,0)</f>
        <v>0</v>
      </c>
      <c r="AQ268">
        <f>IF(YEAR($F268)=AQ$1,1,0)</f>
        <v>0</v>
      </c>
      <c r="AR268">
        <f>IF(YEAR($F268)=AR$1,1,0)</f>
        <v>0</v>
      </c>
      <c r="AS268">
        <f>IF(YEAR($F268)=AS$1,1,0)</f>
        <v>0</v>
      </c>
      <c r="AT268">
        <f>IF(YEAR($F268)=AT$1,1,0)</f>
        <v>0</v>
      </c>
      <c r="AU268">
        <f>IF(YEAR($F268)=AU$1,1,0)</f>
        <v>0</v>
      </c>
    </row>
    <row r="269" spans="1:47" x14ac:dyDescent="0.25">
      <c r="A269">
        <v>268</v>
      </c>
      <c r="B269" t="s">
        <v>187</v>
      </c>
      <c r="C269" t="s">
        <v>879</v>
      </c>
      <c r="D269" t="s">
        <v>984</v>
      </c>
      <c r="E269" t="s">
        <v>190</v>
      </c>
      <c r="F269" s="2">
        <v>35920</v>
      </c>
      <c r="G269" t="s">
        <v>16</v>
      </c>
      <c r="H269">
        <v>500000</v>
      </c>
      <c r="I269">
        <v>700000</v>
      </c>
      <c r="J269" s="1">
        <v>827500</v>
      </c>
      <c r="K269" t="s">
        <v>880</v>
      </c>
      <c r="L269" t="s">
        <v>881</v>
      </c>
      <c r="M269">
        <v>1885</v>
      </c>
      <c r="N269" t="s">
        <v>882</v>
      </c>
      <c r="P269">
        <f>LN(J269)</f>
        <v>13.626164386233356</v>
      </c>
      <c r="Q269">
        <f>IF(YEAR($F269)=Q$1,1,0)</f>
        <v>0</v>
      </c>
      <c r="R269">
        <f>IF(YEAR($F269)=R$1,1,0)</f>
        <v>0</v>
      </c>
      <c r="S269">
        <f>IF(YEAR($F269)=S$1,1,0)</f>
        <v>0</v>
      </c>
      <c r="T269">
        <f>IF(YEAR($F269)=T$1,1,0)</f>
        <v>0</v>
      </c>
      <c r="U269">
        <f>IF(YEAR($F269)=U$1,1,0)</f>
        <v>0</v>
      </c>
      <c r="V269">
        <f>IF(YEAR($F269)=V$1,1,0)</f>
        <v>0</v>
      </c>
      <c r="W269">
        <f>IF(YEAR($F269)=W$1,1,0)</f>
        <v>0</v>
      </c>
      <c r="X269">
        <f>IF(YEAR($F269)=X$1,1,0)</f>
        <v>1</v>
      </c>
      <c r="Y269">
        <f>IF(YEAR($F269)=Y$1,1,0)</f>
        <v>0</v>
      </c>
      <c r="Z269">
        <f>IF(YEAR($F269)=Z$1,1,0)</f>
        <v>0</v>
      </c>
      <c r="AA269">
        <f>IF(YEAR($F269)=AA$1,1,0)</f>
        <v>0</v>
      </c>
      <c r="AB269">
        <f>IF(YEAR($F269)=AB$1,1,0)</f>
        <v>0</v>
      </c>
      <c r="AC269">
        <f>IF(YEAR($F269)=AC$1,1,0)</f>
        <v>0</v>
      </c>
      <c r="AD269">
        <f>IF(YEAR($F269)=AD$1,1,0)</f>
        <v>0</v>
      </c>
      <c r="AE269">
        <f>IF(YEAR($F269)=AE$1,1,0)</f>
        <v>0</v>
      </c>
      <c r="AF269">
        <f>IF(YEAR($F269)=AF$1,1,0)</f>
        <v>0</v>
      </c>
      <c r="AG269">
        <f>IF(YEAR($F269)=AG$1,1,0)</f>
        <v>0</v>
      </c>
      <c r="AH269">
        <f>IF(YEAR($F269)=AH$1,1,0)</f>
        <v>0</v>
      </c>
      <c r="AI269">
        <f>IF(YEAR($F269)=AI$1,1,0)</f>
        <v>0</v>
      </c>
      <c r="AJ269">
        <f>IF(YEAR($F269)=AJ$1,1,0)</f>
        <v>0</v>
      </c>
      <c r="AK269">
        <f>IF(YEAR($F269)=AK$1,1,0)</f>
        <v>0</v>
      </c>
      <c r="AL269">
        <f>IF(YEAR($F269)=AL$1,1,0)</f>
        <v>0</v>
      </c>
      <c r="AM269">
        <f>IF(YEAR($F269)=AM$1,1,0)</f>
        <v>0</v>
      </c>
      <c r="AN269">
        <f>IF(YEAR($F269)=AN$1,1,0)</f>
        <v>0</v>
      </c>
      <c r="AO269">
        <f>IF(YEAR($F269)=AO$1,1,0)</f>
        <v>0</v>
      </c>
      <c r="AP269">
        <f>IF(YEAR($F269)=AP$1,1,0)</f>
        <v>0</v>
      </c>
      <c r="AQ269">
        <f>IF(YEAR($F269)=AQ$1,1,0)</f>
        <v>0</v>
      </c>
      <c r="AR269">
        <f>IF(YEAR($F269)=AR$1,1,0)</f>
        <v>0</v>
      </c>
      <c r="AS269">
        <f>IF(YEAR($F269)=AS$1,1,0)</f>
        <v>0</v>
      </c>
      <c r="AT269">
        <f>IF(YEAR($F269)=AT$1,1,0)</f>
        <v>0</v>
      </c>
      <c r="AU269">
        <f>IF(YEAR($F269)=AU$1,1,0)</f>
        <v>0</v>
      </c>
    </row>
    <row r="270" spans="1:47" x14ac:dyDescent="0.25">
      <c r="A270">
        <v>269</v>
      </c>
      <c r="B270" t="s">
        <v>187</v>
      </c>
      <c r="C270" t="s">
        <v>657</v>
      </c>
      <c r="D270" t="s">
        <v>984</v>
      </c>
      <c r="E270" t="s">
        <v>190</v>
      </c>
      <c r="F270" s="2">
        <v>35564</v>
      </c>
      <c r="G270" t="s">
        <v>16</v>
      </c>
      <c r="H270">
        <v>5000000</v>
      </c>
      <c r="I270">
        <v>7000000</v>
      </c>
      <c r="J270" s="1">
        <v>8362500</v>
      </c>
      <c r="K270" t="s">
        <v>988</v>
      </c>
      <c r="L270" t="s">
        <v>989</v>
      </c>
      <c r="M270" t="s">
        <v>990</v>
      </c>
      <c r="N270" t="s">
        <v>991</v>
      </c>
      <c r="P270">
        <f>LN(J270)</f>
        <v>15.93926798341862</v>
      </c>
      <c r="Q270">
        <f>IF(YEAR($F270)=Q$1,1,0)</f>
        <v>0</v>
      </c>
      <c r="R270">
        <f>IF(YEAR($F270)=R$1,1,0)</f>
        <v>0</v>
      </c>
      <c r="S270">
        <f>IF(YEAR($F270)=S$1,1,0)</f>
        <v>0</v>
      </c>
      <c r="T270">
        <f>IF(YEAR($F270)=T$1,1,0)</f>
        <v>0</v>
      </c>
      <c r="U270">
        <f>IF(YEAR($F270)=U$1,1,0)</f>
        <v>0</v>
      </c>
      <c r="V270">
        <f>IF(YEAR($F270)=V$1,1,0)</f>
        <v>0</v>
      </c>
      <c r="W270">
        <f>IF(YEAR($F270)=W$1,1,0)</f>
        <v>1</v>
      </c>
      <c r="X270">
        <f>IF(YEAR($F270)=X$1,1,0)</f>
        <v>0</v>
      </c>
      <c r="Y270">
        <f>IF(YEAR($F270)=Y$1,1,0)</f>
        <v>0</v>
      </c>
      <c r="Z270">
        <f>IF(YEAR($F270)=Z$1,1,0)</f>
        <v>0</v>
      </c>
      <c r="AA270">
        <f>IF(YEAR($F270)=AA$1,1,0)</f>
        <v>0</v>
      </c>
      <c r="AB270">
        <f>IF(YEAR($F270)=AB$1,1,0)</f>
        <v>0</v>
      </c>
      <c r="AC270">
        <f>IF(YEAR($F270)=AC$1,1,0)</f>
        <v>0</v>
      </c>
      <c r="AD270">
        <f>IF(YEAR($F270)=AD$1,1,0)</f>
        <v>0</v>
      </c>
      <c r="AE270">
        <f>IF(YEAR($F270)=AE$1,1,0)</f>
        <v>0</v>
      </c>
      <c r="AF270">
        <f>IF(YEAR($F270)=AF$1,1,0)</f>
        <v>0</v>
      </c>
      <c r="AG270">
        <f>IF(YEAR($F270)=AG$1,1,0)</f>
        <v>0</v>
      </c>
      <c r="AH270">
        <f>IF(YEAR($F270)=AH$1,1,0)</f>
        <v>0</v>
      </c>
      <c r="AI270">
        <f>IF(YEAR($F270)=AI$1,1,0)</f>
        <v>0</v>
      </c>
      <c r="AJ270">
        <f>IF(YEAR($F270)=AJ$1,1,0)</f>
        <v>0</v>
      </c>
      <c r="AK270">
        <f>IF(YEAR($F270)=AK$1,1,0)</f>
        <v>0</v>
      </c>
      <c r="AL270">
        <f>IF(YEAR($F270)=AL$1,1,0)</f>
        <v>0</v>
      </c>
      <c r="AM270">
        <f>IF(YEAR($F270)=AM$1,1,0)</f>
        <v>0</v>
      </c>
      <c r="AN270">
        <f>IF(YEAR($F270)=AN$1,1,0)</f>
        <v>0</v>
      </c>
      <c r="AO270">
        <f>IF(YEAR($F270)=AO$1,1,0)</f>
        <v>0</v>
      </c>
      <c r="AP270">
        <f>IF(YEAR($F270)=AP$1,1,0)</f>
        <v>0</v>
      </c>
      <c r="AQ270">
        <f>IF(YEAR($F270)=AQ$1,1,0)</f>
        <v>0</v>
      </c>
      <c r="AR270">
        <f>IF(YEAR($F270)=AR$1,1,0)</f>
        <v>0</v>
      </c>
      <c r="AS270">
        <f>IF(YEAR($F270)=AS$1,1,0)</f>
        <v>0</v>
      </c>
      <c r="AT270">
        <f>IF(YEAR($F270)=AT$1,1,0)</f>
        <v>0</v>
      </c>
      <c r="AU270">
        <f>IF(YEAR($F270)=AU$1,1,0)</f>
        <v>0</v>
      </c>
    </row>
    <row r="271" spans="1:47" x14ac:dyDescent="0.25">
      <c r="A271">
        <v>270</v>
      </c>
      <c r="B271" t="s">
        <v>187</v>
      </c>
      <c r="C271" t="s">
        <v>921</v>
      </c>
      <c r="D271" t="s">
        <v>984</v>
      </c>
      <c r="E271" t="s">
        <v>190</v>
      </c>
      <c r="F271" s="2">
        <v>35383</v>
      </c>
      <c r="G271" t="s">
        <v>16</v>
      </c>
      <c r="H271">
        <v>180000</v>
      </c>
      <c r="I271">
        <v>250000</v>
      </c>
      <c r="J271" s="1">
        <v>299500</v>
      </c>
      <c r="K271" t="s">
        <v>917</v>
      </c>
      <c r="L271" t="s">
        <v>922</v>
      </c>
      <c r="M271">
        <v>1888</v>
      </c>
      <c r="N271" t="s">
        <v>923</v>
      </c>
      <c r="P271">
        <f>LN(J271)</f>
        <v>12.609869696537642</v>
      </c>
      <c r="Q271">
        <f>IF(YEAR($F271)=Q$1,1,0)</f>
        <v>0</v>
      </c>
      <c r="R271">
        <f>IF(YEAR($F271)=R$1,1,0)</f>
        <v>0</v>
      </c>
      <c r="S271">
        <f>IF(YEAR($F271)=S$1,1,0)</f>
        <v>0</v>
      </c>
      <c r="T271">
        <f>IF(YEAR($F271)=T$1,1,0)</f>
        <v>0</v>
      </c>
      <c r="U271">
        <f>IF(YEAR($F271)=U$1,1,0)</f>
        <v>0</v>
      </c>
      <c r="V271">
        <f>IF(YEAR($F271)=V$1,1,0)</f>
        <v>1</v>
      </c>
      <c r="W271">
        <f>IF(YEAR($F271)=W$1,1,0)</f>
        <v>0</v>
      </c>
      <c r="X271">
        <f>IF(YEAR($F271)=X$1,1,0)</f>
        <v>0</v>
      </c>
      <c r="Y271">
        <f>IF(YEAR($F271)=Y$1,1,0)</f>
        <v>0</v>
      </c>
      <c r="Z271">
        <f>IF(YEAR($F271)=Z$1,1,0)</f>
        <v>0</v>
      </c>
      <c r="AA271">
        <f>IF(YEAR($F271)=AA$1,1,0)</f>
        <v>0</v>
      </c>
      <c r="AB271">
        <f>IF(YEAR($F271)=AB$1,1,0)</f>
        <v>0</v>
      </c>
      <c r="AC271">
        <f>IF(YEAR($F271)=AC$1,1,0)</f>
        <v>0</v>
      </c>
      <c r="AD271">
        <f>IF(YEAR($F271)=AD$1,1,0)</f>
        <v>0</v>
      </c>
      <c r="AE271">
        <f>IF(YEAR($F271)=AE$1,1,0)</f>
        <v>0</v>
      </c>
      <c r="AF271">
        <f>IF(YEAR($F271)=AF$1,1,0)</f>
        <v>0</v>
      </c>
      <c r="AG271">
        <f>IF(YEAR($F271)=AG$1,1,0)</f>
        <v>0</v>
      </c>
      <c r="AH271">
        <f>IF(YEAR($F271)=AH$1,1,0)</f>
        <v>0</v>
      </c>
      <c r="AI271">
        <f>IF(YEAR($F271)=AI$1,1,0)</f>
        <v>0</v>
      </c>
      <c r="AJ271">
        <f>IF(YEAR($F271)=AJ$1,1,0)</f>
        <v>0</v>
      </c>
      <c r="AK271">
        <f>IF(YEAR($F271)=AK$1,1,0)</f>
        <v>0</v>
      </c>
      <c r="AL271">
        <f>IF(YEAR($F271)=AL$1,1,0)</f>
        <v>0</v>
      </c>
      <c r="AM271">
        <f>IF(YEAR($F271)=AM$1,1,0)</f>
        <v>0</v>
      </c>
      <c r="AN271">
        <f>IF(YEAR($F271)=AN$1,1,0)</f>
        <v>0</v>
      </c>
      <c r="AO271">
        <f>IF(YEAR($F271)=AO$1,1,0)</f>
        <v>0</v>
      </c>
      <c r="AP271">
        <f>IF(YEAR($F271)=AP$1,1,0)</f>
        <v>0</v>
      </c>
      <c r="AQ271">
        <f>IF(YEAR($F271)=AQ$1,1,0)</f>
        <v>0</v>
      </c>
      <c r="AR271">
        <f>IF(YEAR($F271)=AR$1,1,0)</f>
        <v>0</v>
      </c>
      <c r="AS271">
        <f>IF(YEAR($F271)=AS$1,1,0)</f>
        <v>0</v>
      </c>
      <c r="AT271">
        <f>IF(YEAR($F271)=AT$1,1,0)</f>
        <v>0</v>
      </c>
      <c r="AU271">
        <f>IF(YEAR($F271)=AU$1,1,0)</f>
        <v>0</v>
      </c>
    </row>
    <row r="272" spans="1:47" x14ac:dyDescent="0.25">
      <c r="A272">
        <v>271</v>
      </c>
      <c r="B272" t="s">
        <v>187</v>
      </c>
      <c r="C272" t="s">
        <v>657</v>
      </c>
      <c r="D272" t="s">
        <v>189</v>
      </c>
      <c r="E272" t="s">
        <v>190</v>
      </c>
      <c r="F272" s="2">
        <v>38294</v>
      </c>
      <c r="G272" t="s">
        <v>16</v>
      </c>
      <c r="H272">
        <v>2500000</v>
      </c>
      <c r="I272">
        <v>3500000</v>
      </c>
      <c r="J272" s="1">
        <v>2919500</v>
      </c>
      <c r="K272" t="s">
        <v>658</v>
      </c>
      <c r="L272" t="s">
        <v>659</v>
      </c>
      <c r="M272">
        <v>1877</v>
      </c>
      <c r="N272" t="s">
        <v>660</v>
      </c>
      <c r="P272">
        <f>LN(J272)</f>
        <v>14.886922926705729</v>
      </c>
      <c r="Q272">
        <f>IF(YEAR($F272)=Q$1,1,0)</f>
        <v>0</v>
      </c>
      <c r="R272">
        <f>IF(YEAR($F272)=R$1,1,0)</f>
        <v>0</v>
      </c>
      <c r="S272">
        <f>IF(YEAR($F272)=S$1,1,0)</f>
        <v>0</v>
      </c>
      <c r="T272">
        <f>IF(YEAR($F272)=T$1,1,0)</f>
        <v>0</v>
      </c>
      <c r="U272">
        <f>IF(YEAR($F272)=U$1,1,0)</f>
        <v>0</v>
      </c>
      <c r="V272">
        <f>IF(YEAR($F272)=V$1,1,0)</f>
        <v>0</v>
      </c>
      <c r="W272">
        <f>IF(YEAR($F272)=W$1,1,0)</f>
        <v>0</v>
      </c>
      <c r="X272">
        <f>IF(YEAR($F272)=X$1,1,0)</f>
        <v>0</v>
      </c>
      <c r="Y272">
        <f>IF(YEAR($F272)=Y$1,1,0)</f>
        <v>0</v>
      </c>
      <c r="Z272">
        <f>IF(YEAR($F272)=Z$1,1,0)</f>
        <v>0</v>
      </c>
      <c r="AA272">
        <f>IF(YEAR($F272)=AA$1,1,0)</f>
        <v>0</v>
      </c>
      <c r="AB272">
        <f>IF(YEAR($F272)=AB$1,1,0)</f>
        <v>0</v>
      </c>
      <c r="AC272">
        <f>IF(YEAR($F272)=AC$1,1,0)</f>
        <v>0</v>
      </c>
      <c r="AD272">
        <f>IF(YEAR($F272)=AD$1,1,0)</f>
        <v>1</v>
      </c>
      <c r="AE272">
        <f>IF(YEAR($F272)=AE$1,1,0)</f>
        <v>0</v>
      </c>
      <c r="AF272">
        <f>IF(YEAR($F272)=AF$1,1,0)</f>
        <v>0</v>
      </c>
      <c r="AG272">
        <f>IF(YEAR($F272)=AG$1,1,0)</f>
        <v>0</v>
      </c>
      <c r="AH272">
        <f>IF(YEAR($F272)=AH$1,1,0)</f>
        <v>0</v>
      </c>
      <c r="AI272">
        <f>IF(YEAR($F272)=AI$1,1,0)</f>
        <v>0</v>
      </c>
      <c r="AJ272">
        <f>IF(YEAR($F272)=AJ$1,1,0)</f>
        <v>0</v>
      </c>
      <c r="AK272">
        <f>IF(YEAR($F272)=AK$1,1,0)</f>
        <v>0</v>
      </c>
      <c r="AL272">
        <f>IF(YEAR($F272)=AL$1,1,0)</f>
        <v>0</v>
      </c>
      <c r="AM272">
        <f>IF(YEAR($F272)=AM$1,1,0)</f>
        <v>0</v>
      </c>
      <c r="AN272">
        <f>IF(YEAR($F272)=AN$1,1,0)</f>
        <v>0</v>
      </c>
      <c r="AO272">
        <f>IF(YEAR($F272)=AO$1,1,0)</f>
        <v>0</v>
      </c>
      <c r="AP272">
        <f>IF(YEAR($F272)=AP$1,1,0)</f>
        <v>0</v>
      </c>
      <c r="AQ272">
        <f>IF(YEAR($F272)=AQ$1,1,0)</f>
        <v>0</v>
      </c>
      <c r="AR272">
        <f>IF(YEAR($F272)=AR$1,1,0)</f>
        <v>0</v>
      </c>
      <c r="AS272">
        <f>IF(YEAR($F272)=AS$1,1,0)</f>
        <v>0</v>
      </c>
      <c r="AT272">
        <f>IF(YEAR($F272)=AT$1,1,0)</f>
        <v>0</v>
      </c>
      <c r="AU272">
        <f>IF(YEAR($F272)=AU$1,1,0)</f>
        <v>0</v>
      </c>
    </row>
    <row r="273" spans="1:47" x14ac:dyDescent="0.25">
      <c r="A273">
        <v>272</v>
      </c>
      <c r="B273" t="s">
        <v>187</v>
      </c>
      <c r="C273" t="s">
        <v>666</v>
      </c>
      <c r="D273" t="s">
        <v>219</v>
      </c>
      <c r="E273" t="s">
        <v>190</v>
      </c>
      <c r="F273" s="2">
        <v>38161</v>
      </c>
      <c r="G273" t="s">
        <v>23</v>
      </c>
      <c r="H273">
        <v>350000</v>
      </c>
      <c r="I273">
        <v>450000</v>
      </c>
      <c r="J273" s="1">
        <v>397250</v>
      </c>
      <c r="K273" t="s">
        <v>479</v>
      </c>
      <c r="L273" t="s">
        <v>667</v>
      </c>
      <c r="M273">
        <v>1885</v>
      </c>
      <c r="N273" t="s">
        <v>668</v>
      </c>
      <c r="P273">
        <f>LN(J273)</f>
        <v>12.892321084398963</v>
      </c>
      <c r="Q273">
        <f>IF(YEAR($F273)=Q$1,1,0)</f>
        <v>0</v>
      </c>
      <c r="R273">
        <f>IF(YEAR($F273)=R$1,1,0)</f>
        <v>0</v>
      </c>
      <c r="S273">
        <f>IF(YEAR($F273)=S$1,1,0)</f>
        <v>0</v>
      </c>
      <c r="T273">
        <f>IF(YEAR($F273)=T$1,1,0)</f>
        <v>0</v>
      </c>
      <c r="U273">
        <f>IF(YEAR($F273)=U$1,1,0)</f>
        <v>0</v>
      </c>
      <c r="V273">
        <f>IF(YEAR($F273)=V$1,1,0)</f>
        <v>0</v>
      </c>
      <c r="W273">
        <f>IF(YEAR($F273)=W$1,1,0)</f>
        <v>0</v>
      </c>
      <c r="X273">
        <f>IF(YEAR($F273)=X$1,1,0)</f>
        <v>0</v>
      </c>
      <c r="Y273">
        <f>IF(YEAR($F273)=Y$1,1,0)</f>
        <v>0</v>
      </c>
      <c r="Z273">
        <f>IF(YEAR($F273)=Z$1,1,0)</f>
        <v>0</v>
      </c>
      <c r="AA273">
        <f>IF(YEAR($F273)=AA$1,1,0)</f>
        <v>0</v>
      </c>
      <c r="AB273">
        <f>IF(YEAR($F273)=AB$1,1,0)</f>
        <v>0</v>
      </c>
      <c r="AC273">
        <f>IF(YEAR($F273)=AC$1,1,0)</f>
        <v>0</v>
      </c>
      <c r="AD273">
        <f>IF(YEAR($F273)=AD$1,1,0)</f>
        <v>1</v>
      </c>
      <c r="AE273">
        <f>IF(YEAR($F273)=AE$1,1,0)</f>
        <v>0</v>
      </c>
      <c r="AF273">
        <f>IF(YEAR($F273)=AF$1,1,0)</f>
        <v>0</v>
      </c>
      <c r="AG273">
        <f>IF(YEAR($F273)=AG$1,1,0)</f>
        <v>0</v>
      </c>
      <c r="AH273">
        <f>IF(YEAR($F273)=AH$1,1,0)</f>
        <v>0</v>
      </c>
      <c r="AI273">
        <f>IF(YEAR($F273)=AI$1,1,0)</f>
        <v>0</v>
      </c>
      <c r="AJ273">
        <f>IF(YEAR($F273)=AJ$1,1,0)</f>
        <v>0</v>
      </c>
      <c r="AK273">
        <f>IF(YEAR($F273)=AK$1,1,0)</f>
        <v>0</v>
      </c>
      <c r="AL273">
        <f>IF(YEAR($F273)=AL$1,1,0)</f>
        <v>0</v>
      </c>
      <c r="AM273">
        <f>IF(YEAR($F273)=AM$1,1,0)</f>
        <v>0</v>
      </c>
      <c r="AN273">
        <f>IF(YEAR($F273)=AN$1,1,0)</f>
        <v>0</v>
      </c>
      <c r="AO273">
        <f>IF(YEAR($F273)=AO$1,1,0)</f>
        <v>0</v>
      </c>
      <c r="AP273">
        <f>IF(YEAR($F273)=AP$1,1,0)</f>
        <v>0</v>
      </c>
      <c r="AQ273">
        <f>IF(YEAR($F273)=AQ$1,1,0)</f>
        <v>0</v>
      </c>
      <c r="AR273">
        <f>IF(YEAR($F273)=AR$1,1,0)</f>
        <v>0</v>
      </c>
      <c r="AS273">
        <f>IF(YEAR($F273)=AS$1,1,0)</f>
        <v>0</v>
      </c>
      <c r="AT273">
        <f>IF(YEAR($F273)=AT$1,1,0)</f>
        <v>0</v>
      </c>
      <c r="AU273">
        <f>IF(YEAR($F273)=AU$1,1,0)</f>
        <v>0</v>
      </c>
    </row>
    <row r="274" spans="1:47" x14ac:dyDescent="0.25">
      <c r="A274">
        <v>273</v>
      </c>
      <c r="B274" t="s">
        <v>187</v>
      </c>
      <c r="C274" t="s">
        <v>657</v>
      </c>
      <c r="D274" t="s">
        <v>14</v>
      </c>
      <c r="E274" t="s">
        <v>190</v>
      </c>
      <c r="F274" s="2">
        <v>38294</v>
      </c>
      <c r="G274" t="s">
        <v>16</v>
      </c>
      <c r="H274">
        <v>2500000</v>
      </c>
      <c r="I274">
        <v>3500000</v>
      </c>
      <c r="J274" s="1">
        <v>2919500</v>
      </c>
      <c r="K274" t="s">
        <v>658</v>
      </c>
      <c r="L274" t="s">
        <v>659</v>
      </c>
      <c r="M274">
        <v>1877</v>
      </c>
      <c r="N274" t="s">
        <v>660</v>
      </c>
      <c r="P274">
        <f>LN(J274)</f>
        <v>14.886922926705729</v>
      </c>
      <c r="Q274">
        <f>IF(YEAR($F274)=Q$1,1,0)</f>
        <v>0</v>
      </c>
      <c r="R274">
        <f>IF(YEAR($F274)=R$1,1,0)</f>
        <v>0</v>
      </c>
      <c r="S274">
        <f>IF(YEAR($F274)=S$1,1,0)</f>
        <v>0</v>
      </c>
      <c r="T274">
        <f>IF(YEAR($F274)=T$1,1,0)</f>
        <v>0</v>
      </c>
      <c r="U274">
        <f>IF(YEAR($F274)=U$1,1,0)</f>
        <v>0</v>
      </c>
      <c r="V274">
        <f>IF(YEAR($F274)=V$1,1,0)</f>
        <v>0</v>
      </c>
      <c r="W274">
        <f>IF(YEAR($F274)=W$1,1,0)</f>
        <v>0</v>
      </c>
      <c r="X274">
        <f>IF(YEAR($F274)=X$1,1,0)</f>
        <v>0</v>
      </c>
      <c r="Y274">
        <f>IF(YEAR($F274)=Y$1,1,0)</f>
        <v>0</v>
      </c>
      <c r="Z274">
        <f>IF(YEAR($F274)=Z$1,1,0)</f>
        <v>0</v>
      </c>
      <c r="AA274">
        <f>IF(YEAR($F274)=AA$1,1,0)</f>
        <v>0</v>
      </c>
      <c r="AB274">
        <f>IF(YEAR($F274)=AB$1,1,0)</f>
        <v>0</v>
      </c>
      <c r="AC274">
        <f>IF(YEAR($F274)=AC$1,1,0)</f>
        <v>0</v>
      </c>
      <c r="AD274">
        <f>IF(YEAR($F274)=AD$1,1,0)</f>
        <v>1</v>
      </c>
      <c r="AE274">
        <f>IF(YEAR($F274)=AE$1,1,0)</f>
        <v>0</v>
      </c>
      <c r="AF274">
        <f>IF(YEAR($F274)=AF$1,1,0)</f>
        <v>0</v>
      </c>
      <c r="AG274">
        <f>IF(YEAR($F274)=AG$1,1,0)</f>
        <v>0</v>
      </c>
      <c r="AH274">
        <f>IF(YEAR($F274)=AH$1,1,0)</f>
        <v>0</v>
      </c>
      <c r="AI274">
        <f>IF(YEAR($F274)=AI$1,1,0)</f>
        <v>0</v>
      </c>
      <c r="AJ274">
        <f>IF(YEAR($F274)=AJ$1,1,0)</f>
        <v>0</v>
      </c>
      <c r="AK274">
        <f>IF(YEAR($F274)=AK$1,1,0)</f>
        <v>0</v>
      </c>
      <c r="AL274">
        <f>IF(YEAR($F274)=AL$1,1,0)</f>
        <v>0</v>
      </c>
      <c r="AM274">
        <f>IF(YEAR($F274)=AM$1,1,0)</f>
        <v>0</v>
      </c>
      <c r="AN274">
        <f>IF(YEAR($F274)=AN$1,1,0)</f>
        <v>0</v>
      </c>
      <c r="AO274">
        <f>IF(YEAR($F274)=AO$1,1,0)</f>
        <v>0</v>
      </c>
      <c r="AP274">
        <f>IF(YEAR($F274)=AP$1,1,0)</f>
        <v>0</v>
      </c>
      <c r="AQ274">
        <f>IF(YEAR($F274)=AQ$1,1,0)</f>
        <v>0</v>
      </c>
      <c r="AR274">
        <f>IF(YEAR($F274)=AR$1,1,0)</f>
        <v>0</v>
      </c>
      <c r="AS274">
        <f>IF(YEAR($F274)=AS$1,1,0)</f>
        <v>0</v>
      </c>
      <c r="AT274">
        <f>IF(YEAR($F274)=AT$1,1,0)</f>
        <v>0</v>
      </c>
      <c r="AU274">
        <f>IF(YEAR($F274)=AU$1,1,0)</f>
        <v>0</v>
      </c>
    </row>
    <row r="275" spans="1:47" x14ac:dyDescent="0.25">
      <c r="A275">
        <v>274</v>
      </c>
      <c r="B275" t="s">
        <v>187</v>
      </c>
      <c r="C275" t="s">
        <v>763</v>
      </c>
      <c r="D275" t="s">
        <v>189</v>
      </c>
      <c r="E275" t="s">
        <v>190</v>
      </c>
      <c r="F275" s="2">
        <v>37020</v>
      </c>
      <c r="G275" t="s">
        <v>16</v>
      </c>
      <c r="H275">
        <v>700000</v>
      </c>
      <c r="I275">
        <v>900000</v>
      </c>
      <c r="J275" s="1">
        <v>908000</v>
      </c>
      <c r="K275" t="s">
        <v>686</v>
      </c>
      <c r="L275" t="s">
        <v>764</v>
      </c>
      <c r="M275">
        <v>1897</v>
      </c>
      <c r="N275" t="s">
        <v>765</v>
      </c>
      <c r="P275">
        <f>LN(J275)</f>
        <v>13.71899965758343</v>
      </c>
      <c r="Q275">
        <f>IF(YEAR($F275)=Q$1,1,0)</f>
        <v>0</v>
      </c>
      <c r="R275">
        <f>IF(YEAR($F275)=R$1,1,0)</f>
        <v>0</v>
      </c>
      <c r="S275">
        <f>IF(YEAR($F275)=S$1,1,0)</f>
        <v>0</v>
      </c>
      <c r="T275">
        <f>IF(YEAR($F275)=T$1,1,0)</f>
        <v>0</v>
      </c>
      <c r="U275">
        <f>IF(YEAR($F275)=U$1,1,0)</f>
        <v>0</v>
      </c>
      <c r="V275">
        <f>IF(YEAR($F275)=V$1,1,0)</f>
        <v>0</v>
      </c>
      <c r="W275">
        <f>IF(YEAR($F275)=W$1,1,0)</f>
        <v>0</v>
      </c>
      <c r="X275">
        <f>IF(YEAR($F275)=X$1,1,0)</f>
        <v>0</v>
      </c>
      <c r="Y275">
        <f>IF(YEAR($F275)=Y$1,1,0)</f>
        <v>0</v>
      </c>
      <c r="Z275">
        <f>IF(YEAR($F275)=Z$1,1,0)</f>
        <v>0</v>
      </c>
      <c r="AA275">
        <f>IF(YEAR($F275)=AA$1,1,0)</f>
        <v>1</v>
      </c>
      <c r="AB275">
        <f>IF(YEAR($F275)=AB$1,1,0)</f>
        <v>0</v>
      </c>
      <c r="AC275">
        <f>IF(YEAR($F275)=AC$1,1,0)</f>
        <v>0</v>
      </c>
      <c r="AD275">
        <f>IF(YEAR($F275)=AD$1,1,0)</f>
        <v>0</v>
      </c>
      <c r="AE275">
        <f>IF(YEAR($F275)=AE$1,1,0)</f>
        <v>0</v>
      </c>
      <c r="AF275">
        <f>IF(YEAR($F275)=AF$1,1,0)</f>
        <v>0</v>
      </c>
      <c r="AG275">
        <f>IF(YEAR($F275)=AG$1,1,0)</f>
        <v>0</v>
      </c>
      <c r="AH275">
        <f>IF(YEAR($F275)=AH$1,1,0)</f>
        <v>0</v>
      </c>
      <c r="AI275">
        <f>IF(YEAR($F275)=AI$1,1,0)</f>
        <v>0</v>
      </c>
      <c r="AJ275">
        <f>IF(YEAR($F275)=AJ$1,1,0)</f>
        <v>0</v>
      </c>
      <c r="AK275">
        <f>IF(YEAR($F275)=AK$1,1,0)</f>
        <v>0</v>
      </c>
      <c r="AL275">
        <f>IF(YEAR($F275)=AL$1,1,0)</f>
        <v>0</v>
      </c>
      <c r="AM275">
        <f>IF(YEAR($F275)=AM$1,1,0)</f>
        <v>0</v>
      </c>
      <c r="AN275">
        <f>IF(YEAR($F275)=AN$1,1,0)</f>
        <v>0</v>
      </c>
      <c r="AO275">
        <f>IF(YEAR($F275)=AO$1,1,0)</f>
        <v>0</v>
      </c>
      <c r="AP275">
        <f>IF(YEAR($F275)=AP$1,1,0)</f>
        <v>0</v>
      </c>
      <c r="AQ275">
        <f>IF(YEAR($F275)=AQ$1,1,0)</f>
        <v>0</v>
      </c>
      <c r="AR275">
        <f>IF(YEAR($F275)=AR$1,1,0)</f>
        <v>0</v>
      </c>
      <c r="AS275">
        <f>IF(YEAR($F275)=AS$1,1,0)</f>
        <v>0</v>
      </c>
      <c r="AT275">
        <f>IF(YEAR($F275)=AT$1,1,0)</f>
        <v>0</v>
      </c>
      <c r="AU275">
        <f>IF(YEAR($F275)=AU$1,1,0)</f>
        <v>0</v>
      </c>
    </row>
    <row r="276" spans="1:47" x14ac:dyDescent="0.25">
      <c r="A276">
        <v>275</v>
      </c>
      <c r="B276" t="s">
        <v>187</v>
      </c>
      <c r="C276" t="s">
        <v>714</v>
      </c>
      <c r="D276" t="s">
        <v>14</v>
      </c>
      <c r="E276" t="s">
        <v>190</v>
      </c>
      <c r="F276" s="2">
        <v>37383</v>
      </c>
      <c r="G276" t="s">
        <v>16</v>
      </c>
      <c r="H276">
        <v>1800000</v>
      </c>
      <c r="I276">
        <v>2500000</v>
      </c>
      <c r="J276" s="1">
        <v>2869500</v>
      </c>
      <c r="K276" t="s">
        <v>511</v>
      </c>
      <c r="L276" t="s">
        <v>715</v>
      </c>
      <c r="M276">
        <v>1882</v>
      </c>
      <c r="N276" t="s">
        <v>716</v>
      </c>
      <c r="P276">
        <f>LN(J276)</f>
        <v>14.869648356530554</v>
      </c>
      <c r="Q276">
        <f>IF(YEAR($F276)=Q$1,1,0)</f>
        <v>0</v>
      </c>
      <c r="R276">
        <f>IF(YEAR($F276)=R$1,1,0)</f>
        <v>0</v>
      </c>
      <c r="S276">
        <f>IF(YEAR($F276)=S$1,1,0)</f>
        <v>0</v>
      </c>
      <c r="T276">
        <f>IF(YEAR($F276)=T$1,1,0)</f>
        <v>0</v>
      </c>
      <c r="U276">
        <f>IF(YEAR($F276)=U$1,1,0)</f>
        <v>0</v>
      </c>
      <c r="V276">
        <f>IF(YEAR($F276)=V$1,1,0)</f>
        <v>0</v>
      </c>
      <c r="W276">
        <f>IF(YEAR($F276)=W$1,1,0)</f>
        <v>0</v>
      </c>
      <c r="X276">
        <f>IF(YEAR($F276)=X$1,1,0)</f>
        <v>0</v>
      </c>
      <c r="Y276">
        <f>IF(YEAR($F276)=Y$1,1,0)</f>
        <v>0</v>
      </c>
      <c r="Z276">
        <f>IF(YEAR($F276)=Z$1,1,0)</f>
        <v>0</v>
      </c>
      <c r="AA276">
        <f>IF(YEAR($F276)=AA$1,1,0)</f>
        <v>0</v>
      </c>
      <c r="AB276">
        <f>IF(YEAR($F276)=AB$1,1,0)</f>
        <v>1</v>
      </c>
      <c r="AC276">
        <f>IF(YEAR($F276)=AC$1,1,0)</f>
        <v>0</v>
      </c>
      <c r="AD276">
        <f>IF(YEAR($F276)=AD$1,1,0)</f>
        <v>0</v>
      </c>
      <c r="AE276">
        <f>IF(YEAR($F276)=AE$1,1,0)</f>
        <v>0</v>
      </c>
      <c r="AF276">
        <f>IF(YEAR($F276)=AF$1,1,0)</f>
        <v>0</v>
      </c>
      <c r="AG276">
        <f>IF(YEAR($F276)=AG$1,1,0)</f>
        <v>0</v>
      </c>
      <c r="AH276">
        <f>IF(YEAR($F276)=AH$1,1,0)</f>
        <v>0</v>
      </c>
      <c r="AI276">
        <f>IF(YEAR($F276)=AI$1,1,0)</f>
        <v>0</v>
      </c>
      <c r="AJ276">
        <f>IF(YEAR($F276)=AJ$1,1,0)</f>
        <v>0</v>
      </c>
      <c r="AK276">
        <f>IF(YEAR($F276)=AK$1,1,0)</f>
        <v>0</v>
      </c>
      <c r="AL276">
        <f>IF(YEAR($F276)=AL$1,1,0)</f>
        <v>0</v>
      </c>
      <c r="AM276">
        <f>IF(YEAR($F276)=AM$1,1,0)</f>
        <v>0</v>
      </c>
      <c r="AN276">
        <f>IF(YEAR($F276)=AN$1,1,0)</f>
        <v>0</v>
      </c>
      <c r="AO276">
        <f>IF(YEAR($F276)=AO$1,1,0)</f>
        <v>0</v>
      </c>
      <c r="AP276">
        <f>IF(YEAR($F276)=AP$1,1,0)</f>
        <v>0</v>
      </c>
      <c r="AQ276">
        <f>IF(YEAR($F276)=AQ$1,1,0)</f>
        <v>0</v>
      </c>
      <c r="AR276">
        <f>IF(YEAR($F276)=AR$1,1,0)</f>
        <v>0</v>
      </c>
      <c r="AS276">
        <f>IF(YEAR($F276)=AS$1,1,0)</f>
        <v>0</v>
      </c>
      <c r="AT276">
        <f>IF(YEAR($F276)=AT$1,1,0)</f>
        <v>0</v>
      </c>
      <c r="AU276">
        <f>IF(YEAR($F276)=AU$1,1,0)</f>
        <v>0</v>
      </c>
    </row>
    <row r="277" spans="1:47" x14ac:dyDescent="0.25">
      <c r="A277">
        <v>276</v>
      </c>
      <c r="B277" t="s">
        <v>187</v>
      </c>
      <c r="C277" t="s">
        <v>883</v>
      </c>
      <c r="D277" t="s">
        <v>871</v>
      </c>
      <c r="E277" t="s">
        <v>190</v>
      </c>
      <c r="F277" s="2">
        <v>35920</v>
      </c>
      <c r="G277" t="s">
        <v>16</v>
      </c>
      <c r="H277">
        <v>700000</v>
      </c>
      <c r="I277">
        <v>900000</v>
      </c>
      <c r="J277" s="1">
        <v>580000</v>
      </c>
      <c r="K277" t="s">
        <v>410</v>
      </c>
      <c r="L277" t="s">
        <v>500</v>
      </c>
      <c r="M277">
        <v>1883</v>
      </c>
      <c r="N277" t="s">
        <v>884</v>
      </c>
      <c r="P277">
        <f>LN(J277)</f>
        <v>13.270783382522602</v>
      </c>
      <c r="Q277">
        <f>IF(YEAR($F277)=Q$1,1,0)</f>
        <v>0</v>
      </c>
      <c r="R277">
        <f>IF(YEAR($F277)=R$1,1,0)</f>
        <v>0</v>
      </c>
      <c r="S277">
        <f>IF(YEAR($F277)=S$1,1,0)</f>
        <v>0</v>
      </c>
      <c r="T277">
        <f>IF(YEAR($F277)=T$1,1,0)</f>
        <v>0</v>
      </c>
      <c r="U277">
        <f>IF(YEAR($F277)=U$1,1,0)</f>
        <v>0</v>
      </c>
      <c r="V277">
        <f>IF(YEAR($F277)=V$1,1,0)</f>
        <v>0</v>
      </c>
      <c r="W277">
        <f>IF(YEAR($F277)=W$1,1,0)</f>
        <v>0</v>
      </c>
      <c r="X277">
        <f>IF(YEAR($F277)=X$1,1,0)</f>
        <v>1</v>
      </c>
      <c r="Y277">
        <f>IF(YEAR($F277)=Y$1,1,0)</f>
        <v>0</v>
      </c>
      <c r="Z277">
        <f>IF(YEAR($F277)=Z$1,1,0)</f>
        <v>0</v>
      </c>
      <c r="AA277">
        <f>IF(YEAR($F277)=AA$1,1,0)</f>
        <v>0</v>
      </c>
      <c r="AB277">
        <f>IF(YEAR($F277)=AB$1,1,0)</f>
        <v>0</v>
      </c>
      <c r="AC277">
        <f>IF(YEAR($F277)=AC$1,1,0)</f>
        <v>0</v>
      </c>
      <c r="AD277">
        <f>IF(YEAR($F277)=AD$1,1,0)</f>
        <v>0</v>
      </c>
      <c r="AE277">
        <f>IF(YEAR($F277)=AE$1,1,0)</f>
        <v>0</v>
      </c>
      <c r="AF277">
        <f>IF(YEAR($F277)=AF$1,1,0)</f>
        <v>0</v>
      </c>
      <c r="AG277">
        <f>IF(YEAR($F277)=AG$1,1,0)</f>
        <v>0</v>
      </c>
      <c r="AH277">
        <f>IF(YEAR($F277)=AH$1,1,0)</f>
        <v>0</v>
      </c>
      <c r="AI277">
        <f>IF(YEAR($F277)=AI$1,1,0)</f>
        <v>0</v>
      </c>
      <c r="AJ277">
        <f>IF(YEAR($F277)=AJ$1,1,0)</f>
        <v>0</v>
      </c>
      <c r="AK277">
        <f>IF(YEAR($F277)=AK$1,1,0)</f>
        <v>0</v>
      </c>
      <c r="AL277">
        <f>IF(YEAR($F277)=AL$1,1,0)</f>
        <v>0</v>
      </c>
      <c r="AM277">
        <f>IF(YEAR($F277)=AM$1,1,0)</f>
        <v>0</v>
      </c>
      <c r="AN277">
        <f>IF(YEAR($F277)=AN$1,1,0)</f>
        <v>0</v>
      </c>
      <c r="AO277">
        <f>IF(YEAR($F277)=AO$1,1,0)</f>
        <v>0</v>
      </c>
      <c r="AP277">
        <f>IF(YEAR($F277)=AP$1,1,0)</f>
        <v>0</v>
      </c>
      <c r="AQ277">
        <f>IF(YEAR($F277)=AQ$1,1,0)</f>
        <v>0</v>
      </c>
      <c r="AR277">
        <f>IF(YEAR($F277)=AR$1,1,0)</f>
        <v>0</v>
      </c>
      <c r="AS277">
        <f>IF(YEAR($F277)=AS$1,1,0)</f>
        <v>0</v>
      </c>
      <c r="AT277">
        <f>IF(YEAR($F277)=AT$1,1,0)</f>
        <v>0</v>
      </c>
      <c r="AU277">
        <f>IF(YEAR($F277)=AU$1,1,0)</f>
        <v>0</v>
      </c>
    </row>
    <row r="278" spans="1:47" x14ac:dyDescent="0.25">
      <c r="A278">
        <v>277</v>
      </c>
      <c r="B278" t="s">
        <v>187</v>
      </c>
      <c r="C278" t="s">
        <v>895</v>
      </c>
      <c r="D278" t="s">
        <v>871</v>
      </c>
      <c r="E278" t="s">
        <v>190</v>
      </c>
      <c r="F278" s="2">
        <v>35745</v>
      </c>
      <c r="G278" t="s">
        <v>16</v>
      </c>
      <c r="H278">
        <v>1000000</v>
      </c>
      <c r="I278">
        <v>1500000</v>
      </c>
      <c r="J278" s="1">
        <v>1542500</v>
      </c>
      <c r="K278" t="s">
        <v>896</v>
      </c>
      <c r="L278" t="s">
        <v>897</v>
      </c>
      <c r="M278" t="s">
        <v>898</v>
      </c>
      <c r="N278" t="s">
        <v>899</v>
      </c>
      <c r="P278">
        <f>LN(J278)</f>
        <v>14.24891503476168</v>
      </c>
      <c r="Q278">
        <f>IF(YEAR($F278)=Q$1,1,0)</f>
        <v>0</v>
      </c>
      <c r="R278">
        <f>IF(YEAR($F278)=R$1,1,0)</f>
        <v>0</v>
      </c>
      <c r="S278">
        <f>IF(YEAR($F278)=S$1,1,0)</f>
        <v>0</v>
      </c>
      <c r="T278">
        <f>IF(YEAR($F278)=T$1,1,0)</f>
        <v>0</v>
      </c>
      <c r="U278">
        <f>IF(YEAR($F278)=U$1,1,0)</f>
        <v>0</v>
      </c>
      <c r="V278">
        <f>IF(YEAR($F278)=V$1,1,0)</f>
        <v>0</v>
      </c>
      <c r="W278">
        <f>IF(YEAR($F278)=W$1,1,0)</f>
        <v>1</v>
      </c>
      <c r="X278">
        <f>IF(YEAR($F278)=X$1,1,0)</f>
        <v>0</v>
      </c>
      <c r="Y278">
        <f>IF(YEAR($F278)=Y$1,1,0)</f>
        <v>0</v>
      </c>
      <c r="Z278">
        <f>IF(YEAR($F278)=Z$1,1,0)</f>
        <v>0</v>
      </c>
      <c r="AA278">
        <f>IF(YEAR($F278)=AA$1,1,0)</f>
        <v>0</v>
      </c>
      <c r="AB278">
        <f>IF(YEAR($F278)=AB$1,1,0)</f>
        <v>0</v>
      </c>
      <c r="AC278">
        <f>IF(YEAR($F278)=AC$1,1,0)</f>
        <v>0</v>
      </c>
      <c r="AD278">
        <f>IF(YEAR($F278)=AD$1,1,0)</f>
        <v>0</v>
      </c>
      <c r="AE278">
        <f>IF(YEAR($F278)=AE$1,1,0)</f>
        <v>0</v>
      </c>
      <c r="AF278">
        <f>IF(YEAR($F278)=AF$1,1,0)</f>
        <v>0</v>
      </c>
      <c r="AG278">
        <f>IF(YEAR($F278)=AG$1,1,0)</f>
        <v>0</v>
      </c>
      <c r="AH278">
        <f>IF(YEAR($F278)=AH$1,1,0)</f>
        <v>0</v>
      </c>
      <c r="AI278">
        <f>IF(YEAR($F278)=AI$1,1,0)</f>
        <v>0</v>
      </c>
      <c r="AJ278">
        <f>IF(YEAR($F278)=AJ$1,1,0)</f>
        <v>0</v>
      </c>
      <c r="AK278">
        <f>IF(YEAR($F278)=AK$1,1,0)</f>
        <v>0</v>
      </c>
      <c r="AL278">
        <f>IF(YEAR($F278)=AL$1,1,0)</f>
        <v>0</v>
      </c>
      <c r="AM278">
        <f>IF(YEAR($F278)=AM$1,1,0)</f>
        <v>0</v>
      </c>
      <c r="AN278">
        <f>IF(YEAR($F278)=AN$1,1,0)</f>
        <v>0</v>
      </c>
      <c r="AO278">
        <f>IF(YEAR($F278)=AO$1,1,0)</f>
        <v>0</v>
      </c>
      <c r="AP278">
        <f>IF(YEAR($F278)=AP$1,1,0)</f>
        <v>0</v>
      </c>
      <c r="AQ278">
        <f>IF(YEAR($F278)=AQ$1,1,0)</f>
        <v>0</v>
      </c>
      <c r="AR278">
        <f>IF(YEAR($F278)=AR$1,1,0)</f>
        <v>0</v>
      </c>
      <c r="AS278">
        <f>IF(YEAR($F278)=AS$1,1,0)</f>
        <v>0</v>
      </c>
      <c r="AT278">
        <f>IF(YEAR($F278)=AT$1,1,0)</f>
        <v>0</v>
      </c>
      <c r="AU278">
        <f>IF(YEAR($F278)=AU$1,1,0)</f>
        <v>0</v>
      </c>
    </row>
    <row r="279" spans="1:47" x14ac:dyDescent="0.25">
      <c r="A279">
        <v>278</v>
      </c>
      <c r="B279" t="s">
        <v>187</v>
      </c>
      <c r="C279" t="s">
        <v>932</v>
      </c>
      <c r="D279" t="s">
        <v>871</v>
      </c>
      <c r="E279" t="s">
        <v>190</v>
      </c>
      <c r="F279" s="2">
        <v>35382</v>
      </c>
      <c r="G279" t="s">
        <v>16</v>
      </c>
      <c r="H279">
        <v>1200000</v>
      </c>
      <c r="I279">
        <v>1600000</v>
      </c>
      <c r="J279" s="1">
        <v>1432500</v>
      </c>
      <c r="K279" t="s">
        <v>900</v>
      </c>
      <c r="L279" t="s">
        <v>933</v>
      </c>
      <c r="M279" t="s">
        <v>934</v>
      </c>
      <c r="N279" t="s">
        <v>935</v>
      </c>
      <c r="P279">
        <f>LN(J279)</f>
        <v>14.174931727571032</v>
      </c>
      <c r="Q279">
        <f>IF(YEAR($F279)=Q$1,1,0)</f>
        <v>0</v>
      </c>
      <c r="R279">
        <f>IF(YEAR($F279)=R$1,1,0)</f>
        <v>0</v>
      </c>
      <c r="S279">
        <f>IF(YEAR($F279)=S$1,1,0)</f>
        <v>0</v>
      </c>
      <c r="T279">
        <f>IF(YEAR($F279)=T$1,1,0)</f>
        <v>0</v>
      </c>
      <c r="U279">
        <f>IF(YEAR($F279)=U$1,1,0)</f>
        <v>0</v>
      </c>
      <c r="V279">
        <f>IF(YEAR($F279)=V$1,1,0)</f>
        <v>1</v>
      </c>
      <c r="W279">
        <f>IF(YEAR($F279)=W$1,1,0)</f>
        <v>0</v>
      </c>
      <c r="X279">
        <f>IF(YEAR($F279)=X$1,1,0)</f>
        <v>0</v>
      </c>
      <c r="Y279">
        <f>IF(YEAR($F279)=Y$1,1,0)</f>
        <v>0</v>
      </c>
      <c r="Z279">
        <f>IF(YEAR($F279)=Z$1,1,0)</f>
        <v>0</v>
      </c>
      <c r="AA279">
        <f>IF(YEAR($F279)=AA$1,1,0)</f>
        <v>0</v>
      </c>
      <c r="AB279">
        <f>IF(YEAR($F279)=AB$1,1,0)</f>
        <v>0</v>
      </c>
      <c r="AC279">
        <f>IF(YEAR($F279)=AC$1,1,0)</f>
        <v>0</v>
      </c>
      <c r="AD279">
        <f>IF(YEAR($F279)=AD$1,1,0)</f>
        <v>0</v>
      </c>
      <c r="AE279">
        <f>IF(YEAR($F279)=AE$1,1,0)</f>
        <v>0</v>
      </c>
      <c r="AF279">
        <f>IF(YEAR($F279)=AF$1,1,0)</f>
        <v>0</v>
      </c>
      <c r="AG279">
        <f>IF(YEAR($F279)=AG$1,1,0)</f>
        <v>0</v>
      </c>
      <c r="AH279">
        <f>IF(YEAR($F279)=AH$1,1,0)</f>
        <v>0</v>
      </c>
      <c r="AI279">
        <f>IF(YEAR($F279)=AI$1,1,0)</f>
        <v>0</v>
      </c>
      <c r="AJ279">
        <f>IF(YEAR($F279)=AJ$1,1,0)</f>
        <v>0</v>
      </c>
      <c r="AK279">
        <f>IF(YEAR($F279)=AK$1,1,0)</f>
        <v>0</v>
      </c>
      <c r="AL279">
        <f>IF(YEAR($F279)=AL$1,1,0)</f>
        <v>0</v>
      </c>
      <c r="AM279">
        <f>IF(YEAR($F279)=AM$1,1,0)</f>
        <v>0</v>
      </c>
      <c r="AN279">
        <f>IF(YEAR($F279)=AN$1,1,0)</f>
        <v>0</v>
      </c>
      <c r="AO279">
        <f>IF(YEAR($F279)=AO$1,1,0)</f>
        <v>0</v>
      </c>
      <c r="AP279">
        <f>IF(YEAR($F279)=AP$1,1,0)</f>
        <v>0</v>
      </c>
      <c r="AQ279">
        <f>IF(YEAR($F279)=AQ$1,1,0)</f>
        <v>0</v>
      </c>
      <c r="AR279">
        <f>IF(YEAR($F279)=AR$1,1,0)</f>
        <v>0</v>
      </c>
      <c r="AS279">
        <f>IF(YEAR($F279)=AS$1,1,0)</f>
        <v>0</v>
      </c>
      <c r="AT279">
        <f>IF(YEAR($F279)=AT$1,1,0)</f>
        <v>0</v>
      </c>
      <c r="AU279">
        <f>IF(YEAR($F279)=AU$1,1,0)</f>
        <v>0</v>
      </c>
    </row>
    <row r="280" spans="1:47" x14ac:dyDescent="0.25">
      <c r="A280">
        <v>279</v>
      </c>
      <c r="B280" t="s">
        <v>187</v>
      </c>
      <c r="C280" t="s">
        <v>883</v>
      </c>
      <c r="D280" t="s">
        <v>984</v>
      </c>
      <c r="E280" t="s">
        <v>190</v>
      </c>
      <c r="F280" s="2">
        <v>35920</v>
      </c>
      <c r="G280" t="s">
        <v>16</v>
      </c>
      <c r="H280">
        <v>700000</v>
      </c>
      <c r="I280">
        <v>900000</v>
      </c>
      <c r="J280" s="1">
        <v>580000</v>
      </c>
      <c r="K280" t="s">
        <v>410</v>
      </c>
      <c r="L280" t="s">
        <v>500</v>
      </c>
      <c r="M280">
        <v>1883</v>
      </c>
      <c r="N280" t="s">
        <v>884</v>
      </c>
      <c r="P280">
        <f>LN(J280)</f>
        <v>13.270783382522602</v>
      </c>
      <c r="Q280">
        <f>IF(YEAR($F280)=Q$1,1,0)</f>
        <v>0</v>
      </c>
      <c r="R280">
        <f>IF(YEAR($F280)=R$1,1,0)</f>
        <v>0</v>
      </c>
      <c r="S280">
        <f>IF(YEAR($F280)=S$1,1,0)</f>
        <v>0</v>
      </c>
      <c r="T280">
        <f>IF(YEAR($F280)=T$1,1,0)</f>
        <v>0</v>
      </c>
      <c r="U280">
        <f>IF(YEAR($F280)=U$1,1,0)</f>
        <v>0</v>
      </c>
      <c r="V280">
        <f>IF(YEAR($F280)=V$1,1,0)</f>
        <v>0</v>
      </c>
      <c r="W280">
        <f>IF(YEAR($F280)=W$1,1,0)</f>
        <v>0</v>
      </c>
      <c r="X280">
        <f>IF(YEAR($F280)=X$1,1,0)</f>
        <v>1</v>
      </c>
      <c r="Y280">
        <f>IF(YEAR($F280)=Y$1,1,0)</f>
        <v>0</v>
      </c>
      <c r="Z280">
        <f>IF(YEAR($F280)=Z$1,1,0)</f>
        <v>0</v>
      </c>
      <c r="AA280">
        <f>IF(YEAR($F280)=AA$1,1,0)</f>
        <v>0</v>
      </c>
      <c r="AB280">
        <f>IF(YEAR($F280)=AB$1,1,0)</f>
        <v>0</v>
      </c>
      <c r="AC280">
        <f>IF(YEAR($F280)=AC$1,1,0)</f>
        <v>0</v>
      </c>
      <c r="AD280">
        <f>IF(YEAR($F280)=AD$1,1,0)</f>
        <v>0</v>
      </c>
      <c r="AE280">
        <f>IF(YEAR($F280)=AE$1,1,0)</f>
        <v>0</v>
      </c>
      <c r="AF280">
        <f>IF(YEAR($F280)=AF$1,1,0)</f>
        <v>0</v>
      </c>
      <c r="AG280">
        <f>IF(YEAR($F280)=AG$1,1,0)</f>
        <v>0</v>
      </c>
      <c r="AH280">
        <f>IF(YEAR($F280)=AH$1,1,0)</f>
        <v>0</v>
      </c>
      <c r="AI280">
        <f>IF(YEAR($F280)=AI$1,1,0)</f>
        <v>0</v>
      </c>
      <c r="AJ280">
        <f>IF(YEAR($F280)=AJ$1,1,0)</f>
        <v>0</v>
      </c>
      <c r="AK280">
        <f>IF(YEAR($F280)=AK$1,1,0)</f>
        <v>0</v>
      </c>
      <c r="AL280">
        <f>IF(YEAR($F280)=AL$1,1,0)</f>
        <v>0</v>
      </c>
      <c r="AM280">
        <f>IF(YEAR($F280)=AM$1,1,0)</f>
        <v>0</v>
      </c>
      <c r="AN280">
        <f>IF(YEAR($F280)=AN$1,1,0)</f>
        <v>0</v>
      </c>
      <c r="AO280">
        <f>IF(YEAR($F280)=AO$1,1,0)</f>
        <v>0</v>
      </c>
      <c r="AP280">
        <f>IF(YEAR($F280)=AP$1,1,0)</f>
        <v>0</v>
      </c>
      <c r="AQ280">
        <f>IF(YEAR($F280)=AQ$1,1,0)</f>
        <v>0</v>
      </c>
      <c r="AR280">
        <f>IF(YEAR($F280)=AR$1,1,0)</f>
        <v>0</v>
      </c>
      <c r="AS280">
        <f>IF(YEAR($F280)=AS$1,1,0)</f>
        <v>0</v>
      </c>
      <c r="AT280">
        <f>IF(YEAR($F280)=AT$1,1,0)</f>
        <v>0</v>
      </c>
      <c r="AU280">
        <f>IF(YEAR($F280)=AU$1,1,0)</f>
        <v>0</v>
      </c>
    </row>
    <row r="281" spans="1:47" x14ac:dyDescent="0.25">
      <c r="A281">
        <v>280</v>
      </c>
      <c r="B281" t="s">
        <v>187</v>
      </c>
      <c r="C281" t="s">
        <v>895</v>
      </c>
      <c r="D281" t="s">
        <v>984</v>
      </c>
      <c r="E281" t="s">
        <v>190</v>
      </c>
      <c r="F281" s="2">
        <v>35745</v>
      </c>
      <c r="G281" t="s">
        <v>16</v>
      </c>
      <c r="H281">
        <v>1000000</v>
      </c>
      <c r="I281">
        <v>1500000</v>
      </c>
      <c r="J281" s="1">
        <v>1542500</v>
      </c>
      <c r="K281" t="s">
        <v>896</v>
      </c>
      <c r="L281" t="s">
        <v>897</v>
      </c>
      <c r="M281" t="s">
        <v>898</v>
      </c>
      <c r="N281" t="s">
        <v>899</v>
      </c>
      <c r="P281">
        <f>LN(J281)</f>
        <v>14.24891503476168</v>
      </c>
      <c r="Q281">
        <f>IF(YEAR($F281)=Q$1,1,0)</f>
        <v>0</v>
      </c>
      <c r="R281">
        <f>IF(YEAR($F281)=R$1,1,0)</f>
        <v>0</v>
      </c>
      <c r="S281">
        <f>IF(YEAR($F281)=S$1,1,0)</f>
        <v>0</v>
      </c>
      <c r="T281">
        <f>IF(YEAR($F281)=T$1,1,0)</f>
        <v>0</v>
      </c>
      <c r="U281">
        <f>IF(YEAR($F281)=U$1,1,0)</f>
        <v>0</v>
      </c>
      <c r="V281">
        <f>IF(YEAR($F281)=V$1,1,0)</f>
        <v>0</v>
      </c>
      <c r="W281">
        <f>IF(YEAR($F281)=W$1,1,0)</f>
        <v>1</v>
      </c>
      <c r="X281">
        <f>IF(YEAR($F281)=X$1,1,0)</f>
        <v>0</v>
      </c>
      <c r="Y281">
        <f>IF(YEAR($F281)=Y$1,1,0)</f>
        <v>0</v>
      </c>
      <c r="Z281">
        <f>IF(YEAR($F281)=Z$1,1,0)</f>
        <v>0</v>
      </c>
      <c r="AA281">
        <f>IF(YEAR($F281)=AA$1,1,0)</f>
        <v>0</v>
      </c>
      <c r="AB281">
        <f>IF(YEAR($F281)=AB$1,1,0)</f>
        <v>0</v>
      </c>
      <c r="AC281">
        <f>IF(YEAR($F281)=AC$1,1,0)</f>
        <v>0</v>
      </c>
      <c r="AD281">
        <f>IF(YEAR($F281)=AD$1,1,0)</f>
        <v>0</v>
      </c>
      <c r="AE281">
        <f>IF(YEAR($F281)=AE$1,1,0)</f>
        <v>0</v>
      </c>
      <c r="AF281">
        <f>IF(YEAR($F281)=AF$1,1,0)</f>
        <v>0</v>
      </c>
      <c r="AG281">
        <f>IF(YEAR($F281)=AG$1,1,0)</f>
        <v>0</v>
      </c>
      <c r="AH281">
        <f>IF(YEAR($F281)=AH$1,1,0)</f>
        <v>0</v>
      </c>
      <c r="AI281">
        <f>IF(YEAR($F281)=AI$1,1,0)</f>
        <v>0</v>
      </c>
      <c r="AJ281">
        <f>IF(YEAR($F281)=AJ$1,1,0)</f>
        <v>0</v>
      </c>
      <c r="AK281">
        <f>IF(YEAR($F281)=AK$1,1,0)</f>
        <v>0</v>
      </c>
      <c r="AL281">
        <f>IF(YEAR($F281)=AL$1,1,0)</f>
        <v>0</v>
      </c>
      <c r="AM281">
        <f>IF(YEAR($F281)=AM$1,1,0)</f>
        <v>0</v>
      </c>
      <c r="AN281">
        <f>IF(YEAR($F281)=AN$1,1,0)</f>
        <v>0</v>
      </c>
      <c r="AO281">
        <f>IF(YEAR($F281)=AO$1,1,0)</f>
        <v>0</v>
      </c>
      <c r="AP281">
        <f>IF(YEAR($F281)=AP$1,1,0)</f>
        <v>0</v>
      </c>
      <c r="AQ281">
        <f>IF(YEAR($F281)=AQ$1,1,0)</f>
        <v>0</v>
      </c>
      <c r="AR281">
        <f>IF(YEAR($F281)=AR$1,1,0)</f>
        <v>0</v>
      </c>
      <c r="AS281">
        <f>IF(YEAR($F281)=AS$1,1,0)</f>
        <v>0</v>
      </c>
      <c r="AT281">
        <f>IF(YEAR($F281)=AT$1,1,0)</f>
        <v>0</v>
      </c>
      <c r="AU281">
        <f>IF(YEAR($F281)=AU$1,1,0)</f>
        <v>0</v>
      </c>
    </row>
    <row r="282" spans="1:47" x14ac:dyDescent="0.25">
      <c r="A282">
        <v>281</v>
      </c>
      <c r="B282" t="s">
        <v>187</v>
      </c>
      <c r="C282" t="s">
        <v>945</v>
      </c>
      <c r="D282" t="s">
        <v>871</v>
      </c>
      <c r="E282" t="s">
        <v>190</v>
      </c>
      <c r="F282" s="2">
        <v>35185</v>
      </c>
      <c r="G282" t="s">
        <v>16</v>
      </c>
      <c r="H282">
        <v>2800000</v>
      </c>
      <c r="I282">
        <v>3500000</v>
      </c>
      <c r="J282" s="1">
        <v>3962500</v>
      </c>
      <c r="K282" t="s">
        <v>946</v>
      </c>
      <c r="L282" t="s">
        <v>947</v>
      </c>
      <c r="M282">
        <v>1899</v>
      </c>
      <c r="N282" t="s">
        <v>948</v>
      </c>
      <c r="P282">
        <f>LN(J282)</f>
        <v>15.192385697167673</v>
      </c>
      <c r="Q282">
        <f>IF(YEAR($F282)=Q$1,1,0)</f>
        <v>0</v>
      </c>
      <c r="R282">
        <f>IF(YEAR($F282)=R$1,1,0)</f>
        <v>0</v>
      </c>
      <c r="S282">
        <f>IF(YEAR($F282)=S$1,1,0)</f>
        <v>0</v>
      </c>
      <c r="T282">
        <f>IF(YEAR($F282)=T$1,1,0)</f>
        <v>0</v>
      </c>
      <c r="U282">
        <f>IF(YEAR($F282)=U$1,1,0)</f>
        <v>0</v>
      </c>
      <c r="V282">
        <f>IF(YEAR($F282)=V$1,1,0)</f>
        <v>1</v>
      </c>
      <c r="W282">
        <f>IF(YEAR($F282)=W$1,1,0)</f>
        <v>0</v>
      </c>
      <c r="X282">
        <f>IF(YEAR($F282)=X$1,1,0)</f>
        <v>0</v>
      </c>
      <c r="Y282">
        <f>IF(YEAR($F282)=Y$1,1,0)</f>
        <v>0</v>
      </c>
      <c r="Z282">
        <f>IF(YEAR($F282)=Z$1,1,0)</f>
        <v>0</v>
      </c>
      <c r="AA282">
        <f>IF(YEAR($F282)=AA$1,1,0)</f>
        <v>0</v>
      </c>
      <c r="AB282">
        <f>IF(YEAR($F282)=AB$1,1,0)</f>
        <v>0</v>
      </c>
      <c r="AC282">
        <f>IF(YEAR($F282)=AC$1,1,0)</f>
        <v>0</v>
      </c>
      <c r="AD282">
        <f>IF(YEAR($F282)=AD$1,1,0)</f>
        <v>0</v>
      </c>
      <c r="AE282">
        <f>IF(YEAR($F282)=AE$1,1,0)</f>
        <v>0</v>
      </c>
      <c r="AF282">
        <f>IF(YEAR($F282)=AF$1,1,0)</f>
        <v>0</v>
      </c>
      <c r="AG282">
        <f>IF(YEAR($F282)=AG$1,1,0)</f>
        <v>0</v>
      </c>
      <c r="AH282">
        <f>IF(YEAR($F282)=AH$1,1,0)</f>
        <v>0</v>
      </c>
      <c r="AI282">
        <f>IF(YEAR($F282)=AI$1,1,0)</f>
        <v>0</v>
      </c>
      <c r="AJ282">
        <f>IF(YEAR($F282)=AJ$1,1,0)</f>
        <v>0</v>
      </c>
      <c r="AK282">
        <f>IF(YEAR($F282)=AK$1,1,0)</f>
        <v>0</v>
      </c>
      <c r="AL282">
        <f>IF(YEAR($F282)=AL$1,1,0)</f>
        <v>0</v>
      </c>
      <c r="AM282">
        <f>IF(YEAR($F282)=AM$1,1,0)</f>
        <v>0</v>
      </c>
      <c r="AN282">
        <f>IF(YEAR($F282)=AN$1,1,0)</f>
        <v>0</v>
      </c>
      <c r="AO282">
        <f>IF(YEAR($F282)=AO$1,1,0)</f>
        <v>0</v>
      </c>
      <c r="AP282">
        <f>IF(YEAR($F282)=AP$1,1,0)</f>
        <v>0</v>
      </c>
      <c r="AQ282">
        <f>IF(YEAR($F282)=AQ$1,1,0)</f>
        <v>0</v>
      </c>
      <c r="AR282">
        <f>IF(YEAR($F282)=AR$1,1,0)</f>
        <v>0</v>
      </c>
      <c r="AS282">
        <f>IF(YEAR($F282)=AS$1,1,0)</f>
        <v>0</v>
      </c>
      <c r="AT282">
        <f>IF(YEAR($F282)=AT$1,1,0)</f>
        <v>0</v>
      </c>
      <c r="AU282">
        <f>IF(YEAR($F282)=AU$1,1,0)</f>
        <v>0</v>
      </c>
    </row>
    <row r="283" spans="1:47" x14ac:dyDescent="0.25">
      <c r="A283">
        <v>282</v>
      </c>
      <c r="B283" t="s">
        <v>187</v>
      </c>
      <c r="C283" t="s">
        <v>483</v>
      </c>
      <c r="D283" t="s">
        <v>219</v>
      </c>
      <c r="E283" t="s">
        <v>190</v>
      </c>
      <c r="F283" s="2">
        <v>38888</v>
      </c>
      <c r="G283" t="s">
        <v>23</v>
      </c>
      <c r="H283">
        <v>250000</v>
      </c>
      <c r="I283">
        <v>350000</v>
      </c>
      <c r="J283" s="1">
        <v>288000</v>
      </c>
      <c r="K283" t="s">
        <v>614</v>
      </c>
      <c r="L283" t="s">
        <v>615</v>
      </c>
      <c r="M283" t="s">
        <v>616</v>
      </c>
      <c r="N283" t="s">
        <v>617</v>
      </c>
      <c r="P283">
        <f>LN(J283)</f>
        <v>12.570715759118084</v>
      </c>
      <c r="Q283">
        <f>IF(YEAR($F283)=Q$1,1,0)</f>
        <v>0</v>
      </c>
      <c r="R283">
        <f>IF(YEAR($F283)=R$1,1,0)</f>
        <v>0</v>
      </c>
      <c r="S283">
        <f>IF(YEAR($F283)=S$1,1,0)</f>
        <v>0</v>
      </c>
      <c r="T283">
        <f>IF(YEAR($F283)=T$1,1,0)</f>
        <v>0</v>
      </c>
      <c r="U283">
        <f>IF(YEAR($F283)=U$1,1,0)</f>
        <v>0</v>
      </c>
      <c r="V283">
        <f>IF(YEAR($F283)=V$1,1,0)</f>
        <v>0</v>
      </c>
      <c r="W283">
        <f>IF(YEAR($F283)=W$1,1,0)</f>
        <v>0</v>
      </c>
      <c r="X283">
        <f>IF(YEAR($F283)=X$1,1,0)</f>
        <v>0</v>
      </c>
      <c r="Y283">
        <f>IF(YEAR($F283)=Y$1,1,0)</f>
        <v>0</v>
      </c>
      <c r="Z283">
        <f>IF(YEAR($F283)=Z$1,1,0)</f>
        <v>0</v>
      </c>
      <c r="AA283">
        <f>IF(YEAR($F283)=AA$1,1,0)</f>
        <v>0</v>
      </c>
      <c r="AB283">
        <f>IF(YEAR($F283)=AB$1,1,0)</f>
        <v>0</v>
      </c>
      <c r="AC283">
        <f>IF(YEAR($F283)=AC$1,1,0)</f>
        <v>0</v>
      </c>
      <c r="AD283">
        <f>IF(YEAR($F283)=AD$1,1,0)</f>
        <v>0</v>
      </c>
      <c r="AE283">
        <f>IF(YEAR($F283)=AE$1,1,0)</f>
        <v>0</v>
      </c>
      <c r="AF283">
        <f>IF(YEAR($F283)=AF$1,1,0)</f>
        <v>1</v>
      </c>
      <c r="AG283">
        <f>IF(YEAR($F283)=AG$1,1,0)</f>
        <v>0</v>
      </c>
      <c r="AH283">
        <f>IF(YEAR($F283)=AH$1,1,0)</f>
        <v>0</v>
      </c>
      <c r="AI283">
        <f>IF(YEAR($F283)=AI$1,1,0)</f>
        <v>0</v>
      </c>
      <c r="AJ283">
        <f>IF(YEAR($F283)=AJ$1,1,0)</f>
        <v>0</v>
      </c>
      <c r="AK283">
        <f>IF(YEAR($F283)=AK$1,1,0)</f>
        <v>0</v>
      </c>
      <c r="AL283">
        <f>IF(YEAR($F283)=AL$1,1,0)</f>
        <v>0</v>
      </c>
      <c r="AM283">
        <f>IF(YEAR($F283)=AM$1,1,0)</f>
        <v>0</v>
      </c>
      <c r="AN283">
        <f>IF(YEAR($F283)=AN$1,1,0)</f>
        <v>0</v>
      </c>
      <c r="AO283">
        <f>IF(YEAR($F283)=AO$1,1,0)</f>
        <v>0</v>
      </c>
      <c r="AP283">
        <f>IF(YEAR($F283)=AP$1,1,0)</f>
        <v>0</v>
      </c>
      <c r="AQ283">
        <f>IF(YEAR($F283)=AQ$1,1,0)</f>
        <v>0</v>
      </c>
      <c r="AR283">
        <f>IF(YEAR($F283)=AR$1,1,0)</f>
        <v>0</v>
      </c>
      <c r="AS283">
        <f>IF(YEAR($F283)=AS$1,1,0)</f>
        <v>0</v>
      </c>
      <c r="AT283">
        <f>IF(YEAR($F283)=AT$1,1,0)</f>
        <v>0</v>
      </c>
      <c r="AU283">
        <f>IF(YEAR($F283)=AU$1,1,0)</f>
        <v>0</v>
      </c>
    </row>
    <row r="284" spans="1:47" x14ac:dyDescent="0.25">
      <c r="A284">
        <v>283</v>
      </c>
      <c r="B284" t="s">
        <v>187</v>
      </c>
      <c r="C284" t="s">
        <v>641</v>
      </c>
      <c r="D284" t="s">
        <v>189</v>
      </c>
      <c r="E284" t="s">
        <v>190</v>
      </c>
      <c r="F284" s="2">
        <v>38476</v>
      </c>
      <c r="G284" t="s">
        <v>16</v>
      </c>
      <c r="H284">
        <v>2500000</v>
      </c>
      <c r="I284">
        <v>3500000</v>
      </c>
      <c r="J284" s="1">
        <v>2704000</v>
      </c>
      <c r="K284" t="s">
        <v>589</v>
      </c>
      <c r="L284" t="s">
        <v>642</v>
      </c>
      <c r="M284">
        <v>1878</v>
      </c>
      <c r="N284" t="s">
        <v>643</v>
      </c>
      <c r="P284">
        <f>LN(J284)</f>
        <v>14.810242716144991</v>
      </c>
      <c r="Q284">
        <f>IF(YEAR($F284)=Q$1,1,0)</f>
        <v>0</v>
      </c>
      <c r="R284">
        <f>IF(YEAR($F284)=R$1,1,0)</f>
        <v>0</v>
      </c>
      <c r="S284">
        <f>IF(YEAR($F284)=S$1,1,0)</f>
        <v>0</v>
      </c>
      <c r="T284">
        <f>IF(YEAR($F284)=T$1,1,0)</f>
        <v>0</v>
      </c>
      <c r="U284">
        <f>IF(YEAR($F284)=U$1,1,0)</f>
        <v>0</v>
      </c>
      <c r="V284">
        <f>IF(YEAR($F284)=V$1,1,0)</f>
        <v>0</v>
      </c>
      <c r="W284">
        <f>IF(YEAR($F284)=W$1,1,0)</f>
        <v>0</v>
      </c>
      <c r="X284">
        <f>IF(YEAR($F284)=X$1,1,0)</f>
        <v>0</v>
      </c>
      <c r="Y284">
        <f>IF(YEAR($F284)=Y$1,1,0)</f>
        <v>0</v>
      </c>
      <c r="Z284">
        <f>IF(YEAR($F284)=Z$1,1,0)</f>
        <v>0</v>
      </c>
      <c r="AA284">
        <f>IF(YEAR($F284)=AA$1,1,0)</f>
        <v>0</v>
      </c>
      <c r="AB284">
        <f>IF(YEAR($F284)=AB$1,1,0)</f>
        <v>0</v>
      </c>
      <c r="AC284">
        <f>IF(YEAR($F284)=AC$1,1,0)</f>
        <v>0</v>
      </c>
      <c r="AD284">
        <f>IF(YEAR($F284)=AD$1,1,0)</f>
        <v>0</v>
      </c>
      <c r="AE284">
        <f>IF(YEAR($F284)=AE$1,1,0)</f>
        <v>1</v>
      </c>
      <c r="AF284">
        <f>IF(YEAR($F284)=AF$1,1,0)</f>
        <v>0</v>
      </c>
      <c r="AG284">
        <f>IF(YEAR($F284)=AG$1,1,0)</f>
        <v>0</v>
      </c>
      <c r="AH284">
        <f>IF(YEAR($F284)=AH$1,1,0)</f>
        <v>0</v>
      </c>
      <c r="AI284">
        <f>IF(YEAR($F284)=AI$1,1,0)</f>
        <v>0</v>
      </c>
      <c r="AJ284">
        <f>IF(YEAR($F284)=AJ$1,1,0)</f>
        <v>0</v>
      </c>
      <c r="AK284">
        <f>IF(YEAR($F284)=AK$1,1,0)</f>
        <v>0</v>
      </c>
      <c r="AL284">
        <f>IF(YEAR($F284)=AL$1,1,0)</f>
        <v>0</v>
      </c>
      <c r="AM284">
        <f>IF(YEAR($F284)=AM$1,1,0)</f>
        <v>0</v>
      </c>
      <c r="AN284">
        <f>IF(YEAR($F284)=AN$1,1,0)</f>
        <v>0</v>
      </c>
      <c r="AO284">
        <f>IF(YEAR($F284)=AO$1,1,0)</f>
        <v>0</v>
      </c>
      <c r="AP284">
        <f>IF(YEAR($F284)=AP$1,1,0)</f>
        <v>0</v>
      </c>
      <c r="AQ284">
        <f>IF(YEAR($F284)=AQ$1,1,0)</f>
        <v>0</v>
      </c>
      <c r="AR284">
        <f>IF(YEAR($F284)=AR$1,1,0)</f>
        <v>0</v>
      </c>
      <c r="AS284">
        <f>IF(YEAR($F284)=AS$1,1,0)</f>
        <v>0</v>
      </c>
      <c r="AT284">
        <f>IF(YEAR($F284)=AT$1,1,0)</f>
        <v>0</v>
      </c>
      <c r="AU284">
        <f>IF(YEAR($F284)=AU$1,1,0)</f>
        <v>0</v>
      </c>
    </row>
    <row r="285" spans="1:47" x14ac:dyDescent="0.25">
      <c r="A285">
        <v>284</v>
      </c>
      <c r="B285" t="s">
        <v>187</v>
      </c>
      <c r="C285" t="s">
        <v>945</v>
      </c>
      <c r="D285" t="s">
        <v>984</v>
      </c>
      <c r="E285" t="s">
        <v>190</v>
      </c>
      <c r="F285" s="2">
        <v>35185</v>
      </c>
      <c r="G285" t="s">
        <v>16</v>
      </c>
      <c r="H285">
        <v>2800000</v>
      </c>
      <c r="I285">
        <v>3500000</v>
      </c>
      <c r="J285" s="1">
        <v>3962500</v>
      </c>
      <c r="K285" t="s">
        <v>946</v>
      </c>
      <c r="L285" t="s">
        <v>947</v>
      </c>
      <c r="M285">
        <v>1899</v>
      </c>
      <c r="N285" t="s">
        <v>948</v>
      </c>
      <c r="P285">
        <f>LN(J285)</f>
        <v>15.192385697167673</v>
      </c>
      <c r="Q285">
        <f>IF(YEAR($F285)=Q$1,1,0)</f>
        <v>0</v>
      </c>
      <c r="R285">
        <f>IF(YEAR($F285)=R$1,1,0)</f>
        <v>0</v>
      </c>
      <c r="S285">
        <f>IF(YEAR($F285)=S$1,1,0)</f>
        <v>0</v>
      </c>
      <c r="T285">
        <f>IF(YEAR($F285)=T$1,1,0)</f>
        <v>0</v>
      </c>
      <c r="U285">
        <f>IF(YEAR($F285)=U$1,1,0)</f>
        <v>0</v>
      </c>
      <c r="V285">
        <f>IF(YEAR($F285)=V$1,1,0)</f>
        <v>1</v>
      </c>
      <c r="W285">
        <f>IF(YEAR($F285)=W$1,1,0)</f>
        <v>0</v>
      </c>
      <c r="X285">
        <f>IF(YEAR($F285)=X$1,1,0)</f>
        <v>0</v>
      </c>
      <c r="Y285">
        <f>IF(YEAR($F285)=Y$1,1,0)</f>
        <v>0</v>
      </c>
      <c r="Z285">
        <f>IF(YEAR($F285)=Z$1,1,0)</f>
        <v>0</v>
      </c>
      <c r="AA285">
        <f>IF(YEAR($F285)=AA$1,1,0)</f>
        <v>0</v>
      </c>
      <c r="AB285">
        <f>IF(YEAR($F285)=AB$1,1,0)</f>
        <v>0</v>
      </c>
      <c r="AC285">
        <f>IF(YEAR($F285)=AC$1,1,0)</f>
        <v>0</v>
      </c>
      <c r="AD285">
        <f>IF(YEAR($F285)=AD$1,1,0)</f>
        <v>0</v>
      </c>
      <c r="AE285">
        <f>IF(YEAR($F285)=AE$1,1,0)</f>
        <v>0</v>
      </c>
      <c r="AF285">
        <f>IF(YEAR($F285)=AF$1,1,0)</f>
        <v>0</v>
      </c>
      <c r="AG285">
        <f>IF(YEAR($F285)=AG$1,1,0)</f>
        <v>0</v>
      </c>
      <c r="AH285">
        <f>IF(YEAR($F285)=AH$1,1,0)</f>
        <v>0</v>
      </c>
      <c r="AI285">
        <f>IF(YEAR($F285)=AI$1,1,0)</f>
        <v>0</v>
      </c>
      <c r="AJ285">
        <f>IF(YEAR($F285)=AJ$1,1,0)</f>
        <v>0</v>
      </c>
      <c r="AK285">
        <f>IF(YEAR($F285)=AK$1,1,0)</f>
        <v>0</v>
      </c>
      <c r="AL285">
        <f>IF(YEAR($F285)=AL$1,1,0)</f>
        <v>0</v>
      </c>
      <c r="AM285">
        <f>IF(YEAR($F285)=AM$1,1,0)</f>
        <v>0</v>
      </c>
      <c r="AN285">
        <f>IF(YEAR($F285)=AN$1,1,0)</f>
        <v>0</v>
      </c>
      <c r="AO285">
        <f>IF(YEAR($F285)=AO$1,1,0)</f>
        <v>0</v>
      </c>
      <c r="AP285">
        <f>IF(YEAR($F285)=AP$1,1,0)</f>
        <v>0</v>
      </c>
      <c r="AQ285">
        <f>IF(YEAR($F285)=AQ$1,1,0)</f>
        <v>0</v>
      </c>
      <c r="AR285">
        <f>IF(YEAR($F285)=AR$1,1,0)</f>
        <v>0</v>
      </c>
      <c r="AS285">
        <f>IF(YEAR($F285)=AS$1,1,0)</f>
        <v>0</v>
      </c>
      <c r="AT285">
        <f>IF(YEAR($F285)=AT$1,1,0)</f>
        <v>0</v>
      </c>
      <c r="AU285">
        <f>IF(YEAR($F285)=AU$1,1,0)</f>
        <v>0</v>
      </c>
    </row>
    <row r="286" spans="1:47" x14ac:dyDescent="0.25">
      <c r="A286">
        <v>285</v>
      </c>
      <c r="B286" t="s">
        <v>187</v>
      </c>
      <c r="C286" t="s">
        <v>633</v>
      </c>
      <c r="D286" t="s">
        <v>22</v>
      </c>
      <c r="E286" t="s">
        <v>190</v>
      </c>
      <c r="F286" s="2">
        <v>40715</v>
      </c>
      <c r="G286" t="s">
        <v>23</v>
      </c>
      <c r="H286">
        <v>2500000</v>
      </c>
      <c r="I286">
        <v>3500000</v>
      </c>
      <c r="J286" s="1">
        <v>2505250</v>
      </c>
      <c r="K286" t="s">
        <v>634</v>
      </c>
      <c r="L286" t="s">
        <v>456</v>
      </c>
      <c r="M286">
        <v>1883</v>
      </c>
      <c r="N286" t="s">
        <v>992</v>
      </c>
      <c r="P286">
        <f>LN(J286)</f>
        <v>14.733899087920575</v>
      </c>
      <c r="Q286">
        <f>IF(YEAR($F286)=Q$1,1,0)</f>
        <v>0</v>
      </c>
      <c r="R286">
        <f>IF(YEAR($F286)=R$1,1,0)</f>
        <v>0</v>
      </c>
      <c r="S286">
        <f>IF(YEAR($F286)=S$1,1,0)</f>
        <v>0</v>
      </c>
      <c r="T286">
        <f>IF(YEAR($F286)=T$1,1,0)</f>
        <v>0</v>
      </c>
      <c r="U286">
        <f>IF(YEAR($F286)=U$1,1,0)</f>
        <v>0</v>
      </c>
      <c r="V286">
        <f>IF(YEAR($F286)=V$1,1,0)</f>
        <v>0</v>
      </c>
      <c r="W286">
        <f>IF(YEAR($F286)=W$1,1,0)</f>
        <v>0</v>
      </c>
      <c r="X286">
        <f>IF(YEAR($F286)=X$1,1,0)</f>
        <v>0</v>
      </c>
      <c r="Y286">
        <f>IF(YEAR($F286)=Y$1,1,0)</f>
        <v>0</v>
      </c>
      <c r="Z286">
        <f>IF(YEAR($F286)=Z$1,1,0)</f>
        <v>0</v>
      </c>
      <c r="AA286">
        <f>IF(YEAR($F286)=AA$1,1,0)</f>
        <v>0</v>
      </c>
      <c r="AB286">
        <f>IF(YEAR($F286)=AB$1,1,0)</f>
        <v>0</v>
      </c>
      <c r="AC286">
        <f>IF(YEAR($F286)=AC$1,1,0)</f>
        <v>0</v>
      </c>
      <c r="AD286">
        <f>IF(YEAR($F286)=AD$1,1,0)</f>
        <v>0</v>
      </c>
      <c r="AE286">
        <f>IF(YEAR($F286)=AE$1,1,0)</f>
        <v>0</v>
      </c>
      <c r="AF286">
        <f>IF(YEAR($F286)=AF$1,1,0)</f>
        <v>0</v>
      </c>
      <c r="AG286">
        <f>IF(YEAR($F286)=AG$1,1,0)</f>
        <v>0</v>
      </c>
      <c r="AH286">
        <f>IF(YEAR($F286)=AH$1,1,0)</f>
        <v>0</v>
      </c>
      <c r="AI286">
        <f>IF(YEAR($F286)=AI$1,1,0)</f>
        <v>0</v>
      </c>
      <c r="AJ286">
        <f>IF(YEAR($F286)=AJ$1,1,0)</f>
        <v>0</v>
      </c>
      <c r="AK286">
        <f>IF(YEAR($F286)=AK$1,1,0)</f>
        <v>1</v>
      </c>
      <c r="AL286">
        <f>IF(YEAR($F286)=AL$1,1,0)</f>
        <v>0</v>
      </c>
      <c r="AM286">
        <f>IF(YEAR($F286)=AM$1,1,0)</f>
        <v>0</v>
      </c>
      <c r="AN286">
        <f>IF(YEAR($F286)=AN$1,1,0)</f>
        <v>0</v>
      </c>
      <c r="AO286">
        <f>IF(YEAR($F286)=AO$1,1,0)</f>
        <v>0</v>
      </c>
      <c r="AP286">
        <f>IF(YEAR($F286)=AP$1,1,0)</f>
        <v>0</v>
      </c>
      <c r="AQ286">
        <f>IF(YEAR($F286)=AQ$1,1,0)</f>
        <v>0</v>
      </c>
      <c r="AR286">
        <f>IF(YEAR($F286)=AR$1,1,0)</f>
        <v>0</v>
      </c>
      <c r="AS286">
        <f>IF(YEAR($F286)=AS$1,1,0)</f>
        <v>0</v>
      </c>
      <c r="AT286">
        <f>IF(YEAR($F286)=AT$1,1,0)</f>
        <v>0</v>
      </c>
      <c r="AU286">
        <f>IF(YEAR($F286)=AU$1,1,0)</f>
        <v>0</v>
      </c>
    </row>
    <row r="287" spans="1:47" x14ac:dyDescent="0.25">
      <c r="A287">
        <v>286</v>
      </c>
      <c r="B287" t="s">
        <v>187</v>
      </c>
      <c r="C287" t="s">
        <v>803</v>
      </c>
      <c r="D287" t="s">
        <v>189</v>
      </c>
      <c r="E287" t="s">
        <v>190</v>
      </c>
      <c r="F287" s="2">
        <v>36292</v>
      </c>
      <c r="G287" t="s">
        <v>16</v>
      </c>
      <c r="H287">
        <v>2500000</v>
      </c>
      <c r="I287">
        <v>3500000</v>
      </c>
      <c r="J287" s="1">
        <v>2752500</v>
      </c>
      <c r="K287" t="s">
        <v>833</v>
      </c>
      <c r="L287" t="s">
        <v>834</v>
      </c>
      <c r="M287" t="s">
        <v>835</v>
      </c>
      <c r="N287" t="s">
        <v>836</v>
      </c>
      <c r="P287">
        <f>LN(J287)</f>
        <v>14.828020147578972</v>
      </c>
      <c r="Q287">
        <f>IF(YEAR($F287)=Q$1,1,0)</f>
        <v>0</v>
      </c>
      <c r="R287">
        <f>IF(YEAR($F287)=R$1,1,0)</f>
        <v>0</v>
      </c>
      <c r="S287">
        <f>IF(YEAR($F287)=S$1,1,0)</f>
        <v>0</v>
      </c>
      <c r="T287">
        <f>IF(YEAR($F287)=T$1,1,0)</f>
        <v>0</v>
      </c>
      <c r="U287">
        <f>IF(YEAR($F287)=U$1,1,0)</f>
        <v>0</v>
      </c>
      <c r="V287">
        <f>IF(YEAR($F287)=V$1,1,0)</f>
        <v>0</v>
      </c>
      <c r="W287">
        <f>IF(YEAR($F287)=W$1,1,0)</f>
        <v>0</v>
      </c>
      <c r="X287">
        <f>IF(YEAR($F287)=X$1,1,0)</f>
        <v>0</v>
      </c>
      <c r="Y287">
        <f>IF(YEAR($F287)=Y$1,1,0)</f>
        <v>1</v>
      </c>
      <c r="Z287">
        <f>IF(YEAR($F287)=Z$1,1,0)</f>
        <v>0</v>
      </c>
      <c r="AA287">
        <f>IF(YEAR($F287)=AA$1,1,0)</f>
        <v>0</v>
      </c>
      <c r="AB287">
        <f>IF(YEAR($F287)=AB$1,1,0)</f>
        <v>0</v>
      </c>
      <c r="AC287">
        <f>IF(YEAR($F287)=AC$1,1,0)</f>
        <v>0</v>
      </c>
      <c r="AD287">
        <f>IF(YEAR($F287)=AD$1,1,0)</f>
        <v>0</v>
      </c>
      <c r="AE287">
        <f>IF(YEAR($F287)=AE$1,1,0)</f>
        <v>0</v>
      </c>
      <c r="AF287">
        <f>IF(YEAR($F287)=AF$1,1,0)</f>
        <v>0</v>
      </c>
      <c r="AG287">
        <f>IF(YEAR($F287)=AG$1,1,0)</f>
        <v>0</v>
      </c>
      <c r="AH287">
        <f>IF(YEAR($F287)=AH$1,1,0)</f>
        <v>0</v>
      </c>
      <c r="AI287">
        <f>IF(YEAR($F287)=AI$1,1,0)</f>
        <v>0</v>
      </c>
      <c r="AJ287">
        <f>IF(YEAR($F287)=AJ$1,1,0)</f>
        <v>0</v>
      </c>
      <c r="AK287">
        <f>IF(YEAR($F287)=AK$1,1,0)</f>
        <v>0</v>
      </c>
      <c r="AL287">
        <f>IF(YEAR($F287)=AL$1,1,0)</f>
        <v>0</v>
      </c>
      <c r="AM287">
        <f>IF(YEAR($F287)=AM$1,1,0)</f>
        <v>0</v>
      </c>
      <c r="AN287">
        <f>IF(YEAR($F287)=AN$1,1,0)</f>
        <v>0</v>
      </c>
      <c r="AO287">
        <f>IF(YEAR($F287)=AO$1,1,0)</f>
        <v>0</v>
      </c>
      <c r="AP287">
        <f>IF(YEAR($F287)=AP$1,1,0)</f>
        <v>0</v>
      </c>
      <c r="AQ287">
        <f>IF(YEAR($F287)=AQ$1,1,0)</f>
        <v>0</v>
      </c>
      <c r="AR287">
        <f>IF(YEAR($F287)=AR$1,1,0)</f>
        <v>0</v>
      </c>
      <c r="AS287">
        <f>IF(YEAR($F287)=AS$1,1,0)</f>
        <v>0</v>
      </c>
      <c r="AT287">
        <f>IF(YEAR($F287)=AT$1,1,0)</f>
        <v>0</v>
      </c>
      <c r="AU287">
        <f>IF(YEAR($F287)=AU$1,1,0)</f>
        <v>0</v>
      </c>
    </row>
    <row r="288" spans="1:47" x14ac:dyDescent="0.25">
      <c r="A288">
        <v>287</v>
      </c>
      <c r="B288" t="s">
        <v>187</v>
      </c>
      <c r="C288" t="s">
        <v>803</v>
      </c>
      <c r="D288" t="s">
        <v>189</v>
      </c>
      <c r="E288" t="s">
        <v>190</v>
      </c>
      <c r="F288" s="2">
        <v>36292</v>
      </c>
      <c r="G288" t="s">
        <v>16</v>
      </c>
      <c r="H288">
        <v>1000000</v>
      </c>
      <c r="I288">
        <v>1500000</v>
      </c>
      <c r="J288" s="1">
        <v>2202500</v>
      </c>
      <c r="K288" t="s">
        <v>837</v>
      </c>
      <c r="L288" t="s">
        <v>838</v>
      </c>
      <c r="M288">
        <v>1885</v>
      </c>
      <c r="N288" t="s">
        <v>839</v>
      </c>
      <c r="P288">
        <f>LN(J288)</f>
        <v>14.605103636792471</v>
      </c>
      <c r="Q288">
        <f>IF(YEAR($F288)=Q$1,1,0)</f>
        <v>0</v>
      </c>
      <c r="R288">
        <f>IF(YEAR($F288)=R$1,1,0)</f>
        <v>0</v>
      </c>
      <c r="S288">
        <f>IF(YEAR($F288)=S$1,1,0)</f>
        <v>0</v>
      </c>
      <c r="T288">
        <f>IF(YEAR($F288)=T$1,1,0)</f>
        <v>0</v>
      </c>
      <c r="U288">
        <f>IF(YEAR($F288)=U$1,1,0)</f>
        <v>0</v>
      </c>
      <c r="V288">
        <f>IF(YEAR($F288)=V$1,1,0)</f>
        <v>0</v>
      </c>
      <c r="W288">
        <f>IF(YEAR($F288)=W$1,1,0)</f>
        <v>0</v>
      </c>
      <c r="X288">
        <f>IF(YEAR($F288)=X$1,1,0)</f>
        <v>0</v>
      </c>
      <c r="Y288">
        <f>IF(YEAR($F288)=Y$1,1,0)</f>
        <v>1</v>
      </c>
      <c r="Z288">
        <f>IF(YEAR($F288)=Z$1,1,0)</f>
        <v>0</v>
      </c>
      <c r="AA288">
        <f>IF(YEAR($F288)=AA$1,1,0)</f>
        <v>0</v>
      </c>
      <c r="AB288">
        <f>IF(YEAR($F288)=AB$1,1,0)</f>
        <v>0</v>
      </c>
      <c r="AC288">
        <f>IF(YEAR($F288)=AC$1,1,0)</f>
        <v>0</v>
      </c>
      <c r="AD288">
        <f>IF(YEAR($F288)=AD$1,1,0)</f>
        <v>0</v>
      </c>
      <c r="AE288">
        <f>IF(YEAR($F288)=AE$1,1,0)</f>
        <v>0</v>
      </c>
      <c r="AF288">
        <f>IF(YEAR($F288)=AF$1,1,0)</f>
        <v>0</v>
      </c>
      <c r="AG288">
        <f>IF(YEAR($F288)=AG$1,1,0)</f>
        <v>0</v>
      </c>
      <c r="AH288">
        <f>IF(YEAR($F288)=AH$1,1,0)</f>
        <v>0</v>
      </c>
      <c r="AI288">
        <f>IF(YEAR($F288)=AI$1,1,0)</f>
        <v>0</v>
      </c>
      <c r="AJ288">
        <f>IF(YEAR($F288)=AJ$1,1,0)</f>
        <v>0</v>
      </c>
      <c r="AK288">
        <f>IF(YEAR($F288)=AK$1,1,0)</f>
        <v>0</v>
      </c>
      <c r="AL288">
        <f>IF(YEAR($F288)=AL$1,1,0)</f>
        <v>0</v>
      </c>
      <c r="AM288">
        <f>IF(YEAR($F288)=AM$1,1,0)</f>
        <v>0</v>
      </c>
      <c r="AN288">
        <f>IF(YEAR($F288)=AN$1,1,0)</f>
        <v>0</v>
      </c>
      <c r="AO288">
        <f>IF(YEAR($F288)=AO$1,1,0)</f>
        <v>0</v>
      </c>
      <c r="AP288">
        <f>IF(YEAR($F288)=AP$1,1,0)</f>
        <v>0</v>
      </c>
      <c r="AQ288">
        <f>IF(YEAR($F288)=AQ$1,1,0)</f>
        <v>0</v>
      </c>
      <c r="AR288">
        <f>IF(YEAR($F288)=AR$1,1,0)</f>
        <v>0</v>
      </c>
      <c r="AS288">
        <f>IF(YEAR($F288)=AS$1,1,0)</f>
        <v>0</v>
      </c>
      <c r="AT288">
        <f>IF(YEAR($F288)=AT$1,1,0)</f>
        <v>0</v>
      </c>
      <c r="AU288">
        <f>IF(YEAR($F288)=AU$1,1,0)</f>
        <v>0</v>
      </c>
    </row>
    <row r="289" spans="1:47" x14ac:dyDescent="0.25">
      <c r="A289">
        <v>288</v>
      </c>
      <c r="B289" t="s">
        <v>187</v>
      </c>
      <c r="C289" t="s">
        <v>909</v>
      </c>
      <c r="D289" t="s">
        <v>871</v>
      </c>
      <c r="E289" t="s">
        <v>190</v>
      </c>
      <c r="F289" s="2">
        <v>35564</v>
      </c>
      <c r="G289" t="s">
        <v>16</v>
      </c>
      <c r="H289">
        <v>4000000</v>
      </c>
      <c r="I289">
        <v>5000000</v>
      </c>
      <c r="J289" s="1">
        <v>6712500</v>
      </c>
      <c r="K289" t="s">
        <v>910</v>
      </c>
      <c r="L289" t="s">
        <v>911</v>
      </c>
      <c r="M289" t="s">
        <v>912</v>
      </c>
      <c r="N289" t="s">
        <v>913</v>
      </c>
      <c r="P289">
        <f>LN(J289)</f>
        <v>15.719482017799256</v>
      </c>
      <c r="Q289">
        <f>IF(YEAR($F289)=Q$1,1,0)</f>
        <v>0</v>
      </c>
      <c r="R289">
        <f>IF(YEAR($F289)=R$1,1,0)</f>
        <v>0</v>
      </c>
      <c r="S289">
        <f>IF(YEAR($F289)=S$1,1,0)</f>
        <v>0</v>
      </c>
      <c r="T289">
        <f>IF(YEAR($F289)=T$1,1,0)</f>
        <v>0</v>
      </c>
      <c r="U289">
        <f>IF(YEAR($F289)=U$1,1,0)</f>
        <v>0</v>
      </c>
      <c r="V289">
        <f>IF(YEAR($F289)=V$1,1,0)</f>
        <v>0</v>
      </c>
      <c r="W289">
        <f>IF(YEAR($F289)=W$1,1,0)</f>
        <v>1</v>
      </c>
      <c r="X289">
        <f>IF(YEAR($F289)=X$1,1,0)</f>
        <v>0</v>
      </c>
      <c r="Y289">
        <f>IF(YEAR($F289)=Y$1,1,0)</f>
        <v>0</v>
      </c>
      <c r="Z289">
        <f>IF(YEAR($F289)=Z$1,1,0)</f>
        <v>0</v>
      </c>
      <c r="AA289">
        <f>IF(YEAR($F289)=AA$1,1,0)</f>
        <v>0</v>
      </c>
      <c r="AB289">
        <f>IF(YEAR($F289)=AB$1,1,0)</f>
        <v>0</v>
      </c>
      <c r="AC289">
        <f>IF(YEAR($F289)=AC$1,1,0)</f>
        <v>0</v>
      </c>
      <c r="AD289">
        <f>IF(YEAR($F289)=AD$1,1,0)</f>
        <v>0</v>
      </c>
      <c r="AE289">
        <f>IF(YEAR($F289)=AE$1,1,0)</f>
        <v>0</v>
      </c>
      <c r="AF289">
        <f>IF(YEAR($F289)=AF$1,1,0)</f>
        <v>0</v>
      </c>
      <c r="AG289">
        <f>IF(YEAR($F289)=AG$1,1,0)</f>
        <v>0</v>
      </c>
      <c r="AH289">
        <f>IF(YEAR($F289)=AH$1,1,0)</f>
        <v>0</v>
      </c>
      <c r="AI289">
        <f>IF(YEAR($F289)=AI$1,1,0)</f>
        <v>0</v>
      </c>
      <c r="AJ289">
        <f>IF(YEAR($F289)=AJ$1,1,0)</f>
        <v>0</v>
      </c>
      <c r="AK289">
        <f>IF(YEAR($F289)=AK$1,1,0)</f>
        <v>0</v>
      </c>
      <c r="AL289">
        <f>IF(YEAR($F289)=AL$1,1,0)</f>
        <v>0</v>
      </c>
      <c r="AM289">
        <f>IF(YEAR($F289)=AM$1,1,0)</f>
        <v>0</v>
      </c>
      <c r="AN289">
        <f>IF(YEAR($F289)=AN$1,1,0)</f>
        <v>0</v>
      </c>
      <c r="AO289">
        <f>IF(YEAR($F289)=AO$1,1,0)</f>
        <v>0</v>
      </c>
      <c r="AP289">
        <f>IF(YEAR($F289)=AP$1,1,0)</f>
        <v>0</v>
      </c>
      <c r="AQ289">
        <f>IF(YEAR($F289)=AQ$1,1,0)</f>
        <v>0</v>
      </c>
      <c r="AR289">
        <f>IF(YEAR($F289)=AR$1,1,0)</f>
        <v>0</v>
      </c>
      <c r="AS289">
        <f>IF(YEAR($F289)=AS$1,1,0)</f>
        <v>0</v>
      </c>
      <c r="AT289">
        <f>IF(YEAR($F289)=AT$1,1,0)</f>
        <v>0</v>
      </c>
      <c r="AU289">
        <f>IF(YEAR($F289)=AU$1,1,0)</f>
        <v>0</v>
      </c>
    </row>
    <row r="290" spans="1:47" x14ac:dyDescent="0.25">
      <c r="A290">
        <v>289</v>
      </c>
      <c r="B290" t="s">
        <v>187</v>
      </c>
      <c r="C290" t="s">
        <v>662</v>
      </c>
      <c r="D290" t="s">
        <v>14</v>
      </c>
      <c r="E290" t="s">
        <v>190</v>
      </c>
      <c r="F290" s="2">
        <v>38294</v>
      </c>
      <c r="G290" t="s">
        <v>16</v>
      </c>
      <c r="H290">
        <v>2000000</v>
      </c>
      <c r="I290">
        <v>3000000</v>
      </c>
      <c r="J290" s="1">
        <v>1463500</v>
      </c>
      <c r="K290" t="s">
        <v>416</v>
      </c>
      <c r="L290" t="s">
        <v>663</v>
      </c>
      <c r="M290" t="s">
        <v>664</v>
      </c>
      <c r="N290" t="s">
        <v>665</v>
      </c>
      <c r="P290">
        <f>LN(J290)</f>
        <v>14.196341385114078</v>
      </c>
      <c r="Q290">
        <f>IF(YEAR($F290)=Q$1,1,0)</f>
        <v>0</v>
      </c>
      <c r="R290">
        <f>IF(YEAR($F290)=R$1,1,0)</f>
        <v>0</v>
      </c>
      <c r="S290">
        <f>IF(YEAR($F290)=S$1,1,0)</f>
        <v>0</v>
      </c>
      <c r="T290">
        <f>IF(YEAR($F290)=T$1,1,0)</f>
        <v>0</v>
      </c>
      <c r="U290">
        <f>IF(YEAR($F290)=U$1,1,0)</f>
        <v>0</v>
      </c>
      <c r="V290">
        <f>IF(YEAR($F290)=V$1,1,0)</f>
        <v>0</v>
      </c>
      <c r="W290">
        <f>IF(YEAR($F290)=W$1,1,0)</f>
        <v>0</v>
      </c>
      <c r="X290">
        <f>IF(YEAR($F290)=X$1,1,0)</f>
        <v>0</v>
      </c>
      <c r="Y290">
        <f>IF(YEAR($F290)=Y$1,1,0)</f>
        <v>0</v>
      </c>
      <c r="Z290">
        <f>IF(YEAR($F290)=Z$1,1,0)</f>
        <v>0</v>
      </c>
      <c r="AA290">
        <f>IF(YEAR($F290)=AA$1,1,0)</f>
        <v>0</v>
      </c>
      <c r="AB290">
        <f>IF(YEAR($F290)=AB$1,1,0)</f>
        <v>0</v>
      </c>
      <c r="AC290">
        <f>IF(YEAR($F290)=AC$1,1,0)</f>
        <v>0</v>
      </c>
      <c r="AD290">
        <f>IF(YEAR($F290)=AD$1,1,0)</f>
        <v>1</v>
      </c>
      <c r="AE290">
        <f>IF(YEAR($F290)=AE$1,1,0)</f>
        <v>0</v>
      </c>
      <c r="AF290">
        <f>IF(YEAR($F290)=AF$1,1,0)</f>
        <v>0</v>
      </c>
      <c r="AG290">
        <f>IF(YEAR($F290)=AG$1,1,0)</f>
        <v>0</v>
      </c>
      <c r="AH290">
        <f>IF(YEAR($F290)=AH$1,1,0)</f>
        <v>0</v>
      </c>
      <c r="AI290">
        <f>IF(YEAR($F290)=AI$1,1,0)</f>
        <v>0</v>
      </c>
      <c r="AJ290">
        <f>IF(YEAR($F290)=AJ$1,1,0)</f>
        <v>0</v>
      </c>
      <c r="AK290">
        <f>IF(YEAR($F290)=AK$1,1,0)</f>
        <v>0</v>
      </c>
      <c r="AL290">
        <f>IF(YEAR($F290)=AL$1,1,0)</f>
        <v>0</v>
      </c>
      <c r="AM290">
        <f>IF(YEAR($F290)=AM$1,1,0)</f>
        <v>0</v>
      </c>
      <c r="AN290">
        <f>IF(YEAR($F290)=AN$1,1,0)</f>
        <v>0</v>
      </c>
      <c r="AO290">
        <f>IF(YEAR($F290)=AO$1,1,0)</f>
        <v>0</v>
      </c>
      <c r="AP290">
        <f>IF(YEAR($F290)=AP$1,1,0)</f>
        <v>0</v>
      </c>
      <c r="AQ290">
        <f>IF(YEAR($F290)=AQ$1,1,0)</f>
        <v>0</v>
      </c>
      <c r="AR290">
        <f>IF(YEAR($F290)=AR$1,1,0)</f>
        <v>0</v>
      </c>
      <c r="AS290">
        <f>IF(YEAR($F290)=AS$1,1,0)</f>
        <v>0</v>
      </c>
      <c r="AT290">
        <f>IF(YEAR($F290)=AT$1,1,0)</f>
        <v>0</v>
      </c>
      <c r="AU290">
        <f>IF(YEAR($F290)=AU$1,1,0)</f>
        <v>0</v>
      </c>
    </row>
    <row r="291" spans="1:47" x14ac:dyDescent="0.25">
      <c r="A291">
        <v>290</v>
      </c>
      <c r="B291" t="s">
        <v>187</v>
      </c>
      <c r="C291" t="s">
        <v>803</v>
      </c>
      <c r="D291" t="s">
        <v>14</v>
      </c>
      <c r="E291" t="s">
        <v>190</v>
      </c>
      <c r="F291" s="2">
        <v>36472</v>
      </c>
      <c r="G291" t="s">
        <v>16</v>
      </c>
      <c r="H291">
        <v>1500000</v>
      </c>
      <c r="I291">
        <v>2500000</v>
      </c>
      <c r="J291" s="1">
        <v>1872500</v>
      </c>
      <c r="K291" t="s">
        <v>807</v>
      </c>
      <c r="L291" t="s">
        <v>808</v>
      </c>
      <c r="M291">
        <v>1880</v>
      </c>
      <c r="N291" t="s">
        <v>809</v>
      </c>
      <c r="P291">
        <f>LN(J291)</f>
        <v>14.442784994373511</v>
      </c>
      <c r="Q291">
        <f>IF(YEAR($F291)=Q$1,1,0)</f>
        <v>0</v>
      </c>
      <c r="R291">
        <f>IF(YEAR($F291)=R$1,1,0)</f>
        <v>0</v>
      </c>
      <c r="S291">
        <f>IF(YEAR($F291)=S$1,1,0)</f>
        <v>0</v>
      </c>
      <c r="T291">
        <f>IF(YEAR($F291)=T$1,1,0)</f>
        <v>0</v>
      </c>
      <c r="U291">
        <f>IF(YEAR($F291)=U$1,1,0)</f>
        <v>0</v>
      </c>
      <c r="V291">
        <f>IF(YEAR($F291)=V$1,1,0)</f>
        <v>0</v>
      </c>
      <c r="W291">
        <f>IF(YEAR($F291)=W$1,1,0)</f>
        <v>0</v>
      </c>
      <c r="X291">
        <f>IF(YEAR($F291)=X$1,1,0)</f>
        <v>0</v>
      </c>
      <c r="Y291">
        <f>IF(YEAR($F291)=Y$1,1,0)</f>
        <v>1</v>
      </c>
      <c r="Z291">
        <f>IF(YEAR($F291)=Z$1,1,0)</f>
        <v>0</v>
      </c>
      <c r="AA291">
        <f>IF(YEAR($F291)=AA$1,1,0)</f>
        <v>0</v>
      </c>
      <c r="AB291">
        <f>IF(YEAR($F291)=AB$1,1,0)</f>
        <v>0</v>
      </c>
      <c r="AC291">
        <f>IF(YEAR($F291)=AC$1,1,0)</f>
        <v>0</v>
      </c>
      <c r="AD291">
        <f>IF(YEAR($F291)=AD$1,1,0)</f>
        <v>0</v>
      </c>
      <c r="AE291">
        <f>IF(YEAR($F291)=AE$1,1,0)</f>
        <v>0</v>
      </c>
      <c r="AF291">
        <f>IF(YEAR($F291)=AF$1,1,0)</f>
        <v>0</v>
      </c>
      <c r="AG291">
        <f>IF(YEAR($F291)=AG$1,1,0)</f>
        <v>0</v>
      </c>
      <c r="AH291">
        <f>IF(YEAR($F291)=AH$1,1,0)</f>
        <v>0</v>
      </c>
      <c r="AI291">
        <f>IF(YEAR($F291)=AI$1,1,0)</f>
        <v>0</v>
      </c>
      <c r="AJ291">
        <f>IF(YEAR($F291)=AJ$1,1,0)</f>
        <v>0</v>
      </c>
      <c r="AK291">
        <f>IF(YEAR($F291)=AK$1,1,0)</f>
        <v>0</v>
      </c>
      <c r="AL291">
        <f>IF(YEAR($F291)=AL$1,1,0)</f>
        <v>0</v>
      </c>
      <c r="AM291">
        <f>IF(YEAR($F291)=AM$1,1,0)</f>
        <v>0</v>
      </c>
      <c r="AN291">
        <f>IF(YEAR($F291)=AN$1,1,0)</f>
        <v>0</v>
      </c>
      <c r="AO291">
        <f>IF(YEAR($F291)=AO$1,1,0)</f>
        <v>0</v>
      </c>
      <c r="AP291">
        <f>IF(YEAR($F291)=AP$1,1,0)</f>
        <v>0</v>
      </c>
      <c r="AQ291">
        <f>IF(YEAR($F291)=AQ$1,1,0)</f>
        <v>0</v>
      </c>
      <c r="AR291">
        <f>IF(YEAR($F291)=AR$1,1,0)</f>
        <v>0</v>
      </c>
      <c r="AS291">
        <f>IF(YEAR($F291)=AS$1,1,0)</f>
        <v>0</v>
      </c>
      <c r="AT291">
        <f>IF(YEAR($F291)=AT$1,1,0)</f>
        <v>0</v>
      </c>
      <c r="AU291">
        <f>IF(YEAR($F291)=AU$1,1,0)</f>
        <v>0</v>
      </c>
    </row>
    <row r="292" spans="1:47" x14ac:dyDescent="0.25">
      <c r="A292">
        <v>291</v>
      </c>
      <c r="B292" t="s">
        <v>187</v>
      </c>
      <c r="C292" t="s">
        <v>803</v>
      </c>
      <c r="D292" t="s">
        <v>14</v>
      </c>
      <c r="E292" t="s">
        <v>190</v>
      </c>
      <c r="F292" s="2">
        <v>36292</v>
      </c>
      <c r="G292" t="s">
        <v>16</v>
      </c>
      <c r="H292">
        <v>2500000</v>
      </c>
      <c r="I292">
        <v>3500000</v>
      </c>
      <c r="J292" s="1">
        <v>2752500</v>
      </c>
      <c r="K292" t="s">
        <v>833</v>
      </c>
      <c r="L292" t="s">
        <v>834</v>
      </c>
      <c r="M292" t="s">
        <v>835</v>
      </c>
      <c r="N292" t="s">
        <v>836</v>
      </c>
      <c r="P292">
        <f>LN(J292)</f>
        <v>14.828020147578972</v>
      </c>
      <c r="Q292">
        <f>IF(YEAR($F292)=Q$1,1,0)</f>
        <v>0</v>
      </c>
      <c r="R292">
        <f>IF(YEAR($F292)=R$1,1,0)</f>
        <v>0</v>
      </c>
      <c r="S292">
        <f>IF(YEAR($F292)=S$1,1,0)</f>
        <v>0</v>
      </c>
      <c r="T292">
        <f>IF(YEAR($F292)=T$1,1,0)</f>
        <v>0</v>
      </c>
      <c r="U292">
        <f>IF(YEAR($F292)=U$1,1,0)</f>
        <v>0</v>
      </c>
      <c r="V292">
        <f>IF(YEAR($F292)=V$1,1,0)</f>
        <v>0</v>
      </c>
      <c r="W292">
        <f>IF(YEAR($F292)=W$1,1,0)</f>
        <v>0</v>
      </c>
      <c r="X292">
        <f>IF(YEAR($F292)=X$1,1,0)</f>
        <v>0</v>
      </c>
      <c r="Y292">
        <f>IF(YEAR($F292)=Y$1,1,0)</f>
        <v>1</v>
      </c>
      <c r="Z292">
        <f>IF(YEAR($F292)=Z$1,1,0)</f>
        <v>0</v>
      </c>
      <c r="AA292">
        <f>IF(YEAR($F292)=AA$1,1,0)</f>
        <v>0</v>
      </c>
      <c r="AB292">
        <f>IF(YEAR($F292)=AB$1,1,0)</f>
        <v>0</v>
      </c>
      <c r="AC292">
        <f>IF(YEAR($F292)=AC$1,1,0)</f>
        <v>0</v>
      </c>
      <c r="AD292">
        <f>IF(YEAR($F292)=AD$1,1,0)</f>
        <v>0</v>
      </c>
      <c r="AE292">
        <f>IF(YEAR($F292)=AE$1,1,0)</f>
        <v>0</v>
      </c>
      <c r="AF292">
        <f>IF(YEAR($F292)=AF$1,1,0)</f>
        <v>0</v>
      </c>
      <c r="AG292">
        <f>IF(YEAR($F292)=AG$1,1,0)</f>
        <v>0</v>
      </c>
      <c r="AH292">
        <f>IF(YEAR($F292)=AH$1,1,0)</f>
        <v>0</v>
      </c>
      <c r="AI292">
        <f>IF(YEAR($F292)=AI$1,1,0)</f>
        <v>0</v>
      </c>
      <c r="AJ292">
        <f>IF(YEAR($F292)=AJ$1,1,0)</f>
        <v>0</v>
      </c>
      <c r="AK292">
        <f>IF(YEAR($F292)=AK$1,1,0)</f>
        <v>0</v>
      </c>
      <c r="AL292">
        <f>IF(YEAR($F292)=AL$1,1,0)</f>
        <v>0</v>
      </c>
      <c r="AM292">
        <f>IF(YEAR($F292)=AM$1,1,0)</f>
        <v>0</v>
      </c>
      <c r="AN292">
        <f>IF(YEAR($F292)=AN$1,1,0)</f>
        <v>0</v>
      </c>
      <c r="AO292">
        <f>IF(YEAR($F292)=AO$1,1,0)</f>
        <v>0</v>
      </c>
      <c r="AP292">
        <f>IF(YEAR($F292)=AP$1,1,0)</f>
        <v>0</v>
      </c>
      <c r="AQ292">
        <f>IF(YEAR($F292)=AQ$1,1,0)</f>
        <v>0</v>
      </c>
      <c r="AR292">
        <f>IF(YEAR($F292)=AR$1,1,0)</f>
        <v>0</v>
      </c>
      <c r="AS292">
        <f>IF(YEAR($F292)=AS$1,1,0)</f>
        <v>0</v>
      </c>
      <c r="AT292">
        <f>IF(YEAR($F292)=AT$1,1,0)</f>
        <v>0</v>
      </c>
      <c r="AU292">
        <f>IF(YEAR($F292)=AU$1,1,0)</f>
        <v>0</v>
      </c>
    </row>
    <row r="293" spans="1:47" x14ac:dyDescent="0.25">
      <c r="A293">
        <v>292</v>
      </c>
      <c r="B293" t="s">
        <v>187</v>
      </c>
      <c r="C293" t="s">
        <v>803</v>
      </c>
      <c r="D293" t="s">
        <v>14</v>
      </c>
      <c r="E293" t="s">
        <v>190</v>
      </c>
      <c r="F293" s="2">
        <v>36292</v>
      </c>
      <c r="G293" t="s">
        <v>16</v>
      </c>
      <c r="H293">
        <v>1000000</v>
      </c>
      <c r="I293">
        <v>1500000</v>
      </c>
      <c r="J293" s="1">
        <v>2202500</v>
      </c>
      <c r="K293" t="s">
        <v>837</v>
      </c>
      <c r="L293" t="s">
        <v>838</v>
      </c>
      <c r="M293">
        <v>1885</v>
      </c>
      <c r="N293" t="s">
        <v>839</v>
      </c>
      <c r="P293">
        <f>LN(J293)</f>
        <v>14.605103636792471</v>
      </c>
      <c r="Q293">
        <f>IF(YEAR($F293)=Q$1,1,0)</f>
        <v>0</v>
      </c>
      <c r="R293">
        <f>IF(YEAR($F293)=R$1,1,0)</f>
        <v>0</v>
      </c>
      <c r="S293">
        <f>IF(YEAR($F293)=S$1,1,0)</f>
        <v>0</v>
      </c>
      <c r="T293">
        <f>IF(YEAR($F293)=T$1,1,0)</f>
        <v>0</v>
      </c>
      <c r="U293">
        <f>IF(YEAR($F293)=U$1,1,0)</f>
        <v>0</v>
      </c>
      <c r="V293">
        <f>IF(YEAR($F293)=V$1,1,0)</f>
        <v>0</v>
      </c>
      <c r="W293">
        <f>IF(YEAR($F293)=W$1,1,0)</f>
        <v>0</v>
      </c>
      <c r="X293">
        <f>IF(YEAR($F293)=X$1,1,0)</f>
        <v>0</v>
      </c>
      <c r="Y293">
        <f>IF(YEAR($F293)=Y$1,1,0)</f>
        <v>1</v>
      </c>
      <c r="Z293">
        <f>IF(YEAR($F293)=Z$1,1,0)</f>
        <v>0</v>
      </c>
      <c r="AA293">
        <f>IF(YEAR($F293)=AA$1,1,0)</f>
        <v>0</v>
      </c>
      <c r="AB293">
        <f>IF(YEAR($F293)=AB$1,1,0)</f>
        <v>0</v>
      </c>
      <c r="AC293">
        <f>IF(YEAR($F293)=AC$1,1,0)</f>
        <v>0</v>
      </c>
      <c r="AD293">
        <f>IF(YEAR($F293)=AD$1,1,0)</f>
        <v>0</v>
      </c>
      <c r="AE293">
        <f>IF(YEAR($F293)=AE$1,1,0)</f>
        <v>0</v>
      </c>
      <c r="AF293">
        <f>IF(YEAR($F293)=AF$1,1,0)</f>
        <v>0</v>
      </c>
      <c r="AG293">
        <f>IF(YEAR($F293)=AG$1,1,0)</f>
        <v>0</v>
      </c>
      <c r="AH293">
        <f>IF(YEAR($F293)=AH$1,1,0)</f>
        <v>0</v>
      </c>
      <c r="AI293">
        <f>IF(YEAR($F293)=AI$1,1,0)</f>
        <v>0</v>
      </c>
      <c r="AJ293">
        <f>IF(YEAR($F293)=AJ$1,1,0)</f>
        <v>0</v>
      </c>
      <c r="AK293">
        <f>IF(YEAR($F293)=AK$1,1,0)</f>
        <v>0</v>
      </c>
      <c r="AL293">
        <f>IF(YEAR($F293)=AL$1,1,0)</f>
        <v>0</v>
      </c>
      <c r="AM293">
        <f>IF(YEAR($F293)=AM$1,1,0)</f>
        <v>0</v>
      </c>
      <c r="AN293">
        <f>IF(YEAR($F293)=AN$1,1,0)</f>
        <v>0</v>
      </c>
      <c r="AO293">
        <f>IF(YEAR($F293)=AO$1,1,0)</f>
        <v>0</v>
      </c>
      <c r="AP293">
        <f>IF(YEAR($F293)=AP$1,1,0)</f>
        <v>0</v>
      </c>
      <c r="AQ293">
        <f>IF(YEAR($F293)=AQ$1,1,0)</f>
        <v>0</v>
      </c>
      <c r="AR293">
        <f>IF(YEAR($F293)=AR$1,1,0)</f>
        <v>0</v>
      </c>
      <c r="AS293">
        <f>IF(YEAR($F293)=AS$1,1,0)</f>
        <v>0</v>
      </c>
      <c r="AT293">
        <f>IF(YEAR($F293)=AT$1,1,0)</f>
        <v>0</v>
      </c>
      <c r="AU293">
        <f>IF(YEAR($F293)=AU$1,1,0)</f>
        <v>0</v>
      </c>
    </row>
    <row r="294" spans="1:47" x14ac:dyDescent="0.25">
      <c r="A294">
        <v>293</v>
      </c>
      <c r="B294" t="s">
        <v>187</v>
      </c>
      <c r="C294" t="s">
        <v>909</v>
      </c>
      <c r="D294" t="s">
        <v>984</v>
      </c>
      <c r="E294" t="s">
        <v>190</v>
      </c>
      <c r="F294" s="2">
        <v>35564</v>
      </c>
      <c r="G294" t="s">
        <v>16</v>
      </c>
      <c r="H294">
        <v>4000000</v>
      </c>
      <c r="I294">
        <v>5000000</v>
      </c>
      <c r="J294" s="1">
        <v>6712500</v>
      </c>
      <c r="K294" t="s">
        <v>910</v>
      </c>
      <c r="L294" t="s">
        <v>911</v>
      </c>
      <c r="M294" t="s">
        <v>912</v>
      </c>
      <c r="N294" t="s">
        <v>913</v>
      </c>
      <c r="P294">
        <f>LN(J294)</f>
        <v>15.719482017799256</v>
      </c>
      <c r="Q294">
        <f>IF(YEAR($F294)=Q$1,1,0)</f>
        <v>0</v>
      </c>
      <c r="R294">
        <f>IF(YEAR($F294)=R$1,1,0)</f>
        <v>0</v>
      </c>
      <c r="S294">
        <f>IF(YEAR($F294)=S$1,1,0)</f>
        <v>0</v>
      </c>
      <c r="T294">
        <f>IF(YEAR($F294)=T$1,1,0)</f>
        <v>0</v>
      </c>
      <c r="U294">
        <f>IF(YEAR($F294)=U$1,1,0)</f>
        <v>0</v>
      </c>
      <c r="V294">
        <f>IF(YEAR($F294)=V$1,1,0)</f>
        <v>0</v>
      </c>
      <c r="W294">
        <f>IF(YEAR($F294)=W$1,1,0)</f>
        <v>1</v>
      </c>
      <c r="X294">
        <f>IF(YEAR($F294)=X$1,1,0)</f>
        <v>0</v>
      </c>
      <c r="Y294">
        <f>IF(YEAR($F294)=Y$1,1,0)</f>
        <v>0</v>
      </c>
      <c r="Z294">
        <f>IF(YEAR($F294)=Z$1,1,0)</f>
        <v>0</v>
      </c>
      <c r="AA294">
        <f>IF(YEAR($F294)=AA$1,1,0)</f>
        <v>0</v>
      </c>
      <c r="AB294">
        <f>IF(YEAR($F294)=AB$1,1,0)</f>
        <v>0</v>
      </c>
      <c r="AC294">
        <f>IF(YEAR($F294)=AC$1,1,0)</f>
        <v>0</v>
      </c>
      <c r="AD294">
        <f>IF(YEAR($F294)=AD$1,1,0)</f>
        <v>0</v>
      </c>
      <c r="AE294">
        <f>IF(YEAR($F294)=AE$1,1,0)</f>
        <v>0</v>
      </c>
      <c r="AF294">
        <f>IF(YEAR($F294)=AF$1,1,0)</f>
        <v>0</v>
      </c>
      <c r="AG294">
        <f>IF(YEAR($F294)=AG$1,1,0)</f>
        <v>0</v>
      </c>
      <c r="AH294">
        <f>IF(YEAR($F294)=AH$1,1,0)</f>
        <v>0</v>
      </c>
      <c r="AI294">
        <f>IF(YEAR($F294)=AI$1,1,0)</f>
        <v>0</v>
      </c>
      <c r="AJ294">
        <f>IF(YEAR($F294)=AJ$1,1,0)</f>
        <v>0</v>
      </c>
      <c r="AK294">
        <f>IF(YEAR($F294)=AK$1,1,0)</f>
        <v>0</v>
      </c>
      <c r="AL294">
        <f>IF(YEAR($F294)=AL$1,1,0)</f>
        <v>0</v>
      </c>
      <c r="AM294">
        <f>IF(YEAR($F294)=AM$1,1,0)</f>
        <v>0</v>
      </c>
      <c r="AN294">
        <f>IF(YEAR($F294)=AN$1,1,0)</f>
        <v>0</v>
      </c>
      <c r="AO294">
        <f>IF(YEAR($F294)=AO$1,1,0)</f>
        <v>0</v>
      </c>
      <c r="AP294">
        <f>IF(YEAR($F294)=AP$1,1,0)</f>
        <v>0</v>
      </c>
      <c r="AQ294">
        <f>IF(YEAR($F294)=AQ$1,1,0)</f>
        <v>0</v>
      </c>
      <c r="AR294">
        <f>IF(YEAR($F294)=AR$1,1,0)</f>
        <v>0</v>
      </c>
      <c r="AS294">
        <f>IF(YEAR($F294)=AS$1,1,0)</f>
        <v>0</v>
      </c>
      <c r="AT294">
        <f>IF(YEAR($F294)=AT$1,1,0)</f>
        <v>0</v>
      </c>
      <c r="AU294">
        <f>IF(YEAR($F294)=AU$1,1,0)</f>
        <v>0</v>
      </c>
    </row>
    <row r="295" spans="1:47" x14ac:dyDescent="0.25">
      <c r="A295">
        <v>294</v>
      </c>
      <c r="B295" t="s">
        <v>187</v>
      </c>
      <c r="C295" t="s">
        <v>478</v>
      </c>
      <c r="D295" t="s">
        <v>219</v>
      </c>
      <c r="E295" t="s">
        <v>190</v>
      </c>
      <c r="F295" s="2">
        <v>40715</v>
      </c>
      <c r="G295" t="s">
        <v>23</v>
      </c>
      <c r="H295">
        <v>2500000</v>
      </c>
      <c r="I295">
        <v>3500000</v>
      </c>
      <c r="J295" s="1">
        <v>2505250</v>
      </c>
      <c r="K295" t="s">
        <v>479</v>
      </c>
      <c r="L295" t="s">
        <v>480</v>
      </c>
      <c r="M295">
        <v>1883</v>
      </c>
      <c r="N295" t="s">
        <v>481</v>
      </c>
      <c r="P295">
        <f>LN(J295)</f>
        <v>14.733899087920575</v>
      </c>
      <c r="Q295">
        <f>IF(YEAR($F295)=Q$1,1,0)</f>
        <v>0</v>
      </c>
      <c r="R295">
        <f>IF(YEAR($F295)=R$1,1,0)</f>
        <v>0</v>
      </c>
      <c r="S295">
        <f>IF(YEAR($F295)=S$1,1,0)</f>
        <v>0</v>
      </c>
      <c r="T295">
        <f>IF(YEAR($F295)=T$1,1,0)</f>
        <v>0</v>
      </c>
      <c r="U295">
        <f>IF(YEAR($F295)=U$1,1,0)</f>
        <v>0</v>
      </c>
      <c r="V295">
        <f>IF(YEAR($F295)=V$1,1,0)</f>
        <v>0</v>
      </c>
      <c r="W295">
        <f>IF(YEAR($F295)=W$1,1,0)</f>
        <v>0</v>
      </c>
      <c r="X295">
        <f>IF(YEAR($F295)=X$1,1,0)</f>
        <v>0</v>
      </c>
      <c r="Y295">
        <f>IF(YEAR($F295)=Y$1,1,0)</f>
        <v>0</v>
      </c>
      <c r="Z295">
        <f>IF(YEAR($F295)=Z$1,1,0)</f>
        <v>0</v>
      </c>
      <c r="AA295">
        <f>IF(YEAR($F295)=AA$1,1,0)</f>
        <v>0</v>
      </c>
      <c r="AB295">
        <f>IF(YEAR($F295)=AB$1,1,0)</f>
        <v>0</v>
      </c>
      <c r="AC295">
        <f>IF(YEAR($F295)=AC$1,1,0)</f>
        <v>0</v>
      </c>
      <c r="AD295">
        <f>IF(YEAR($F295)=AD$1,1,0)</f>
        <v>0</v>
      </c>
      <c r="AE295">
        <f>IF(YEAR($F295)=AE$1,1,0)</f>
        <v>0</v>
      </c>
      <c r="AF295">
        <f>IF(YEAR($F295)=AF$1,1,0)</f>
        <v>0</v>
      </c>
      <c r="AG295">
        <f>IF(YEAR($F295)=AG$1,1,0)</f>
        <v>0</v>
      </c>
      <c r="AH295">
        <f>IF(YEAR($F295)=AH$1,1,0)</f>
        <v>0</v>
      </c>
      <c r="AI295">
        <f>IF(YEAR($F295)=AI$1,1,0)</f>
        <v>0</v>
      </c>
      <c r="AJ295">
        <f>IF(YEAR($F295)=AJ$1,1,0)</f>
        <v>0</v>
      </c>
      <c r="AK295">
        <f>IF(YEAR($F295)=AK$1,1,0)</f>
        <v>1</v>
      </c>
      <c r="AL295">
        <f>IF(YEAR($F295)=AL$1,1,0)</f>
        <v>0</v>
      </c>
      <c r="AM295">
        <f>IF(YEAR($F295)=AM$1,1,0)</f>
        <v>0</v>
      </c>
      <c r="AN295">
        <f>IF(YEAR($F295)=AN$1,1,0)</f>
        <v>0</v>
      </c>
      <c r="AO295">
        <f>IF(YEAR($F295)=AO$1,1,0)</f>
        <v>0</v>
      </c>
      <c r="AP295">
        <f>IF(YEAR($F295)=AP$1,1,0)</f>
        <v>0</v>
      </c>
      <c r="AQ295">
        <f>IF(YEAR($F295)=AQ$1,1,0)</f>
        <v>0</v>
      </c>
      <c r="AR295">
        <f>IF(YEAR($F295)=AR$1,1,0)</f>
        <v>0</v>
      </c>
      <c r="AS295">
        <f>IF(YEAR($F295)=AS$1,1,0)</f>
        <v>0</v>
      </c>
      <c r="AT295">
        <f>IF(YEAR($F295)=AT$1,1,0)</f>
        <v>0</v>
      </c>
      <c r="AU295">
        <f>IF(YEAR($F295)=AU$1,1,0)</f>
        <v>0</v>
      </c>
    </row>
    <row r="296" spans="1:47" x14ac:dyDescent="0.25">
      <c r="A296">
        <v>295</v>
      </c>
      <c r="B296" t="s">
        <v>187</v>
      </c>
      <c r="C296" t="s">
        <v>939</v>
      </c>
      <c r="D296" t="s">
        <v>984</v>
      </c>
      <c r="E296" t="s">
        <v>190</v>
      </c>
      <c r="F296" s="2">
        <v>35186</v>
      </c>
      <c r="G296" t="s">
        <v>16</v>
      </c>
      <c r="H296">
        <v>300000</v>
      </c>
      <c r="I296">
        <v>400000</v>
      </c>
      <c r="J296" s="1">
        <v>574500</v>
      </c>
      <c r="K296" t="s">
        <v>940</v>
      </c>
      <c r="L296" t="s">
        <v>901</v>
      </c>
      <c r="M296" t="s">
        <v>902</v>
      </c>
      <c r="N296" t="s">
        <v>941</v>
      </c>
      <c r="P296">
        <f>LN(J296)</f>
        <v>13.261255376270947</v>
      </c>
      <c r="Q296">
        <f>IF(YEAR($F296)=Q$1,1,0)</f>
        <v>0</v>
      </c>
      <c r="R296">
        <f>IF(YEAR($F296)=R$1,1,0)</f>
        <v>0</v>
      </c>
      <c r="S296">
        <f>IF(YEAR($F296)=S$1,1,0)</f>
        <v>0</v>
      </c>
      <c r="T296">
        <f>IF(YEAR($F296)=T$1,1,0)</f>
        <v>0</v>
      </c>
      <c r="U296">
        <f>IF(YEAR($F296)=U$1,1,0)</f>
        <v>0</v>
      </c>
      <c r="V296">
        <f>IF(YEAR($F296)=V$1,1,0)</f>
        <v>1</v>
      </c>
      <c r="W296">
        <f>IF(YEAR($F296)=W$1,1,0)</f>
        <v>0</v>
      </c>
      <c r="X296">
        <f>IF(YEAR($F296)=X$1,1,0)</f>
        <v>0</v>
      </c>
      <c r="Y296">
        <f>IF(YEAR($F296)=Y$1,1,0)</f>
        <v>0</v>
      </c>
      <c r="Z296">
        <f>IF(YEAR($F296)=Z$1,1,0)</f>
        <v>0</v>
      </c>
      <c r="AA296">
        <f>IF(YEAR($F296)=AA$1,1,0)</f>
        <v>0</v>
      </c>
      <c r="AB296">
        <f>IF(YEAR($F296)=AB$1,1,0)</f>
        <v>0</v>
      </c>
      <c r="AC296">
        <f>IF(YEAR($F296)=AC$1,1,0)</f>
        <v>0</v>
      </c>
      <c r="AD296">
        <f>IF(YEAR($F296)=AD$1,1,0)</f>
        <v>0</v>
      </c>
      <c r="AE296">
        <f>IF(YEAR($F296)=AE$1,1,0)</f>
        <v>0</v>
      </c>
      <c r="AF296">
        <f>IF(YEAR($F296)=AF$1,1,0)</f>
        <v>0</v>
      </c>
      <c r="AG296">
        <f>IF(YEAR($F296)=AG$1,1,0)</f>
        <v>0</v>
      </c>
      <c r="AH296">
        <f>IF(YEAR($F296)=AH$1,1,0)</f>
        <v>0</v>
      </c>
      <c r="AI296">
        <f>IF(YEAR($F296)=AI$1,1,0)</f>
        <v>0</v>
      </c>
      <c r="AJ296">
        <f>IF(YEAR($F296)=AJ$1,1,0)</f>
        <v>0</v>
      </c>
      <c r="AK296">
        <f>IF(YEAR($F296)=AK$1,1,0)</f>
        <v>0</v>
      </c>
      <c r="AL296">
        <f>IF(YEAR($F296)=AL$1,1,0)</f>
        <v>0</v>
      </c>
      <c r="AM296">
        <f>IF(YEAR($F296)=AM$1,1,0)</f>
        <v>0</v>
      </c>
      <c r="AN296">
        <f>IF(YEAR($F296)=AN$1,1,0)</f>
        <v>0</v>
      </c>
      <c r="AO296">
        <f>IF(YEAR($F296)=AO$1,1,0)</f>
        <v>0</v>
      </c>
      <c r="AP296">
        <f>IF(YEAR($F296)=AP$1,1,0)</f>
        <v>0</v>
      </c>
      <c r="AQ296">
        <f>IF(YEAR($F296)=AQ$1,1,0)</f>
        <v>0</v>
      </c>
      <c r="AR296">
        <f>IF(YEAR($F296)=AR$1,1,0)</f>
        <v>0</v>
      </c>
      <c r="AS296">
        <f>IF(YEAR($F296)=AS$1,1,0)</f>
        <v>0</v>
      </c>
      <c r="AT296">
        <f>IF(YEAR($F296)=AT$1,1,0)</f>
        <v>0</v>
      </c>
      <c r="AU296">
        <f>IF(YEAR($F296)=AU$1,1,0)</f>
        <v>0</v>
      </c>
    </row>
    <row r="297" spans="1:47" x14ac:dyDescent="0.25">
      <c r="A297">
        <v>296</v>
      </c>
      <c r="B297" t="s">
        <v>187</v>
      </c>
      <c r="C297" t="s">
        <v>681</v>
      </c>
      <c r="D297" t="s">
        <v>189</v>
      </c>
      <c r="E297" t="s">
        <v>190</v>
      </c>
      <c r="F297" s="2">
        <v>38111</v>
      </c>
      <c r="G297" t="s">
        <v>16</v>
      </c>
      <c r="H297">
        <v>1800000</v>
      </c>
      <c r="I297">
        <v>2500000</v>
      </c>
      <c r="J297" s="1">
        <v>2359500</v>
      </c>
      <c r="K297" t="s">
        <v>682</v>
      </c>
      <c r="L297" t="s">
        <v>683</v>
      </c>
      <c r="M297">
        <v>1881</v>
      </c>
      <c r="N297" t="s">
        <v>684</v>
      </c>
      <c r="P297">
        <f>LN(J297)</f>
        <v>14.67396029014858</v>
      </c>
      <c r="Q297">
        <f>IF(YEAR($F297)=Q$1,1,0)</f>
        <v>0</v>
      </c>
      <c r="R297">
        <f>IF(YEAR($F297)=R$1,1,0)</f>
        <v>0</v>
      </c>
      <c r="S297">
        <f>IF(YEAR($F297)=S$1,1,0)</f>
        <v>0</v>
      </c>
      <c r="T297">
        <f>IF(YEAR($F297)=T$1,1,0)</f>
        <v>0</v>
      </c>
      <c r="U297">
        <f>IF(YEAR($F297)=U$1,1,0)</f>
        <v>0</v>
      </c>
      <c r="V297">
        <f>IF(YEAR($F297)=V$1,1,0)</f>
        <v>0</v>
      </c>
      <c r="W297">
        <f>IF(YEAR($F297)=W$1,1,0)</f>
        <v>0</v>
      </c>
      <c r="X297">
        <f>IF(YEAR($F297)=X$1,1,0)</f>
        <v>0</v>
      </c>
      <c r="Y297">
        <f>IF(YEAR($F297)=Y$1,1,0)</f>
        <v>0</v>
      </c>
      <c r="Z297">
        <f>IF(YEAR($F297)=Z$1,1,0)</f>
        <v>0</v>
      </c>
      <c r="AA297">
        <f>IF(YEAR($F297)=AA$1,1,0)</f>
        <v>0</v>
      </c>
      <c r="AB297">
        <f>IF(YEAR($F297)=AB$1,1,0)</f>
        <v>0</v>
      </c>
      <c r="AC297">
        <f>IF(YEAR($F297)=AC$1,1,0)</f>
        <v>0</v>
      </c>
      <c r="AD297">
        <f>IF(YEAR($F297)=AD$1,1,0)</f>
        <v>1</v>
      </c>
      <c r="AE297">
        <f>IF(YEAR($F297)=AE$1,1,0)</f>
        <v>0</v>
      </c>
      <c r="AF297">
        <f>IF(YEAR($F297)=AF$1,1,0)</f>
        <v>0</v>
      </c>
      <c r="AG297">
        <f>IF(YEAR($F297)=AG$1,1,0)</f>
        <v>0</v>
      </c>
      <c r="AH297">
        <f>IF(YEAR($F297)=AH$1,1,0)</f>
        <v>0</v>
      </c>
      <c r="AI297">
        <f>IF(YEAR($F297)=AI$1,1,0)</f>
        <v>0</v>
      </c>
      <c r="AJ297">
        <f>IF(YEAR($F297)=AJ$1,1,0)</f>
        <v>0</v>
      </c>
      <c r="AK297">
        <f>IF(YEAR($F297)=AK$1,1,0)</f>
        <v>0</v>
      </c>
      <c r="AL297">
        <f>IF(YEAR($F297)=AL$1,1,0)</f>
        <v>0</v>
      </c>
      <c r="AM297">
        <f>IF(YEAR($F297)=AM$1,1,0)</f>
        <v>0</v>
      </c>
      <c r="AN297">
        <f>IF(YEAR($F297)=AN$1,1,0)</f>
        <v>0</v>
      </c>
      <c r="AO297">
        <f>IF(YEAR($F297)=AO$1,1,0)</f>
        <v>0</v>
      </c>
      <c r="AP297">
        <f>IF(YEAR($F297)=AP$1,1,0)</f>
        <v>0</v>
      </c>
      <c r="AQ297">
        <f>IF(YEAR($F297)=AQ$1,1,0)</f>
        <v>0</v>
      </c>
      <c r="AR297">
        <f>IF(YEAR($F297)=AR$1,1,0)</f>
        <v>0</v>
      </c>
      <c r="AS297">
        <f>IF(YEAR($F297)=AS$1,1,0)</f>
        <v>0</v>
      </c>
      <c r="AT297">
        <f>IF(YEAR($F297)=AT$1,1,0)</f>
        <v>0</v>
      </c>
      <c r="AU297">
        <f>IF(YEAR($F297)=AU$1,1,0)</f>
        <v>0</v>
      </c>
    </row>
    <row r="298" spans="1:47" x14ac:dyDescent="0.25">
      <c r="A298">
        <v>297</v>
      </c>
      <c r="B298" t="s">
        <v>187</v>
      </c>
      <c r="C298" t="s">
        <v>803</v>
      </c>
      <c r="D298" t="s">
        <v>189</v>
      </c>
      <c r="E298" t="s">
        <v>190</v>
      </c>
      <c r="F298" s="2">
        <v>36472</v>
      </c>
      <c r="G298" t="s">
        <v>16</v>
      </c>
      <c r="H298">
        <v>500000</v>
      </c>
      <c r="I298">
        <v>700000</v>
      </c>
      <c r="J298" s="1">
        <v>717500</v>
      </c>
      <c r="K298" t="s">
        <v>814</v>
      </c>
      <c r="L298" t="s">
        <v>815</v>
      </c>
      <c r="M298">
        <v>1897</v>
      </c>
      <c r="N298" t="s">
        <v>816</v>
      </c>
      <c r="P298">
        <f>LN(J298)</f>
        <v>13.483528226615913</v>
      </c>
      <c r="Q298">
        <f>IF(YEAR($F298)=Q$1,1,0)</f>
        <v>0</v>
      </c>
      <c r="R298">
        <f>IF(YEAR($F298)=R$1,1,0)</f>
        <v>0</v>
      </c>
      <c r="S298">
        <f>IF(YEAR($F298)=S$1,1,0)</f>
        <v>0</v>
      </c>
      <c r="T298">
        <f>IF(YEAR($F298)=T$1,1,0)</f>
        <v>0</v>
      </c>
      <c r="U298">
        <f>IF(YEAR($F298)=U$1,1,0)</f>
        <v>0</v>
      </c>
      <c r="V298">
        <f>IF(YEAR($F298)=V$1,1,0)</f>
        <v>0</v>
      </c>
      <c r="W298">
        <f>IF(YEAR($F298)=W$1,1,0)</f>
        <v>0</v>
      </c>
      <c r="X298">
        <f>IF(YEAR($F298)=X$1,1,0)</f>
        <v>0</v>
      </c>
      <c r="Y298">
        <f>IF(YEAR($F298)=Y$1,1,0)</f>
        <v>1</v>
      </c>
      <c r="Z298">
        <f>IF(YEAR($F298)=Z$1,1,0)</f>
        <v>0</v>
      </c>
      <c r="AA298">
        <f>IF(YEAR($F298)=AA$1,1,0)</f>
        <v>0</v>
      </c>
      <c r="AB298">
        <f>IF(YEAR($F298)=AB$1,1,0)</f>
        <v>0</v>
      </c>
      <c r="AC298">
        <f>IF(YEAR($F298)=AC$1,1,0)</f>
        <v>0</v>
      </c>
      <c r="AD298">
        <f>IF(YEAR($F298)=AD$1,1,0)</f>
        <v>0</v>
      </c>
      <c r="AE298">
        <f>IF(YEAR($F298)=AE$1,1,0)</f>
        <v>0</v>
      </c>
      <c r="AF298">
        <f>IF(YEAR($F298)=AF$1,1,0)</f>
        <v>0</v>
      </c>
      <c r="AG298">
        <f>IF(YEAR($F298)=AG$1,1,0)</f>
        <v>0</v>
      </c>
      <c r="AH298">
        <f>IF(YEAR($F298)=AH$1,1,0)</f>
        <v>0</v>
      </c>
      <c r="AI298">
        <f>IF(YEAR($F298)=AI$1,1,0)</f>
        <v>0</v>
      </c>
      <c r="AJ298">
        <f>IF(YEAR($F298)=AJ$1,1,0)</f>
        <v>0</v>
      </c>
      <c r="AK298">
        <f>IF(YEAR($F298)=AK$1,1,0)</f>
        <v>0</v>
      </c>
      <c r="AL298">
        <f>IF(YEAR($F298)=AL$1,1,0)</f>
        <v>0</v>
      </c>
      <c r="AM298">
        <f>IF(YEAR($F298)=AM$1,1,0)</f>
        <v>0</v>
      </c>
      <c r="AN298">
        <f>IF(YEAR($F298)=AN$1,1,0)</f>
        <v>0</v>
      </c>
      <c r="AO298">
        <f>IF(YEAR($F298)=AO$1,1,0)</f>
        <v>0</v>
      </c>
      <c r="AP298">
        <f>IF(YEAR($F298)=AP$1,1,0)</f>
        <v>0</v>
      </c>
      <c r="AQ298">
        <f>IF(YEAR($F298)=AQ$1,1,0)</f>
        <v>0</v>
      </c>
      <c r="AR298">
        <f>IF(YEAR($F298)=AR$1,1,0)</f>
        <v>0</v>
      </c>
      <c r="AS298">
        <f>IF(YEAR($F298)=AS$1,1,0)</f>
        <v>0</v>
      </c>
      <c r="AT298">
        <f>IF(YEAR($F298)=AT$1,1,0)</f>
        <v>0</v>
      </c>
      <c r="AU298">
        <f>IF(YEAR($F298)=AU$1,1,0)</f>
        <v>0</v>
      </c>
    </row>
    <row r="299" spans="1:47" x14ac:dyDescent="0.25">
      <c r="A299">
        <v>298</v>
      </c>
      <c r="B299" t="s">
        <v>187</v>
      </c>
      <c r="C299" t="s">
        <v>347</v>
      </c>
      <c r="D299" t="s">
        <v>22</v>
      </c>
      <c r="E299" t="s">
        <v>190</v>
      </c>
      <c r="F299" s="2">
        <v>42913</v>
      </c>
      <c r="G299" t="s">
        <v>23</v>
      </c>
      <c r="H299">
        <v>2000000</v>
      </c>
      <c r="I299">
        <v>3000000</v>
      </c>
      <c r="J299" s="1">
        <v>5653000</v>
      </c>
      <c r="K299" t="s">
        <v>348</v>
      </c>
      <c r="L299" t="s">
        <v>349</v>
      </c>
      <c r="M299">
        <v>1882</v>
      </c>
      <c r="N299" t="s">
        <v>350</v>
      </c>
      <c r="P299">
        <f>LN(J299)</f>
        <v>15.547696935657427</v>
      </c>
      <c r="Q299">
        <f>IF(YEAR($F299)=Q$1,1,0)</f>
        <v>0</v>
      </c>
      <c r="R299">
        <f>IF(YEAR($F299)=R$1,1,0)</f>
        <v>0</v>
      </c>
      <c r="S299">
        <f>IF(YEAR($F299)=S$1,1,0)</f>
        <v>0</v>
      </c>
      <c r="T299">
        <f>IF(YEAR($F299)=T$1,1,0)</f>
        <v>0</v>
      </c>
      <c r="U299">
        <f>IF(YEAR($F299)=U$1,1,0)</f>
        <v>0</v>
      </c>
      <c r="V299">
        <f>IF(YEAR($F299)=V$1,1,0)</f>
        <v>0</v>
      </c>
      <c r="W299">
        <f>IF(YEAR($F299)=W$1,1,0)</f>
        <v>0</v>
      </c>
      <c r="X299">
        <f>IF(YEAR($F299)=X$1,1,0)</f>
        <v>0</v>
      </c>
      <c r="Y299">
        <f>IF(YEAR($F299)=Y$1,1,0)</f>
        <v>0</v>
      </c>
      <c r="Z299">
        <f>IF(YEAR($F299)=Z$1,1,0)</f>
        <v>0</v>
      </c>
      <c r="AA299">
        <f>IF(YEAR($F299)=AA$1,1,0)</f>
        <v>0</v>
      </c>
      <c r="AB299">
        <f>IF(YEAR($F299)=AB$1,1,0)</f>
        <v>0</v>
      </c>
      <c r="AC299">
        <f>IF(YEAR($F299)=AC$1,1,0)</f>
        <v>0</v>
      </c>
      <c r="AD299">
        <f>IF(YEAR($F299)=AD$1,1,0)</f>
        <v>0</v>
      </c>
      <c r="AE299">
        <f>IF(YEAR($F299)=AE$1,1,0)</f>
        <v>0</v>
      </c>
      <c r="AF299">
        <f>IF(YEAR($F299)=AF$1,1,0)</f>
        <v>0</v>
      </c>
      <c r="AG299">
        <f>IF(YEAR($F299)=AG$1,1,0)</f>
        <v>0</v>
      </c>
      <c r="AH299">
        <f>IF(YEAR($F299)=AH$1,1,0)</f>
        <v>0</v>
      </c>
      <c r="AI299">
        <f>IF(YEAR($F299)=AI$1,1,0)</f>
        <v>0</v>
      </c>
      <c r="AJ299">
        <f>IF(YEAR($F299)=AJ$1,1,0)</f>
        <v>0</v>
      </c>
      <c r="AK299">
        <f>IF(YEAR($F299)=AK$1,1,0)</f>
        <v>0</v>
      </c>
      <c r="AL299">
        <f>IF(YEAR($F299)=AL$1,1,0)</f>
        <v>0</v>
      </c>
      <c r="AM299">
        <f>IF(YEAR($F299)=AM$1,1,0)</f>
        <v>0</v>
      </c>
      <c r="AN299">
        <f>IF(YEAR($F299)=AN$1,1,0)</f>
        <v>0</v>
      </c>
      <c r="AO299">
        <f>IF(YEAR($F299)=AO$1,1,0)</f>
        <v>0</v>
      </c>
      <c r="AP299">
        <f>IF(YEAR($F299)=AP$1,1,0)</f>
        <v>0</v>
      </c>
      <c r="AQ299">
        <f>IF(YEAR($F299)=AQ$1,1,0)</f>
        <v>1</v>
      </c>
      <c r="AR299">
        <f>IF(YEAR($F299)=AR$1,1,0)</f>
        <v>0</v>
      </c>
      <c r="AS299">
        <f>IF(YEAR($F299)=AS$1,1,0)</f>
        <v>0</v>
      </c>
      <c r="AT299">
        <f>IF(YEAR($F299)=AT$1,1,0)</f>
        <v>0</v>
      </c>
      <c r="AU299">
        <f>IF(YEAR($F299)=AU$1,1,0)</f>
        <v>0</v>
      </c>
    </row>
    <row r="300" spans="1:47" x14ac:dyDescent="0.25">
      <c r="A300">
        <v>299</v>
      </c>
      <c r="B300" t="s">
        <v>187</v>
      </c>
      <c r="C300" t="s">
        <v>478</v>
      </c>
      <c r="D300" t="s">
        <v>22</v>
      </c>
      <c r="E300" t="s">
        <v>190</v>
      </c>
      <c r="F300" s="2">
        <v>40715</v>
      </c>
      <c r="G300" t="s">
        <v>23</v>
      </c>
      <c r="H300">
        <v>2500000</v>
      </c>
      <c r="I300">
        <v>3500000</v>
      </c>
      <c r="J300" s="1">
        <v>2505250</v>
      </c>
      <c r="K300" t="s">
        <v>479</v>
      </c>
      <c r="L300" t="s">
        <v>480</v>
      </c>
      <c r="M300">
        <v>1883</v>
      </c>
      <c r="N300" t="s">
        <v>481</v>
      </c>
      <c r="P300">
        <f>LN(J300)</f>
        <v>14.733899087920575</v>
      </c>
      <c r="Q300">
        <f>IF(YEAR($F300)=Q$1,1,0)</f>
        <v>0</v>
      </c>
      <c r="R300">
        <f>IF(YEAR($F300)=R$1,1,0)</f>
        <v>0</v>
      </c>
      <c r="S300">
        <f>IF(YEAR($F300)=S$1,1,0)</f>
        <v>0</v>
      </c>
      <c r="T300">
        <f>IF(YEAR($F300)=T$1,1,0)</f>
        <v>0</v>
      </c>
      <c r="U300">
        <f>IF(YEAR($F300)=U$1,1,0)</f>
        <v>0</v>
      </c>
      <c r="V300">
        <f>IF(YEAR($F300)=V$1,1,0)</f>
        <v>0</v>
      </c>
      <c r="W300">
        <f>IF(YEAR($F300)=W$1,1,0)</f>
        <v>0</v>
      </c>
      <c r="X300">
        <f>IF(YEAR($F300)=X$1,1,0)</f>
        <v>0</v>
      </c>
      <c r="Y300">
        <f>IF(YEAR($F300)=Y$1,1,0)</f>
        <v>0</v>
      </c>
      <c r="Z300">
        <f>IF(YEAR($F300)=Z$1,1,0)</f>
        <v>0</v>
      </c>
      <c r="AA300">
        <f>IF(YEAR($F300)=AA$1,1,0)</f>
        <v>0</v>
      </c>
      <c r="AB300">
        <f>IF(YEAR($F300)=AB$1,1,0)</f>
        <v>0</v>
      </c>
      <c r="AC300">
        <f>IF(YEAR($F300)=AC$1,1,0)</f>
        <v>0</v>
      </c>
      <c r="AD300">
        <f>IF(YEAR($F300)=AD$1,1,0)</f>
        <v>0</v>
      </c>
      <c r="AE300">
        <f>IF(YEAR($F300)=AE$1,1,0)</f>
        <v>0</v>
      </c>
      <c r="AF300">
        <f>IF(YEAR($F300)=AF$1,1,0)</f>
        <v>0</v>
      </c>
      <c r="AG300">
        <f>IF(YEAR($F300)=AG$1,1,0)</f>
        <v>0</v>
      </c>
      <c r="AH300">
        <f>IF(YEAR($F300)=AH$1,1,0)</f>
        <v>0</v>
      </c>
      <c r="AI300">
        <f>IF(YEAR($F300)=AI$1,1,0)</f>
        <v>0</v>
      </c>
      <c r="AJ300">
        <f>IF(YEAR($F300)=AJ$1,1,0)</f>
        <v>0</v>
      </c>
      <c r="AK300">
        <f>IF(YEAR($F300)=AK$1,1,0)</f>
        <v>1</v>
      </c>
      <c r="AL300">
        <f>IF(YEAR($F300)=AL$1,1,0)</f>
        <v>0</v>
      </c>
      <c r="AM300">
        <f>IF(YEAR($F300)=AM$1,1,0)</f>
        <v>0</v>
      </c>
      <c r="AN300">
        <f>IF(YEAR($F300)=AN$1,1,0)</f>
        <v>0</v>
      </c>
      <c r="AO300">
        <f>IF(YEAR($F300)=AO$1,1,0)</f>
        <v>0</v>
      </c>
      <c r="AP300">
        <f>IF(YEAR($F300)=AP$1,1,0)</f>
        <v>0</v>
      </c>
      <c r="AQ300">
        <f>IF(YEAR($F300)=AQ$1,1,0)</f>
        <v>0</v>
      </c>
      <c r="AR300">
        <f>IF(YEAR($F300)=AR$1,1,0)</f>
        <v>0</v>
      </c>
      <c r="AS300">
        <f>IF(YEAR($F300)=AS$1,1,0)</f>
        <v>0</v>
      </c>
      <c r="AT300">
        <f>IF(YEAR($F300)=AT$1,1,0)</f>
        <v>0</v>
      </c>
      <c r="AU300">
        <f>IF(YEAR($F300)=AU$1,1,0)</f>
        <v>0</v>
      </c>
    </row>
    <row r="301" spans="1:47" x14ac:dyDescent="0.25">
      <c r="A301">
        <v>300</v>
      </c>
      <c r="B301" t="s">
        <v>187</v>
      </c>
      <c r="C301" t="s">
        <v>803</v>
      </c>
      <c r="D301" t="s">
        <v>189</v>
      </c>
      <c r="E301" t="s">
        <v>190</v>
      </c>
      <c r="F301" s="2">
        <v>36292</v>
      </c>
      <c r="G301" t="s">
        <v>16</v>
      </c>
      <c r="H301">
        <v>700000</v>
      </c>
      <c r="I301">
        <v>900000</v>
      </c>
      <c r="J301" s="1">
        <v>882500</v>
      </c>
      <c r="K301" t="s">
        <v>848</v>
      </c>
      <c r="L301" t="s">
        <v>849</v>
      </c>
      <c r="M301">
        <v>1882</v>
      </c>
      <c r="N301" t="s">
        <v>850</v>
      </c>
      <c r="P301">
        <f>LN(J301)</f>
        <v>13.690514067789589</v>
      </c>
      <c r="Q301">
        <f>IF(YEAR($F301)=Q$1,1,0)</f>
        <v>0</v>
      </c>
      <c r="R301">
        <f>IF(YEAR($F301)=R$1,1,0)</f>
        <v>0</v>
      </c>
      <c r="S301">
        <f>IF(YEAR($F301)=S$1,1,0)</f>
        <v>0</v>
      </c>
      <c r="T301">
        <f>IF(YEAR($F301)=T$1,1,0)</f>
        <v>0</v>
      </c>
      <c r="U301">
        <f>IF(YEAR($F301)=U$1,1,0)</f>
        <v>0</v>
      </c>
      <c r="V301">
        <f>IF(YEAR($F301)=V$1,1,0)</f>
        <v>0</v>
      </c>
      <c r="W301">
        <f>IF(YEAR($F301)=W$1,1,0)</f>
        <v>0</v>
      </c>
      <c r="X301">
        <f>IF(YEAR($F301)=X$1,1,0)</f>
        <v>0</v>
      </c>
      <c r="Y301">
        <f>IF(YEAR($F301)=Y$1,1,0)</f>
        <v>1</v>
      </c>
      <c r="Z301">
        <f>IF(YEAR($F301)=Z$1,1,0)</f>
        <v>0</v>
      </c>
      <c r="AA301">
        <f>IF(YEAR($F301)=AA$1,1,0)</f>
        <v>0</v>
      </c>
      <c r="AB301">
        <f>IF(YEAR($F301)=AB$1,1,0)</f>
        <v>0</v>
      </c>
      <c r="AC301">
        <f>IF(YEAR($F301)=AC$1,1,0)</f>
        <v>0</v>
      </c>
      <c r="AD301">
        <f>IF(YEAR($F301)=AD$1,1,0)</f>
        <v>0</v>
      </c>
      <c r="AE301">
        <f>IF(YEAR($F301)=AE$1,1,0)</f>
        <v>0</v>
      </c>
      <c r="AF301">
        <f>IF(YEAR($F301)=AF$1,1,0)</f>
        <v>0</v>
      </c>
      <c r="AG301">
        <f>IF(YEAR($F301)=AG$1,1,0)</f>
        <v>0</v>
      </c>
      <c r="AH301">
        <f>IF(YEAR($F301)=AH$1,1,0)</f>
        <v>0</v>
      </c>
      <c r="AI301">
        <f>IF(YEAR($F301)=AI$1,1,0)</f>
        <v>0</v>
      </c>
      <c r="AJ301">
        <f>IF(YEAR($F301)=AJ$1,1,0)</f>
        <v>0</v>
      </c>
      <c r="AK301">
        <f>IF(YEAR($F301)=AK$1,1,0)</f>
        <v>0</v>
      </c>
      <c r="AL301">
        <f>IF(YEAR($F301)=AL$1,1,0)</f>
        <v>0</v>
      </c>
      <c r="AM301">
        <f>IF(YEAR($F301)=AM$1,1,0)</f>
        <v>0</v>
      </c>
      <c r="AN301">
        <f>IF(YEAR($F301)=AN$1,1,0)</f>
        <v>0</v>
      </c>
      <c r="AO301">
        <f>IF(YEAR($F301)=AO$1,1,0)</f>
        <v>0</v>
      </c>
      <c r="AP301">
        <f>IF(YEAR($F301)=AP$1,1,0)</f>
        <v>0</v>
      </c>
      <c r="AQ301">
        <f>IF(YEAR($F301)=AQ$1,1,0)</f>
        <v>0</v>
      </c>
      <c r="AR301">
        <f>IF(YEAR($F301)=AR$1,1,0)</f>
        <v>0</v>
      </c>
      <c r="AS301">
        <f>IF(YEAR($F301)=AS$1,1,0)</f>
        <v>0</v>
      </c>
      <c r="AT301">
        <f>IF(YEAR($F301)=AT$1,1,0)</f>
        <v>0</v>
      </c>
      <c r="AU301">
        <f>IF(YEAR($F301)=AU$1,1,0)</f>
        <v>0</v>
      </c>
    </row>
    <row r="302" spans="1:47" x14ac:dyDescent="0.25">
      <c r="A302">
        <v>301</v>
      </c>
      <c r="B302" t="s">
        <v>187</v>
      </c>
      <c r="C302" t="s">
        <v>803</v>
      </c>
      <c r="D302" t="s">
        <v>189</v>
      </c>
      <c r="E302" t="s">
        <v>190</v>
      </c>
      <c r="F302" s="2">
        <v>36292</v>
      </c>
      <c r="G302" t="s">
        <v>16</v>
      </c>
      <c r="H302">
        <v>3500000</v>
      </c>
      <c r="I302">
        <v>4500000</v>
      </c>
      <c r="J302" s="1">
        <v>5282500</v>
      </c>
      <c r="K302" t="s">
        <v>830</v>
      </c>
      <c r="L302" t="s">
        <v>831</v>
      </c>
      <c r="M302">
        <v>1888</v>
      </c>
      <c r="N302" t="s">
        <v>832</v>
      </c>
      <c r="P302">
        <f>LN(J302)</f>
        <v>15.479910028472348</v>
      </c>
      <c r="Q302">
        <f>IF(YEAR($F302)=Q$1,1,0)</f>
        <v>0</v>
      </c>
      <c r="R302">
        <f>IF(YEAR($F302)=R$1,1,0)</f>
        <v>0</v>
      </c>
      <c r="S302">
        <f>IF(YEAR($F302)=S$1,1,0)</f>
        <v>0</v>
      </c>
      <c r="T302">
        <f>IF(YEAR($F302)=T$1,1,0)</f>
        <v>0</v>
      </c>
      <c r="U302">
        <f>IF(YEAR($F302)=U$1,1,0)</f>
        <v>0</v>
      </c>
      <c r="V302">
        <f>IF(YEAR($F302)=V$1,1,0)</f>
        <v>0</v>
      </c>
      <c r="W302">
        <f>IF(YEAR($F302)=W$1,1,0)</f>
        <v>0</v>
      </c>
      <c r="X302">
        <f>IF(YEAR($F302)=X$1,1,0)</f>
        <v>0</v>
      </c>
      <c r="Y302">
        <f>IF(YEAR($F302)=Y$1,1,0)</f>
        <v>1</v>
      </c>
      <c r="Z302">
        <f>IF(YEAR($F302)=Z$1,1,0)</f>
        <v>0</v>
      </c>
      <c r="AA302">
        <f>IF(YEAR($F302)=AA$1,1,0)</f>
        <v>0</v>
      </c>
      <c r="AB302">
        <f>IF(YEAR($F302)=AB$1,1,0)</f>
        <v>0</v>
      </c>
      <c r="AC302">
        <f>IF(YEAR($F302)=AC$1,1,0)</f>
        <v>0</v>
      </c>
      <c r="AD302">
        <f>IF(YEAR($F302)=AD$1,1,0)</f>
        <v>0</v>
      </c>
      <c r="AE302">
        <f>IF(YEAR($F302)=AE$1,1,0)</f>
        <v>0</v>
      </c>
      <c r="AF302">
        <f>IF(YEAR($F302)=AF$1,1,0)</f>
        <v>0</v>
      </c>
      <c r="AG302">
        <f>IF(YEAR($F302)=AG$1,1,0)</f>
        <v>0</v>
      </c>
      <c r="AH302">
        <f>IF(YEAR($F302)=AH$1,1,0)</f>
        <v>0</v>
      </c>
      <c r="AI302">
        <f>IF(YEAR($F302)=AI$1,1,0)</f>
        <v>0</v>
      </c>
      <c r="AJ302">
        <f>IF(YEAR($F302)=AJ$1,1,0)</f>
        <v>0</v>
      </c>
      <c r="AK302">
        <f>IF(YEAR($F302)=AK$1,1,0)</f>
        <v>0</v>
      </c>
      <c r="AL302">
        <f>IF(YEAR($F302)=AL$1,1,0)</f>
        <v>0</v>
      </c>
      <c r="AM302">
        <f>IF(YEAR($F302)=AM$1,1,0)</f>
        <v>0</v>
      </c>
      <c r="AN302">
        <f>IF(YEAR($F302)=AN$1,1,0)</f>
        <v>0</v>
      </c>
      <c r="AO302">
        <f>IF(YEAR($F302)=AO$1,1,0)</f>
        <v>0</v>
      </c>
      <c r="AP302">
        <f>IF(YEAR($F302)=AP$1,1,0)</f>
        <v>0</v>
      </c>
      <c r="AQ302">
        <f>IF(YEAR($F302)=AQ$1,1,0)</f>
        <v>0</v>
      </c>
      <c r="AR302">
        <f>IF(YEAR($F302)=AR$1,1,0)</f>
        <v>0</v>
      </c>
      <c r="AS302">
        <f>IF(YEAR($F302)=AS$1,1,0)</f>
        <v>0</v>
      </c>
      <c r="AT302">
        <f>IF(YEAR($F302)=AT$1,1,0)</f>
        <v>0</v>
      </c>
      <c r="AU302">
        <f>IF(YEAR($F302)=AU$1,1,0)</f>
        <v>0</v>
      </c>
    </row>
    <row r="303" spans="1:47" x14ac:dyDescent="0.25">
      <c r="A303">
        <v>302</v>
      </c>
      <c r="B303" t="s">
        <v>187</v>
      </c>
      <c r="C303" t="s">
        <v>803</v>
      </c>
      <c r="D303" t="s">
        <v>14</v>
      </c>
      <c r="E303" t="s">
        <v>190</v>
      </c>
      <c r="F303" s="2">
        <v>36472</v>
      </c>
      <c r="G303" t="s">
        <v>16</v>
      </c>
      <c r="H303">
        <v>500000</v>
      </c>
      <c r="I303">
        <v>700000</v>
      </c>
      <c r="J303" s="1">
        <v>717500</v>
      </c>
      <c r="K303" t="s">
        <v>814</v>
      </c>
      <c r="L303" t="s">
        <v>815</v>
      </c>
      <c r="M303">
        <v>1897</v>
      </c>
      <c r="N303" t="s">
        <v>816</v>
      </c>
      <c r="P303">
        <f>LN(J303)</f>
        <v>13.483528226615913</v>
      </c>
      <c r="Q303">
        <f>IF(YEAR($F303)=Q$1,1,0)</f>
        <v>0</v>
      </c>
      <c r="R303">
        <f>IF(YEAR($F303)=R$1,1,0)</f>
        <v>0</v>
      </c>
      <c r="S303">
        <f>IF(YEAR($F303)=S$1,1,0)</f>
        <v>0</v>
      </c>
      <c r="T303">
        <f>IF(YEAR($F303)=T$1,1,0)</f>
        <v>0</v>
      </c>
      <c r="U303">
        <f>IF(YEAR($F303)=U$1,1,0)</f>
        <v>0</v>
      </c>
      <c r="V303">
        <f>IF(YEAR($F303)=V$1,1,0)</f>
        <v>0</v>
      </c>
      <c r="W303">
        <f>IF(YEAR($F303)=W$1,1,0)</f>
        <v>0</v>
      </c>
      <c r="X303">
        <f>IF(YEAR($F303)=X$1,1,0)</f>
        <v>0</v>
      </c>
      <c r="Y303">
        <f>IF(YEAR($F303)=Y$1,1,0)</f>
        <v>1</v>
      </c>
      <c r="Z303">
        <f>IF(YEAR($F303)=Z$1,1,0)</f>
        <v>0</v>
      </c>
      <c r="AA303">
        <f>IF(YEAR($F303)=AA$1,1,0)</f>
        <v>0</v>
      </c>
      <c r="AB303">
        <f>IF(YEAR($F303)=AB$1,1,0)</f>
        <v>0</v>
      </c>
      <c r="AC303">
        <f>IF(YEAR($F303)=AC$1,1,0)</f>
        <v>0</v>
      </c>
      <c r="AD303">
        <f>IF(YEAR($F303)=AD$1,1,0)</f>
        <v>0</v>
      </c>
      <c r="AE303">
        <f>IF(YEAR($F303)=AE$1,1,0)</f>
        <v>0</v>
      </c>
      <c r="AF303">
        <f>IF(YEAR($F303)=AF$1,1,0)</f>
        <v>0</v>
      </c>
      <c r="AG303">
        <f>IF(YEAR($F303)=AG$1,1,0)</f>
        <v>0</v>
      </c>
      <c r="AH303">
        <f>IF(YEAR($F303)=AH$1,1,0)</f>
        <v>0</v>
      </c>
      <c r="AI303">
        <f>IF(YEAR($F303)=AI$1,1,0)</f>
        <v>0</v>
      </c>
      <c r="AJ303">
        <f>IF(YEAR($F303)=AJ$1,1,0)</f>
        <v>0</v>
      </c>
      <c r="AK303">
        <f>IF(YEAR($F303)=AK$1,1,0)</f>
        <v>0</v>
      </c>
      <c r="AL303">
        <f>IF(YEAR($F303)=AL$1,1,0)</f>
        <v>0</v>
      </c>
      <c r="AM303">
        <f>IF(YEAR($F303)=AM$1,1,0)</f>
        <v>0</v>
      </c>
      <c r="AN303">
        <f>IF(YEAR($F303)=AN$1,1,0)</f>
        <v>0</v>
      </c>
      <c r="AO303">
        <f>IF(YEAR($F303)=AO$1,1,0)</f>
        <v>0</v>
      </c>
      <c r="AP303">
        <f>IF(YEAR($F303)=AP$1,1,0)</f>
        <v>0</v>
      </c>
      <c r="AQ303">
        <f>IF(YEAR($F303)=AQ$1,1,0)</f>
        <v>0</v>
      </c>
      <c r="AR303">
        <f>IF(YEAR($F303)=AR$1,1,0)</f>
        <v>0</v>
      </c>
      <c r="AS303">
        <f>IF(YEAR($F303)=AS$1,1,0)</f>
        <v>0</v>
      </c>
      <c r="AT303">
        <f>IF(YEAR($F303)=AT$1,1,0)</f>
        <v>0</v>
      </c>
      <c r="AU303">
        <f>IF(YEAR($F303)=AU$1,1,0)</f>
        <v>0</v>
      </c>
    </row>
    <row r="304" spans="1:47" x14ac:dyDescent="0.25">
      <c r="A304">
        <v>303</v>
      </c>
      <c r="B304" t="s">
        <v>187</v>
      </c>
      <c r="C304" t="s">
        <v>885</v>
      </c>
      <c r="D304" t="s">
        <v>871</v>
      </c>
      <c r="E304" t="s">
        <v>190</v>
      </c>
      <c r="F304" s="2">
        <v>35745</v>
      </c>
      <c r="G304" t="s">
        <v>16</v>
      </c>
      <c r="H304">
        <v>4000000</v>
      </c>
      <c r="I304">
        <v>6000000</v>
      </c>
      <c r="J304" s="1">
        <v>8252500</v>
      </c>
      <c r="K304" t="s">
        <v>886</v>
      </c>
      <c r="L304" t="s">
        <v>887</v>
      </c>
      <c r="M304" t="s">
        <v>888</v>
      </c>
      <c r="N304" t="s">
        <v>889</v>
      </c>
      <c r="P304">
        <f>LN(J304)</f>
        <v>15.926026742709485</v>
      </c>
      <c r="Q304">
        <f>IF(YEAR($F304)=Q$1,1,0)</f>
        <v>0</v>
      </c>
      <c r="R304">
        <f>IF(YEAR($F304)=R$1,1,0)</f>
        <v>0</v>
      </c>
      <c r="S304">
        <f>IF(YEAR($F304)=S$1,1,0)</f>
        <v>0</v>
      </c>
      <c r="T304">
        <f>IF(YEAR($F304)=T$1,1,0)</f>
        <v>0</v>
      </c>
      <c r="U304">
        <f>IF(YEAR($F304)=U$1,1,0)</f>
        <v>0</v>
      </c>
      <c r="V304">
        <f>IF(YEAR($F304)=V$1,1,0)</f>
        <v>0</v>
      </c>
      <c r="W304">
        <f>IF(YEAR($F304)=W$1,1,0)</f>
        <v>1</v>
      </c>
      <c r="X304">
        <f>IF(YEAR($F304)=X$1,1,0)</f>
        <v>0</v>
      </c>
      <c r="Y304">
        <f>IF(YEAR($F304)=Y$1,1,0)</f>
        <v>0</v>
      </c>
      <c r="Z304">
        <f>IF(YEAR($F304)=Z$1,1,0)</f>
        <v>0</v>
      </c>
      <c r="AA304">
        <f>IF(YEAR($F304)=AA$1,1,0)</f>
        <v>0</v>
      </c>
      <c r="AB304">
        <f>IF(YEAR($F304)=AB$1,1,0)</f>
        <v>0</v>
      </c>
      <c r="AC304">
        <f>IF(YEAR($F304)=AC$1,1,0)</f>
        <v>0</v>
      </c>
      <c r="AD304">
        <f>IF(YEAR($F304)=AD$1,1,0)</f>
        <v>0</v>
      </c>
      <c r="AE304">
        <f>IF(YEAR($F304)=AE$1,1,0)</f>
        <v>0</v>
      </c>
      <c r="AF304">
        <f>IF(YEAR($F304)=AF$1,1,0)</f>
        <v>0</v>
      </c>
      <c r="AG304">
        <f>IF(YEAR($F304)=AG$1,1,0)</f>
        <v>0</v>
      </c>
      <c r="AH304">
        <f>IF(YEAR($F304)=AH$1,1,0)</f>
        <v>0</v>
      </c>
      <c r="AI304">
        <f>IF(YEAR($F304)=AI$1,1,0)</f>
        <v>0</v>
      </c>
      <c r="AJ304">
        <f>IF(YEAR($F304)=AJ$1,1,0)</f>
        <v>0</v>
      </c>
      <c r="AK304">
        <f>IF(YEAR($F304)=AK$1,1,0)</f>
        <v>0</v>
      </c>
      <c r="AL304">
        <f>IF(YEAR($F304)=AL$1,1,0)</f>
        <v>0</v>
      </c>
      <c r="AM304">
        <f>IF(YEAR($F304)=AM$1,1,0)</f>
        <v>0</v>
      </c>
      <c r="AN304">
        <f>IF(YEAR($F304)=AN$1,1,0)</f>
        <v>0</v>
      </c>
      <c r="AO304">
        <f>IF(YEAR($F304)=AO$1,1,0)</f>
        <v>0</v>
      </c>
      <c r="AP304">
        <f>IF(YEAR($F304)=AP$1,1,0)</f>
        <v>0</v>
      </c>
      <c r="AQ304">
        <f>IF(YEAR($F304)=AQ$1,1,0)</f>
        <v>0</v>
      </c>
      <c r="AR304">
        <f>IF(YEAR($F304)=AR$1,1,0)</f>
        <v>0</v>
      </c>
      <c r="AS304">
        <f>IF(YEAR($F304)=AS$1,1,0)</f>
        <v>0</v>
      </c>
      <c r="AT304">
        <f>IF(YEAR($F304)=AT$1,1,0)</f>
        <v>0</v>
      </c>
      <c r="AU304">
        <f>IF(YEAR($F304)=AU$1,1,0)</f>
        <v>0</v>
      </c>
    </row>
    <row r="305" spans="1:47" x14ac:dyDescent="0.25">
      <c r="A305">
        <v>304</v>
      </c>
      <c r="B305" t="s">
        <v>187</v>
      </c>
      <c r="C305" t="s">
        <v>927</v>
      </c>
      <c r="D305" t="s">
        <v>871</v>
      </c>
      <c r="E305" t="s">
        <v>190</v>
      </c>
      <c r="F305" s="2">
        <v>35382</v>
      </c>
      <c r="G305" t="s">
        <v>16</v>
      </c>
      <c r="H305">
        <v>0</v>
      </c>
      <c r="I305">
        <v>0</v>
      </c>
      <c r="J305" s="1">
        <v>13202500</v>
      </c>
      <c r="K305" t="s">
        <v>928</v>
      </c>
      <c r="L305" t="s">
        <v>929</v>
      </c>
      <c r="M305" t="s">
        <v>930</v>
      </c>
      <c r="N305" t="s">
        <v>931</v>
      </c>
      <c r="P305">
        <f>LN(J305)</f>
        <v>16.395916763563225</v>
      </c>
      <c r="Q305">
        <f>IF(YEAR($F305)=Q$1,1,0)</f>
        <v>0</v>
      </c>
      <c r="R305">
        <f>IF(YEAR($F305)=R$1,1,0)</f>
        <v>0</v>
      </c>
      <c r="S305">
        <f>IF(YEAR($F305)=S$1,1,0)</f>
        <v>0</v>
      </c>
      <c r="T305">
        <f>IF(YEAR($F305)=T$1,1,0)</f>
        <v>0</v>
      </c>
      <c r="U305">
        <f>IF(YEAR($F305)=U$1,1,0)</f>
        <v>0</v>
      </c>
      <c r="V305">
        <f>IF(YEAR($F305)=V$1,1,0)</f>
        <v>1</v>
      </c>
      <c r="W305">
        <f>IF(YEAR($F305)=W$1,1,0)</f>
        <v>0</v>
      </c>
      <c r="X305">
        <f>IF(YEAR($F305)=X$1,1,0)</f>
        <v>0</v>
      </c>
      <c r="Y305">
        <f>IF(YEAR($F305)=Y$1,1,0)</f>
        <v>0</v>
      </c>
      <c r="Z305">
        <f>IF(YEAR($F305)=Z$1,1,0)</f>
        <v>0</v>
      </c>
      <c r="AA305">
        <f>IF(YEAR($F305)=AA$1,1,0)</f>
        <v>0</v>
      </c>
      <c r="AB305">
        <f>IF(YEAR($F305)=AB$1,1,0)</f>
        <v>0</v>
      </c>
      <c r="AC305">
        <f>IF(YEAR($F305)=AC$1,1,0)</f>
        <v>0</v>
      </c>
      <c r="AD305">
        <f>IF(YEAR($F305)=AD$1,1,0)</f>
        <v>0</v>
      </c>
      <c r="AE305">
        <f>IF(YEAR($F305)=AE$1,1,0)</f>
        <v>0</v>
      </c>
      <c r="AF305">
        <f>IF(YEAR($F305)=AF$1,1,0)</f>
        <v>0</v>
      </c>
      <c r="AG305">
        <f>IF(YEAR($F305)=AG$1,1,0)</f>
        <v>0</v>
      </c>
      <c r="AH305">
        <f>IF(YEAR($F305)=AH$1,1,0)</f>
        <v>0</v>
      </c>
      <c r="AI305">
        <f>IF(YEAR($F305)=AI$1,1,0)</f>
        <v>0</v>
      </c>
      <c r="AJ305">
        <f>IF(YEAR($F305)=AJ$1,1,0)</f>
        <v>0</v>
      </c>
      <c r="AK305">
        <f>IF(YEAR($F305)=AK$1,1,0)</f>
        <v>0</v>
      </c>
      <c r="AL305">
        <f>IF(YEAR($F305)=AL$1,1,0)</f>
        <v>0</v>
      </c>
      <c r="AM305">
        <f>IF(YEAR($F305)=AM$1,1,0)</f>
        <v>0</v>
      </c>
      <c r="AN305">
        <f>IF(YEAR($F305)=AN$1,1,0)</f>
        <v>0</v>
      </c>
      <c r="AO305">
        <f>IF(YEAR($F305)=AO$1,1,0)</f>
        <v>0</v>
      </c>
      <c r="AP305">
        <f>IF(YEAR($F305)=AP$1,1,0)</f>
        <v>0</v>
      </c>
      <c r="AQ305">
        <f>IF(YEAR($F305)=AQ$1,1,0)</f>
        <v>0</v>
      </c>
      <c r="AR305">
        <f>IF(YEAR($F305)=AR$1,1,0)</f>
        <v>0</v>
      </c>
      <c r="AS305">
        <f>IF(YEAR($F305)=AS$1,1,0)</f>
        <v>0</v>
      </c>
      <c r="AT305">
        <f>IF(YEAR($F305)=AT$1,1,0)</f>
        <v>0</v>
      </c>
      <c r="AU305">
        <f>IF(YEAR($F305)=AU$1,1,0)</f>
        <v>0</v>
      </c>
    </row>
    <row r="306" spans="1:47" x14ac:dyDescent="0.25">
      <c r="A306">
        <v>305</v>
      </c>
      <c r="B306" t="s">
        <v>187</v>
      </c>
      <c r="C306" t="s">
        <v>803</v>
      </c>
      <c r="D306" t="s">
        <v>14</v>
      </c>
      <c r="E306" t="s">
        <v>190</v>
      </c>
      <c r="F306" s="2">
        <v>36292</v>
      </c>
      <c r="G306" t="s">
        <v>16</v>
      </c>
      <c r="H306">
        <v>700000</v>
      </c>
      <c r="I306">
        <v>900000</v>
      </c>
      <c r="J306" s="1">
        <v>882500</v>
      </c>
      <c r="K306" t="s">
        <v>848</v>
      </c>
      <c r="L306" t="s">
        <v>849</v>
      </c>
      <c r="M306">
        <v>1882</v>
      </c>
      <c r="N306" t="s">
        <v>850</v>
      </c>
      <c r="P306">
        <f>LN(J306)</f>
        <v>13.690514067789589</v>
      </c>
      <c r="Q306">
        <f>IF(YEAR($F306)=Q$1,1,0)</f>
        <v>0</v>
      </c>
      <c r="R306">
        <f>IF(YEAR($F306)=R$1,1,0)</f>
        <v>0</v>
      </c>
      <c r="S306">
        <f>IF(YEAR($F306)=S$1,1,0)</f>
        <v>0</v>
      </c>
      <c r="T306">
        <f>IF(YEAR($F306)=T$1,1,0)</f>
        <v>0</v>
      </c>
      <c r="U306">
        <f>IF(YEAR($F306)=U$1,1,0)</f>
        <v>0</v>
      </c>
      <c r="V306">
        <f>IF(YEAR($F306)=V$1,1,0)</f>
        <v>0</v>
      </c>
      <c r="W306">
        <f>IF(YEAR($F306)=W$1,1,0)</f>
        <v>0</v>
      </c>
      <c r="X306">
        <f>IF(YEAR($F306)=X$1,1,0)</f>
        <v>0</v>
      </c>
      <c r="Y306">
        <f>IF(YEAR($F306)=Y$1,1,0)</f>
        <v>1</v>
      </c>
      <c r="Z306">
        <f>IF(YEAR($F306)=Z$1,1,0)</f>
        <v>0</v>
      </c>
      <c r="AA306">
        <f>IF(YEAR($F306)=AA$1,1,0)</f>
        <v>0</v>
      </c>
      <c r="AB306">
        <f>IF(YEAR($F306)=AB$1,1,0)</f>
        <v>0</v>
      </c>
      <c r="AC306">
        <f>IF(YEAR($F306)=AC$1,1,0)</f>
        <v>0</v>
      </c>
      <c r="AD306">
        <f>IF(YEAR($F306)=AD$1,1,0)</f>
        <v>0</v>
      </c>
      <c r="AE306">
        <f>IF(YEAR($F306)=AE$1,1,0)</f>
        <v>0</v>
      </c>
      <c r="AF306">
        <f>IF(YEAR($F306)=AF$1,1,0)</f>
        <v>0</v>
      </c>
      <c r="AG306">
        <f>IF(YEAR($F306)=AG$1,1,0)</f>
        <v>0</v>
      </c>
      <c r="AH306">
        <f>IF(YEAR($F306)=AH$1,1,0)</f>
        <v>0</v>
      </c>
      <c r="AI306">
        <f>IF(YEAR($F306)=AI$1,1,0)</f>
        <v>0</v>
      </c>
      <c r="AJ306">
        <f>IF(YEAR($F306)=AJ$1,1,0)</f>
        <v>0</v>
      </c>
      <c r="AK306">
        <f>IF(YEAR($F306)=AK$1,1,0)</f>
        <v>0</v>
      </c>
      <c r="AL306">
        <f>IF(YEAR($F306)=AL$1,1,0)</f>
        <v>0</v>
      </c>
      <c r="AM306">
        <f>IF(YEAR($F306)=AM$1,1,0)</f>
        <v>0</v>
      </c>
      <c r="AN306">
        <f>IF(YEAR($F306)=AN$1,1,0)</f>
        <v>0</v>
      </c>
      <c r="AO306">
        <f>IF(YEAR($F306)=AO$1,1,0)</f>
        <v>0</v>
      </c>
      <c r="AP306">
        <f>IF(YEAR($F306)=AP$1,1,0)</f>
        <v>0</v>
      </c>
      <c r="AQ306">
        <f>IF(YEAR($F306)=AQ$1,1,0)</f>
        <v>0</v>
      </c>
      <c r="AR306">
        <f>IF(YEAR($F306)=AR$1,1,0)</f>
        <v>0</v>
      </c>
      <c r="AS306">
        <f>IF(YEAR($F306)=AS$1,1,0)</f>
        <v>0</v>
      </c>
      <c r="AT306">
        <f>IF(YEAR($F306)=AT$1,1,0)</f>
        <v>0</v>
      </c>
      <c r="AU306">
        <f>IF(YEAR($F306)=AU$1,1,0)</f>
        <v>0</v>
      </c>
    </row>
    <row r="307" spans="1:47" x14ac:dyDescent="0.25">
      <c r="A307">
        <v>306</v>
      </c>
      <c r="B307" t="s">
        <v>187</v>
      </c>
      <c r="C307" t="s">
        <v>803</v>
      </c>
      <c r="D307" t="s">
        <v>14</v>
      </c>
      <c r="E307" t="s">
        <v>190</v>
      </c>
      <c r="F307" s="2">
        <v>36292</v>
      </c>
      <c r="G307" t="s">
        <v>16</v>
      </c>
      <c r="H307">
        <v>3500000</v>
      </c>
      <c r="I307">
        <v>4500000</v>
      </c>
      <c r="J307" s="1">
        <v>5282500</v>
      </c>
      <c r="K307" t="s">
        <v>830</v>
      </c>
      <c r="L307" t="s">
        <v>831</v>
      </c>
      <c r="M307">
        <v>1888</v>
      </c>
      <c r="N307" t="s">
        <v>832</v>
      </c>
      <c r="P307">
        <f>LN(J307)</f>
        <v>15.479910028472348</v>
      </c>
      <c r="Q307">
        <f>IF(YEAR($F307)=Q$1,1,0)</f>
        <v>0</v>
      </c>
      <c r="R307">
        <f>IF(YEAR($F307)=R$1,1,0)</f>
        <v>0</v>
      </c>
      <c r="S307">
        <f>IF(YEAR($F307)=S$1,1,0)</f>
        <v>0</v>
      </c>
      <c r="T307">
        <f>IF(YEAR($F307)=T$1,1,0)</f>
        <v>0</v>
      </c>
      <c r="U307">
        <f>IF(YEAR($F307)=U$1,1,0)</f>
        <v>0</v>
      </c>
      <c r="V307">
        <f>IF(YEAR($F307)=V$1,1,0)</f>
        <v>0</v>
      </c>
      <c r="W307">
        <f>IF(YEAR($F307)=W$1,1,0)</f>
        <v>0</v>
      </c>
      <c r="X307">
        <f>IF(YEAR($F307)=X$1,1,0)</f>
        <v>0</v>
      </c>
      <c r="Y307">
        <f>IF(YEAR($F307)=Y$1,1,0)</f>
        <v>1</v>
      </c>
      <c r="Z307">
        <f>IF(YEAR($F307)=Z$1,1,0)</f>
        <v>0</v>
      </c>
      <c r="AA307">
        <f>IF(YEAR($F307)=AA$1,1,0)</f>
        <v>0</v>
      </c>
      <c r="AB307">
        <f>IF(YEAR($F307)=AB$1,1,0)</f>
        <v>0</v>
      </c>
      <c r="AC307">
        <f>IF(YEAR($F307)=AC$1,1,0)</f>
        <v>0</v>
      </c>
      <c r="AD307">
        <f>IF(YEAR($F307)=AD$1,1,0)</f>
        <v>0</v>
      </c>
      <c r="AE307">
        <f>IF(YEAR($F307)=AE$1,1,0)</f>
        <v>0</v>
      </c>
      <c r="AF307">
        <f>IF(YEAR($F307)=AF$1,1,0)</f>
        <v>0</v>
      </c>
      <c r="AG307">
        <f>IF(YEAR($F307)=AG$1,1,0)</f>
        <v>0</v>
      </c>
      <c r="AH307">
        <f>IF(YEAR($F307)=AH$1,1,0)</f>
        <v>0</v>
      </c>
      <c r="AI307">
        <f>IF(YEAR($F307)=AI$1,1,0)</f>
        <v>0</v>
      </c>
      <c r="AJ307">
        <f>IF(YEAR($F307)=AJ$1,1,0)</f>
        <v>0</v>
      </c>
      <c r="AK307">
        <f>IF(YEAR($F307)=AK$1,1,0)</f>
        <v>0</v>
      </c>
      <c r="AL307">
        <f>IF(YEAR($F307)=AL$1,1,0)</f>
        <v>0</v>
      </c>
      <c r="AM307">
        <f>IF(YEAR($F307)=AM$1,1,0)</f>
        <v>0</v>
      </c>
      <c r="AN307">
        <f>IF(YEAR($F307)=AN$1,1,0)</f>
        <v>0</v>
      </c>
      <c r="AO307">
        <f>IF(YEAR($F307)=AO$1,1,0)</f>
        <v>0</v>
      </c>
      <c r="AP307">
        <f>IF(YEAR($F307)=AP$1,1,0)</f>
        <v>0</v>
      </c>
      <c r="AQ307">
        <f>IF(YEAR($F307)=AQ$1,1,0)</f>
        <v>0</v>
      </c>
      <c r="AR307">
        <f>IF(YEAR($F307)=AR$1,1,0)</f>
        <v>0</v>
      </c>
      <c r="AS307">
        <f>IF(YEAR($F307)=AS$1,1,0)</f>
        <v>0</v>
      </c>
      <c r="AT307">
        <f>IF(YEAR($F307)=AT$1,1,0)</f>
        <v>0</v>
      </c>
      <c r="AU307">
        <f>IF(YEAR($F307)=AU$1,1,0)</f>
        <v>0</v>
      </c>
    </row>
    <row r="308" spans="1:47" x14ac:dyDescent="0.25">
      <c r="A308">
        <v>307</v>
      </c>
      <c r="B308" t="s">
        <v>187</v>
      </c>
      <c r="C308" t="s">
        <v>803</v>
      </c>
      <c r="D308" t="s">
        <v>189</v>
      </c>
      <c r="E308" t="s">
        <v>190</v>
      </c>
      <c r="F308" s="2">
        <v>36292</v>
      </c>
      <c r="G308" t="s">
        <v>16</v>
      </c>
      <c r="H308">
        <v>1000000</v>
      </c>
      <c r="I308">
        <v>1500000</v>
      </c>
      <c r="J308" s="1">
        <v>992500</v>
      </c>
      <c r="K308" t="s">
        <v>844</v>
      </c>
      <c r="L308" t="s">
        <v>845</v>
      </c>
      <c r="M308" t="s">
        <v>846</v>
      </c>
      <c r="N308" t="s">
        <v>847</v>
      </c>
      <c r="P308">
        <f>LN(J308)</f>
        <v>13.807982291543482</v>
      </c>
      <c r="Q308">
        <f>IF(YEAR($F308)=Q$1,1,0)</f>
        <v>0</v>
      </c>
      <c r="R308">
        <f>IF(YEAR($F308)=R$1,1,0)</f>
        <v>0</v>
      </c>
      <c r="S308">
        <f>IF(YEAR($F308)=S$1,1,0)</f>
        <v>0</v>
      </c>
      <c r="T308">
        <f>IF(YEAR($F308)=T$1,1,0)</f>
        <v>0</v>
      </c>
      <c r="U308">
        <f>IF(YEAR($F308)=U$1,1,0)</f>
        <v>0</v>
      </c>
      <c r="V308">
        <f>IF(YEAR($F308)=V$1,1,0)</f>
        <v>0</v>
      </c>
      <c r="W308">
        <f>IF(YEAR($F308)=W$1,1,0)</f>
        <v>0</v>
      </c>
      <c r="X308">
        <f>IF(YEAR($F308)=X$1,1,0)</f>
        <v>0</v>
      </c>
      <c r="Y308">
        <f>IF(YEAR($F308)=Y$1,1,0)</f>
        <v>1</v>
      </c>
      <c r="Z308">
        <f>IF(YEAR($F308)=Z$1,1,0)</f>
        <v>0</v>
      </c>
      <c r="AA308">
        <f>IF(YEAR($F308)=AA$1,1,0)</f>
        <v>0</v>
      </c>
      <c r="AB308">
        <f>IF(YEAR($F308)=AB$1,1,0)</f>
        <v>0</v>
      </c>
      <c r="AC308">
        <f>IF(YEAR($F308)=AC$1,1,0)</f>
        <v>0</v>
      </c>
      <c r="AD308">
        <f>IF(YEAR($F308)=AD$1,1,0)</f>
        <v>0</v>
      </c>
      <c r="AE308">
        <f>IF(YEAR($F308)=AE$1,1,0)</f>
        <v>0</v>
      </c>
      <c r="AF308">
        <f>IF(YEAR($F308)=AF$1,1,0)</f>
        <v>0</v>
      </c>
      <c r="AG308">
        <f>IF(YEAR($F308)=AG$1,1,0)</f>
        <v>0</v>
      </c>
      <c r="AH308">
        <f>IF(YEAR($F308)=AH$1,1,0)</f>
        <v>0</v>
      </c>
      <c r="AI308">
        <f>IF(YEAR($F308)=AI$1,1,0)</f>
        <v>0</v>
      </c>
      <c r="AJ308">
        <f>IF(YEAR($F308)=AJ$1,1,0)</f>
        <v>0</v>
      </c>
      <c r="AK308">
        <f>IF(YEAR($F308)=AK$1,1,0)</f>
        <v>0</v>
      </c>
      <c r="AL308">
        <f>IF(YEAR($F308)=AL$1,1,0)</f>
        <v>0</v>
      </c>
      <c r="AM308">
        <f>IF(YEAR($F308)=AM$1,1,0)</f>
        <v>0</v>
      </c>
      <c r="AN308">
        <f>IF(YEAR($F308)=AN$1,1,0)</f>
        <v>0</v>
      </c>
      <c r="AO308">
        <f>IF(YEAR($F308)=AO$1,1,0)</f>
        <v>0</v>
      </c>
      <c r="AP308">
        <f>IF(YEAR($F308)=AP$1,1,0)</f>
        <v>0</v>
      </c>
      <c r="AQ308">
        <f>IF(YEAR($F308)=AQ$1,1,0)</f>
        <v>0</v>
      </c>
      <c r="AR308">
        <f>IF(YEAR($F308)=AR$1,1,0)</f>
        <v>0</v>
      </c>
      <c r="AS308">
        <f>IF(YEAR($F308)=AS$1,1,0)</f>
        <v>0</v>
      </c>
      <c r="AT308">
        <f>IF(YEAR($F308)=AT$1,1,0)</f>
        <v>0</v>
      </c>
      <c r="AU308">
        <f>IF(YEAR($F308)=AU$1,1,0)</f>
        <v>0</v>
      </c>
    </row>
    <row r="309" spans="1:47" x14ac:dyDescent="0.25">
      <c r="A309">
        <v>308</v>
      </c>
      <c r="B309" t="s">
        <v>187</v>
      </c>
      <c r="C309" t="s">
        <v>885</v>
      </c>
      <c r="D309" t="s">
        <v>984</v>
      </c>
      <c r="E309" t="s">
        <v>190</v>
      </c>
      <c r="F309" s="2">
        <v>35745</v>
      </c>
      <c r="G309" t="s">
        <v>16</v>
      </c>
      <c r="H309">
        <v>4000000</v>
      </c>
      <c r="I309">
        <v>6000000</v>
      </c>
      <c r="J309" s="1">
        <v>8252500</v>
      </c>
      <c r="K309" t="s">
        <v>886</v>
      </c>
      <c r="L309" t="s">
        <v>887</v>
      </c>
      <c r="M309" t="s">
        <v>888</v>
      </c>
      <c r="N309" t="s">
        <v>889</v>
      </c>
      <c r="P309">
        <f>LN(J309)</f>
        <v>15.926026742709485</v>
      </c>
      <c r="Q309">
        <f>IF(YEAR($F309)=Q$1,1,0)</f>
        <v>0</v>
      </c>
      <c r="R309">
        <f>IF(YEAR($F309)=R$1,1,0)</f>
        <v>0</v>
      </c>
      <c r="S309">
        <f>IF(YEAR($F309)=S$1,1,0)</f>
        <v>0</v>
      </c>
      <c r="T309">
        <f>IF(YEAR($F309)=T$1,1,0)</f>
        <v>0</v>
      </c>
      <c r="U309">
        <f>IF(YEAR($F309)=U$1,1,0)</f>
        <v>0</v>
      </c>
      <c r="V309">
        <f>IF(YEAR($F309)=V$1,1,0)</f>
        <v>0</v>
      </c>
      <c r="W309">
        <f>IF(YEAR($F309)=W$1,1,0)</f>
        <v>1</v>
      </c>
      <c r="X309">
        <f>IF(YEAR($F309)=X$1,1,0)</f>
        <v>0</v>
      </c>
      <c r="Y309">
        <f>IF(YEAR($F309)=Y$1,1,0)</f>
        <v>0</v>
      </c>
      <c r="Z309">
        <f>IF(YEAR($F309)=Z$1,1,0)</f>
        <v>0</v>
      </c>
      <c r="AA309">
        <f>IF(YEAR($F309)=AA$1,1,0)</f>
        <v>0</v>
      </c>
      <c r="AB309">
        <f>IF(YEAR($F309)=AB$1,1,0)</f>
        <v>0</v>
      </c>
      <c r="AC309">
        <f>IF(YEAR($F309)=AC$1,1,0)</f>
        <v>0</v>
      </c>
      <c r="AD309">
        <f>IF(YEAR($F309)=AD$1,1,0)</f>
        <v>0</v>
      </c>
      <c r="AE309">
        <f>IF(YEAR($F309)=AE$1,1,0)</f>
        <v>0</v>
      </c>
      <c r="AF309">
        <f>IF(YEAR($F309)=AF$1,1,0)</f>
        <v>0</v>
      </c>
      <c r="AG309">
        <f>IF(YEAR($F309)=AG$1,1,0)</f>
        <v>0</v>
      </c>
      <c r="AH309">
        <f>IF(YEAR($F309)=AH$1,1,0)</f>
        <v>0</v>
      </c>
      <c r="AI309">
        <f>IF(YEAR($F309)=AI$1,1,0)</f>
        <v>0</v>
      </c>
      <c r="AJ309">
        <f>IF(YEAR($F309)=AJ$1,1,0)</f>
        <v>0</v>
      </c>
      <c r="AK309">
        <f>IF(YEAR($F309)=AK$1,1,0)</f>
        <v>0</v>
      </c>
      <c r="AL309">
        <f>IF(YEAR($F309)=AL$1,1,0)</f>
        <v>0</v>
      </c>
      <c r="AM309">
        <f>IF(YEAR($F309)=AM$1,1,0)</f>
        <v>0</v>
      </c>
      <c r="AN309">
        <f>IF(YEAR($F309)=AN$1,1,0)</f>
        <v>0</v>
      </c>
      <c r="AO309">
        <f>IF(YEAR($F309)=AO$1,1,0)</f>
        <v>0</v>
      </c>
      <c r="AP309">
        <f>IF(YEAR($F309)=AP$1,1,0)</f>
        <v>0</v>
      </c>
      <c r="AQ309">
        <f>IF(YEAR($F309)=AQ$1,1,0)</f>
        <v>0</v>
      </c>
      <c r="AR309">
        <f>IF(YEAR($F309)=AR$1,1,0)</f>
        <v>0</v>
      </c>
      <c r="AS309">
        <f>IF(YEAR($F309)=AS$1,1,0)</f>
        <v>0</v>
      </c>
      <c r="AT309">
        <f>IF(YEAR($F309)=AT$1,1,0)</f>
        <v>0</v>
      </c>
      <c r="AU309">
        <f>IF(YEAR($F309)=AU$1,1,0)</f>
        <v>0</v>
      </c>
    </row>
    <row r="310" spans="1:47" x14ac:dyDescent="0.25">
      <c r="A310">
        <v>309</v>
      </c>
      <c r="B310" t="s">
        <v>187</v>
      </c>
      <c r="C310" t="s">
        <v>927</v>
      </c>
      <c r="D310" t="s">
        <v>984</v>
      </c>
      <c r="E310" t="s">
        <v>190</v>
      </c>
      <c r="F310" s="2">
        <v>35382</v>
      </c>
      <c r="G310" t="s">
        <v>16</v>
      </c>
      <c r="H310">
        <v>0</v>
      </c>
      <c r="I310">
        <v>0</v>
      </c>
      <c r="J310" s="1">
        <v>13202500</v>
      </c>
      <c r="K310" t="s">
        <v>928</v>
      </c>
      <c r="L310" t="s">
        <v>929</v>
      </c>
      <c r="M310" t="s">
        <v>930</v>
      </c>
      <c r="N310" t="s">
        <v>931</v>
      </c>
      <c r="P310">
        <f>LN(J310)</f>
        <v>16.395916763563225</v>
      </c>
      <c r="Q310">
        <f>IF(YEAR($F310)=Q$1,1,0)</f>
        <v>0</v>
      </c>
      <c r="R310">
        <f>IF(YEAR($F310)=R$1,1,0)</f>
        <v>0</v>
      </c>
      <c r="S310">
        <f>IF(YEAR($F310)=S$1,1,0)</f>
        <v>0</v>
      </c>
      <c r="T310">
        <f>IF(YEAR($F310)=T$1,1,0)</f>
        <v>0</v>
      </c>
      <c r="U310">
        <f>IF(YEAR($F310)=U$1,1,0)</f>
        <v>0</v>
      </c>
      <c r="V310">
        <f>IF(YEAR($F310)=V$1,1,0)</f>
        <v>1</v>
      </c>
      <c r="W310">
        <f>IF(YEAR($F310)=W$1,1,0)</f>
        <v>0</v>
      </c>
      <c r="X310">
        <f>IF(YEAR($F310)=X$1,1,0)</f>
        <v>0</v>
      </c>
      <c r="Y310">
        <f>IF(YEAR($F310)=Y$1,1,0)</f>
        <v>0</v>
      </c>
      <c r="Z310">
        <f>IF(YEAR($F310)=Z$1,1,0)</f>
        <v>0</v>
      </c>
      <c r="AA310">
        <f>IF(YEAR($F310)=AA$1,1,0)</f>
        <v>0</v>
      </c>
      <c r="AB310">
        <f>IF(YEAR($F310)=AB$1,1,0)</f>
        <v>0</v>
      </c>
      <c r="AC310">
        <f>IF(YEAR($F310)=AC$1,1,0)</f>
        <v>0</v>
      </c>
      <c r="AD310">
        <f>IF(YEAR($F310)=AD$1,1,0)</f>
        <v>0</v>
      </c>
      <c r="AE310">
        <f>IF(YEAR($F310)=AE$1,1,0)</f>
        <v>0</v>
      </c>
      <c r="AF310">
        <f>IF(YEAR($F310)=AF$1,1,0)</f>
        <v>0</v>
      </c>
      <c r="AG310">
        <f>IF(YEAR($F310)=AG$1,1,0)</f>
        <v>0</v>
      </c>
      <c r="AH310">
        <f>IF(YEAR($F310)=AH$1,1,0)</f>
        <v>0</v>
      </c>
      <c r="AI310">
        <f>IF(YEAR($F310)=AI$1,1,0)</f>
        <v>0</v>
      </c>
      <c r="AJ310">
        <f>IF(YEAR($F310)=AJ$1,1,0)</f>
        <v>0</v>
      </c>
      <c r="AK310">
        <f>IF(YEAR($F310)=AK$1,1,0)</f>
        <v>0</v>
      </c>
      <c r="AL310">
        <f>IF(YEAR($F310)=AL$1,1,0)</f>
        <v>0</v>
      </c>
      <c r="AM310">
        <f>IF(YEAR($F310)=AM$1,1,0)</f>
        <v>0</v>
      </c>
      <c r="AN310">
        <f>IF(YEAR($F310)=AN$1,1,0)</f>
        <v>0</v>
      </c>
      <c r="AO310">
        <f>IF(YEAR($F310)=AO$1,1,0)</f>
        <v>0</v>
      </c>
      <c r="AP310">
        <f>IF(YEAR($F310)=AP$1,1,0)</f>
        <v>0</v>
      </c>
      <c r="AQ310">
        <f>IF(YEAR($F310)=AQ$1,1,0)</f>
        <v>0</v>
      </c>
      <c r="AR310">
        <f>IF(YEAR($F310)=AR$1,1,0)</f>
        <v>0</v>
      </c>
      <c r="AS310">
        <f>IF(YEAR($F310)=AS$1,1,0)</f>
        <v>0</v>
      </c>
      <c r="AT310">
        <f>IF(YEAR($F310)=AT$1,1,0)</f>
        <v>0</v>
      </c>
      <c r="AU310">
        <f>IF(YEAR($F310)=AU$1,1,0)</f>
        <v>0</v>
      </c>
    </row>
    <row r="311" spans="1:47" x14ac:dyDescent="0.25">
      <c r="A311">
        <v>310</v>
      </c>
      <c r="B311" t="s">
        <v>187</v>
      </c>
      <c r="C311" t="s">
        <v>285</v>
      </c>
      <c r="D311" t="s">
        <v>14</v>
      </c>
      <c r="E311" t="s">
        <v>190</v>
      </c>
      <c r="F311" s="2">
        <v>43228</v>
      </c>
      <c r="G311" t="s">
        <v>16</v>
      </c>
      <c r="H311">
        <v>0</v>
      </c>
      <c r="I311">
        <v>0</v>
      </c>
      <c r="J311" s="1">
        <v>32937500</v>
      </c>
      <c r="K311" t="s">
        <v>286</v>
      </c>
      <c r="L311" t="s">
        <v>287</v>
      </c>
      <c r="M311" t="s">
        <v>288</v>
      </c>
      <c r="N311" t="s">
        <v>289</v>
      </c>
      <c r="P311">
        <f>LN(J311)</f>
        <v>17.310122384265856</v>
      </c>
      <c r="Q311">
        <f>IF(YEAR($F311)=Q$1,1,0)</f>
        <v>0</v>
      </c>
      <c r="R311">
        <f>IF(YEAR($F311)=R$1,1,0)</f>
        <v>0</v>
      </c>
      <c r="S311">
        <f>IF(YEAR($F311)=S$1,1,0)</f>
        <v>0</v>
      </c>
      <c r="T311">
        <f>IF(YEAR($F311)=T$1,1,0)</f>
        <v>0</v>
      </c>
      <c r="U311">
        <f>IF(YEAR($F311)=U$1,1,0)</f>
        <v>0</v>
      </c>
      <c r="V311">
        <f>IF(YEAR($F311)=V$1,1,0)</f>
        <v>0</v>
      </c>
      <c r="W311">
        <f>IF(YEAR($F311)=W$1,1,0)</f>
        <v>0</v>
      </c>
      <c r="X311">
        <f>IF(YEAR($F311)=X$1,1,0)</f>
        <v>0</v>
      </c>
      <c r="Y311">
        <f>IF(YEAR($F311)=Y$1,1,0)</f>
        <v>0</v>
      </c>
      <c r="Z311">
        <f>IF(YEAR($F311)=Z$1,1,0)</f>
        <v>0</v>
      </c>
      <c r="AA311">
        <f>IF(YEAR($F311)=AA$1,1,0)</f>
        <v>0</v>
      </c>
      <c r="AB311">
        <f>IF(YEAR($F311)=AB$1,1,0)</f>
        <v>0</v>
      </c>
      <c r="AC311">
        <f>IF(YEAR($F311)=AC$1,1,0)</f>
        <v>0</v>
      </c>
      <c r="AD311">
        <f>IF(YEAR($F311)=AD$1,1,0)</f>
        <v>0</v>
      </c>
      <c r="AE311">
        <f>IF(YEAR($F311)=AE$1,1,0)</f>
        <v>0</v>
      </c>
      <c r="AF311">
        <f>IF(YEAR($F311)=AF$1,1,0)</f>
        <v>0</v>
      </c>
      <c r="AG311">
        <f>IF(YEAR($F311)=AG$1,1,0)</f>
        <v>0</v>
      </c>
      <c r="AH311">
        <f>IF(YEAR($F311)=AH$1,1,0)</f>
        <v>0</v>
      </c>
      <c r="AI311">
        <f>IF(YEAR($F311)=AI$1,1,0)</f>
        <v>0</v>
      </c>
      <c r="AJ311">
        <f>IF(YEAR($F311)=AJ$1,1,0)</f>
        <v>0</v>
      </c>
      <c r="AK311">
        <f>IF(YEAR($F311)=AK$1,1,0)</f>
        <v>0</v>
      </c>
      <c r="AL311">
        <f>IF(YEAR($F311)=AL$1,1,0)</f>
        <v>0</v>
      </c>
      <c r="AM311">
        <f>IF(YEAR($F311)=AM$1,1,0)</f>
        <v>0</v>
      </c>
      <c r="AN311">
        <f>IF(YEAR($F311)=AN$1,1,0)</f>
        <v>0</v>
      </c>
      <c r="AO311">
        <f>IF(YEAR($F311)=AO$1,1,0)</f>
        <v>0</v>
      </c>
      <c r="AP311">
        <f>IF(YEAR($F311)=AP$1,1,0)</f>
        <v>0</v>
      </c>
      <c r="AQ311">
        <f>IF(YEAR($F311)=AQ$1,1,0)</f>
        <v>0</v>
      </c>
      <c r="AR311">
        <f>IF(YEAR($F311)=AR$1,1,0)</f>
        <v>1</v>
      </c>
      <c r="AS311">
        <f>IF(YEAR($F311)=AS$1,1,0)</f>
        <v>0</v>
      </c>
      <c r="AT311">
        <f>IF(YEAR($F311)=AT$1,1,0)</f>
        <v>0</v>
      </c>
      <c r="AU311">
        <f>IF(YEAR($F311)=AU$1,1,0)</f>
        <v>0</v>
      </c>
    </row>
    <row r="312" spans="1:47" x14ac:dyDescent="0.25">
      <c r="A312">
        <v>311</v>
      </c>
      <c r="B312" t="s">
        <v>187</v>
      </c>
      <c r="C312" t="s">
        <v>757</v>
      </c>
      <c r="D312" t="s">
        <v>14</v>
      </c>
      <c r="E312" t="s">
        <v>190</v>
      </c>
      <c r="F312" s="2">
        <v>37020</v>
      </c>
      <c r="G312" t="s">
        <v>16</v>
      </c>
      <c r="H312">
        <v>1800000</v>
      </c>
      <c r="I312">
        <v>2500000</v>
      </c>
      <c r="J312" s="1">
        <v>996000</v>
      </c>
      <c r="K312" t="s">
        <v>416</v>
      </c>
      <c r="L312" t="s">
        <v>758</v>
      </c>
      <c r="M312">
        <v>1892</v>
      </c>
      <c r="N312" t="s">
        <v>759</v>
      </c>
      <c r="P312">
        <f>LN(J312)</f>
        <v>13.811502536566735</v>
      </c>
      <c r="Q312">
        <f>IF(YEAR($F312)=Q$1,1,0)</f>
        <v>0</v>
      </c>
      <c r="R312">
        <f>IF(YEAR($F312)=R$1,1,0)</f>
        <v>0</v>
      </c>
      <c r="S312">
        <f>IF(YEAR($F312)=S$1,1,0)</f>
        <v>0</v>
      </c>
      <c r="T312">
        <f>IF(YEAR($F312)=T$1,1,0)</f>
        <v>0</v>
      </c>
      <c r="U312">
        <f>IF(YEAR($F312)=U$1,1,0)</f>
        <v>0</v>
      </c>
      <c r="V312">
        <f>IF(YEAR($F312)=V$1,1,0)</f>
        <v>0</v>
      </c>
      <c r="W312">
        <f>IF(YEAR($F312)=W$1,1,0)</f>
        <v>0</v>
      </c>
      <c r="X312">
        <f>IF(YEAR($F312)=X$1,1,0)</f>
        <v>0</v>
      </c>
      <c r="Y312">
        <f>IF(YEAR($F312)=Y$1,1,0)</f>
        <v>0</v>
      </c>
      <c r="Z312">
        <f>IF(YEAR($F312)=Z$1,1,0)</f>
        <v>0</v>
      </c>
      <c r="AA312">
        <f>IF(YEAR($F312)=AA$1,1,0)</f>
        <v>1</v>
      </c>
      <c r="AB312">
        <f>IF(YEAR($F312)=AB$1,1,0)</f>
        <v>0</v>
      </c>
      <c r="AC312">
        <f>IF(YEAR($F312)=AC$1,1,0)</f>
        <v>0</v>
      </c>
      <c r="AD312">
        <f>IF(YEAR($F312)=AD$1,1,0)</f>
        <v>0</v>
      </c>
      <c r="AE312">
        <f>IF(YEAR($F312)=AE$1,1,0)</f>
        <v>0</v>
      </c>
      <c r="AF312">
        <f>IF(YEAR($F312)=AF$1,1,0)</f>
        <v>0</v>
      </c>
      <c r="AG312">
        <f>IF(YEAR($F312)=AG$1,1,0)</f>
        <v>0</v>
      </c>
      <c r="AH312">
        <f>IF(YEAR($F312)=AH$1,1,0)</f>
        <v>0</v>
      </c>
      <c r="AI312">
        <f>IF(YEAR($F312)=AI$1,1,0)</f>
        <v>0</v>
      </c>
      <c r="AJ312">
        <f>IF(YEAR($F312)=AJ$1,1,0)</f>
        <v>0</v>
      </c>
      <c r="AK312">
        <f>IF(YEAR($F312)=AK$1,1,0)</f>
        <v>0</v>
      </c>
      <c r="AL312">
        <f>IF(YEAR($F312)=AL$1,1,0)</f>
        <v>0</v>
      </c>
      <c r="AM312">
        <f>IF(YEAR($F312)=AM$1,1,0)</f>
        <v>0</v>
      </c>
      <c r="AN312">
        <f>IF(YEAR($F312)=AN$1,1,0)</f>
        <v>0</v>
      </c>
      <c r="AO312">
        <f>IF(YEAR($F312)=AO$1,1,0)</f>
        <v>0</v>
      </c>
      <c r="AP312">
        <f>IF(YEAR($F312)=AP$1,1,0)</f>
        <v>0</v>
      </c>
      <c r="AQ312">
        <f>IF(YEAR($F312)=AQ$1,1,0)</f>
        <v>0</v>
      </c>
      <c r="AR312">
        <f>IF(YEAR($F312)=AR$1,1,0)</f>
        <v>0</v>
      </c>
      <c r="AS312">
        <f>IF(YEAR($F312)=AS$1,1,0)</f>
        <v>0</v>
      </c>
      <c r="AT312">
        <f>IF(YEAR($F312)=AT$1,1,0)</f>
        <v>0</v>
      </c>
      <c r="AU312">
        <f>IF(YEAR($F312)=AU$1,1,0)</f>
        <v>0</v>
      </c>
    </row>
    <row r="313" spans="1:47" x14ac:dyDescent="0.25">
      <c r="A313">
        <v>312</v>
      </c>
      <c r="B313" t="s">
        <v>187</v>
      </c>
      <c r="C313" t="s">
        <v>803</v>
      </c>
      <c r="D313" t="s">
        <v>14</v>
      </c>
      <c r="E313" t="s">
        <v>190</v>
      </c>
      <c r="F313" s="2">
        <v>36292</v>
      </c>
      <c r="G313" t="s">
        <v>16</v>
      </c>
      <c r="H313">
        <v>1000000</v>
      </c>
      <c r="I313">
        <v>1500000</v>
      </c>
      <c r="J313" s="1">
        <v>992500</v>
      </c>
      <c r="K313" t="s">
        <v>844</v>
      </c>
      <c r="L313" t="s">
        <v>845</v>
      </c>
      <c r="M313" t="s">
        <v>846</v>
      </c>
      <c r="N313" t="s">
        <v>847</v>
      </c>
      <c r="P313">
        <f>LN(J313)</f>
        <v>13.807982291543482</v>
      </c>
      <c r="Q313">
        <f>IF(YEAR($F313)=Q$1,1,0)</f>
        <v>0</v>
      </c>
      <c r="R313">
        <f>IF(YEAR($F313)=R$1,1,0)</f>
        <v>0</v>
      </c>
      <c r="S313">
        <f>IF(YEAR($F313)=S$1,1,0)</f>
        <v>0</v>
      </c>
      <c r="T313">
        <f>IF(YEAR($F313)=T$1,1,0)</f>
        <v>0</v>
      </c>
      <c r="U313">
        <f>IF(YEAR($F313)=U$1,1,0)</f>
        <v>0</v>
      </c>
      <c r="V313">
        <f>IF(YEAR($F313)=V$1,1,0)</f>
        <v>0</v>
      </c>
      <c r="W313">
        <f>IF(YEAR($F313)=W$1,1,0)</f>
        <v>0</v>
      </c>
      <c r="X313">
        <f>IF(YEAR($F313)=X$1,1,0)</f>
        <v>0</v>
      </c>
      <c r="Y313">
        <f>IF(YEAR($F313)=Y$1,1,0)</f>
        <v>1</v>
      </c>
      <c r="Z313">
        <f>IF(YEAR($F313)=Z$1,1,0)</f>
        <v>0</v>
      </c>
      <c r="AA313">
        <f>IF(YEAR($F313)=AA$1,1,0)</f>
        <v>0</v>
      </c>
      <c r="AB313">
        <f>IF(YEAR($F313)=AB$1,1,0)</f>
        <v>0</v>
      </c>
      <c r="AC313">
        <f>IF(YEAR($F313)=AC$1,1,0)</f>
        <v>0</v>
      </c>
      <c r="AD313">
        <f>IF(YEAR($F313)=AD$1,1,0)</f>
        <v>0</v>
      </c>
      <c r="AE313">
        <f>IF(YEAR($F313)=AE$1,1,0)</f>
        <v>0</v>
      </c>
      <c r="AF313">
        <f>IF(YEAR($F313)=AF$1,1,0)</f>
        <v>0</v>
      </c>
      <c r="AG313">
        <f>IF(YEAR($F313)=AG$1,1,0)</f>
        <v>0</v>
      </c>
      <c r="AH313">
        <f>IF(YEAR($F313)=AH$1,1,0)</f>
        <v>0</v>
      </c>
      <c r="AI313">
        <f>IF(YEAR($F313)=AI$1,1,0)</f>
        <v>0</v>
      </c>
      <c r="AJ313">
        <f>IF(YEAR($F313)=AJ$1,1,0)</f>
        <v>0</v>
      </c>
      <c r="AK313">
        <f>IF(YEAR($F313)=AK$1,1,0)</f>
        <v>0</v>
      </c>
      <c r="AL313">
        <f>IF(YEAR($F313)=AL$1,1,0)</f>
        <v>0</v>
      </c>
      <c r="AM313">
        <f>IF(YEAR($F313)=AM$1,1,0)</f>
        <v>0</v>
      </c>
      <c r="AN313">
        <f>IF(YEAR($F313)=AN$1,1,0)</f>
        <v>0</v>
      </c>
      <c r="AO313">
        <f>IF(YEAR($F313)=AO$1,1,0)</f>
        <v>0</v>
      </c>
      <c r="AP313">
        <f>IF(YEAR($F313)=AP$1,1,0)</f>
        <v>0</v>
      </c>
      <c r="AQ313">
        <f>IF(YEAR($F313)=AQ$1,1,0)</f>
        <v>0</v>
      </c>
      <c r="AR313">
        <f>IF(YEAR($F313)=AR$1,1,0)</f>
        <v>0</v>
      </c>
      <c r="AS313">
        <f>IF(YEAR($F313)=AS$1,1,0)</f>
        <v>0</v>
      </c>
      <c r="AT313">
        <f>IF(YEAR($F313)=AT$1,1,0)</f>
        <v>0</v>
      </c>
      <c r="AU313">
        <f>IF(YEAR($F313)=AU$1,1,0)</f>
        <v>0</v>
      </c>
    </row>
    <row r="314" spans="1:47" x14ac:dyDescent="0.25">
      <c r="A314">
        <v>313</v>
      </c>
      <c r="B314" t="s">
        <v>187</v>
      </c>
      <c r="C314" t="s">
        <v>599</v>
      </c>
      <c r="D314" t="s">
        <v>301</v>
      </c>
      <c r="E314" t="s">
        <v>190</v>
      </c>
      <c r="F314" s="2">
        <v>39052</v>
      </c>
      <c r="G314" t="s">
        <v>161</v>
      </c>
      <c r="H314">
        <v>600000</v>
      </c>
      <c r="I314">
        <v>800000</v>
      </c>
      <c r="J314" s="1">
        <v>1412000</v>
      </c>
      <c r="K314" t="s">
        <v>600</v>
      </c>
      <c r="L314" t="s">
        <v>601</v>
      </c>
      <c r="M314" t="s">
        <v>602</v>
      </c>
      <c r="N314" t="s">
        <v>603</v>
      </c>
      <c r="P314">
        <f>LN(J314)</f>
        <v>14.160517697035324</v>
      </c>
      <c r="Q314">
        <f>IF(YEAR($F314)=Q$1,1,0)</f>
        <v>0</v>
      </c>
      <c r="R314">
        <f>IF(YEAR($F314)=R$1,1,0)</f>
        <v>0</v>
      </c>
      <c r="S314">
        <f>IF(YEAR($F314)=S$1,1,0)</f>
        <v>0</v>
      </c>
      <c r="T314">
        <f>IF(YEAR($F314)=T$1,1,0)</f>
        <v>0</v>
      </c>
      <c r="U314">
        <f>IF(YEAR($F314)=U$1,1,0)</f>
        <v>0</v>
      </c>
      <c r="V314">
        <f>IF(YEAR($F314)=V$1,1,0)</f>
        <v>0</v>
      </c>
      <c r="W314">
        <f>IF(YEAR($F314)=W$1,1,0)</f>
        <v>0</v>
      </c>
      <c r="X314">
        <f>IF(YEAR($F314)=X$1,1,0)</f>
        <v>0</v>
      </c>
      <c r="Y314">
        <f>IF(YEAR($F314)=Y$1,1,0)</f>
        <v>0</v>
      </c>
      <c r="Z314">
        <f>IF(YEAR($F314)=Z$1,1,0)</f>
        <v>0</v>
      </c>
      <c r="AA314">
        <f>IF(YEAR($F314)=AA$1,1,0)</f>
        <v>0</v>
      </c>
      <c r="AB314">
        <f>IF(YEAR($F314)=AB$1,1,0)</f>
        <v>0</v>
      </c>
      <c r="AC314">
        <f>IF(YEAR($F314)=AC$1,1,0)</f>
        <v>0</v>
      </c>
      <c r="AD314">
        <f>IF(YEAR($F314)=AD$1,1,0)</f>
        <v>0</v>
      </c>
      <c r="AE314">
        <f>IF(YEAR($F314)=AE$1,1,0)</f>
        <v>0</v>
      </c>
      <c r="AF314">
        <f>IF(YEAR($F314)=AF$1,1,0)</f>
        <v>1</v>
      </c>
      <c r="AG314">
        <f>IF(YEAR($F314)=AG$1,1,0)</f>
        <v>0</v>
      </c>
      <c r="AH314">
        <f>IF(YEAR($F314)=AH$1,1,0)</f>
        <v>0</v>
      </c>
      <c r="AI314">
        <f>IF(YEAR($F314)=AI$1,1,0)</f>
        <v>0</v>
      </c>
      <c r="AJ314">
        <f>IF(YEAR($F314)=AJ$1,1,0)</f>
        <v>0</v>
      </c>
      <c r="AK314">
        <f>IF(YEAR($F314)=AK$1,1,0)</f>
        <v>0</v>
      </c>
      <c r="AL314">
        <f>IF(YEAR($F314)=AL$1,1,0)</f>
        <v>0</v>
      </c>
      <c r="AM314">
        <f>IF(YEAR($F314)=AM$1,1,0)</f>
        <v>0</v>
      </c>
      <c r="AN314">
        <f>IF(YEAR($F314)=AN$1,1,0)</f>
        <v>0</v>
      </c>
      <c r="AO314">
        <f>IF(YEAR($F314)=AO$1,1,0)</f>
        <v>0</v>
      </c>
      <c r="AP314">
        <f>IF(YEAR($F314)=AP$1,1,0)</f>
        <v>0</v>
      </c>
      <c r="AQ314">
        <f>IF(YEAR($F314)=AQ$1,1,0)</f>
        <v>0</v>
      </c>
      <c r="AR314">
        <f>IF(YEAR($F314)=AR$1,1,0)</f>
        <v>0</v>
      </c>
      <c r="AS314">
        <f>IF(YEAR($F314)=AS$1,1,0)</f>
        <v>0</v>
      </c>
      <c r="AT314">
        <f>IF(YEAR($F314)=AT$1,1,0)</f>
        <v>0</v>
      </c>
      <c r="AU314">
        <f>IF(YEAR($F314)=AU$1,1,0)</f>
        <v>0</v>
      </c>
    </row>
    <row r="315" spans="1:47" x14ac:dyDescent="0.25">
      <c r="A315">
        <v>314</v>
      </c>
      <c r="B315" t="s">
        <v>187</v>
      </c>
      <c r="C315" t="s">
        <v>474</v>
      </c>
      <c r="D315" t="s">
        <v>189</v>
      </c>
      <c r="E315" t="s">
        <v>190</v>
      </c>
      <c r="F315" s="2">
        <v>38476</v>
      </c>
      <c r="G315" t="s">
        <v>16</v>
      </c>
      <c r="H315">
        <v>800000</v>
      </c>
      <c r="I315">
        <v>1000000</v>
      </c>
      <c r="J315" s="1">
        <v>1113600</v>
      </c>
      <c r="K315" t="s">
        <v>647</v>
      </c>
      <c r="L315" t="s">
        <v>648</v>
      </c>
      <c r="M315">
        <v>1878</v>
      </c>
      <c r="N315" t="s">
        <v>649</v>
      </c>
      <c r="P315">
        <f>LN(J315)</f>
        <v>13.923108568562292</v>
      </c>
      <c r="Q315">
        <f>IF(YEAR($F315)=Q$1,1,0)</f>
        <v>0</v>
      </c>
      <c r="R315">
        <f>IF(YEAR($F315)=R$1,1,0)</f>
        <v>0</v>
      </c>
      <c r="S315">
        <f>IF(YEAR($F315)=S$1,1,0)</f>
        <v>0</v>
      </c>
      <c r="T315">
        <f>IF(YEAR($F315)=T$1,1,0)</f>
        <v>0</v>
      </c>
      <c r="U315">
        <f>IF(YEAR($F315)=U$1,1,0)</f>
        <v>0</v>
      </c>
      <c r="V315">
        <f>IF(YEAR($F315)=V$1,1,0)</f>
        <v>0</v>
      </c>
      <c r="W315">
        <f>IF(YEAR($F315)=W$1,1,0)</f>
        <v>0</v>
      </c>
      <c r="X315">
        <f>IF(YEAR($F315)=X$1,1,0)</f>
        <v>0</v>
      </c>
      <c r="Y315">
        <f>IF(YEAR($F315)=Y$1,1,0)</f>
        <v>0</v>
      </c>
      <c r="Z315">
        <f>IF(YEAR($F315)=Z$1,1,0)</f>
        <v>0</v>
      </c>
      <c r="AA315">
        <f>IF(YEAR($F315)=AA$1,1,0)</f>
        <v>0</v>
      </c>
      <c r="AB315">
        <f>IF(YEAR($F315)=AB$1,1,0)</f>
        <v>0</v>
      </c>
      <c r="AC315">
        <f>IF(YEAR($F315)=AC$1,1,0)</f>
        <v>0</v>
      </c>
      <c r="AD315">
        <f>IF(YEAR($F315)=AD$1,1,0)</f>
        <v>0</v>
      </c>
      <c r="AE315">
        <f>IF(YEAR($F315)=AE$1,1,0)</f>
        <v>1</v>
      </c>
      <c r="AF315">
        <f>IF(YEAR($F315)=AF$1,1,0)</f>
        <v>0</v>
      </c>
      <c r="AG315">
        <f>IF(YEAR($F315)=AG$1,1,0)</f>
        <v>0</v>
      </c>
      <c r="AH315">
        <f>IF(YEAR($F315)=AH$1,1,0)</f>
        <v>0</v>
      </c>
      <c r="AI315">
        <f>IF(YEAR($F315)=AI$1,1,0)</f>
        <v>0</v>
      </c>
      <c r="AJ315">
        <f>IF(YEAR($F315)=AJ$1,1,0)</f>
        <v>0</v>
      </c>
      <c r="AK315">
        <f>IF(YEAR($F315)=AK$1,1,0)</f>
        <v>0</v>
      </c>
      <c r="AL315">
        <f>IF(YEAR($F315)=AL$1,1,0)</f>
        <v>0</v>
      </c>
      <c r="AM315">
        <f>IF(YEAR($F315)=AM$1,1,0)</f>
        <v>0</v>
      </c>
      <c r="AN315">
        <f>IF(YEAR($F315)=AN$1,1,0)</f>
        <v>0</v>
      </c>
      <c r="AO315">
        <f>IF(YEAR($F315)=AO$1,1,0)</f>
        <v>0</v>
      </c>
      <c r="AP315">
        <f>IF(YEAR($F315)=AP$1,1,0)</f>
        <v>0</v>
      </c>
      <c r="AQ315">
        <f>IF(YEAR($F315)=AQ$1,1,0)</f>
        <v>0</v>
      </c>
      <c r="AR315">
        <f>IF(YEAR($F315)=AR$1,1,0)</f>
        <v>0</v>
      </c>
      <c r="AS315">
        <f>IF(YEAR($F315)=AS$1,1,0)</f>
        <v>0</v>
      </c>
      <c r="AT315">
        <f>IF(YEAR($F315)=AT$1,1,0)</f>
        <v>0</v>
      </c>
      <c r="AU315">
        <f>IF(YEAR($F315)=AU$1,1,0)</f>
        <v>0</v>
      </c>
    </row>
    <row r="316" spans="1:47" x14ac:dyDescent="0.25">
      <c r="A316">
        <v>315</v>
      </c>
      <c r="B316" t="s">
        <v>187</v>
      </c>
      <c r="C316" t="s">
        <v>746</v>
      </c>
      <c r="D316" t="s">
        <v>22</v>
      </c>
      <c r="E316" t="s">
        <v>190</v>
      </c>
      <c r="F316" s="2">
        <v>37067</v>
      </c>
      <c r="G316" t="s">
        <v>23</v>
      </c>
      <c r="H316">
        <v>3500000</v>
      </c>
      <c r="I316">
        <v>4500000</v>
      </c>
      <c r="J316" s="1">
        <v>3523750</v>
      </c>
      <c r="K316" t="s">
        <v>574</v>
      </c>
      <c r="L316" t="s">
        <v>747</v>
      </c>
      <c r="M316">
        <v>1896</v>
      </c>
      <c r="N316" t="s">
        <v>748</v>
      </c>
      <c r="P316">
        <f>LN(J316)</f>
        <v>15.07503632141046</v>
      </c>
      <c r="Q316">
        <f>IF(YEAR($F316)=Q$1,1,0)</f>
        <v>0</v>
      </c>
      <c r="R316">
        <f>IF(YEAR($F316)=R$1,1,0)</f>
        <v>0</v>
      </c>
      <c r="S316">
        <f>IF(YEAR($F316)=S$1,1,0)</f>
        <v>0</v>
      </c>
      <c r="T316">
        <f>IF(YEAR($F316)=T$1,1,0)</f>
        <v>0</v>
      </c>
      <c r="U316">
        <f>IF(YEAR($F316)=U$1,1,0)</f>
        <v>0</v>
      </c>
      <c r="V316">
        <f>IF(YEAR($F316)=V$1,1,0)</f>
        <v>0</v>
      </c>
      <c r="W316">
        <f>IF(YEAR($F316)=W$1,1,0)</f>
        <v>0</v>
      </c>
      <c r="X316">
        <f>IF(YEAR($F316)=X$1,1,0)</f>
        <v>0</v>
      </c>
      <c r="Y316">
        <f>IF(YEAR($F316)=Y$1,1,0)</f>
        <v>0</v>
      </c>
      <c r="Z316">
        <f>IF(YEAR($F316)=Z$1,1,0)</f>
        <v>0</v>
      </c>
      <c r="AA316">
        <f>IF(YEAR($F316)=AA$1,1,0)</f>
        <v>1</v>
      </c>
      <c r="AB316">
        <f>IF(YEAR($F316)=AB$1,1,0)</f>
        <v>0</v>
      </c>
      <c r="AC316">
        <f>IF(YEAR($F316)=AC$1,1,0)</f>
        <v>0</v>
      </c>
      <c r="AD316">
        <f>IF(YEAR($F316)=AD$1,1,0)</f>
        <v>0</v>
      </c>
      <c r="AE316">
        <f>IF(YEAR($F316)=AE$1,1,0)</f>
        <v>0</v>
      </c>
      <c r="AF316">
        <f>IF(YEAR($F316)=AF$1,1,0)</f>
        <v>0</v>
      </c>
      <c r="AG316">
        <f>IF(YEAR($F316)=AG$1,1,0)</f>
        <v>0</v>
      </c>
      <c r="AH316">
        <f>IF(YEAR($F316)=AH$1,1,0)</f>
        <v>0</v>
      </c>
      <c r="AI316">
        <f>IF(YEAR($F316)=AI$1,1,0)</f>
        <v>0</v>
      </c>
      <c r="AJ316">
        <f>IF(YEAR($F316)=AJ$1,1,0)</f>
        <v>0</v>
      </c>
      <c r="AK316">
        <f>IF(YEAR($F316)=AK$1,1,0)</f>
        <v>0</v>
      </c>
      <c r="AL316">
        <f>IF(YEAR($F316)=AL$1,1,0)</f>
        <v>0</v>
      </c>
      <c r="AM316">
        <f>IF(YEAR($F316)=AM$1,1,0)</f>
        <v>0</v>
      </c>
      <c r="AN316">
        <f>IF(YEAR($F316)=AN$1,1,0)</f>
        <v>0</v>
      </c>
      <c r="AO316">
        <f>IF(YEAR($F316)=AO$1,1,0)</f>
        <v>0</v>
      </c>
      <c r="AP316">
        <f>IF(YEAR($F316)=AP$1,1,0)</f>
        <v>0</v>
      </c>
      <c r="AQ316">
        <f>IF(YEAR($F316)=AQ$1,1,0)</f>
        <v>0</v>
      </c>
      <c r="AR316">
        <f>IF(YEAR($F316)=AR$1,1,0)</f>
        <v>0</v>
      </c>
      <c r="AS316">
        <f>IF(YEAR($F316)=AS$1,1,0)</f>
        <v>0</v>
      </c>
      <c r="AT316">
        <f>IF(YEAR($F316)=AT$1,1,0)</f>
        <v>0</v>
      </c>
      <c r="AU316">
        <f>IF(YEAR($F316)=AU$1,1,0)</f>
        <v>0</v>
      </c>
    </row>
    <row r="317" spans="1:47" x14ac:dyDescent="0.25">
      <c r="A317">
        <v>316</v>
      </c>
      <c r="B317" t="s">
        <v>187</v>
      </c>
      <c r="C317" t="s">
        <v>876</v>
      </c>
      <c r="D317" t="s">
        <v>984</v>
      </c>
      <c r="E317" t="s">
        <v>190</v>
      </c>
      <c r="F317" s="2">
        <v>35920</v>
      </c>
      <c r="G317" t="s">
        <v>16</v>
      </c>
      <c r="H317">
        <v>1000000</v>
      </c>
      <c r="I317">
        <v>1500000</v>
      </c>
      <c r="J317" s="1">
        <v>882500</v>
      </c>
      <c r="K317" t="s">
        <v>455</v>
      </c>
      <c r="L317" t="s">
        <v>877</v>
      </c>
      <c r="M317">
        <v>1882</v>
      </c>
      <c r="N317" t="s">
        <v>878</v>
      </c>
      <c r="P317">
        <f>LN(J317)</f>
        <v>13.690514067789589</v>
      </c>
      <c r="Q317">
        <f>IF(YEAR($F317)=Q$1,1,0)</f>
        <v>0</v>
      </c>
      <c r="R317">
        <f>IF(YEAR($F317)=R$1,1,0)</f>
        <v>0</v>
      </c>
      <c r="S317">
        <f>IF(YEAR($F317)=S$1,1,0)</f>
        <v>0</v>
      </c>
      <c r="T317">
        <f>IF(YEAR($F317)=T$1,1,0)</f>
        <v>0</v>
      </c>
      <c r="U317">
        <f>IF(YEAR($F317)=U$1,1,0)</f>
        <v>0</v>
      </c>
      <c r="V317">
        <f>IF(YEAR($F317)=V$1,1,0)</f>
        <v>0</v>
      </c>
      <c r="W317">
        <f>IF(YEAR($F317)=W$1,1,0)</f>
        <v>0</v>
      </c>
      <c r="X317">
        <f>IF(YEAR($F317)=X$1,1,0)</f>
        <v>1</v>
      </c>
      <c r="Y317">
        <f>IF(YEAR($F317)=Y$1,1,0)</f>
        <v>0</v>
      </c>
      <c r="Z317">
        <f>IF(YEAR($F317)=Z$1,1,0)</f>
        <v>0</v>
      </c>
      <c r="AA317">
        <f>IF(YEAR($F317)=AA$1,1,0)</f>
        <v>0</v>
      </c>
      <c r="AB317">
        <f>IF(YEAR($F317)=AB$1,1,0)</f>
        <v>0</v>
      </c>
      <c r="AC317">
        <f>IF(YEAR($F317)=AC$1,1,0)</f>
        <v>0</v>
      </c>
      <c r="AD317">
        <f>IF(YEAR($F317)=AD$1,1,0)</f>
        <v>0</v>
      </c>
      <c r="AE317">
        <f>IF(YEAR($F317)=AE$1,1,0)</f>
        <v>0</v>
      </c>
      <c r="AF317">
        <f>IF(YEAR($F317)=AF$1,1,0)</f>
        <v>0</v>
      </c>
      <c r="AG317">
        <f>IF(YEAR($F317)=AG$1,1,0)</f>
        <v>0</v>
      </c>
      <c r="AH317">
        <f>IF(YEAR($F317)=AH$1,1,0)</f>
        <v>0</v>
      </c>
      <c r="AI317">
        <f>IF(YEAR($F317)=AI$1,1,0)</f>
        <v>0</v>
      </c>
      <c r="AJ317">
        <f>IF(YEAR($F317)=AJ$1,1,0)</f>
        <v>0</v>
      </c>
      <c r="AK317">
        <f>IF(YEAR($F317)=AK$1,1,0)</f>
        <v>0</v>
      </c>
      <c r="AL317">
        <f>IF(YEAR($F317)=AL$1,1,0)</f>
        <v>0</v>
      </c>
      <c r="AM317">
        <f>IF(YEAR($F317)=AM$1,1,0)</f>
        <v>0</v>
      </c>
      <c r="AN317">
        <f>IF(YEAR($F317)=AN$1,1,0)</f>
        <v>0</v>
      </c>
      <c r="AO317">
        <f>IF(YEAR($F317)=AO$1,1,0)</f>
        <v>0</v>
      </c>
      <c r="AP317">
        <f>IF(YEAR($F317)=AP$1,1,0)</f>
        <v>0</v>
      </c>
      <c r="AQ317">
        <f>IF(YEAR($F317)=AQ$1,1,0)</f>
        <v>0</v>
      </c>
      <c r="AR317">
        <f>IF(YEAR($F317)=AR$1,1,0)</f>
        <v>0</v>
      </c>
      <c r="AS317">
        <f>IF(YEAR($F317)=AS$1,1,0)</f>
        <v>0</v>
      </c>
      <c r="AT317">
        <f>IF(YEAR($F317)=AT$1,1,0)</f>
        <v>0</v>
      </c>
      <c r="AU317">
        <f>IF(YEAR($F317)=AU$1,1,0)</f>
        <v>0</v>
      </c>
    </row>
    <row r="318" spans="1:47" x14ac:dyDescent="0.25">
      <c r="A318">
        <v>317</v>
      </c>
      <c r="B318" t="s">
        <v>187</v>
      </c>
      <c r="C318" t="s">
        <v>557</v>
      </c>
      <c r="D318" t="s">
        <v>301</v>
      </c>
      <c r="E318" t="s">
        <v>190</v>
      </c>
      <c r="F318" s="2">
        <v>39419</v>
      </c>
      <c r="G318" t="s">
        <v>161</v>
      </c>
      <c r="H318">
        <v>10000</v>
      </c>
      <c r="I318">
        <v>15000</v>
      </c>
      <c r="J318" s="1">
        <v>21250</v>
      </c>
      <c r="K318" t="s">
        <v>558</v>
      </c>
      <c r="L318" t="s">
        <v>559</v>
      </c>
      <c r="M318" t="s">
        <v>560</v>
      </c>
      <c r="N318" t="s">
        <v>561</v>
      </c>
      <c r="P318">
        <f>LN(J318)</f>
        <v>9.9641121743525627</v>
      </c>
      <c r="Q318">
        <f>IF(YEAR($F318)=Q$1,1,0)</f>
        <v>0</v>
      </c>
      <c r="R318">
        <f>IF(YEAR($F318)=R$1,1,0)</f>
        <v>0</v>
      </c>
      <c r="S318">
        <f>IF(YEAR($F318)=S$1,1,0)</f>
        <v>0</v>
      </c>
      <c r="T318">
        <f>IF(YEAR($F318)=T$1,1,0)</f>
        <v>0</v>
      </c>
      <c r="U318">
        <f>IF(YEAR($F318)=U$1,1,0)</f>
        <v>0</v>
      </c>
      <c r="V318">
        <f>IF(YEAR($F318)=V$1,1,0)</f>
        <v>0</v>
      </c>
      <c r="W318">
        <f>IF(YEAR($F318)=W$1,1,0)</f>
        <v>0</v>
      </c>
      <c r="X318">
        <f>IF(YEAR($F318)=X$1,1,0)</f>
        <v>0</v>
      </c>
      <c r="Y318">
        <f>IF(YEAR($F318)=Y$1,1,0)</f>
        <v>0</v>
      </c>
      <c r="Z318">
        <f>IF(YEAR($F318)=Z$1,1,0)</f>
        <v>0</v>
      </c>
      <c r="AA318">
        <f>IF(YEAR($F318)=AA$1,1,0)</f>
        <v>0</v>
      </c>
      <c r="AB318">
        <f>IF(YEAR($F318)=AB$1,1,0)</f>
        <v>0</v>
      </c>
      <c r="AC318">
        <f>IF(YEAR($F318)=AC$1,1,0)</f>
        <v>0</v>
      </c>
      <c r="AD318">
        <f>IF(YEAR($F318)=AD$1,1,0)</f>
        <v>0</v>
      </c>
      <c r="AE318">
        <f>IF(YEAR($F318)=AE$1,1,0)</f>
        <v>0</v>
      </c>
      <c r="AF318">
        <f>IF(YEAR($F318)=AF$1,1,0)</f>
        <v>0</v>
      </c>
      <c r="AG318">
        <f>IF(YEAR($F318)=AG$1,1,0)</f>
        <v>1</v>
      </c>
      <c r="AH318">
        <f>IF(YEAR($F318)=AH$1,1,0)</f>
        <v>0</v>
      </c>
      <c r="AI318">
        <f>IF(YEAR($F318)=AI$1,1,0)</f>
        <v>0</v>
      </c>
      <c r="AJ318">
        <f>IF(YEAR($F318)=AJ$1,1,0)</f>
        <v>0</v>
      </c>
      <c r="AK318">
        <f>IF(YEAR($F318)=AK$1,1,0)</f>
        <v>0</v>
      </c>
      <c r="AL318">
        <f>IF(YEAR($F318)=AL$1,1,0)</f>
        <v>0</v>
      </c>
      <c r="AM318">
        <f>IF(YEAR($F318)=AM$1,1,0)</f>
        <v>0</v>
      </c>
      <c r="AN318">
        <f>IF(YEAR($F318)=AN$1,1,0)</f>
        <v>0</v>
      </c>
      <c r="AO318">
        <f>IF(YEAR($F318)=AO$1,1,0)</f>
        <v>0</v>
      </c>
      <c r="AP318">
        <f>IF(YEAR($F318)=AP$1,1,0)</f>
        <v>0</v>
      </c>
      <c r="AQ318">
        <f>IF(YEAR($F318)=AQ$1,1,0)</f>
        <v>0</v>
      </c>
      <c r="AR318">
        <f>IF(YEAR($F318)=AR$1,1,0)</f>
        <v>0</v>
      </c>
      <c r="AS318">
        <f>IF(YEAR($F318)=AS$1,1,0)</f>
        <v>0</v>
      </c>
      <c r="AT318">
        <f>IF(YEAR($F318)=AT$1,1,0)</f>
        <v>0</v>
      </c>
      <c r="AU318">
        <f>IF(YEAR($F318)=AU$1,1,0)</f>
        <v>0</v>
      </c>
    </row>
    <row r="319" spans="1:47" x14ac:dyDescent="0.25">
      <c r="A319">
        <v>318</v>
      </c>
      <c r="B319" t="s">
        <v>187</v>
      </c>
      <c r="C319" t="s">
        <v>599</v>
      </c>
      <c r="D319" t="s">
        <v>160</v>
      </c>
      <c r="E319" t="s">
        <v>190</v>
      </c>
      <c r="F319" s="2">
        <v>39052</v>
      </c>
      <c r="G319" t="s">
        <v>161</v>
      </c>
      <c r="H319">
        <v>600000</v>
      </c>
      <c r="I319">
        <v>800000</v>
      </c>
      <c r="J319" s="1">
        <v>1412000</v>
      </c>
      <c r="K319" t="s">
        <v>600</v>
      </c>
      <c r="L319" t="s">
        <v>601</v>
      </c>
      <c r="M319" t="s">
        <v>602</v>
      </c>
      <c r="N319" t="s">
        <v>603</v>
      </c>
      <c r="P319">
        <f>LN(J319)</f>
        <v>14.160517697035324</v>
      </c>
      <c r="Q319">
        <f>IF(YEAR($F319)=Q$1,1,0)</f>
        <v>0</v>
      </c>
      <c r="R319">
        <f>IF(YEAR($F319)=R$1,1,0)</f>
        <v>0</v>
      </c>
      <c r="S319">
        <f>IF(YEAR($F319)=S$1,1,0)</f>
        <v>0</v>
      </c>
      <c r="T319">
        <f>IF(YEAR($F319)=T$1,1,0)</f>
        <v>0</v>
      </c>
      <c r="U319">
        <f>IF(YEAR($F319)=U$1,1,0)</f>
        <v>0</v>
      </c>
      <c r="V319">
        <f>IF(YEAR($F319)=V$1,1,0)</f>
        <v>0</v>
      </c>
      <c r="W319">
        <f>IF(YEAR($F319)=W$1,1,0)</f>
        <v>0</v>
      </c>
      <c r="X319">
        <f>IF(YEAR($F319)=X$1,1,0)</f>
        <v>0</v>
      </c>
      <c r="Y319">
        <f>IF(YEAR($F319)=Y$1,1,0)</f>
        <v>0</v>
      </c>
      <c r="Z319">
        <f>IF(YEAR($F319)=Z$1,1,0)</f>
        <v>0</v>
      </c>
      <c r="AA319">
        <f>IF(YEAR($F319)=AA$1,1,0)</f>
        <v>0</v>
      </c>
      <c r="AB319">
        <f>IF(YEAR($F319)=AB$1,1,0)</f>
        <v>0</v>
      </c>
      <c r="AC319">
        <f>IF(YEAR($F319)=AC$1,1,0)</f>
        <v>0</v>
      </c>
      <c r="AD319">
        <f>IF(YEAR($F319)=AD$1,1,0)</f>
        <v>0</v>
      </c>
      <c r="AE319">
        <f>IF(YEAR($F319)=AE$1,1,0)</f>
        <v>0</v>
      </c>
      <c r="AF319">
        <f>IF(YEAR($F319)=AF$1,1,0)</f>
        <v>1</v>
      </c>
      <c r="AG319">
        <f>IF(YEAR($F319)=AG$1,1,0)</f>
        <v>0</v>
      </c>
      <c r="AH319">
        <f>IF(YEAR($F319)=AH$1,1,0)</f>
        <v>0</v>
      </c>
      <c r="AI319">
        <f>IF(YEAR($F319)=AI$1,1,0)</f>
        <v>0</v>
      </c>
      <c r="AJ319">
        <f>IF(YEAR($F319)=AJ$1,1,0)</f>
        <v>0</v>
      </c>
      <c r="AK319">
        <f>IF(YEAR($F319)=AK$1,1,0)</f>
        <v>0</v>
      </c>
      <c r="AL319">
        <f>IF(YEAR($F319)=AL$1,1,0)</f>
        <v>0</v>
      </c>
      <c r="AM319">
        <f>IF(YEAR($F319)=AM$1,1,0)</f>
        <v>0</v>
      </c>
      <c r="AN319">
        <f>IF(YEAR($F319)=AN$1,1,0)</f>
        <v>0</v>
      </c>
      <c r="AO319">
        <f>IF(YEAR($F319)=AO$1,1,0)</f>
        <v>0</v>
      </c>
      <c r="AP319">
        <f>IF(YEAR($F319)=AP$1,1,0)</f>
        <v>0</v>
      </c>
      <c r="AQ319">
        <f>IF(YEAR($F319)=AQ$1,1,0)</f>
        <v>0</v>
      </c>
      <c r="AR319">
        <f>IF(YEAR($F319)=AR$1,1,0)</f>
        <v>0</v>
      </c>
      <c r="AS319">
        <f>IF(YEAR($F319)=AS$1,1,0)</f>
        <v>0</v>
      </c>
      <c r="AT319">
        <f>IF(YEAR($F319)=AT$1,1,0)</f>
        <v>0</v>
      </c>
      <c r="AU319">
        <f>IF(YEAR($F319)=AU$1,1,0)</f>
        <v>0</v>
      </c>
    </row>
    <row r="320" spans="1:47" x14ac:dyDescent="0.25">
      <c r="A320">
        <v>319</v>
      </c>
      <c r="B320" t="s">
        <v>187</v>
      </c>
      <c r="C320" t="s">
        <v>474</v>
      </c>
      <c r="D320" t="s">
        <v>14</v>
      </c>
      <c r="E320" t="s">
        <v>190</v>
      </c>
      <c r="F320" s="2">
        <v>38476</v>
      </c>
      <c r="G320" t="s">
        <v>16</v>
      </c>
      <c r="H320">
        <v>800000</v>
      </c>
      <c r="I320">
        <v>1000000</v>
      </c>
      <c r="J320" s="1">
        <v>1113600</v>
      </c>
      <c r="K320" t="s">
        <v>647</v>
      </c>
      <c r="L320" t="s">
        <v>648</v>
      </c>
      <c r="M320">
        <v>1878</v>
      </c>
      <c r="N320" t="s">
        <v>649</v>
      </c>
      <c r="P320">
        <f>LN(J320)</f>
        <v>13.923108568562292</v>
      </c>
      <c r="Q320">
        <f>IF(YEAR($F320)=Q$1,1,0)</f>
        <v>0</v>
      </c>
      <c r="R320">
        <f>IF(YEAR($F320)=R$1,1,0)</f>
        <v>0</v>
      </c>
      <c r="S320">
        <f>IF(YEAR($F320)=S$1,1,0)</f>
        <v>0</v>
      </c>
      <c r="T320">
        <f>IF(YEAR($F320)=T$1,1,0)</f>
        <v>0</v>
      </c>
      <c r="U320">
        <f>IF(YEAR($F320)=U$1,1,0)</f>
        <v>0</v>
      </c>
      <c r="V320">
        <f>IF(YEAR($F320)=V$1,1,0)</f>
        <v>0</v>
      </c>
      <c r="W320">
        <f>IF(YEAR($F320)=W$1,1,0)</f>
        <v>0</v>
      </c>
      <c r="X320">
        <f>IF(YEAR($F320)=X$1,1,0)</f>
        <v>0</v>
      </c>
      <c r="Y320">
        <f>IF(YEAR($F320)=Y$1,1,0)</f>
        <v>0</v>
      </c>
      <c r="Z320">
        <f>IF(YEAR($F320)=Z$1,1,0)</f>
        <v>0</v>
      </c>
      <c r="AA320">
        <f>IF(YEAR($F320)=AA$1,1,0)</f>
        <v>0</v>
      </c>
      <c r="AB320">
        <f>IF(YEAR($F320)=AB$1,1,0)</f>
        <v>0</v>
      </c>
      <c r="AC320">
        <f>IF(YEAR($F320)=AC$1,1,0)</f>
        <v>0</v>
      </c>
      <c r="AD320">
        <f>IF(YEAR($F320)=AD$1,1,0)</f>
        <v>0</v>
      </c>
      <c r="AE320">
        <f>IF(YEAR($F320)=AE$1,1,0)</f>
        <v>1</v>
      </c>
      <c r="AF320">
        <f>IF(YEAR($F320)=AF$1,1,0)</f>
        <v>0</v>
      </c>
      <c r="AG320">
        <f>IF(YEAR($F320)=AG$1,1,0)</f>
        <v>0</v>
      </c>
      <c r="AH320">
        <f>IF(YEAR($F320)=AH$1,1,0)</f>
        <v>0</v>
      </c>
      <c r="AI320">
        <f>IF(YEAR($F320)=AI$1,1,0)</f>
        <v>0</v>
      </c>
      <c r="AJ320">
        <f>IF(YEAR($F320)=AJ$1,1,0)</f>
        <v>0</v>
      </c>
      <c r="AK320">
        <f>IF(YEAR($F320)=AK$1,1,0)</f>
        <v>0</v>
      </c>
      <c r="AL320">
        <f>IF(YEAR($F320)=AL$1,1,0)</f>
        <v>0</v>
      </c>
      <c r="AM320">
        <f>IF(YEAR($F320)=AM$1,1,0)</f>
        <v>0</v>
      </c>
      <c r="AN320">
        <f>IF(YEAR($F320)=AN$1,1,0)</f>
        <v>0</v>
      </c>
      <c r="AO320">
        <f>IF(YEAR($F320)=AO$1,1,0)</f>
        <v>0</v>
      </c>
      <c r="AP320">
        <f>IF(YEAR($F320)=AP$1,1,0)</f>
        <v>0</v>
      </c>
      <c r="AQ320">
        <f>IF(YEAR($F320)=AQ$1,1,0)</f>
        <v>0</v>
      </c>
      <c r="AR320">
        <f>IF(YEAR($F320)=AR$1,1,0)</f>
        <v>0</v>
      </c>
      <c r="AS320">
        <f>IF(YEAR($F320)=AS$1,1,0)</f>
        <v>0</v>
      </c>
      <c r="AT320">
        <f>IF(YEAR($F320)=AT$1,1,0)</f>
        <v>0</v>
      </c>
      <c r="AU320">
        <f>IF(YEAR($F320)=AU$1,1,0)</f>
        <v>0</v>
      </c>
    </row>
    <row r="321" spans="1:47" x14ac:dyDescent="0.25">
      <c r="A321">
        <v>320</v>
      </c>
      <c r="B321" t="s">
        <v>187</v>
      </c>
      <c r="C321" t="s">
        <v>685</v>
      </c>
      <c r="D321" t="s">
        <v>14</v>
      </c>
      <c r="E321" t="s">
        <v>190</v>
      </c>
      <c r="F321" s="2">
        <v>38111</v>
      </c>
      <c r="G321" t="s">
        <v>16</v>
      </c>
      <c r="H321">
        <v>700000</v>
      </c>
      <c r="I321">
        <v>900000</v>
      </c>
      <c r="J321" s="1">
        <v>847500</v>
      </c>
      <c r="K321" t="s">
        <v>686</v>
      </c>
      <c r="L321" t="s">
        <v>687</v>
      </c>
      <c r="M321">
        <v>1897</v>
      </c>
      <c r="N321" t="s">
        <v>688</v>
      </c>
      <c r="P321">
        <f>LN(J321)</f>
        <v>13.650046118236743</v>
      </c>
      <c r="Q321">
        <f>IF(YEAR($F321)=Q$1,1,0)</f>
        <v>0</v>
      </c>
      <c r="R321">
        <f>IF(YEAR($F321)=R$1,1,0)</f>
        <v>0</v>
      </c>
      <c r="S321">
        <f>IF(YEAR($F321)=S$1,1,0)</f>
        <v>0</v>
      </c>
      <c r="T321">
        <f>IF(YEAR($F321)=T$1,1,0)</f>
        <v>0</v>
      </c>
      <c r="U321">
        <f>IF(YEAR($F321)=U$1,1,0)</f>
        <v>0</v>
      </c>
      <c r="V321">
        <f>IF(YEAR($F321)=V$1,1,0)</f>
        <v>0</v>
      </c>
      <c r="W321">
        <f>IF(YEAR($F321)=W$1,1,0)</f>
        <v>0</v>
      </c>
      <c r="X321">
        <f>IF(YEAR($F321)=X$1,1,0)</f>
        <v>0</v>
      </c>
      <c r="Y321">
        <f>IF(YEAR($F321)=Y$1,1,0)</f>
        <v>0</v>
      </c>
      <c r="Z321">
        <f>IF(YEAR($F321)=Z$1,1,0)</f>
        <v>0</v>
      </c>
      <c r="AA321">
        <f>IF(YEAR($F321)=AA$1,1,0)</f>
        <v>0</v>
      </c>
      <c r="AB321">
        <f>IF(YEAR($F321)=AB$1,1,0)</f>
        <v>0</v>
      </c>
      <c r="AC321">
        <f>IF(YEAR($F321)=AC$1,1,0)</f>
        <v>0</v>
      </c>
      <c r="AD321">
        <f>IF(YEAR($F321)=AD$1,1,0)</f>
        <v>1</v>
      </c>
      <c r="AE321">
        <f>IF(YEAR($F321)=AE$1,1,0)</f>
        <v>0</v>
      </c>
      <c r="AF321">
        <f>IF(YEAR($F321)=AF$1,1,0)</f>
        <v>0</v>
      </c>
      <c r="AG321">
        <f>IF(YEAR($F321)=AG$1,1,0)</f>
        <v>0</v>
      </c>
      <c r="AH321">
        <f>IF(YEAR($F321)=AH$1,1,0)</f>
        <v>0</v>
      </c>
      <c r="AI321">
        <f>IF(YEAR($F321)=AI$1,1,0)</f>
        <v>0</v>
      </c>
      <c r="AJ321">
        <f>IF(YEAR($F321)=AJ$1,1,0)</f>
        <v>0</v>
      </c>
      <c r="AK321">
        <f>IF(YEAR($F321)=AK$1,1,0)</f>
        <v>0</v>
      </c>
      <c r="AL321">
        <f>IF(YEAR($F321)=AL$1,1,0)</f>
        <v>0</v>
      </c>
      <c r="AM321">
        <f>IF(YEAR($F321)=AM$1,1,0)</f>
        <v>0</v>
      </c>
      <c r="AN321">
        <f>IF(YEAR($F321)=AN$1,1,0)</f>
        <v>0</v>
      </c>
      <c r="AO321">
        <f>IF(YEAR($F321)=AO$1,1,0)</f>
        <v>0</v>
      </c>
      <c r="AP321">
        <f>IF(YEAR($F321)=AP$1,1,0)</f>
        <v>0</v>
      </c>
      <c r="AQ321">
        <f>IF(YEAR($F321)=AQ$1,1,0)</f>
        <v>0</v>
      </c>
      <c r="AR321">
        <f>IF(YEAR($F321)=AR$1,1,0)</f>
        <v>0</v>
      </c>
      <c r="AS321">
        <f>IF(YEAR($F321)=AS$1,1,0)</f>
        <v>0</v>
      </c>
      <c r="AT321">
        <f>IF(YEAR($F321)=AT$1,1,0)</f>
        <v>0</v>
      </c>
      <c r="AU321">
        <f>IF(YEAR($F321)=AU$1,1,0)</f>
        <v>0</v>
      </c>
    </row>
    <row r="322" spans="1:47" x14ac:dyDescent="0.25">
      <c r="A322">
        <v>321</v>
      </c>
      <c r="B322" t="s">
        <v>187</v>
      </c>
      <c r="C322" t="s">
        <v>409</v>
      </c>
      <c r="D322" t="s">
        <v>189</v>
      </c>
      <c r="E322" t="s">
        <v>190</v>
      </c>
      <c r="F322" s="2">
        <v>37020</v>
      </c>
      <c r="G322" t="s">
        <v>16</v>
      </c>
      <c r="H322">
        <v>10000000</v>
      </c>
      <c r="I322">
        <v>15000000</v>
      </c>
      <c r="J322" s="1">
        <v>9906000</v>
      </c>
      <c r="K322" t="s">
        <v>494</v>
      </c>
      <c r="L322" t="s">
        <v>751</v>
      </c>
      <c r="M322" t="s">
        <v>752</v>
      </c>
      <c r="N322" t="s">
        <v>753</v>
      </c>
      <c r="P322">
        <f>LN(J322)</f>
        <v>16.108651192130321</v>
      </c>
      <c r="Q322">
        <f>IF(YEAR($F322)=Q$1,1,0)</f>
        <v>0</v>
      </c>
      <c r="R322">
        <f>IF(YEAR($F322)=R$1,1,0)</f>
        <v>0</v>
      </c>
      <c r="S322">
        <f>IF(YEAR($F322)=S$1,1,0)</f>
        <v>0</v>
      </c>
      <c r="T322">
        <f>IF(YEAR($F322)=T$1,1,0)</f>
        <v>0</v>
      </c>
      <c r="U322">
        <f>IF(YEAR($F322)=U$1,1,0)</f>
        <v>0</v>
      </c>
      <c r="V322">
        <f>IF(YEAR($F322)=V$1,1,0)</f>
        <v>0</v>
      </c>
      <c r="W322">
        <f>IF(YEAR($F322)=W$1,1,0)</f>
        <v>0</v>
      </c>
      <c r="X322">
        <f>IF(YEAR($F322)=X$1,1,0)</f>
        <v>0</v>
      </c>
      <c r="Y322">
        <f>IF(YEAR($F322)=Y$1,1,0)</f>
        <v>0</v>
      </c>
      <c r="Z322">
        <f>IF(YEAR($F322)=Z$1,1,0)</f>
        <v>0</v>
      </c>
      <c r="AA322">
        <f>IF(YEAR($F322)=AA$1,1,0)</f>
        <v>1</v>
      </c>
      <c r="AB322">
        <f>IF(YEAR($F322)=AB$1,1,0)</f>
        <v>0</v>
      </c>
      <c r="AC322">
        <f>IF(YEAR($F322)=AC$1,1,0)</f>
        <v>0</v>
      </c>
      <c r="AD322">
        <f>IF(YEAR($F322)=AD$1,1,0)</f>
        <v>0</v>
      </c>
      <c r="AE322">
        <f>IF(YEAR($F322)=AE$1,1,0)</f>
        <v>0</v>
      </c>
      <c r="AF322">
        <f>IF(YEAR($F322)=AF$1,1,0)</f>
        <v>0</v>
      </c>
      <c r="AG322">
        <f>IF(YEAR($F322)=AG$1,1,0)</f>
        <v>0</v>
      </c>
      <c r="AH322">
        <f>IF(YEAR($F322)=AH$1,1,0)</f>
        <v>0</v>
      </c>
      <c r="AI322">
        <f>IF(YEAR($F322)=AI$1,1,0)</f>
        <v>0</v>
      </c>
      <c r="AJ322">
        <f>IF(YEAR($F322)=AJ$1,1,0)</f>
        <v>0</v>
      </c>
      <c r="AK322">
        <f>IF(YEAR($F322)=AK$1,1,0)</f>
        <v>0</v>
      </c>
      <c r="AL322">
        <f>IF(YEAR($F322)=AL$1,1,0)</f>
        <v>0</v>
      </c>
      <c r="AM322">
        <f>IF(YEAR($F322)=AM$1,1,0)</f>
        <v>0</v>
      </c>
      <c r="AN322">
        <f>IF(YEAR($F322)=AN$1,1,0)</f>
        <v>0</v>
      </c>
      <c r="AO322">
        <f>IF(YEAR($F322)=AO$1,1,0)</f>
        <v>0</v>
      </c>
      <c r="AP322">
        <f>IF(YEAR($F322)=AP$1,1,0)</f>
        <v>0</v>
      </c>
      <c r="AQ322">
        <f>IF(YEAR($F322)=AQ$1,1,0)</f>
        <v>0</v>
      </c>
      <c r="AR322">
        <f>IF(YEAR($F322)=AR$1,1,0)</f>
        <v>0</v>
      </c>
      <c r="AS322">
        <f>IF(YEAR($F322)=AS$1,1,0)</f>
        <v>0</v>
      </c>
      <c r="AT322">
        <f>IF(YEAR($F322)=AT$1,1,0)</f>
        <v>0</v>
      </c>
      <c r="AU322">
        <f>IF(YEAR($F322)=AU$1,1,0)</f>
        <v>0</v>
      </c>
    </row>
    <row r="323" spans="1:47" x14ac:dyDescent="0.25">
      <c r="A323">
        <v>322</v>
      </c>
      <c r="B323" t="s">
        <v>187</v>
      </c>
      <c r="C323" t="s">
        <v>766</v>
      </c>
      <c r="D323" t="s">
        <v>189</v>
      </c>
      <c r="E323" t="s">
        <v>190</v>
      </c>
      <c r="F323" s="2">
        <v>36838</v>
      </c>
      <c r="G323" t="s">
        <v>16</v>
      </c>
      <c r="H323">
        <v>7000000</v>
      </c>
      <c r="I323">
        <v>10000000</v>
      </c>
      <c r="J323" s="1">
        <v>7046000</v>
      </c>
      <c r="K323" t="s">
        <v>494</v>
      </c>
      <c r="L323" t="s">
        <v>767</v>
      </c>
      <c r="M323">
        <v>1891</v>
      </c>
      <c r="N323" t="s">
        <v>768</v>
      </c>
      <c r="P323">
        <f>LN(J323)</f>
        <v>15.76797063788332</v>
      </c>
      <c r="Q323">
        <f>IF(YEAR($F323)=Q$1,1,0)</f>
        <v>0</v>
      </c>
      <c r="R323">
        <f>IF(YEAR($F323)=R$1,1,0)</f>
        <v>0</v>
      </c>
      <c r="S323">
        <f>IF(YEAR($F323)=S$1,1,0)</f>
        <v>0</v>
      </c>
      <c r="T323">
        <f>IF(YEAR($F323)=T$1,1,0)</f>
        <v>0</v>
      </c>
      <c r="U323">
        <f>IF(YEAR($F323)=U$1,1,0)</f>
        <v>0</v>
      </c>
      <c r="V323">
        <f>IF(YEAR($F323)=V$1,1,0)</f>
        <v>0</v>
      </c>
      <c r="W323">
        <f>IF(YEAR($F323)=W$1,1,0)</f>
        <v>0</v>
      </c>
      <c r="X323">
        <f>IF(YEAR($F323)=X$1,1,0)</f>
        <v>0</v>
      </c>
      <c r="Y323">
        <f>IF(YEAR($F323)=Y$1,1,0)</f>
        <v>0</v>
      </c>
      <c r="Z323">
        <f>IF(YEAR($F323)=Z$1,1,0)</f>
        <v>1</v>
      </c>
      <c r="AA323">
        <f>IF(YEAR($F323)=AA$1,1,0)</f>
        <v>0</v>
      </c>
      <c r="AB323">
        <f>IF(YEAR($F323)=AB$1,1,0)</f>
        <v>0</v>
      </c>
      <c r="AC323">
        <f>IF(YEAR($F323)=AC$1,1,0)</f>
        <v>0</v>
      </c>
      <c r="AD323">
        <f>IF(YEAR($F323)=AD$1,1,0)</f>
        <v>0</v>
      </c>
      <c r="AE323">
        <f>IF(YEAR($F323)=AE$1,1,0)</f>
        <v>0</v>
      </c>
      <c r="AF323">
        <f>IF(YEAR($F323)=AF$1,1,0)</f>
        <v>0</v>
      </c>
      <c r="AG323">
        <f>IF(YEAR($F323)=AG$1,1,0)</f>
        <v>0</v>
      </c>
      <c r="AH323">
        <f>IF(YEAR($F323)=AH$1,1,0)</f>
        <v>0</v>
      </c>
      <c r="AI323">
        <f>IF(YEAR($F323)=AI$1,1,0)</f>
        <v>0</v>
      </c>
      <c r="AJ323">
        <f>IF(YEAR($F323)=AJ$1,1,0)</f>
        <v>0</v>
      </c>
      <c r="AK323">
        <f>IF(YEAR($F323)=AK$1,1,0)</f>
        <v>0</v>
      </c>
      <c r="AL323">
        <f>IF(YEAR($F323)=AL$1,1,0)</f>
        <v>0</v>
      </c>
      <c r="AM323">
        <f>IF(YEAR($F323)=AM$1,1,0)</f>
        <v>0</v>
      </c>
      <c r="AN323">
        <f>IF(YEAR($F323)=AN$1,1,0)</f>
        <v>0</v>
      </c>
      <c r="AO323">
        <f>IF(YEAR($F323)=AO$1,1,0)</f>
        <v>0</v>
      </c>
      <c r="AP323">
        <f>IF(YEAR($F323)=AP$1,1,0)</f>
        <v>0</v>
      </c>
      <c r="AQ323">
        <f>IF(YEAR($F323)=AQ$1,1,0)</f>
        <v>0</v>
      </c>
      <c r="AR323">
        <f>IF(YEAR($F323)=AR$1,1,0)</f>
        <v>0</v>
      </c>
      <c r="AS323">
        <f>IF(YEAR($F323)=AS$1,1,0)</f>
        <v>0</v>
      </c>
      <c r="AT323">
        <f>IF(YEAR($F323)=AT$1,1,0)</f>
        <v>0</v>
      </c>
      <c r="AU323">
        <f>IF(YEAR($F323)=AU$1,1,0)</f>
        <v>0</v>
      </c>
    </row>
    <row r="324" spans="1:47" x14ac:dyDescent="0.25">
      <c r="A324">
        <v>323</v>
      </c>
      <c r="B324" t="s">
        <v>187</v>
      </c>
      <c r="C324" t="s">
        <v>742</v>
      </c>
      <c r="D324" t="s">
        <v>219</v>
      </c>
      <c r="E324" t="s">
        <v>190</v>
      </c>
      <c r="F324" s="2">
        <v>37070</v>
      </c>
      <c r="G324" t="s">
        <v>23</v>
      </c>
      <c r="H324">
        <v>6000</v>
      </c>
      <c r="I324">
        <v>8000</v>
      </c>
      <c r="J324" s="1">
        <v>11163</v>
      </c>
      <c r="K324" t="s">
        <v>743</v>
      </c>
      <c r="L324" t="s">
        <v>744</v>
      </c>
      <c r="M324">
        <v>1857</v>
      </c>
      <c r="N324" t="s">
        <v>745</v>
      </c>
      <c r="P324">
        <f>LN(J324)</f>
        <v>9.3203600170147318</v>
      </c>
      <c r="Q324">
        <f>IF(YEAR($F324)=Q$1,1,0)</f>
        <v>0</v>
      </c>
      <c r="R324">
        <f>IF(YEAR($F324)=R$1,1,0)</f>
        <v>0</v>
      </c>
      <c r="S324">
        <f>IF(YEAR($F324)=S$1,1,0)</f>
        <v>0</v>
      </c>
      <c r="T324">
        <f>IF(YEAR($F324)=T$1,1,0)</f>
        <v>0</v>
      </c>
      <c r="U324">
        <f>IF(YEAR($F324)=U$1,1,0)</f>
        <v>0</v>
      </c>
      <c r="V324">
        <f>IF(YEAR($F324)=V$1,1,0)</f>
        <v>0</v>
      </c>
      <c r="W324">
        <f>IF(YEAR($F324)=W$1,1,0)</f>
        <v>0</v>
      </c>
      <c r="X324">
        <f>IF(YEAR($F324)=X$1,1,0)</f>
        <v>0</v>
      </c>
      <c r="Y324">
        <f>IF(YEAR($F324)=Y$1,1,0)</f>
        <v>0</v>
      </c>
      <c r="Z324">
        <f>IF(YEAR($F324)=Z$1,1,0)</f>
        <v>0</v>
      </c>
      <c r="AA324">
        <f>IF(YEAR($F324)=AA$1,1,0)</f>
        <v>1</v>
      </c>
      <c r="AB324">
        <f>IF(YEAR($F324)=AB$1,1,0)</f>
        <v>0</v>
      </c>
      <c r="AC324">
        <f>IF(YEAR($F324)=AC$1,1,0)</f>
        <v>0</v>
      </c>
      <c r="AD324">
        <f>IF(YEAR($F324)=AD$1,1,0)</f>
        <v>0</v>
      </c>
      <c r="AE324">
        <f>IF(YEAR($F324)=AE$1,1,0)</f>
        <v>0</v>
      </c>
      <c r="AF324">
        <f>IF(YEAR($F324)=AF$1,1,0)</f>
        <v>0</v>
      </c>
      <c r="AG324">
        <f>IF(YEAR($F324)=AG$1,1,0)</f>
        <v>0</v>
      </c>
      <c r="AH324">
        <f>IF(YEAR($F324)=AH$1,1,0)</f>
        <v>0</v>
      </c>
      <c r="AI324">
        <f>IF(YEAR($F324)=AI$1,1,0)</f>
        <v>0</v>
      </c>
      <c r="AJ324">
        <f>IF(YEAR($F324)=AJ$1,1,0)</f>
        <v>0</v>
      </c>
      <c r="AK324">
        <f>IF(YEAR($F324)=AK$1,1,0)</f>
        <v>0</v>
      </c>
      <c r="AL324">
        <f>IF(YEAR($F324)=AL$1,1,0)</f>
        <v>0</v>
      </c>
      <c r="AM324">
        <f>IF(YEAR($F324)=AM$1,1,0)</f>
        <v>0</v>
      </c>
      <c r="AN324">
        <f>IF(YEAR($F324)=AN$1,1,0)</f>
        <v>0</v>
      </c>
      <c r="AO324">
        <f>IF(YEAR($F324)=AO$1,1,0)</f>
        <v>0</v>
      </c>
      <c r="AP324">
        <f>IF(YEAR($F324)=AP$1,1,0)</f>
        <v>0</v>
      </c>
      <c r="AQ324">
        <f>IF(YEAR($F324)=AQ$1,1,0)</f>
        <v>0</v>
      </c>
      <c r="AR324">
        <f>IF(YEAR($F324)=AR$1,1,0)</f>
        <v>0</v>
      </c>
      <c r="AS324">
        <f>IF(YEAR($F324)=AS$1,1,0)</f>
        <v>0</v>
      </c>
      <c r="AT324">
        <f>IF(YEAR($F324)=AT$1,1,0)</f>
        <v>0</v>
      </c>
      <c r="AU324">
        <f>IF(YEAR($F324)=AU$1,1,0)</f>
        <v>0</v>
      </c>
    </row>
    <row r="325" spans="1:47" x14ac:dyDescent="0.25">
      <c r="A325">
        <v>324</v>
      </c>
      <c r="B325" t="s">
        <v>187</v>
      </c>
      <c r="C325" t="s">
        <v>610</v>
      </c>
      <c r="D325" t="s">
        <v>219</v>
      </c>
      <c r="E325" t="s">
        <v>190</v>
      </c>
      <c r="F325" s="2">
        <v>38888</v>
      </c>
      <c r="G325" t="s">
        <v>23</v>
      </c>
      <c r="H325">
        <v>300000</v>
      </c>
      <c r="I325">
        <v>400000</v>
      </c>
      <c r="J325" s="1">
        <v>736000</v>
      </c>
      <c r="K325" t="s">
        <v>611</v>
      </c>
      <c r="L325" t="s">
        <v>612</v>
      </c>
      <c r="M325">
        <v>1883</v>
      </c>
      <c r="N325" t="s">
        <v>613</v>
      </c>
      <c r="P325">
        <f>LN(J325)</f>
        <v>13.508985397711013</v>
      </c>
      <c r="Q325">
        <f>IF(YEAR($F325)=Q$1,1,0)</f>
        <v>0</v>
      </c>
      <c r="R325">
        <f>IF(YEAR($F325)=R$1,1,0)</f>
        <v>0</v>
      </c>
      <c r="S325">
        <f>IF(YEAR($F325)=S$1,1,0)</f>
        <v>0</v>
      </c>
      <c r="T325">
        <f>IF(YEAR($F325)=T$1,1,0)</f>
        <v>0</v>
      </c>
      <c r="U325">
        <f>IF(YEAR($F325)=U$1,1,0)</f>
        <v>0</v>
      </c>
      <c r="V325">
        <f>IF(YEAR($F325)=V$1,1,0)</f>
        <v>0</v>
      </c>
      <c r="W325">
        <f>IF(YEAR($F325)=W$1,1,0)</f>
        <v>0</v>
      </c>
      <c r="X325">
        <f>IF(YEAR($F325)=X$1,1,0)</f>
        <v>0</v>
      </c>
      <c r="Y325">
        <f>IF(YEAR($F325)=Y$1,1,0)</f>
        <v>0</v>
      </c>
      <c r="Z325">
        <f>IF(YEAR($F325)=Z$1,1,0)</f>
        <v>0</v>
      </c>
      <c r="AA325">
        <f>IF(YEAR($F325)=AA$1,1,0)</f>
        <v>0</v>
      </c>
      <c r="AB325">
        <f>IF(YEAR($F325)=AB$1,1,0)</f>
        <v>0</v>
      </c>
      <c r="AC325">
        <f>IF(YEAR($F325)=AC$1,1,0)</f>
        <v>0</v>
      </c>
      <c r="AD325">
        <f>IF(YEAR($F325)=AD$1,1,0)</f>
        <v>0</v>
      </c>
      <c r="AE325">
        <f>IF(YEAR($F325)=AE$1,1,0)</f>
        <v>0</v>
      </c>
      <c r="AF325">
        <f>IF(YEAR($F325)=AF$1,1,0)</f>
        <v>1</v>
      </c>
      <c r="AG325">
        <f>IF(YEAR($F325)=AG$1,1,0)</f>
        <v>0</v>
      </c>
      <c r="AH325">
        <f>IF(YEAR($F325)=AH$1,1,0)</f>
        <v>0</v>
      </c>
      <c r="AI325">
        <f>IF(YEAR($F325)=AI$1,1,0)</f>
        <v>0</v>
      </c>
      <c r="AJ325">
        <f>IF(YEAR($F325)=AJ$1,1,0)</f>
        <v>0</v>
      </c>
      <c r="AK325">
        <f>IF(YEAR($F325)=AK$1,1,0)</f>
        <v>0</v>
      </c>
      <c r="AL325">
        <f>IF(YEAR($F325)=AL$1,1,0)</f>
        <v>0</v>
      </c>
      <c r="AM325">
        <f>IF(YEAR($F325)=AM$1,1,0)</f>
        <v>0</v>
      </c>
      <c r="AN325">
        <f>IF(YEAR($F325)=AN$1,1,0)</f>
        <v>0</v>
      </c>
      <c r="AO325">
        <f>IF(YEAR($F325)=AO$1,1,0)</f>
        <v>0</v>
      </c>
      <c r="AP325">
        <f>IF(YEAR($F325)=AP$1,1,0)</f>
        <v>0</v>
      </c>
      <c r="AQ325">
        <f>IF(YEAR($F325)=AQ$1,1,0)</f>
        <v>0</v>
      </c>
      <c r="AR325">
        <f>IF(YEAR($F325)=AR$1,1,0)</f>
        <v>0</v>
      </c>
      <c r="AS325">
        <f>IF(YEAR($F325)=AS$1,1,0)</f>
        <v>0</v>
      </c>
      <c r="AT325">
        <f>IF(YEAR($F325)=AT$1,1,0)</f>
        <v>0</v>
      </c>
      <c r="AU325">
        <f>IF(YEAR($F325)=AU$1,1,0)</f>
        <v>0</v>
      </c>
    </row>
    <row r="326" spans="1:47" x14ac:dyDescent="0.25">
      <c r="A326">
        <v>325</v>
      </c>
      <c r="B326" t="s">
        <v>187</v>
      </c>
      <c r="C326" t="s">
        <v>692</v>
      </c>
      <c r="D326" t="s">
        <v>219</v>
      </c>
      <c r="E326" t="s">
        <v>190</v>
      </c>
      <c r="F326" s="2">
        <v>38020</v>
      </c>
      <c r="G326" t="s">
        <v>23</v>
      </c>
      <c r="H326">
        <v>40000</v>
      </c>
      <c r="I326">
        <v>60000</v>
      </c>
      <c r="J326" s="1">
        <v>100450</v>
      </c>
      <c r="K326" t="s">
        <v>494</v>
      </c>
      <c r="L326" t="s">
        <v>693</v>
      </c>
      <c r="M326">
        <v>1882</v>
      </c>
      <c r="N326" t="s">
        <v>694</v>
      </c>
      <c r="P326">
        <f>LN(J326)</f>
        <v>11.51741537024308</v>
      </c>
      <c r="Q326">
        <f>IF(YEAR($F326)=Q$1,1,0)</f>
        <v>0</v>
      </c>
      <c r="R326">
        <f>IF(YEAR($F326)=R$1,1,0)</f>
        <v>0</v>
      </c>
      <c r="S326">
        <f>IF(YEAR($F326)=S$1,1,0)</f>
        <v>0</v>
      </c>
      <c r="T326">
        <f>IF(YEAR($F326)=T$1,1,0)</f>
        <v>0</v>
      </c>
      <c r="U326">
        <f>IF(YEAR($F326)=U$1,1,0)</f>
        <v>0</v>
      </c>
      <c r="V326">
        <f>IF(YEAR($F326)=V$1,1,0)</f>
        <v>0</v>
      </c>
      <c r="W326">
        <f>IF(YEAR($F326)=W$1,1,0)</f>
        <v>0</v>
      </c>
      <c r="X326">
        <f>IF(YEAR($F326)=X$1,1,0)</f>
        <v>0</v>
      </c>
      <c r="Y326">
        <f>IF(YEAR($F326)=Y$1,1,0)</f>
        <v>0</v>
      </c>
      <c r="Z326">
        <f>IF(YEAR($F326)=Z$1,1,0)</f>
        <v>0</v>
      </c>
      <c r="AA326">
        <f>IF(YEAR($F326)=AA$1,1,0)</f>
        <v>0</v>
      </c>
      <c r="AB326">
        <f>IF(YEAR($F326)=AB$1,1,0)</f>
        <v>0</v>
      </c>
      <c r="AC326">
        <f>IF(YEAR($F326)=AC$1,1,0)</f>
        <v>0</v>
      </c>
      <c r="AD326">
        <f>IF(YEAR($F326)=AD$1,1,0)</f>
        <v>1</v>
      </c>
      <c r="AE326">
        <f>IF(YEAR($F326)=AE$1,1,0)</f>
        <v>0</v>
      </c>
      <c r="AF326">
        <f>IF(YEAR($F326)=AF$1,1,0)</f>
        <v>0</v>
      </c>
      <c r="AG326">
        <f>IF(YEAR($F326)=AG$1,1,0)</f>
        <v>0</v>
      </c>
      <c r="AH326">
        <f>IF(YEAR($F326)=AH$1,1,0)</f>
        <v>0</v>
      </c>
      <c r="AI326">
        <f>IF(YEAR($F326)=AI$1,1,0)</f>
        <v>0</v>
      </c>
      <c r="AJ326">
        <f>IF(YEAR($F326)=AJ$1,1,0)</f>
        <v>0</v>
      </c>
      <c r="AK326">
        <f>IF(YEAR($F326)=AK$1,1,0)</f>
        <v>0</v>
      </c>
      <c r="AL326">
        <f>IF(YEAR($F326)=AL$1,1,0)</f>
        <v>0</v>
      </c>
      <c r="AM326">
        <f>IF(YEAR($F326)=AM$1,1,0)</f>
        <v>0</v>
      </c>
      <c r="AN326">
        <f>IF(YEAR($F326)=AN$1,1,0)</f>
        <v>0</v>
      </c>
      <c r="AO326">
        <f>IF(YEAR($F326)=AO$1,1,0)</f>
        <v>0</v>
      </c>
      <c r="AP326">
        <f>IF(YEAR($F326)=AP$1,1,0)</f>
        <v>0</v>
      </c>
      <c r="AQ326">
        <f>IF(YEAR($F326)=AQ$1,1,0)</f>
        <v>0</v>
      </c>
      <c r="AR326">
        <f>IF(YEAR($F326)=AR$1,1,0)</f>
        <v>0</v>
      </c>
      <c r="AS326">
        <f>IF(YEAR($F326)=AS$1,1,0)</f>
        <v>0</v>
      </c>
      <c r="AT326">
        <f>IF(YEAR($F326)=AT$1,1,0)</f>
        <v>0</v>
      </c>
      <c r="AU326">
        <f>IF(YEAR($F326)=AU$1,1,0)</f>
        <v>0</v>
      </c>
    </row>
    <row r="327" spans="1:47" x14ac:dyDescent="0.25">
      <c r="A327">
        <v>326</v>
      </c>
      <c r="B327" t="s">
        <v>187</v>
      </c>
      <c r="C327" t="s">
        <v>409</v>
      </c>
      <c r="D327" t="s">
        <v>14</v>
      </c>
      <c r="E327" t="s">
        <v>190</v>
      </c>
      <c r="F327" s="2">
        <v>37020</v>
      </c>
      <c r="G327" t="s">
        <v>16</v>
      </c>
      <c r="H327">
        <v>10000000</v>
      </c>
      <c r="I327">
        <v>15000000</v>
      </c>
      <c r="J327" s="1">
        <v>9906000</v>
      </c>
      <c r="K327" t="s">
        <v>494</v>
      </c>
      <c r="L327" t="s">
        <v>751</v>
      </c>
      <c r="M327" t="s">
        <v>752</v>
      </c>
      <c r="N327" t="s">
        <v>753</v>
      </c>
      <c r="P327">
        <f>LN(J327)</f>
        <v>16.108651192130321</v>
      </c>
      <c r="Q327">
        <f>IF(YEAR($F327)=Q$1,1,0)</f>
        <v>0</v>
      </c>
      <c r="R327">
        <f>IF(YEAR($F327)=R$1,1,0)</f>
        <v>0</v>
      </c>
      <c r="S327">
        <f>IF(YEAR($F327)=S$1,1,0)</f>
        <v>0</v>
      </c>
      <c r="T327">
        <f>IF(YEAR($F327)=T$1,1,0)</f>
        <v>0</v>
      </c>
      <c r="U327">
        <f>IF(YEAR($F327)=U$1,1,0)</f>
        <v>0</v>
      </c>
      <c r="V327">
        <f>IF(YEAR($F327)=V$1,1,0)</f>
        <v>0</v>
      </c>
      <c r="W327">
        <f>IF(YEAR($F327)=W$1,1,0)</f>
        <v>0</v>
      </c>
      <c r="X327">
        <f>IF(YEAR($F327)=X$1,1,0)</f>
        <v>0</v>
      </c>
      <c r="Y327">
        <f>IF(YEAR($F327)=Y$1,1,0)</f>
        <v>0</v>
      </c>
      <c r="Z327">
        <f>IF(YEAR($F327)=Z$1,1,0)</f>
        <v>0</v>
      </c>
      <c r="AA327">
        <f>IF(YEAR($F327)=AA$1,1,0)</f>
        <v>1</v>
      </c>
      <c r="AB327">
        <f>IF(YEAR($F327)=AB$1,1,0)</f>
        <v>0</v>
      </c>
      <c r="AC327">
        <f>IF(YEAR($F327)=AC$1,1,0)</f>
        <v>0</v>
      </c>
      <c r="AD327">
        <f>IF(YEAR($F327)=AD$1,1,0)</f>
        <v>0</v>
      </c>
      <c r="AE327">
        <f>IF(YEAR($F327)=AE$1,1,0)</f>
        <v>0</v>
      </c>
      <c r="AF327">
        <f>IF(YEAR($F327)=AF$1,1,0)</f>
        <v>0</v>
      </c>
      <c r="AG327">
        <f>IF(YEAR($F327)=AG$1,1,0)</f>
        <v>0</v>
      </c>
      <c r="AH327">
        <f>IF(YEAR($F327)=AH$1,1,0)</f>
        <v>0</v>
      </c>
      <c r="AI327">
        <f>IF(YEAR($F327)=AI$1,1,0)</f>
        <v>0</v>
      </c>
      <c r="AJ327">
        <f>IF(YEAR($F327)=AJ$1,1,0)</f>
        <v>0</v>
      </c>
      <c r="AK327">
        <f>IF(YEAR($F327)=AK$1,1,0)</f>
        <v>0</v>
      </c>
      <c r="AL327">
        <f>IF(YEAR($F327)=AL$1,1,0)</f>
        <v>0</v>
      </c>
      <c r="AM327">
        <f>IF(YEAR($F327)=AM$1,1,0)</f>
        <v>0</v>
      </c>
      <c r="AN327">
        <f>IF(YEAR($F327)=AN$1,1,0)</f>
        <v>0</v>
      </c>
      <c r="AO327">
        <f>IF(YEAR($F327)=AO$1,1,0)</f>
        <v>0</v>
      </c>
      <c r="AP327">
        <f>IF(YEAR($F327)=AP$1,1,0)</f>
        <v>0</v>
      </c>
      <c r="AQ327">
        <f>IF(YEAR($F327)=AQ$1,1,0)</f>
        <v>0</v>
      </c>
      <c r="AR327">
        <f>IF(YEAR($F327)=AR$1,1,0)</f>
        <v>0</v>
      </c>
      <c r="AS327">
        <f>IF(YEAR($F327)=AS$1,1,0)</f>
        <v>0</v>
      </c>
      <c r="AT327">
        <f>IF(YEAR($F327)=AT$1,1,0)</f>
        <v>0</v>
      </c>
      <c r="AU327">
        <f>IF(YEAR($F327)=AU$1,1,0)</f>
        <v>0</v>
      </c>
    </row>
    <row r="328" spans="1:47" x14ac:dyDescent="0.25">
      <c r="A328">
        <v>327</v>
      </c>
      <c r="B328" t="s">
        <v>187</v>
      </c>
      <c r="C328" t="s">
        <v>766</v>
      </c>
      <c r="D328" t="s">
        <v>14</v>
      </c>
      <c r="E328" t="s">
        <v>190</v>
      </c>
      <c r="F328" s="2">
        <v>36838</v>
      </c>
      <c r="G328" t="s">
        <v>16</v>
      </c>
      <c r="H328">
        <v>7000000</v>
      </c>
      <c r="I328">
        <v>10000000</v>
      </c>
      <c r="J328" s="1">
        <v>7046000</v>
      </c>
      <c r="K328" t="s">
        <v>494</v>
      </c>
      <c r="L328" t="s">
        <v>767</v>
      </c>
      <c r="M328">
        <v>1891</v>
      </c>
      <c r="N328" t="s">
        <v>768</v>
      </c>
      <c r="P328">
        <f>LN(J328)</f>
        <v>15.76797063788332</v>
      </c>
      <c r="Q328">
        <f>IF(YEAR($F328)=Q$1,1,0)</f>
        <v>0</v>
      </c>
      <c r="R328">
        <f>IF(YEAR($F328)=R$1,1,0)</f>
        <v>0</v>
      </c>
      <c r="S328">
        <f>IF(YEAR($F328)=S$1,1,0)</f>
        <v>0</v>
      </c>
      <c r="T328">
        <f>IF(YEAR($F328)=T$1,1,0)</f>
        <v>0</v>
      </c>
      <c r="U328">
        <f>IF(YEAR($F328)=U$1,1,0)</f>
        <v>0</v>
      </c>
      <c r="V328">
        <f>IF(YEAR($F328)=V$1,1,0)</f>
        <v>0</v>
      </c>
      <c r="W328">
        <f>IF(YEAR($F328)=W$1,1,0)</f>
        <v>0</v>
      </c>
      <c r="X328">
        <f>IF(YEAR($F328)=X$1,1,0)</f>
        <v>0</v>
      </c>
      <c r="Y328">
        <f>IF(YEAR($F328)=Y$1,1,0)</f>
        <v>0</v>
      </c>
      <c r="Z328">
        <f>IF(YEAR($F328)=Z$1,1,0)</f>
        <v>1</v>
      </c>
      <c r="AA328">
        <f>IF(YEAR($F328)=AA$1,1,0)</f>
        <v>0</v>
      </c>
      <c r="AB328">
        <f>IF(YEAR($F328)=AB$1,1,0)</f>
        <v>0</v>
      </c>
      <c r="AC328">
        <f>IF(YEAR($F328)=AC$1,1,0)</f>
        <v>0</v>
      </c>
      <c r="AD328">
        <f>IF(YEAR($F328)=AD$1,1,0)</f>
        <v>0</v>
      </c>
      <c r="AE328">
        <f>IF(YEAR($F328)=AE$1,1,0)</f>
        <v>0</v>
      </c>
      <c r="AF328">
        <f>IF(YEAR($F328)=AF$1,1,0)</f>
        <v>0</v>
      </c>
      <c r="AG328">
        <f>IF(YEAR($F328)=AG$1,1,0)</f>
        <v>0</v>
      </c>
      <c r="AH328">
        <f>IF(YEAR($F328)=AH$1,1,0)</f>
        <v>0</v>
      </c>
      <c r="AI328">
        <f>IF(YEAR($F328)=AI$1,1,0)</f>
        <v>0</v>
      </c>
      <c r="AJ328">
        <f>IF(YEAR($F328)=AJ$1,1,0)</f>
        <v>0</v>
      </c>
      <c r="AK328">
        <f>IF(YEAR($F328)=AK$1,1,0)</f>
        <v>0</v>
      </c>
      <c r="AL328">
        <f>IF(YEAR($F328)=AL$1,1,0)</f>
        <v>0</v>
      </c>
      <c r="AM328">
        <f>IF(YEAR($F328)=AM$1,1,0)</f>
        <v>0</v>
      </c>
      <c r="AN328">
        <f>IF(YEAR($F328)=AN$1,1,0)</f>
        <v>0</v>
      </c>
      <c r="AO328">
        <f>IF(YEAR($F328)=AO$1,1,0)</f>
        <v>0</v>
      </c>
      <c r="AP328">
        <f>IF(YEAR($F328)=AP$1,1,0)</f>
        <v>0</v>
      </c>
      <c r="AQ328">
        <f>IF(YEAR($F328)=AQ$1,1,0)</f>
        <v>0</v>
      </c>
      <c r="AR328">
        <f>IF(YEAR($F328)=AR$1,1,0)</f>
        <v>0</v>
      </c>
      <c r="AS328">
        <f>IF(YEAR($F328)=AS$1,1,0)</f>
        <v>0</v>
      </c>
      <c r="AT328">
        <f>IF(YEAR($F328)=AT$1,1,0)</f>
        <v>0</v>
      </c>
      <c r="AU328">
        <f>IF(YEAR($F328)=AU$1,1,0)</f>
        <v>0</v>
      </c>
    </row>
    <row r="329" spans="1:47" x14ac:dyDescent="0.25">
      <c r="A329">
        <v>328</v>
      </c>
      <c r="B329" t="s">
        <v>855</v>
      </c>
      <c r="C329" t="s">
        <v>865</v>
      </c>
      <c r="D329" t="s">
        <v>219</v>
      </c>
      <c r="E329" t="s">
        <v>190</v>
      </c>
      <c r="F329" s="2">
        <v>35970</v>
      </c>
      <c r="G329" t="s">
        <v>23</v>
      </c>
      <c r="H329">
        <v>180000</v>
      </c>
      <c r="I329">
        <v>240000</v>
      </c>
      <c r="J329" s="1">
        <v>243500</v>
      </c>
      <c r="K329" t="s">
        <v>866</v>
      </c>
      <c r="L329" t="s">
        <v>867</v>
      </c>
      <c r="M329" t="s">
        <v>868</v>
      </c>
      <c r="N329" t="s">
        <v>869</v>
      </c>
      <c r="P329">
        <f>LN(J329)</f>
        <v>12.402872221504781</v>
      </c>
      <c r="Q329">
        <f>IF(YEAR($F329)=Q$1,1,0)</f>
        <v>0</v>
      </c>
      <c r="R329">
        <f>IF(YEAR($F329)=R$1,1,0)</f>
        <v>0</v>
      </c>
      <c r="S329">
        <f>IF(YEAR($F329)=S$1,1,0)</f>
        <v>0</v>
      </c>
      <c r="T329">
        <f>IF(YEAR($F329)=T$1,1,0)</f>
        <v>0</v>
      </c>
      <c r="U329">
        <f>IF(YEAR($F329)=U$1,1,0)</f>
        <v>0</v>
      </c>
      <c r="V329">
        <f>IF(YEAR($F329)=V$1,1,0)</f>
        <v>0</v>
      </c>
      <c r="W329">
        <f>IF(YEAR($F329)=W$1,1,0)</f>
        <v>0</v>
      </c>
      <c r="X329">
        <f>IF(YEAR($F329)=X$1,1,0)</f>
        <v>1</v>
      </c>
      <c r="Y329">
        <f>IF(YEAR($F329)=Y$1,1,0)</f>
        <v>0</v>
      </c>
      <c r="Z329">
        <f>IF(YEAR($F329)=Z$1,1,0)</f>
        <v>0</v>
      </c>
      <c r="AA329">
        <f>IF(YEAR($F329)=AA$1,1,0)</f>
        <v>0</v>
      </c>
      <c r="AB329">
        <f>IF(YEAR($F329)=AB$1,1,0)</f>
        <v>0</v>
      </c>
      <c r="AC329">
        <f>IF(YEAR($F329)=AC$1,1,0)</f>
        <v>0</v>
      </c>
      <c r="AD329">
        <f>IF(YEAR($F329)=AD$1,1,0)</f>
        <v>0</v>
      </c>
      <c r="AE329">
        <f>IF(YEAR($F329)=AE$1,1,0)</f>
        <v>0</v>
      </c>
      <c r="AF329">
        <f>IF(YEAR($F329)=AF$1,1,0)</f>
        <v>0</v>
      </c>
      <c r="AG329">
        <f>IF(YEAR($F329)=AG$1,1,0)</f>
        <v>0</v>
      </c>
      <c r="AH329">
        <f>IF(YEAR($F329)=AH$1,1,0)</f>
        <v>0</v>
      </c>
      <c r="AI329">
        <f>IF(YEAR($F329)=AI$1,1,0)</f>
        <v>0</v>
      </c>
      <c r="AJ329">
        <f>IF(YEAR($F329)=AJ$1,1,0)</f>
        <v>0</v>
      </c>
      <c r="AK329">
        <f>IF(YEAR($F329)=AK$1,1,0)</f>
        <v>0</v>
      </c>
      <c r="AL329">
        <f>IF(YEAR($F329)=AL$1,1,0)</f>
        <v>0</v>
      </c>
      <c r="AM329">
        <f>IF(YEAR($F329)=AM$1,1,0)</f>
        <v>0</v>
      </c>
      <c r="AN329">
        <f>IF(YEAR($F329)=AN$1,1,0)</f>
        <v>0</v>
      </c>
      <c r="AO329">
        <f>IF(YEAR($F329)=AO$1,1,0)</f>
        <v>0</v>
      </c>
      <c r="AP329">
        <f>IF(YEAR($F329)=AP$1,1,0)</f>
        <v>0</v>
      </c>
      <c r="AQ329">
        <f>IF(YEAR($F329)=AQ$1,1,0)</f>
        <v>0</v>
      </c>
      <c r="AR329">
        <f>IF(YEAR($F329)=AR$1,1,0)</f>
        <v>0</v>
      </c>
      <c r="AS329">
        <f>IF(YEAR($F329)=AS$1,1,0)</f>
        <v>0</v>
      </c>
      <c r="AT329">
        <f>IF(YEAR($F329)=AT$1,1,0)</f>
        <v>0</v>
      </c>
      <c r="AU329">
        <f>IF(YEAR($F329)=AU$1,1,0)</f>
        <v>0</v>
      </c>
    </row>
    <row r="330" spans="1:47" x14ac:dyDescent="0.25">
      <c r="A330">
        <v>329</v>
      </c>
      <c r="B330" t="s">
        <v>187</v>
      </c>
      <c r="C330" t="s">
        <v>610</v>
      </c>
      <c r="D330" t="s">
        <v>22</v>
      </c>
      <c r="E330" t="s">
        <v>190</v>
      </c>
      <c r="F330" s="2">
        <v>38888</v>
      </c>
      <c r="G330" t="s">
        <v>23</v>
      </c>
      <c r="H330">
        <v>300000</v>
      </c>
      <c r="I330">
        <v>400000</v>
      </c>
      <c r="J330" s="1">
        <v>736000</v>
      </c>
      <c r="K330" t="s">
        <v>611</v>
      </c>
      <c r="L330" t="s">
        <v>612</v>
      </c>
      <c r="M330">
        <v>1883</v>
      </c>
      <c r="N330" t="s">
        <v>613</v>
      </c>
      <c r="P330">
        <f>LN(J330)</f>
        <v>13.508985397711013</v>
      </c>
      <c r="Q330">
        <f>IF(YEAR($F330)=Q$1,1,0)</f>
        <v>0</v>
      </c>
      <c r="R330">
        <f>IF(YEAR($F330)=R$1,1,0)</f>
        <v>0</v>
      </c>
      <c r="S330">
        <f>IF(YEAR($F330)=S$1,1,0)</f>
        <v>0</v>
      </c>
      <c r="T330">
        <f>IF(YEAR($F330)=T$1,1,0)</f>
        <v>0</v>
      </c>
      <c r="U330">
        <f>IF(YEAR($F330)=U$1,1,0)</f>
        <v>0</v>
      </c>
      <c r="V330">
        <f>IF(YEAR($F330)=V$1,1,0)</f>
        <v>0</v>
      </c>
      <c r="W330">
        <f>IF(YEAR($F330)=W$1,1,0)</f>
        <v>0</v>
      </c>
      <c r="X330">
        <f>IF(YEAR($F330)=X$1,1,0)</f>
        <v>0</v>
      </c>
      <c r="Y330">
        <f>IF(YEAR($F330)=Y$1,1,0)</f>
        <v>0</v>
      </c>
      <c r="Z330">
        <f>IF(YEAR($F330)=Z$1,1,0)</f>
        <v>0</v>
      </c>
      <c r="AA330">
        <f>IF(YEAR($F330)=AA$1,1,0)</f>
        <v>0</v>
      </c>
      <c r="AB330">
        <f>IF(YEAR($F330)=AB$1,1,0)</f>
        <v>0</v>
      </c>
      <c r="AC330">
        <f>IF(YEAR($F330)=AC$1,1,0)</f>
        <v>0</v>
      </c>
      <c r="AD330">
        <f>IF(YEAR($F330)=AD$1,1,0)</f>
        <v>0</v>
      </c>
      <c r="AE330">
        <f>IF(YEAR($F330)=AE$1,1,0)</f>
        <v>0</v>
      </c>
      <c r="AF330">
        <f>IF(YEAR($F330)=AF$1,1,0)</f>
        <v>1</v>
      </c>
      <c r="AG330">
        <f>IF(YEAR($F330)=AG$1,1,0)</f>
        <v>0</v>
      </c>
      <c r="AH330">
        <f>IF(YEAR($F330)=AH$1,1,0)</f>
        <v>0</v>
      </c>
      <c r="AI330">
        <f>IF(YEAR($F330)=AI$1,1,0)</f>
        <v>0</v>
      </c>
      <c r="AJ330">
        <f>IF(YEAR($F330)=AJ$1,1,0)</f>
        <v>0</v>
      </c>
      <c r="AK330">
        <f>IF(YEAR($F330)=AK$1,1,0)</f>
        <v>0</v>
      </c>
      <c r="AL330">
        <f>IF(YEAR($F330)=AL$1,1,0)</f>
        <v>0</v>
      </c>
      <c r="AM330">
        <f>IF(YEAR($F330)=AM$1,1,0)</f>
        <v>0</v>
      </c>
      <c r="AN330">
        <f>IF(YEAR($F330)=AN$1,1,0)</f>
        <v>0</v>
      </c>
      <c r="AO330">
        <f>IF(YEAR($F330)=AO$1,1,0)</f>
        <v>0</v>
      </c>
      <c r="AP330">
        <f>IF(YEAR($F330)=AP$1,1,0)</f>
        <v>0</v>
      </c>
      <c r="AQ330">
        <f>IF(YEAR($F330)=AQ$1,1,0)</f>
        <v>0</v>
      </c>
      <c r="AR330">
        <f>IF(YEAR($F330)=AR$1,1,0)</f>
        <v>0</v>
      </c>
      <c r="AS330">
        <f>IF(YEAR($F330)=AS$1,1,0)</f>
        <v>0</v>
      </c>
      <c r="AT330">
        <f>IF(YEAR($F330)=AT$1,1,0)</f>
        <v>0</v>
      </c>
      <c r="AU330">
        <f>IF(YEAR($F330)=AU$1,1,0)</f>
        <v>0</v>
      </c>
    </row>
    <row r="331" spans="1:47" x14ac:dyDescent="0.25">
      <c r="A331">
        <v>330</v>
      </c>
      <c r="B331" t="s">
        <v>187</v>
      </c>
      <c r="C331" t="s">
        <v>692</v>
      </c>
      <c r="D331" t="s">
        <v>22</v>
      </c>
      <c r="E331" t="s">
        <v>190</v>
      </c>
      <c r="F331" s="2">
        <v>38020</v>
      </c>
      <c r="G331" t="s">
        <v>23</v>
      </c>
      <c r="H331">
        <v>40000</v>
      </c>
      <c r="I331">
        <v>60000</v>
      </c>
      <c r="J331" s="1">
        <v>100450</v>
      </c>
      <c r="K331" t="s">
        <v>494</v>
      </c>
      <c r="L331" t="s">
        <v>693</v>
      </c>
      <c r="M331">
        <v>1882</v>
      </c>
      <c r="N331" t="s">
        <v>694</v>
      </c>
      <c r="P331">
        <f>LN(J331)</f>
        <v>11.51741537024308</v>
      </c>
      <c r="Q331">
        <f>IF(YEAR($F331)=Q$1,1,0)</f>
        <v>0</v>
      </c>
      <c r="R331">
        <f>IF(YEAR($F331)=R$1,1,0)</f>
        <v>0</v>
      </c>
      <c r="S331">
        <f>IF(YEAR($F331)=S$1,1,0)</f>
        <v>0</v>
      </c>
      <c r="T331">
        <f>IF(YEAR($F331)=T$1,1,0)</f>
        <v>0</v>
      </c>
      <c r="U331">
        <f>IF(YEAR($F331)=U$1,1,0)</f>
        <v>0</v>
      </c>
      <c r="V331">
        <f>IF(YEAR($F331)=V$1,1,0)</f>
        <v>0</v>
      </c>
      <c r="W331">
        <f>IF(YEAR($F331)=W$1,1,0)</f>
        <v>0</v>
      </c>
      <c r="X331">
        <f>IF(YEAR($F331)=X$1,1,0)</f>
        <v>0</v>
      </c>
      <c r="Y331">
        <f>IF(YEAR($F331)=Y$1,1,0)</f>
        <v>0</v>
      </c>
      <c r="Z331">
        <f>IF(YEAR($F331)=Z$1,1,0)</f>
        <v>0</v>
      </c>
      <c r="AA331">
        <f>IF(YEAR($F331)=AA$1,1,0)</f>
        <v>0</v>
      </c>
      <c r="AB331">
        <f>IF(YEAR($F331)=AB$1,1,0)</f>
        <v>0</v>
      </c>
      <c r="AC331">
        <f>IF(YEAR($F331)=AC$1,1,0)</f>
        <v>0</v>
      </c>
      <c r="AD331">
        <f>IF(YEAR($F331)=AD$1,1,0)</f>
        <v>1</v>
      </c>
      <c r="AE331">
        <f>IF(YEAR($F331)=AE$1,1,0)</f>
        <v>0</v>
      </c>
      <c r="AF331">
        <f>IF(YEAR($F331)=AF$1,1,0)</f>
        <v>0</v>
      </c>
      <c r="AG331">
        <f>IF(YEAR($F331)=AG$1,1,0)</f>
        <v>0</v>
      </c>
      <c r="AH331">
        <f>IF(YEAR($F331)=AH$1,1,0)</f>
        <v>0</v>
      </c>
      <c r="AI331">
        <f>IF(YEAR($F331)=AI$1,1,0)</f>
        <v>0</v>
      </c>
      <c r="AJ331">
        <f>IF(YEAR($F331)=AJ$1,1,0)</f>
        <v>0</v>
      </c>
      <c r="AK331">
        <f>IF(YEAR($F331)=AK$1,1,0)</f>
        <v>0</v>
      </c>
      <c r="AL331">
        <f>IF(YEAR($F331)=AL$1,1,0)</f>
        <v>0</v>
      </c>
      <c r="AM331">
        <f>IF(YEAR($F331)=AM$1,1,0)</f>
        <v>0</v>
      </c>
      <c r="AN331">
        <f>IF(YEAR($F331)=AN$1,1,0)</f>
        <v>0</v>
      </c>
      <c r="AO331">
        <f>IF(YEAR($F331)=AO$1,1,0)</f>
        <v>0</v>
      </c>
      <c r="AP331">
        <f>IF(YEAR($F331)=AP$1,1,0)</f>
        <v>0</v>
      </c>
      <c r="AQ331">
        <f>IF(YEAR($F331)=AQ$1,1,0)</f>
        <v>0</v>
      </c>
      <c r="AR331">
        <f>IF(YEAR($F331)=AR$1,1,0)</f>
        <v>0</v>
      </c>
      <c r="AS331">
        <f>IF(YEAR($F331)=AS$1,1,0)</f>
        <v>0</v>
      </c>
      <c r="AT331">
        <f>IF(YEAR($F331)=AT$1,1,0)</f>
        <v>0</v>
      </c>
      <c r="AU331">
        <f>IF(YEAR($F331)=AU$1,1,0)</f>
        <v>0</v>
      </c>
    </row>
    <row r="332" spans="1:47" x14ac:dyDescent="0.25">
      <c r="A332">
        <v>331</v>
      </c>
      <c r="B332" t="s">
        <v>187</v>
      </c>
      <c r="C332" t="s">
        <v>817</v>
      </c>
      <c r="D332" t="s">
        <v>22</v>
      </c>
      <c r="E332" t="s">
        <v>190</v>
      </c>
      <c r="F332" s="2">
        <v>36342</v>
      </c>
      <c r="G332" t="s">
        <v>23</v>
      </c>
      <c r="H332">
        <v>18000</v>
      </c>
      <c r="I332">
        <v>25000</v>
      </c>
      <c r="J332" s="1">
        <v>16100</v>
      </c>
      <c r="K332" t="s">
        <v>818</v>
      </c>
      <c r="L332" t="s">
        <v>819</v>
      </c>
      <c r="M332" t="s">
        <v>820</v>
      </c>
      <c r="N332" t="s">
        <v>821</v>
      </c>
      <c r="P332">
        <f>LN(J332)</f>
        <v>9.6865745509725549</v>
      </c>
      <c r="Q332">
        <f>IF(YEAR($F332)=Q$1,1,0)</f>
        <v>0</v>
      </c>
      <c r="R332">
        <f>IF(YEAR($F332)=R$1,1,0)</f>
        <v>0</v>
      </c>
      <c r="S332">
        <f>IF(YEAR($F332)=S$1,1,0)</f>
        <v>0</v>
      </c>
      <c r="T332">
        <f>IF(YEAR($F332)=T$1,1,0)</f>
        <v>0</v>
      </c>
      <c r="U332">
        <f>IF(YEAR($F332)=U$1,1,0)</f>
        <v>0</v>
      </c>
      <c r="V332">
        <f>IF(YEAR($F332)=V$1,1,0)</f>
        <v>0</v>
      </c>
      <c r="W332">
        <f>IF(YEAR($F332)=W$1,1,0)</f>
        <v>0</v>
      </c>
      <c r="X332">
        <f>IF(YEAR($F332)=X$1,1,0)</f>
        <v>0</v>
      </c>
      <c r="Y332">
        <f>IF(YEAR($F332)=Y$1,1,0)</f>
        <v>1</v>
      </c>
      <c r="Z332">
        <f>IF(YEAR($F332)=Z$1,1,0)</f>
        <v>0</v>
      </c>
      <c r="AA332">
        <f>IF(YEAR($F332)=AA$1,1,0)</f>
        <v>0</v>
      </c>
      <c r="AB332">
        <f>IF(YEAR($F332)=AB$1,1,0)</f>
        <v>0</v>
      </c>
      <c r="AC332">
        <f>IF(YEAR($F332)=AC$1,1,0)</f>
        <v>0</v>
      </c>
      <c r="AD332">
        <f>IF(YEAR($F332)=AD$1,1,0)</f>
        <v>0</v>
      </c>
      <c r="AE332">
        <f>IF(YEAR($F332)=AE$1,1,0)</f>
        <v>0</v>
      </c>
      <c r="AF332">
        <f>IF(YEAR($F332)=AF$1,1,0)</f>
        <v>0</v>
      </c>
      <c r="AG332">
        <f>IF(YEAR($F332)=AG$1,1,0)</f>
        <v>0</v>
      </c>
      <c r="AH332">
        <f>IF(YEAR($F332)=AH$1,1,0)</f>
        <v>0</v>
      </c>
      <c r="AI332">
        <f>IF(YEAR($F332)=AI$1,1,0)</f>
        <v>0</v>
      </c>
      <c r="AJ332">
        <f>IF(YEAR($F332)=AJ$1,1,0)</f>
        <v>0</v>
      </c>
      <c r="AK332">
        <f>IF(YEAR($F332)=AK$1,1,0)</f>
        <v>0</v>
      </c>
      <c r="AL332">
        <f>IF(YEAR($F332)=AL$1,1,0)</f>
        <v>0</v>
      </c>
      <c r="AM332">
        <f>IF(YEAR($F332)=AM$1,1,0)</f>
        <v>0</v>
      </c>
      <c r="AN332">
        <f>IF(YEAR($F332)=AN$1,1,0)</f>
        <v>0</v>
      </c>
      <c r="AO332">
        <f>IF(YEAR($F332)=AO$1,1,0)</f>
        <v>0</v>
      </c>
      <c r="AP332">
        <f>IF(YEAR($F332)=AP$1,1,0)</f>
        <v>0</v>
      </c>
      <c r="AQ332">
        <f>IF(YEAR($F332)=AQ$1,1,0)</f>
        <v>0</v>
      </c>
      <c r="AR332">
        <f>IF(YEAR($F332)=AR$1,1,0)</f>
        <v>0</v>
      </c>
      <c r="AS332">
        <f>IF(YEAR($F332)=AS$1,1,0)</f>
        <v>0</v>
      </c>
      <c r="AT332">
        <f>IF(YEAR($F332)=AT$1,1,0)</f>
        <v>0</v>
      </c>
      <c r="AU332">
        <f>IF(YEAR($F332)=AU$1,1,0)</f>
        <v>0</v>
      </c>
    </row>
    <row r="333" spans="1:47" x14ac:dyDescent="0.25">
      <c r="A333">
        <v>332</v>
      </c>
      <c r="B333" t="s">
        <v>187</v>
      </c>
      <c r="C333" t="s">
        <v>737</v>
      </c>
      <c r="D333" t="s">
        <v>219</v>
      </c>
      <c r="E333" t="s">
        <v>190</v>
      </c>
      <c r="F333" s="2">
        <v>37070</v>
      </c>
      <c r="G333" t="s">
        <v>23</v>
      </c>
      <c r="H333">
        <v>12000</v>
      </c>
      <c r="I333">
        <v>14000</v>
      </c>
      <c r="J333" s="1">
        <v>21150</v>
      </c>
      <c r="K333" t="s">
        <v>738</v>
      </c>
      <c r="L333" t="s">
        <v>739</v>
      </c>
      <c r="M333" t="s">
        <v>740</v>
      </c>
      <c r="N333" t="s">
        <v>741</v>
      </c>
      <c r="P333">
        <f>LN(J333)</f>
        <v>9.959395184474424</v>
      </c>
      <c r="Q333">
        <f>IF(YEAR($F333)=Q$1,1,0)</f>
        <v>0</v>
      </c>
      <c r="R333">
        <f>IF(YEAR($F333)=R$1,1,0)</f>
        <v>0</v>
      </c>
      <c r="S333">
        <f>IF(YEAR($F333)=S$1,1,0)</f>
        <v>0</v>
      </c>
      <c r="T333">
        <f>IF(YEAR($F333)=T$1,1,0)</f>
        <v>0</v>
      </c>
      <c r="U333">
        <f>IF(YEAR($F333)=U$1,1,0)</f>
        <v>0</v>
      </c>
      <c r="V333">
        <f>IF(YEAR($F333)=V$1,1,0)</f>
        <v>0</v>
      </c>
      <c r="W333">
        <f>IF(YEAR($F333)=W$1,1,0)</f>
        <v>0</v>
      </c>
      <c r="X333">
        <f>IF(YEAR($F333)=X$1,1,0)</f>
        <v>0</v>
      </c>
      <c r="Y333">
        <f>IF(YEAR($F333)=Y$1,1,0)</f>
        <v>0</v>
      </c>
      <c r="Z333">
        <f>IF(YEAR($F333)=Z$1,1,0)</f>
        <v>0</v>
      </c>
      <c r="AA333">
        <f>IF(YEAR($F333)=AA$1,1,0)</f>
        <v>1</v>
      </c>
      <c r="AB333">
        <f>IF(YEAR($F333)=AB$1,1,0)</f>
        <v>0</v>
      </c>
      <c r="AC333">
        <f>IF(YEAR($F333)=AC$1,1,0)</f>
        <v>0</v>
      </c>
      <c r="AD333">
        <f>IF(YEAR($F333)=AD$1,1,0)</f>
        <v>0</v>
      </c>
      <c r="AE333">
        <f>IF(YEAR($F333)=AE$1,1,0)</f>
        <v>0</v>
      </c>
      <c r="AF333">
        <f>IF(YEAR($F333)=AF$1,1,0)</f>
        <v>0</v>
      </c>
      <c r="AG333">
        <f>IF(YEAR($F333)=AG$1,1,0)</f>
        <v>0</v>
      </c>
      <c r="AH333">
        <f>IF(YEAR($F333)=AH$1,1,0)</f>
        <v>0</v>
      </c>
      <c r="AI333">
        <f>IF(YEAR($F333)=AI$1,1,0)</f>
        <v>0</v>
      </c>
      <c r="AJ333">
        <f>IF(YEAR($F333)=AJ$1,1,0)</f>
        <v>0</v>
      </c>
      <c r="AK333">
        <f>IF(YEAR($F333)=AK$1,1,0)</f>
        <v>0</v>
      </c>
      <c r="AL333">
        <f>IF(YEAR($F333)=AL$1,1,0)</f>
        <v>0</v>
      </c>
      <c r="AM333">
        <f>IF(YEAR($F333)=AM$1,1,0)</f>
        <v>0</v>
      </c>
      <c r="AN333">
        <f>IF(YEAR($F333)=AN$1,1,0)</f>
        <v>0</v>
      </c>
      <c r="AO333">
        <f>IF(YEAR($F333)=AO$1,1,0)</f>
        <v>0</v>
      </c>
      <c r="AP333">
        <f>IF(YEAR($F333)=AP$1,1,0)</f>
        <v>0</v>
      </c>
      <c r="AQ333">
        <f>IF(YEAR($F333)=AQ$1,1,0)</f>
        <v>0</v>
      </c>
      <c r="AR333">
        <f>IF(YEAR($F333)=AR$1,1,0)</f>
        <v>0</v>
      </c>
      <c r="AS333">
        <f>IF(YEAR($F333)=AS$1,1,0)</f>
        <v>0</v>
      </c>
      <c r="AT333">
        <f>IF(YEAR($F333)=AT$1,1,0)</f>
        <v>0</v>
      </c>
      <c r="AU333">
        <f>IF(YEAR($F333)=AU$1,1,0)</f>
        <v>0</v>
      </c>
    </row>
    <row r="334" spans="1:47" x14ac:dyDescent="0.25">
      <c r="A334">
        <v>333</v>
      </c>
      <c r="B334" t="s">
        <v>855</v>
      </c>
      <c r="C334" t="s">
        <v>865</v>
      </c>
      <c r="D334" t="s">
        <v>22</v>
      </c>
      <c r="E334" t="s">
        <v>190</v>
      </c>
      <c r="F334" s="2">
        <v>35970</v>
      </c>
      <c r="G334" t="s">
        <v>23</v>
      </c>
      <c r="H334">
        <v>180000</v>
      </c>
      <c r="I334">
        <v>240000</v>
      </c>
      <c r="J334" s="1">
        <v>243500</v>
      </c>
      <c r="K334" t="s">
        <v>866</v>
      </c>
      <c r="L334" t="s">
        <v>867</v>
      </c>
      <c r="M334" t="s">
        <v>868</v>
      </c>
      <c r="N334" t="s">
        <v>869</v>
      </c>
      <c r="P334">
        <f>LN(J334)</f>
        <v>12.402872221504781</v>
      </c>
      <c r="Q334">
        <f>IF(YEAR($F334)=Q$1,1,0)</f>
        <v>0</v>
      </c>
      <c r="R334">
        <f>IF(YEAR($F334)=R$1,1,0)</f>
        <v>0</v>
      </c>
      <c r="S334">
        <f>IF(YEAR($F334)=S$1,1,0)</f>
        <v>0</v>
      </c>
      <c r="T334">
        <f>IF(YEAR($F334)=T$1,1,0)</f>
        <v>0</v>
      </c>
      <c r="U334">
        <f>IF(YEAR($F334)=U$1,1,0)</f>
        <v>0</v>
      </c>
      <c r="V334">
        <f>IF(YEAR($F334)=V$1,1,0)</f>
        <v>0</v>
      </c>
      <c r="W334">
        <f>IF(YEAR($F334)=W$1,1,0)</f>
        <v>0</v>
      </c>
      <c r="X334">
        <f>IF(YEAR($F334)=X$1,1,0)</f>
        <v>1</v>
      </c>
      <c r="Y334">
        <f>IF(YEAR($F334)=Y$1,1,0)</f>
        <v>0</v>
      </c>
      <c r="Z334">
        <f>IF(YEAR($F334)=Z$1,1,0)</f>
        <v>0</v>
      </c>
      <c r="AA334">
        <f>IF(YEAR($F334)=AA$1,1,0)</f>
        <v>0</v>
      </c>
      <c r="AB334">
        <f>IF(YEAR($F334)=AB$1,1,0)</f>
        <v>0</v>
      </c>
      <c r="AC334">
        <f>IF(YEAR($F334)=AC$1,1,0)</f>
        <v>0</v>
      </c>
      <c r="AD334">
        <f>IF(YEAR($F334)=AD$1,1,0)</f>
        <v>0</v>
      </c>
      <c r="AE334">
        <f>IF(YEAR($F334)=AE$1,1,0)</f>
        <v>0</v>
      </c>
      <c r="AF334">
        <f>IF(YEAR($F334)=AF$1,1,0)</f>
        <v>0</v>
      </c>
      <c r="AG334">
        <f>IF(YEAR($F334)=AG$1,1,0)</f>
        <v>0</v>
      </c>
      <c r="AH334">
        <f>IF(YEAR($F334)=AH$1,1,0)</f>
        <v>0</v>
      </c>
      <c r="AI334">
        <f>IF(YEAR($F334)=AI$1,1,0)</f>
        <v>0</v>
      </c>
      <c r="AJ334">
        <f>IF(YEAR($F334)=AJ$1,1,0)</f>
        <v>0</v>
      </c>
      <c r="AK334">
        <f>IF(YEAR($F334)=AK$1,1,0)</f>
        <v>0</v>
      </c>
      <c r="AL334">
        <f>IF(YEAR($F334)=AL$1,1,0)</f>
        <v>0</v>
      </c>
      <c r="AM334">
        <f>IF(YEAR($F334)=AM$1,1,0)</f>
        <v>0</v>
      </c>
      <c r="AN334">
        <f>IF(YEAR($F334)=AN$1,1,0)</f>
        <v>0</v>
      </c>
      <c r="AO334">
        <f>IF(YEAR($F334)=AO$1,1,0)</f>
        <v>0</v>
      </c>
      <c r="AP334">
        <f>IF(YEAR($F334)=AP$1,1,0)</f>
        <v>0</v>
      </c>
      <c r="AQ334">
        <f>IF(YEAR($F334)=AQ$1,1,0)</f>
        <v>0</v>
      </c>
      <c r="AR334">
        <f>IF(YEAR($F334)=AR$1,1,0)</f>
        <v>0</v>
      </c>
      <c r="AS334">
        <f>IF(YEAR($F334)=AS$1,1,0)</f>
        <v>0</v>
      </c>
      <c r="AT334">
        <f>IF(YEAR($F334)=AT$1,1,0)</f>
        <v>0</v>
      </c>
      <c r="AU334">
        <f>IF(YEAR($F334)=AU$1,1,0)</f>
        <v>0</v>
      </c>
    </row>
    <row r="335" spans="1:47" x14ac:dyDescent="0.25">
      <c r="A335">
        <v>334</v>
      </c>
      <c r="B335" t="s">
        <v>187</v>
      </c>
      <c r="C335" t="s">
        <v>870</v>
      </c>
      <c r="D335" t="s">
        <v>984</v>
      </c>
      <c r="E335" t="s">
        <v>190</v>
      </c>
      <c r="F335" s="2">
        <v>35921</v>
      </c>
      <c r="G335" t="s">
        <v>16</v>
      </c>
      <c r="H335">
        <v>120000</v>
      </c>
      <c r="I335">
        <v>160000</v>
      </c>
      <c r="J335" s="1">
        <v>184000</v>
      </c>
      <c r="K335" t="s">
        <v>872</v>
      </c>
      <c r="L335" t="s">
        <v>873</v>
      </c>
      <c r="M335" t="s">
        <v>874</v>
      </c>
      <c r="N335" t="s">
        <v>875</v>
      </c>
      <c r="P335">
        <f>LN(J335)</f>
        <v>12.122691036591123</v>
      </c>
      <c r="Q335">
        <f>IF(YEAR($F335)=Q$1,1,0)</f>
        <v>0</v>
      </c>
      <c r="R335">
        <f>IF(YEAR($F335)=R$1,1,0)</f>
        <v>0</v>
      </c>
      <c r="S335">
        <f>IF(YEAR($F335)=S$1,1,0)</f>
        <v>0</v>
      </c>
      <c r="T335">
        <f>IF(YEAR($F335)=T$1,1,0)</f>
        <v>0</v>
      </c>
      <c r="U335">
        <f>IF(YEAR($F335)=U$1,1,0)</f>
        <v>0</v>
      </c>
      <c r="V335">
        <f>IF(YEAR($F335)=V$1,1,0)</f>
        <v>0</v>
      </c>
      <c r="W335">
        <f>IF(YEAR($F335)=W$1,1,0)</f>
        <v>0</v>
      </c>
      <c r="X335">
        <f>IF(YEAR($F335)=X$1,1,0)</f>
        <v>1</v>
      </c>
      <c r="Y335">
        <f>IF(YEAR($F335)=Y$1,1,0)</f>
        <v>0</v>
      </c>
      <c r="Z335">
        <f>IF(YEAR($F335)=Z$1,1,0)</f>
        <v>0</v>
      </c>
      <c r="AA335">
        <f>IF(YEAR($F335)=AA$1,1,0)</f>
        <v>0</v>
      </c>
      <c r="AB335">
        <f>IF(YEAR($F335)=AB$1,1,0)</f>
        <v>0</v>
      </c>
      <c r="AC335">
        <f>IF(YEAR($F335)=AC$1,1,0)</f>
        <v>0</v>
      </c>
      <c r="AD335">
        <f>IF(YEAR($F335)=AD$1,1,0)</f>
        <v>0</v>
      </c>
      <c r="AE335">
        <f>IF(YEAR($F335)=AE$1,1,0)</f>
        <v>0</v>
      </c>
      <c r="AF335">
        <f>IF(YEAR($F335)=AF$1,1,0)</f>
        <v>0</v>
      </c>
      <c r="AG335">
        <f>IF(YEAR($F335)=AG$1,1,0)</f>
        <v>0</v>
      </c>
      <c r="AH335">
        <f>IF(YEAR($F335)=AH$1,1,0)</f>
        <v>0</v>
      </c>
      <c r="AI335">
        <f>IF(YEAR($F335)=AI$1,1,0)</f>
        <v>0</v>
      </c>
      <c r="AJ335">
        <f>IF(YEAR($F335)=AJ$1,1,0)</f>
        <v>0</v>
      </c>
      <c r="AK335">
        <f>IF(YEAR($F335)=AK$1,1,0)</f>
        <v>0</v>
      </c>
      <c r="AL335">
        <f>IF(YEAR($F335)=AL$1,1,0)</f>
        <v>0</v>
      </c>
      <c r="AM335">
        <f>IF(YEAR($F335)=AM$1,1,0)</f>
        <v>0</v>
      </c>
      <c r="AN335">
        <f>IF(YEAR($F335)=AN$1,1,0)</f>
        <v>0</v>
      </c>
      <c r="AO335">
        <f>IF(YEAR($F335)=AO$1,1,0)</f>
        <v>0</v>
      </c>
      <c r="AP335">
        <f>IF(YEAR($F335)=AP$1,1,0)</f>
        <v>0</v>
      </c>
      <c r="AQ335">
        <f>IF(YEAR($F335)=AQ$1,1,0)</f>
        <v>0</v>
      </c>
      <c r="AR335">
        <f>IF(YEAR($F335)=AR$1,1,0)</f>
        <v>0</v>
      </c>
      <c r="AS335">
        <f>IF(YEAR($F335)=AS$1,1,0)</f>
        <v>0</v>
      </c>
      <c r="AT335">
        <f>IF(YEAR($F335)=AT$1,1,0)</f>
        <v>0</v>
      </c>
      <c r="AU335">
        <f>IF(YEAR($F335)=AU$1,1,0)</f>
        <v>0</v>
      </c>
    </row>
    <row r="336" spans="1:47" x14ac:dyDescent="0.25">
      <c r="A336">
        <v>335</v>
      </c>
      <c r="B336" t="s">
        <v>533</v>
      </c>
      <c r="C336" t="s">
        <v>534</v>
      </c>
      <c r="D336" t="s">
        <v>160</v>
      </c>
      <c r="E336" t="s">
        <v>190</v>
      </c>
      <c r="F336" s="2">
        <v>39777</v>
      </c>
      <c r="G336" t="s">
        <v>161</v>
      </c>
      <c r="H336">
        <v>4000</v>
      </c>
      <c r="I336">
        <v>6000</v>
      </c>
      <c r="J336" s="1">
        <v>4375</v>
      </c>
      <c r="K336" t="s">
        <v>535</v>
      </c>
      <c r="L336" t="s">
        <v>536</v>
      </c>
      <c r="M336" t="s">
        <v>537</v>
      </c>
      <c r="N336" t="s">
        <v>538</v>
      </c>
      <c r="P336">
        <f>LN(J336)</f>
        <v>8.3836617987917155</v>
      </c>
      <c r="Q336">
        <f>IF(YEAR($F336)=Q$1,1,0)</f>
        <v>0</v>
      </c>
      <c r="R336">
        <f>IF(YEAR($F336)=R$1,1,0)</f>
        <v>0</v>
      </c>
      <c r="S336">
        <f>IF(YEAR($F336)=S$1,1,0)</f>
        <v>0</v>
      </c>
      <c r="T336">
        <f>IF(YEAR($F336)=T$1,1,0)</f>
        <v>0</v>
      </c>
      <c r="U336">
        <f>IF(YEAR($F336)=U$1,1,0)</f>
        <v>0</v>
      </c>
      <c r="V336">
        <f>IF(YEAR($F336)=V$1,1,0)</f>
        <v>0</v>
      </c>
      <c r="W336">
        <f>IF(YEAR($F336)=W$1,1,0)</f>
        <v>0</v>
      </c>
      <c r="X336">
        <f>IF(YEAR($F336)=X$1,1,0)</f>
        <v>0</v>
      </c>
      <c r="Y336">
        <f>IF(YEAR($F336)=Y$1,1,0)</f>
        <v>0</v>
      </c>
      <c r="Z336">
        <f>IF(YEAR($F336)=Z$1,1,0)</f>
        <v>0</v>
      </c>
      <c r="AA336">
        <f>IF(YEAR($F336)=AA$1,1,0)</f>
        <v>0</v>
      </c>
      <c r="AB336">
        <f>IF(YEAR($F336)=AB$1,1,0)</f>
        <v>0</v>
      </c>
      <c r="AC336">
        <f>IF(YEAR($F336)=AC$1,1,0)</f>
        <v>0</v>
      </c>
      <c r="AD336">
        <f>IF(YEAR($F336)=AD$1,1,0)</f>
        <v>0</v>
      </c>
      <c r="AE336">
        <f>IF(YEAR($F336)=AE$1,1,0)</f>
        <v>0</v>
      </c>
      <c r="AF336">
        <f>IF(YEAR($F336)=AF$1,1,0)</f>
        <v>0</v>
      </c>
      <c r="AG336">
        <f>IF(YEAR($F336)=AG$1,1,0)</f>
        <v>0</v>
      </c>
      <c r="AH336">
        <f>IF(YEAR($F336)=AH$1,1,0)</f>
        <v>1</v>
      </c>
      <c r="AI336">
        <f>IF(YEAR($F336)=AI$1,1,0)</f>
        <v>0</v>
      </c>
      <c r="AJ336">
        <f>IF(YEAR($F336)=AJ$1,1,0)</f>
        <v>0</v>
      </c>
      <c r="AK336">
        <f>IF(YEAR($F336)=AK$1,1,0)</f>
        <v>0</v>
      </c>
      <c r="AL336">
        <f>IF(YEAR($F336)=AL$1,1,0)</f>
        <v>0</v>
      </c>
      <c r="AM336">
        <f>IF(YEAR($F336)=AM$1,1,0)</f>
        <v>0</v>
      </c>
      <c r="AN336">
        <f>IF(YEAR($F336)=AN$1,1,0)</f>
        <v>0</v>
      </c>
      <c r="AO336">
        <f>IF(YEAR($F336)=AO$1,1,0)</f>
        <v>0</v>
      </c>
      <c r="AP336">
        <f>IF(YEAR($F336)=AP$1,1,0)</f>
        <v>0</v>
      </c>
      <c r="AQ336">
        <f>IF(YEAR($F336)=AQ$1,1,0)</f>
        <v>0</v>
      </c>
      <c r="AR336">
        <f>IF(YEAR($F336)=AR$1,1,0)</f>
        <v>0</v>
      </c>
      <c r="AS336">
        <f>IF(YEAR($F336)=AS$1,1,0)</f>
        <v>0</v>
      </c>
      <c r="AT336">
        <f>IF(YEAR($F336)=AT$1,1,0)</f>
        <v>0</v>
      </c>
      <c r="AU336">
        <f>IF(YEAR($F336)=AU$1,1,0)</f>
        <v>0</v>
      </c>
    </row>
    <row r="337" spans="1:47" x14ac:dyDescent="0.25">
      <c r="A337">
        <v>336</v>
      </c>
      <c r="B337" t="s">
        <v>855</v>
      </c>
      <c r="C337" t="s">
        <v>856</v>
      </c>
      <c r="D337" t="s">
        <v>219</v>
      </c>
      <c r="E337" t="s">
        <v>190</v>
      </c>
      <c r="F337" s="2">
        <v>35971</v>
      </c>
      <c r="G337" t="s">
        <v>23</v>
      </c>
      <c r="H337">
        <v>10000</v>
      </c>
      <c r="I337">
        <v>15000</v>
      </c>
      <c r="J337" s="1">
        <v>14950</v>
      </c>
      <c r="K337" t="s">
        <v>857</v>
      </c>
      <c r="L337" t="s">
        <v>858</v>
      </c>
      <c r="M337" t="s">
        <v>56</v>
      </c>
      <c r="N337" t="s">
        <v>859</v>
      </c>
      <c r="P337">
        <f>LN(J337)</f>
        <v>9.6124665788188324</v>
      </c>
      <c r="Q337">
        <f>IF(YEAR($F337)=Q$1,1,0)</f>
        <v>0</v>
      </c>
      <c r="R337">
        <f>IF(YEAR($F337)=R$1,1,0)</f>
        <v>0</v>
      </c>
      <c r="S337">
        <f>IF(YEAR($F337)=S$1,1,0)</f>
        <v>0</v>
      </c>
      <c r="T337">
        <f>IF(YEAR($F337)=T$1,1,0)</f>
        <v>0</v>
      </c>
      <c r="U337">
        <f>IF(YEAR($F337)=U$1,1,0)</f>
        <v>0</v>
      </c>
      <c r="V337">
        <f>IF(YEAR($F337)=V$1,1,0)</f>
        <v>0</v>
      </c>
      <c r="W337">
        <f>IF(YEAR($F337)=W$1,1,0)</f>
        <v>0</v>
      </c>
      <c r="X337">
        <f>IF(YEAR($F337)=X$1,1,0)</f>
        <v>1</v>
      </c>
      <c r="Y337">
        <f>IF(YEAR($F337)=Y$1,1,0)</f>
        <v>0</v>
      </c>
      <c r="Z337">
        <f>IF(YEAR($F337)=Z$1,1,0)</f>
        <v>0</v>
      </c>
      <c r="AA337">
        <f>IF(YEAR($F337)=AA$1,1,0)</f>
        <v>0</v>
      </c>
      <c r="AB337">
        <f>IF(YEAR($F337)=AB$1,1,0)</f>
        <v>0</v>
      </c>
      <c r="AC337">
        <f>IF(YEAR($F337)=AC$1,1,0)</f>
        <v>0</v>
      </c>
      <c r="AD337">
        <f>IF(YEAR($F337)=AD$1,1,0)</f>
        <v>0</v>
      </c>
      <c r="AE337">
        <f>IF(YEAR($F337)=AE$1,1,0)</f>
        <v>0</v>
      </c>
      <c r="AF337">
        <f>IF(YEAR($F337)=AF$1,1,0)</f>
        <v>0</v>
      </c>
      <c r="AG337">
        <f>IF(YEAR($F337)=AG$1,1,0)</f>
        <v>0</v>
      </c>
      <c r="AH337">
        <f>IF(YEAR($F337)=AH$1,1,0)</f>
        <v>0</v>
      </c>
      <c r="AI337">
        <f>IF(YEAR($F337)=AI$1,1,0)</f>
        <v>0</v>
      </c>
      <c r="AJ337">
        <f>IF(YEAR($F337)=AJ$1,1,0)</f>
        <v>0</v>
      </c>
      <c r="AK337">
        <f>IF(YEAR($F337)=AK$1,1,0)</f>
        <v>0</v>
      </c>
      <c r="AL337">
        <f>IF(YEAR($F337)=AL$1,1,0)</f>
        <v>0</v>
      </c>
      <c r="AM337">
        <f>IF(YEAR($F337)=AM$1,1,0)</f>
        <v>0</v>
      </c>
      <c r="AN337">
        <f>IF(YEAR($F337)=AN$1,1,0)</f>
        <v>0</v>
      </c>
      <c r="AO337">
        <f>IF(YEAR($F337)=AO$1,1,0)</f>
        <v>0</v>
      </c>
      <c r="AP337">
        <f>IF(YEAR($F337)=AP$1,1,0)</f>
        <v>0</v>
      </c>
      <c r="AQ337">
        <f>IF(YEAR($F337)=AQ$1,1,0)</f>
        <v>0</v>
      </c>
      <c r="AR337">
        <f>IF(YEAR($F337)=AR$1,1,0)</f>
        <v>0</v>
      </c>
      <c r="AS337">
        <f>IF(YEAR($F337)=AS$1,1,0)</f>
        <v>0</v>
      </c>
      <c r="AT337">
        <f>IF(YEAR($F337)=AT$1,1,0)</f>
        <v>0</v>
      </c>
      <c r="AU337">
        <f>IF(YEAR($F337)=AU$1,1,0)</f>
        <v>0</v>
      </c>
    </row>
    <row r="338" spans="1:47" x14ac:dyDescent="0.25">
      <c r="A338">
        <v>337</v>
      </c>
      <c r="B338" t="s">
        <v>187</v>
      </c>
      <c r="C338" t="s">
        <v>737</v>
      </c>
      <c r="D338" t="s">
        <v>22</v>
      </c>
      <c r="E338" t="s">
        <v>190</v>
      </c>
      <c r="F338" s="2">
        <v>37070</v>
      </c>
      <c r="G338" t="s">
        <v>23</v>
      </c>
      <c r="H338">
        <v>12000</v>
      </c>
      <c r="I338">
        <v>14000</v>
      </c>
      <c r="J338" s="1">
        <v>21150</v>
      </c>
      <c r="K338" t="s">
        <v>738</v>
      </c>
      <c r="L338" t="s">
        <v>739</v>
      </c>
      <c r="M338" t="s">
        <v>740</v>
      </c>
      <c r="N338" t="s">
        <v>741</v>
      </c>
      <c r="P338">
        <f>LN(J338)</f>
        <v>9.959395184474424</v>
      </c>
      <c r="Q338">
        <f>IF(YEAR($F338)=Q$1,1,0)</f>
        <v>0</v>
      </c>
      <c r="R338">
        <f>IF(YEAR($F338)=R$1,1,0)</f>
        <v>0</v>
      </c>
      <c r="S338">
        <f>IF(YEAR($F338)=S$1,1,0)</f>
        <v>0</v>
      </c>
      <c r="T338">
        <f>IF(YEAR($F338)=T$1,1,0)</f>
        <v>0</v>
      </c>
      <c r="U338">
        <f>IF(YEAR($F338)=U$1,1,0)</f>
        <v>0</v>
      </c>
      <c r="V338">
        <f>IF(YEAR($F338)=V$1,1,0)</f>
        <v>0</v>
      </c>
      <c r="W338">
        <f>IF(YEAR($F338)=W$1,1,0)</f>
        <v>0</v>
      </c>
      <c r="X338">
        <f>IF(YEAR($F338)=X$1,1,0)</f>
        <v>0</v>
      </c>
      <c r="Y338">
        <f>IF(YEAR($F338)=Y$1,1,0)</f>
        <v>0</v>
      </c>
      <c r="Z338">
        <f>IF(YEAR($F338)=Z$1,1,0)</f>
        <v>0</v>
      </c>
      <c r="AA338">
        <f>IF(YEAR($F338)=AA$1,1,0)</f>
        <v>1</v>
      </c>
      <c r="AB338">
        <f>IF(YEAR($F338)=AB$1,1,0)</f>
        <v>0</v>
      </c>
      <c r="AC338">
        <f>IF(YEAR($F338)=AC$1,1,0)</f>
        <v>0</v>
      </c>
      <c r="AD338">
        <f>IF(YEAR($F338)=AD$1,1,0)</f>
        <v>0</v>
      </c>
      <c r="AE338">
        <f>IF(YEAR($F338)=AE$1,1,0)</f>
        <v>0</v>
      </c>
      <c r="AF338">
        <f>IF(YEAR($F338)=AF$1,1,0)</f>
        <v>0</v>
      </c>
      <c r="AG338">
        <f>IF(YEAR($F338)=AG$1,1,0)</f>
        <v>0</v>
      </c>
      <c r="AH338">
        <f>IF(YEAR($F338)=AH$1,1,0)</f>
        <v>0</v>
      </c>
      <c r="AI338">
        <f>IF(YEAR($F338)=AI$1,1,0)</f>
        <v>0</v>
      </c>
      <c r="AJ338">
        <f>IF(YEAR($F338)=AJ$1,1,0)</f>
        <v>0</v>
      </c>
      <c r="AK338">
        <f>IF(YEAR($F338)=AK$1,1,0)</f>
        <v>0</v>
      </c>
      <c r="AL338">
        <f>IF(YEAR($F338)=AL$1,1,0)</f>
        <v>0</v>
      </c>
      <c r="AM338">
        <f>IF(YEAR($F338)=AM$1,1,0)</f>
        <v>0</v>
      </c>
      <c r="AN338">
        <f>IF(YEAR($F338)=AN$1,1,0)</f>
        <v>0</v>
      </c>
      <c r="AO338">
        <f>IF(YEAR($F338)=AO$1,1,0)</f>
        <v>0</v>
      </c>
      <c r="AP338">
        <f>IF(YEAR($F338)=AP$1,1,0)</f>
        <v>0</v>
      </c>
      <c r="AQ338">
        <f>IF(YEAR($F338)=AQ$1,1,0)</f>
        <v>0</v>
      </c>
      <c r="AR338">
        <f>IF(YEAR($F338)=AR$1,1,0)</f>
        <v>0</v>
      </c>
      <c r="AS338">
        <f>IF(YEAR($F338)=AS$1,1,0)</f>
        <v>0</v>
      </c>
      <c r="AT338">
        <f>IF(YEAR($F338)=AT$1,1,0)</f>
        <v>0</v>
      </c>
      <c r="AU338">
        <f>IF(YEAR($F338)=AU$1,1,0)</f>
        <v>0</v>
      </c>
    </row>
    <row r="339" spans="1:47" x14ac:dyDescent="0.25">
      <c r="A339">
        <v>338</v>
      </c>
      <c r="B339" t="s">
        <v>471</v>
      </c>
      <c r="C339" t="s">
        <v>472</v>
      </c>
      <c r="D339" t="s">
        <v>189</v>
      </c>
      <c r="E339" t="s">
        <v>190</v>
      </c>
      <c r="F339" s="2">
        <v>40744</v>
      </c>
      <c r="G339" t="s">
        <v>16</v>
      </c>
      <c r="H339">
        <v>1500</v>
      </c>
      <c r="I339">
        <v>2000</v>
      </c>
      <c r="J339" s="1">
        <v>4375</v>
      </c>
      <c r="K339" t="s">
        <v>408</v>
      </c>
      <c r="L339" t="s">
        <v>56</v>
      </c>
      <c r="M339" t="s">
        <v>56</v>
      </c>
      <c r="N339" t="s">
        <v>473</v>
      </c>
      <c r="P339">
        <f>LN(J339)</f>
        <v>8.3836617987917155</v>
      </c>
      <c r="Q339">
        <f>IF(YEAR($F339)=Q$1,1,0)</f>
        <v>0</v>
      </c>
      <c r="R339">
        <f>IF(YEAR($F339)=R$1,1,0)</f>
        <v>0</v>
      </c>
      <c r="S339">
        <f>IF(YEAR($F339)=S$1,1,0)</f>
        <v>0</v>
      </c>
      <c r="T339">
        <f>IF(YEAR($F339)=T$1,1,0)</f>
        <v>0</v>
      </c>
      <c r="U339">
        <f>IF(YEAR($F339)=U$1,1,0)</f>
        <v>0</v>
      </c>
      <c r="V339">
        <f>IF(YEAR($F339)=V$1,1,0)</f>
        <v>0</v>
      </c>
      <c r="W339">
        <f>IF(YEAR($F339)=W$1,1,0)</f>
        <v>0</v>
      </c>
      <c r="X339">
        <f>IF(YEAR($F339)=X$1,1,0)</f>
        <v>0</v>
      </c>
      <c r="Y339">
        <f>IF(YEAR($F339)=Y$1,1,0)</f>
        <v>0</v>
      </c>
      <c r="Z339">
        <f>IF(YEAR($F339)=Z$1,1,0)</f>
        <v>0</v>
      </c>
      <c r="AA339">
        <f>IF(YEAR($F339)=AA$1,1,0)</f>
        <v>0</v>
      </c>
      <c r="AB339">
        <f>IF(YEAR($F339)=AB$1,1,0)</f>
        <v>0</v>
      </c>
      <c r="AC339">
        <f>IF(YEAR($F339)=AC$1,1,0)</f>
        <v>0</v>
      </c>
      <c r="AD339">
        <f>IF(YEAR($F339)=AD$1,1,0)</f>
        <v>0</v>
      </c>
      <c r="AE339">
        <f>IF(YEAR($F339)=AE$1,1,0)</f>
        <v>0</v>
      </c>
      <c r="AF339">
        <f>IF(YEAR($F339)=AF$1,1,0)</f>
        <v>0</v>
      </c>
      <c r="AG339">
        <f>IF(YEAR($F339)=AG$1,1,0)</f>
        <v>0</v>
      </c>
      <c r="AH339">
        <f>IF(YEAR($F339)=AH$1,1,0)</f>
        <v>0</v>
      </c>
      <c r="AI339">
        <f>IF(YEAR($F339)=AI$1,1,0)</f>
        <v>0</v>
      </c>
      <c r="AJ339">
        <f>IF(YEAR($F339)=AJ$1,1,0)</f>
        <v>0</v>
      </c>
      <c r="AK339">
        <f>IF(YEAR($F339)=AK$1,1,0)</f>
        <v>1</v>
      </c>
      <c r="AL339">
        <f>IF(YEAR($F339)=AL$1,1,0)</f>
        <v>0</v>
      </c>
      <c r="AM339">
        <f>IF(YEAR($F339)=AM$1,1,0)</f>
        <v>0</v>
      </c>
      <c r="AN339">
        <f>IF(YEAR($F339)=AN$1,1,0)</f>
        <v>0</v>
      </c>
      <c r="AO339">
        <f>IF(YEAR($F339)=AO$1,1,0)</f>
        <v>0</v>
      </c>
      <c r="AP339">
        <f>IF(YEAR($F339)=AP$1,1,0)</f>
        <v>0</v>
      </c>
      <c r="AQ339">
        <f>IF(YEAR($F339)=AQ$1,1,0)</f>
        <v>0</v>
      </c>
      <c r="AR339">
        <f>IF(YEAR($F339)=AR$1,1,0)</f>
        <v>0</v>
      </c>
      <c r="AS339">
        <f>IF(YEAR($F339)=AS$1,1,0)</f>
        <v>0</v>
      </c>
      <c r="AT339">
        <f>IF(YEAR($F339)=AT$1,1,0)</f>
        <v>0</v>
      </c>
      <c r="AU339">
        <f>IF(YEAR($F339)=AU$1,1,0)</f>
        <v>0</v>
      </c>
    </row>
    <row r="340" spans="1:47" x14ac:dyDescent="0.25">
      <c r="A340">
        <v>339</v>
      </c>
      <c r="B340" t="s">
        <v>187</v>
      </c>
      <c r="C340" t="s">
        <v>732</v>
      </c>
      <c r="D340" t="s">
        <v>219</v>
      </c>
      <c r="E340" t="s">
        <v>190</v>
      </c>
      <c r="F340" s="2">
        <v>37070</v>
      </c>
      <c r="G340" t="s">
        <v>23</v>
      </c>
      <c r="H340">
        <v>12000</v>
      </c>
      <c r="I340">
        <v>14000</v>
      </c>
      <c r="J340" s="1">
        <v>71950</v>
      </c>
      <c r="K340" t="s">
        <v>733</v>
      </c>
      <c r="L340" t="s">
        <v>734</v>
      </c>
      <c r="M340" t="s">
        <v>735</v>
      </c>
      <c r="N340" t="s">
        <v>736</v>
      </c>
      <c r="P340">
        <f>LN(J340)</f>
        <v>11.183726712315513</v>
      </c>
      <c r="Q340">
        <f>IF(YEAR($F340)=Q$1,1,0)</f>
        <v>0</v>
      </c>
      <c r="R340">
        <f>IF(YEAR($F340)=R$1,1,0)</f>
        <v>0</v>
      </c>
      <c r="S340">
        <f>IF(YEAR($F340)=S$1,1,0)</f>
        <v>0</v>
      </c>
      <c r="T340">
        <f>IF(YEAR($F340)=T$1,1,0)</f>
        <v>0</v>
      </c>
      <c r="U340">
        <f>IF(YEAR($F340)=U$1,1,0)</f>
        <v>0</v>
      </c>
      <c r="V340">
        <f>IF(YEAR($F340)=V$1,1,0)</f>
        <v>0</v>
      </c>
      <c r="W340">
        <f>IF(YEAR($F340)=W$1,1,0)</f>
        <v>0</v>
      </c>
      <c r="X340">
        <f>IF(YEAR($F340)=X$1,1,0)</f>
        <v>0</v>
      </c>
      <c r="Y340">
        <f>IF(YEAR($F340)=Y$1,1,0)</f>
        <v>0</v>
      </c>
      <c r="Z340">
        <f>IF(YEAR($F340)=Z$1,1,0)</f>
        <v>0</v>
      </c>
      <c r="AA340">
        <f>IF(YEAR($F340)=AA$1,1,0)</f>
        <v>1</v>
      </c>
      <c r="AB340">
        <f>IF(YEAR($F340)=AB$1,1,0)</f>
        <v>0</v>
      </c>
      <c r="AC340">
        <f>IF(YEAR($F340)=AC$1,1,0)</f>
        <v>0</v>
      </c>
      <c r="AD340">
        <f>IF(YEAR($F340)=AD$1,1,0)</f>
        <v>0</v>
      </c>
      <c r="AE340">
        <f>IF(YEAR($F340)=AE$1,1,0)</f>
        <v>0</v>
      </c>
      <c r="AF340">
        <f>IF(YEAR($F340)=AF$1,1,0)</f>
        <v>0</v>
      </c>
      <c r="AG340">
        <f>IF(YEAR($F340)=AG$1,1,0)</f>
        <v>0</v>
      </c>
      <c r="AH340">
        <f>IF(YEAR($F340)=AH$1,1,0)</f>
        <v>0</v>
      </c>
      <c r="AI340">
        <f>IF(YEAR($F340)=AI$1,1,0)</f>
        <v>0</v>
      </c>
      <c r="AJ340">
        <f>IF(YEAR($F340)=AJ$1,1,0)</f>
        <v>0</v>
      </c>
      <c r="AK340">
        <f>IF(YEAR($F340)=AK$1,1,0)</f>
        <v>0</v>
      </c>
      <c r="AL340">
        <f>IF(YEAR($F340)=AL$1,1,0)</f>
        <v>0</v>
      </c>
      <c r="AM340">
        <f>IF(YEAR($F340)=AM$1,1,0)</f>
        <v>0</v>
      </c>
      <c r="AN340">
        <f>IF(YEAR($F340)=AN$1,1,0)</f>
        <v>0</v>
      </c>
      <c r="AO340">
        <f>IF(YEAR($F340)=AO$1,1,0)</f>
        <v>0</v>
      </c>
      <c r="AP340">
        <f>IF(YEAR($F340)=AP$1,1,0)</f>
        <v>0</v>
      </c>
      <c r="AQ340">
        <f>IF(YEAR($F340)=AQ$1,1,0)</f>
        <v>0</v>
      </c>
      <c r="AR340">
        <f>IF(YEAR($F340)=AR$1,1,0)</f>
        <v>0</v>
      </c>
      <c r="AS340">
        <f>IF(YEAR($F340)=AS$1,1,0)</f>
        <v>0</v>
      </c>
      <c r="AT340">
        <f>IF(YEAR($F340)=AT$1,1,0)</f>
        <v>0</v>
      </c>
      <c r="AU340">
        <f>IF(YEAR($F340)=AU$1,1,0)</f>
        <v>0</v>
      </c>
    </row>
    <row r="341" spans="1:47" x14ac:dyDescent="0.25">
      <c r="A341">
        <v>340</v>
      </c>
      <c r="B341" t="s">
        <v>435</v>
      </c>
      <c r="C341" t="s">
        <v>436</v>
      </c>
      <c r="D341" t="s">
        <v>301</v>
      </c>
      <c r="E341" t="s">
        <v>190</v>
      </c>
      <c r="F341" s="2">
        <v>41256</v>
      </c>
      <c r="G341" t="s">
        <v>161</v>
      </c>
      <c r="H341">
        <v>4000</v>
      </c>
      <c r="I341">
        <v>6000</v>
      </c>
      <c r="J341" s="1">
        <v>6875</v>
      </c>
      <c r="K341" t="s">
        <v>437</v>
      </c>
      <c r="L341" t="s">
        <v>438</v>
      </c>
      <c r="M341" t="s">
        <v>439</v>
      </c>
      <c r="N341" t="s">
        <v>440</v>
      </c>
      <c r="P341">
        <f>LN(J341)</f>
        <v>8.8356469225347727</v>
      </c>
      <c r="Q341">
        <f>IF(YEAR($F341)=Q$1,1,0)</f>
        <v>0</v>
      </c>
      <c r="R341">
        <f>IF(YEAR($F341)=R$1,1,0)</f>
        <v>0</v>
      </c>
      <c r="S341">
        <f>IF(YEAR($F341)=S$1,1,0)</f>
        <v>0</v>
      </c>
      <c r="T341">
        <f>IF(YEAR($F341)=T$1,1,0)</f>
        <v>0</v>
      </c>
      <c r="U341">
        <f>IF(YEAR($F341)=U$1,1,0)</f>
        <v>0</v>
      </c>
      <c r="V341">
        <f>IF(YEAR($F341)=V$1,1,0)</f>
        <v>0</v>
      </c>
      <c r="W341">
        <f>IF(YEAR($F341)=W$1,1,0)</f>
        <v>0</v>
      </c>
      <c r="X341">
        <f>IF(YEAR($F341)=X$1,1,0)</f>
        <v>0</v>
      </c>
      <c r="Y341">
        <f>IF(YEAR($F341)=Y$1,1,0)</f>
        <v>0</v>
      </c>
      <c r="Z341">
        <f>IF(YEAR($F341)=Z$1,1,0)</f>
        <v>0</v>
      </c>
      <c r="AA341">
        <f>IF(YEAR($F341)=AA$1,1,0)</f>
        <v>0</v>
      </c>
      <c r="AB341">
        <f>IF(YEAR($F341)=AB$1,1,0)</f>
        <v>0</v>
      </c>
      <c r="AC341">
        <f>IF(YEAR($F341)=AC$1,1,0)</f>
        <v>0</v>
      </c>
      <c r="AD341">
        <f>IF(YEAR($F341)=AD$1,1,0)</f>
        <v>0</v>
      </c>
      <c r="AE341">
        <f>IF(YEAR($F341)=AE$1,1,0)</f>
        <v>0</v>
      </c>
      <c r="AF341">
        <f>IF(YEAR($F341)=AF$1,1,0)</f>
        <v>0</v>
      </c>
      <c r="AG341">
        <f>IF(YEAR($F341)=AG$1,1,0)</f>
        <v>0</v>
      </c>
      <c r="AH341">
        <f>IF(YEAR($F341)=AH$1,1,0)</f>
        <v>0</v>
      </c>
      <c r="AI341">
        <f>IF(YEAR($F341)=AI$1,1,0)</f>
        <v>0</v>
      </c>
      <c r="AJ341">
        <f>IF(YEAR($F341)=AJ$1,1,0)</f>
        <v>0</v>
      </c>
      <c r="AK341">
        <f>IF(YEAR($F341)=AK$1,1,0)</f>
        <v>0</v>
      </c>
      <c r="AL341">
        <f>IF(YEAR($F341)=AL$1,1,0)</f>
        <v>1</v>
      </c>
      <c r="AM341">
        <f>IF(YEAR($F341)=AM$1,1,0)</f>
        <v>0</v>
      </c>
      <c r="AN341">
        <f>IF(YEAR($F341)=AN$1,1,0)</f>
        <v>0</v>
      </c>
      <c r="AO341">
        <f>IF(YEAR($F341)=AO$1,1,0)</f>
        <v>0</v>
      </c>
      <c r="AP341">
        <f>IF(YEAR($F341)=AP$1,1,0)</f>
        <v>0</v>
      </c>
      <c r="AQ341">
        <f>IF(YEAR($F341)=AQ$1,1,0)</f>
        <v>0</v>
      </c>
      <c r="AR341">
        <f>IF(YEAR($F341)=AR$1,1,0)</f>
        <v>0</v>
      </c>
      <c r="AS341">
        <f>IF(YEAR($F341)=AS$1,1,0)</f>
        <v>0</v>
      </c>
      <c r="AT341">
        <f>IF(YEAR($F341)=AT$1,1,0)</f>
        <v>0</v>
      </c>
      <c r="AU341">
        <f>IF(YEAR($F341)=AU$1,1,0)</f>
        <v>0</v>
      </c>
    </row>
    <row r="342" spans="1:47" x14ac:dyDescent="0.25">
      <c r="A342">
        <v>341</v>
      </c>
      <c r="B342" t="s">
        <v>855</v>
      </c>
      <c r="C342" t="s">
        <v>856</v>
      </c>
      <c r="D342" t="s">
        <v>22</v>
      </c>
      <c r="E342" t="s">
        <v>190</v>
      </c>
      <c r="F342" s="2">
        <v>35971</v>
      </c>
      <c r="G342" t="s">
        <v>23</v>
      </c>
      <c r="H342">
        <v>10000</v>
      </c>
      <c r="I342">
        <v>15000</v>
      </c>
      <c r="J342" s="1">
        <v>14950</v>
      </c>
      <c r="K342" t="s">
        <v>857</v>
      </c>
      <c r="L342" t="s">
        <v>858</v>
      </c>
      <c r="M342" t="s">
        <v>56</v>
      </c>
      <c r="N342" t="s">
        <v>859</v>
      </c>
      <c r="P342">
        <f>LN(J342)</f>
        <v>9.6124665788188324</v>
      </c>
      <c r="Q342">
        <f>IF(YEAR($F342)=Q$1,1,0)</f>
        <v>0</v>
      </c>
      <c r="R342">
        <f>IF(YEAR($F342)=R$1,1,0)</f>
        <v>0</v>
      </c>
      <c r="S342">
        <f>IF(YEAR($F342)=S$1,1,0)</f>
        <v>0</v>
      </c>
      <c r="T342">
        <f>IF(YEAR($F342)=T$1,1,0)</f>
        <v>0</v>
      </c>
      <c r="U342">
        <f>IF(YEAR($F342)=U$1,1,0)</f>
        <v>0</v>
      </c>
      <c r="V342">
        <f>IF(YEAR($F342)=V$1,1,0)</f>
        <v>0</v>
      </c>
      <c r="W342">
        <f>IF(YEAR($F342)=W$1,1,0)</f>
        <v>0</v>
      </c>
      <c r="X342">
        <f>IF(YEAR($F342)=X$1,1,0)</f>
        <v>1</v>
      </c>
      <c r="Y342">
        <f>IF(YEAR($F342)=Y$1,1,0)</f>
        <v>0</v>
      </c>
      <c r="Z342">
        <f>IF(YEAR($F342)=Z$1,1,0)</f>
        <v>0</v>
      </c>
      <c r="AA342">
        <f>IF(YEAR($F342)=AA$1,1,0)</f>
        <v>0</v>
      </c>
      <c r="AB342">
        <f>IF(YEAR($F342)=AB$1,1,0)</f>
        <v>0</v>
      </c>
      <c r="AC342">
        <f>IF(YEAR($F342)=AC$1,1,0)</f>
        <v>0</v>
      </c>
      <c r="AD342">
        <f>IF(YEAR($F342)=AD$1,1,0)</f>
        <v>0</v>
      </c>
      <c r="AE342">
        <f>IF(YEAR($F342)=AE$1,1,0)</f>
        <v>0</v>
      </c>
      <c r="AF342">
        <f>IF(YEAR($F342)=AF$1,1,0)</f>
        <v>0</v>
      </c>
      <c r="AG342">
        <f>IF(YEAR($F342)=AG$1,1,0)</f>
        <v>0</v>
      </c>
      <c r="AH342">
        <f>IF(YEAR($F342)=AH$1,1,0)</f>
        <v>0</v>
      </c>
      <c r="AI342">
        <f>IF(YEAR($F342)=AI$1,1,0)</f>
        <v>0</v>
      </c>
      <c r="AJ342">
        <f>IF(YEAR($F342)=AJ$1,1,0)</f>
        <v>0</v>
      </c>
      <c r="AK342">
        <f>IF(YEAR($F342)=AK$1,1,0)</f>
        <v>0</v>
      </c>
      <c r="AL342">
        <f>IF(YEAR($F342)=AL$1,1,0)</f>
        <v>0</v>
      </c>
      <c r="AM342">
        <f>IF(YEAR($F342)=AM$1,1,0)</f>
        <v>0</v>
      </c>
      <c r="AN342">
        <f>IF(YEAR($F342)=AN$1,1,0)</f>
        <v>0</v>
      </c>
      <c r="AO342">
        <f>IF(YEAR($F342)=AO$1,1,0)</f>
        <v>0</v>
      </c>
      <c r="AP342">
        <f>IF(YEAR($F342)=AP$1,1,0)</f>
        <v>0</v>
      </c>
      <c r="AQ342">
        <f>IF(YEAR($F342)=AQ$1,1,0)</f>
        <v>0</v>
      </c>
      <c r="AR342">
        <f>IF(YEAR($F342)=AR$1,1,0)</f>
        <v>0</v>
      </c>
      <c r="AS342">
        <f>IF(YEAR($F342)=AS$1,1,0)</f>
        <v>0</v>
      </c>
      <c r="AT342">
        <f>IF(YEAR($F342)=AT$1,1,0)</f>
        <v>0</v>
      </c>
      <c r="AU342">
        <f>IF(YEAR($F342)=AU$1,1,0)</f>
        <v>0</v>
      </c>
    </row>
    <row r="343" spans="1:47" x14ac:dyDescent="0.25">
      <c r="A343">
        <v>343</v>
      </c>
      <c r="B343" t="s">
        <v>471</v>
      </c>
      <c r="C343" t="s">
        <v>472</v>
      </c>
      <c r="D343" t="s">
        <v>14</v>
      </c>
      <c r="E343" t="s">
        <v>190</v>
      </c>
      <c r="F343" s="2">
        <v>40744</v>
      </c>
      <c r="G343" t="s">
        <v>16</v>
      </c>
      <c r="H343">
        <v>1500</v>
      </c>
      <c r="I343">
        <v>2000</v>
      </c>
      <c r="J343" s="1">
        <v>4375</v>
      </c>
      <c r="K343" t="s">
        <v>408</v>
      </c>
      <c r="L343" t="s">
        <v>56</v>
      </c>
      <c r="M343" t="s">
        <v>56</v>
      </c>
      <c r="N343" t="s">
        <v>473</v>
      </c>
      <c r="P343">
        <f>LN(J343)</f>
        <v>8.3836617987917155</v>
      </c>
      <c r="Q343">
        <f>IF(YEAR($F343)=Q$1,1,0)</f>
        <v>0</v>
      </c>
      <c r="R343">
        <f>IF(YEAR($F343)=R$1,1,0)</f>
        <v>0</v>
      </c>
      <c r="S343">
        <f>IF(YEAR($F343)=S$1,1,0)</f>
        <v>0</v>
      </c>
      <c r="T343">
        <f>IF(YEAR($F343)=T$1,1,0)</f>
        <v>0</v>
      </c>
      <c r="U343">
        <f>IF(YEAR($F343)=U$1,1,0)</f>
        <v>0</v>
      </c>
      <c r="V343">
        <f>IF(YEAR($F343)=V$1,1,0)</f>
        <v>0</v>
      </c>
      <c r="W343">
        <f>IF(YEAR($F343)=W$1,1,0)</f>
        <v>0</v>
      </c>
      <c r="X343">
        <f>IF(YEAR($F343)=X$1,1,0)</f>
        <v>0</v>
      </c>
      <c r="Y343">
        <f>IF(YEAR($F343)=Y$1,1,0)</f>
        <v>0</v>
      </c>
      <c r="Z343">
        <f>IF(YEAR($F343)=Z$1,1,0)</f>
        <v>0</v>
      </c>
      <c r="AA343">
        <f>IF(YEAR($F343)=AA$1,1,0)</f>
        <v>0</v>
      </c>
      <c r="AB343">
        <f>IF(YEAR($F343)=AB$1,1,0)</f>
        <v>0</v>
      </c>
      <c r="AC343">
        <f>IF(YEAR($F343)=AC$1,1,0)</f>
        <v>0</v>
      </c>
      <c r="AD343">
        <f>IF(YEAR($F343)=AD$1,1,0)</f>
        <v>0</v>
      </c>
      <c r="AE343">
        <f>IF(YEAR($F343)=AE$1,1,0)</f>
        <v>0</v>
      </c>
      <c r="AF343">
        <f>IF(YEAR($F343)=AF$1,1,0)</f>
        <v>0</v>
      </c>
      <c r="AG343">
        <f>IF(YEAR($F343)=AG$1,1,0)</f>
        <v>0</v>
      </c>
      <c r="AH343">
        <f>IF(YEAR($F343)=AH$1,1,0)</f>
        <v>0</v>
      </c>
      <c r="AI343">
        <f>IF(YEAR($F343)=AI$1,1,0)</f>
        <v>0</v>
      </c>
      <c r="AJ343">
        <f>IF(YEAR($F343)=AJ$1,1,0)</f>
        <v>0</v>
      </c>
      <c r="AK343">
        <f>IF(YEAR($F343)=AK$1,1,0)</f>
        <v>1</v>
      </c>
      <c r="AL343">
        <f>IF(YEAR($F343)=AL$1,1,0)</f>
        <v>0</v>
      </c>
      <c r="AM343">
        <f>IF(YEAR($F343)=AM$1,1,0)</f>
        <v>0</v>
      </c>
      <c r="AN343">
        <f>IF(YEAR($F343)=AN$1,1,0)</f>
        <v>0</v>
      </c>
      <c r="AO343">
        <f>IF(YEAR($F343)=AO$1,1,0)</f>
        <v>0</v>
      </c>
      <c r="AP343">
        <f>IF(YEAR($F343)=AP$1,1,0)</f>
        <v>0</v>
      </c>
      <c r="AQ343">
        <f>IF(YEAR($F343)=AQ$1,1,0)</f>
        <v>0</v>
      </c>
      <c r="AR343">
        <f>IF(YEAR($F343)=AR$1,1,0)</f>
        <v>0</v>
      </c>
      <c r="AS343">
        <f>IF(YEAR($F343)=AS$1,1,0)</f>
        <v>0</v>
      </c>
      <c r="AT343">
        <f>IF(YEAR($F343)=AT$1,1,0)</f>
        <v>0</v>
      </c>
      <c r="AU343">
        <f>IF(YEAR($F343)=AU$1,1,0)</f>
        <v>0</v>
      </c>
    </row>
    <row r="344" spans="1:47" x14ac:dyDescent="0.25">
      <c r="A344">
        <v>344</v>
      </c>
      <c r="B344" t="s">
        <v>488</v>
      </c>
      <c r="C344" t="s">
        <v>489</v>
      </c>
      <c r="D344" t="s">
        <v>301</v>
      </c>
      <c r="E344" t="s">
        <v>190</v>
      </c>
      <c r="F344" s="2">
        <v>40683</v>
      </c>
      <c r="G344" t="s">
        <v>161</v>
      </c>
      <c r="H344">
        <v>120000</v>
      </c>
      <c r="I344">
        <v>180000</v>
      </c>
      <c r="J344" s="1">
        <v>151000</v>
      </c>
      <c r="K344" t="s">
        <v>490</v>
      </c>
      <c r="L344" t="s">
        <v>491</v>
      </c>
      <c r="M344" t="s">
        <v>56</v>
      </c>
      <c r="N344" t="s">
        <v>492</v>
      </c>
      <c r="P344">
        <f>LN(J344)</f>
        <v>11.925035115797062</v>
      </c>
      <c r="Q344">
        <f>IF(YEAR($F344)=Q$1,1,0)</f>
        <v>0</v>
      </c>
      <c r="R344">
        <f>IF(YEAR($F344)=R$1,1,0)</f>
        <v>0</v>
      </c>
      <c r="S344">
        <f>IF(YEAR($F344)=S$1,1,0)</f>
        <v>0</v>
      </c>
      <c r="T344">
        <f>IF(YEAR($F344)=T$1,1,0)</f>
        <v>0</v>
      </c>
      <c r="U344">
        <f>IF(YEAR($F344)=U$1,1,0)</f>
        <v>0</v>
      </c>
      <c r="V344">
        <f>IF(YEAR($F344)=V$1,1,0)</f>
        <v>0</v>
      </c>
      <c r="W344">
        <f>IF(YEAR($F344)=W$1,1,0)</f>
        <v>0</v>
      </c>
      <c r="X344">
        <f>IF(YEAR($F344)=X$1,1,0)</f>
        <v>0</v>
      </c>
      <c r="Y344">
        <f>IF(YEAR($F344)=Y$1,1,0)</f>
        <v>0</v>
      </c>
      <c r="Z344">
        <f>IF(YEAR($F344)=Z$1,1,0)</f>
        <v>0</v>
      </c>
      <c r="AA344">
        <f>IF(YEAR($F344)=AA$1,1,0)</f>
        <v>0</v>
      </c>
      <c r="AB344">
        <f>IF(YEAR($F344)=AB$1,1,0)</f>
        <v>0</v>
      </c>
      <c r="AC344">
        <f>IF(YEAR($F344)=AC$1,1,0)</f>
        <v>0</v>
      </c>
      <c r="AD344">
        <f>IF(YEAR($F344)=AD$1,1,0)</f>
        <v>0</v>
      </c>
      <c r="AE344">
        <f>IF(YEAR($F344)=AE$1,1,0)</f>
        <v>0</v>
      </c>
      <c r="AF344">
        <f>IF(YEAR($F344)=AF$1,1,0)</f>
        <v>0</v>
      </c>
      <c r="AG344">
        <f>IF(YEAR($F344)=AG$1,1,0)</f>
        <v>0</v>
      </c>
      <c r="AH344">
        <f>IF(YEAR($F344)=AH$1,1,0)</f>
        <v>0</v>
      </c>
      <c r="AI344">
        <f>IF(YEAR($F344)=AI$1,1,0)</f>
        <v>0</v>
      </c>
      <c r="AJ344">
        <f>IF(YEAR($F344)=AJ$1,1,0)</f>
        <v>0</v>
      </c>
      <c r="AK344">
        <f>IF(YEAR($F344)=AK$1,1,0)</f>
        <v>1</v>
      </c>
      <c r="AL344">
        <f>IF(YEAR($F344)=AL$1,1,0)</f>
        <v>0</v>
      </c>
      <c r="AM344">
        <f>IF(YEAR($F344)=AM$1,1,0)</f>
        <v>0</v>
      </c>
      <c r="AN344">
        <f>IF(YEAR($F344)=AN$1,1,0)</f>
        <v>0</v>
      </c>
      <c r="AO344">
        <f>IF(YEAR($F344)=AO$1,1,0)</f>
        <v>0</v>
      </c>
      <c r="AP344">
        <f>IF(YEAR($F344)=AP$1,1,0)</f>
        <v>0</v>
      </c>
      <c r="AQ344">
        <f>IF(YEAR($F344)=AQ$1,1,0)</f>
        <v>0</v>
      </c>
      <c r="AR344">
        <f>IF(YEAR($F344)=AR$1,1,0)</f>
        <v>0</v>
      </c>
      <c r="AS344">
        <f>IF(YEAR($F344)=AS$1,1,0)</f>
        <v>0</v>
      </c>
      <c r="AT344">
        <f>IF(YEAR($F344)=AT$1,1,0)</f>
        <v>0</v>
      </c>
      <c r="AU344">
        <f>IF(YEAR($F344)=AU$1,1,0)</f>
        <v>0</v>
      </c>
    </row>
    <row r="345" spans="1:47" x14ac:dyDescent="0.25">
      <c r="A345">
        <v>345</v>
      </c>
      <c r="B345" t="s">
        <v>435</v>
      </c>
      <c r="C345" t="s">
        <v>436</v>
      </c>
      <c r="D345" t="s">
        <v>160</v>
      </c>
      <c r="E345" t="s">
        <v>190</v>
      </c>
      <c r="F345" s="2">
        <v>41256</v>
      </c>
      <c r="G345" t="s">
        <v>161</v>
      </c>
      <c r="H345">
        <v>4000</v>
      </c>
      <c r="I345">
        <v>6000</v>
      </c>
      <c r="J345" s="1">
        <v>6875</v>
      </c>
      <c r="K345" t="s">
        <v>437</v>
      </c>
      <c r="L345" t="s">
        <v>438</v>
      </c>
      <c r="M345" t="s">
        <v>439</v>
      </c>
      <c r="N345" t="s">
        <v>440</v>
      </c>
      <c r="P345">
        <f>LN(J345)</f>
        <v>8.8356469225347727</v>
      </c>
      <c r="Q345">
        <f>IF(YEAR($F345)=Q$1,1,0)</f>
        <v>0</v>
      </c>
      <c r="R345">
        <f>IF(YEAR($F345)=R$1,1,0)</f>
        <v>0</v>
      </c>
      <c r="S345">
        <f>IF(YEAR($F345)=S$1,1,0)</f>
        <v>0</v>
      </c>
      <c r="T345">
        <f>IF(YEAR($F345)=T$1,1,0)</f>
        <v>0</v>
      </c>
      <c r="U345">
        <f>IF(YEAR($F345)=U$1,1,0)</f>
        <v>0</v>
      </c>
      <c r="V345">
        <f>IF(YEAR($F345)=V$1,1,0)</f>
        <v>0</v>
      </c>
      <c r="W345">
        <f>IF(YEAR($F345)=W$1,1,0)</f>
        <v>0</v>
      </c>
      <c r="X345">
        <f>IF(YEAR($F345)=X$1,1,0)</f>
        <v>0</v>
      </c>
      <c r="Y345">
        <f>IF(YEAR($F345)=Y$1,1,0)</f>
        <v>0</v>
      </c>
      <c r="Z345">
        <f>IF(YEAR($F345)=Z$1,1,0)</f>
        <v>0</v>
      </c>
      <c r="AA345">
        <f>IF(YEAR($F345)=AA$1,1,0)</f>
        <v>0</v>
      </c>
      <c r="AB345">
        <f>IF(YEAR($F345)=AB$1,1,0)</f>
        <v>0</v>
      </c>
      <c r="AC345">
        <f>IF(YEAR($F345)=AC$1,1,0)</f>
        <v>0</v>
      </c>
      <c r="AD345">
        <f>IF(YEAR($F345)=AD$1,1,0)</f>
        <v>0</v>
      </c>
      <c r="AE345">
        <f>IF(YEAR($F345)=AE$1,1,0)</f>
        <v>0</v>
      </c>
      <c r="AF345">
        <f>IF(YEAR($F345)=AF$1,1,0)</f>
        <v>0</v>
      </c>
      <c r="AG345">
        <f>IF(YEAR($F345)=AG$1,1,0)</f>
        <v>0</v>
      </c>
      <c r="AH345">
        <f>IF(YEAR($F345)=AH$1,1,0)</f>
        <v>0</v>
      </c>
      <c r="AI345">
        <f>IF(YEAR($F345)=AI$1,1,0)</f>
        <v>0</v>
      </c>
      <c r="AJ345">
        <f>IF(YEAR($F345)=AJ$1,1,0)</f>
        <v>0</v>
      </c>
      <c r="AK345">
        <f>IF(YEAR($F345)=AK$1,1,0)</f>
        <v>0</v>
      </c>
      <c r="AL345">
        <f>IF(YEAR($F345)=AL$1,1,0)</f>
        <v>1</v>
      </c>
      <c r="AM345">
        <f>IF(YEAR($F345)=AM$1,1,0)</f>
        <v>0</v>
      </c>
      <c r="AN345">
        <f>IF(YEAR($F345)=AN$1,1,0)</f>
        <v>0</v>
      </c>
      <c r="AO345">
        <f>IF(YEAR($F345)=AO$1,1,0)</f>
        <v>0</v>
      </c>
      <c r="AP345">
        <f>IF(YEAR($F345)=AP$1,1,0)</f>
        <v>0</v>
      </c>
      <c r="AQ345">
        <f>IF(YEAR($F345)=AQ$1,1,0)</f>
        <v>0</v>
      </c>
      <c r="AR345">
        <f>IF(YEAR($F345)=AR$1,1,0)</f>
        <v>0</v>
      </c>
      <c r="AS345">
        <f>IF(YEAR($F345)=AS$1,1,0)</f>
        <v>0</v>
      </c>
      <c r="AT345">
        <f>IF(YEAR($F345)=AT$1,1,0)</f>
        <v>0</v>
      </c>
      <c r="AU345">
        <f>IF(YEAR($F345)=AU$1,1,0)</f>
        <v>0</v>
      </c>
    </row>
    <row r="346" spans="1:47" x14ac:dyDescent="0.25">
      <c r="A346">
        <v>346</v>
      </c>
      <c r="B346" t="s">
        <v>650</v>
      </c>
      <c r="C346" t="s">
        <v>651</v>
      </c>
      <c r="D346" t="s">
        <v>22</v>
      </c>
      <c r="E346" t="s">
        <v>190</v>
      </c>
      <c r="F346" s="2">
        <v>38323</v>
      </c>
      <c r="G346" t="s">
        <v>23</v>
      </c>
      <c r="H346">
        <v>800</v>
      </c>
      <c r="I346">
        <v>1200</v>
      </c>
      <c r="J346">
        <v>837</v>
      </c>
      <c r="K346" t="s">
        <v>652</v>
      </c>
      <c r="L346" t="s">
        <v>56</v>
      </c>
      <c r="M346" t="s">
        <v>56</v>
      </c>
      <c r="N346" t="s">
        <v>653</v>
      </c>
      <c r="P346">
        <f>LN(J346)</f>
        <v>6.7298240704894754</v>
      </c>
      <c r="Q346">
        <f>IF(YEAR($F346)=Q$1,1,0)</f>
        <v>0</v>
      </c>
      <c r="R346">
        <f>IF(YEAR($F346)=R$1,1,0)</f>
        <v>0</v>
      </c>
      <c r="S346">
        <f>IF(YEAR($F346)=S$1,1,0)</f>
        <v>0</v>
      </c>
      <c r="T346">
        <f>IF(YEAR($F346)=T$1,1,0)</f>
        <v>0</v>
      </c>
      <c r="U346">
        <f>IF(YEAR($F346)=U$1,1,0)</f>
        <v>0</v>
      </c>
      <c r="V346">
        <f>IF(YEAR($F346)=V$1,1,0)</f>
        <v>0</v>
      </c>
      <c r="W346">
        <f>IF(YEAR($F346)=W$1,1,0)</f>
        <v>0</v>
      </c>
      <c r="X346">
        <f>IF(YEAR($F346)=X$1,1,0)</f>
        <v>0</v>
      </c>
      <c r="Y346">
        <f>IF(YEAR($F346)=Y$1,1,0)</f>
        <v>0</v>
      </c>
      <c r="Z346">
        <f>IF(YEAR($F346)=Z$1,1,0)</f>
        <v>0</v>
      </c>
      <c r="AA346">
        <f>IF(YEAR($F346)=AA$1,1,0)</f>
        <v>0</v>
      </c>
      <c r="AB346">
        <f>IF(YEAR($F346)=AB$1,1,0)</f>
        <v>0</v>
      </c>
      <c r="AC346">
        <f>IF(YEAR($F346)=AC$1,1,0)</f>
        <v>0</v>
      </c>
      <c r="AD346">
        <f>IF(YEAR($F346)=AD$1,1,0)</f>
        <v>1</v>
      </c>
      <c r="AE346">
        <f>IF(YEAR($F346)=AE$1,1,0)</f>
        <v>0</v>
      </c>
      <c r="AF346">
        <f>IF(YEAR($F346)=AF$1,1,0)</f>
        <v>0</v>
      </c>
      <c r="AG346">
        <f>IF(YEAR($F346)=AG$1,1,0)</f>
        <v>0</v>
      </c>
      <c r="AH346">
        <f>IF(YEAR($F346)=AH$1,1,0)</f>
        <v>0</v>
      </c>
      <c r="AI346">
        <f>IF(YEAR($F346)=AI$1,1,0)</f>
        <v>0</v>
      </c>
      <c r="AJ346">
        <f>IF(YEAR($F346)=AJ$1,1,0)</f>
        <v>0</v>
      </c>
      <c r="AK346">
        <f>IF(YEAR($F346)=AK$1,1,0)</f>
        <v>0</v>
      </c>
      <c r="AL346">
        <f>IF(YEAR($F346)=AL$1,1,0)</f>
        <v>0</v>
      </c>
      <c r="AM346">
        <f>IF(YEAR($F346)=AM$1,1,0)</f>
        <v>0</v>
      </c>
      <c r="AN346">
        <f>IF(YEAR($F346)=AN$1,1,0)</f>
        <v>0</v>
      </c>
      <c r="AO346">
        <f>IF(YEAR($F346)=AO$1,1,0)</f>
        <v>0</v>
      </c>
      <c r="AP346">
        <f>IF(YEAR($F346)=AP$1,1,0)</f>
        <v>0</v>
      </c>
      <c r="AQ346">
        <f>IF(YEAR($F346)=AQ$1,1,0)</f>
        <v>0</v>
      </c>
      <c r="AR346">
        <f>IF(YEAR($F346)=AR$1,1,0)</f>
        <v>0</v>
      </c>
      <c r="AS346">
        <f>IF(YEAR($F346)=AS$1,1,0)</f>
        <v>0</v>
      </c>
      <c r="AT346">
        <f>IF(YEAR($F346)=AT$1,1,0)</f>
        <v>0</v>
      </c>
      <c r="AU346">
        <f>IF(YEAR($F346)=AU$1,1,0)</f>
        <v>0</v>
      </c>
    </row>
    <row r="347" spans="1:47" x14ac:dyDescent="0.25">
      <c r="A347">
        <v>349</v>
      </c>
      <c r="B347" t="s">
        <v>488</v>
      </c>
      <c r="C347" t="s">
        <v>489</v>
      </c>
      <c r="D347" t="s">
        <v>160</v>
      </c>
      <c r="E347" t="s">
        <v>190</v>
      </c>
      <c r="F347" s="2">
        <v>40683</v>
      </c>
      <c r="G347" t="s">
        <v>161</v>
      </c>
      <c r="H347">
        <v>120000</v>
      </c>
      <c r="I347">
        <v>180000</v>
      </c>
      <c r="J347" s="1">
        <v>151000</v>
      </c>
      <c r="K347" t="s">
        <v>490</v>
      </c>
      <c r="L347" t="s">
        <v>491</v>
      </c>
      <c r="M347" t="s">
        <v>56</v>
      </c>
      <c r="N347" t="s">
        <v>492</v>
      </c>
      <c r="P347">
        <f>LN(J347)</f>
        <v>11.925035115797062</v>
      </c>
      <c r="Q347">
        <f>IF(YEAR($F347)=Q$1,1,0)</f>
        <v>0</v>
      </c>
      <c r="R347">
        <f>IF(YEAR($F347)=R$1,1,0)</f>
        <v>0</v>
      </c>
      <c r="S347">
        <f>IF(YEAR($F347)=S$1,1,0)</f>
        <v>0</v>
      </c>
      <c r="T347">
        <f>IF(YEAR($F347)=T$1,1,0)</f>
        <v>0</v>
      </c>
      <c r="U347">
        <f>IF(YEAR($F347)=U$1,1,0)</f>
        <v>0</v>
      </c>
      <c r="V347">
        <f>IF(YEAR($F347)=V$1,1,0)</f>
        <v>0</v>
      </c>
      <c r="W347">
        <f>IF(YEAR($F347)=W$1,1,0)</f>
        <v>0</v>
      </c>
      <c r="X347">
        <f>IF(YEAR($F347)=X$1,1,0)</f>
        <v>0</v>
      </c>
      <c r="Y347">
        <f>IF(YEAR($F347)=Y$1,1,0)</f>
        <v>0</v>
      </c>
      <c r="Z347">
        <f>IF(YEAR($F347)=Z$1,1,0)</f>
        <v>0</v>
      </c>
      <c r="AA347">
        <f>IF(YEAR($F347)=AA$1,1,0)</f>
        <v>0</v>
      </c>
      <c r="AB347">
        <f>IF(YEAR($F347)=AB$1,1,0)</f>
        <v>0</v>
      </c>
      <c r="AC347">
        <f>IF(YEAR($F347)=AC$1,1,0)</f>
        <v>0</v>
      </c>
      <c r="AD347">
        <f>IF(YEAR($F347)=AD$1,1,0)</f>
        <v>0</v>
      </c>
      <c r="AE347">
        <f>IF(YEAR($F347)=AE$1,1,0)</f>
        <v>0</v>
      </c>
      <c r="AF347">
        <f>IF(YEAR($F347)=AF$1,1,0)</f>
        <v>0</v>
      </c>
      <c r="AG347">
        <f>IF(YEAR($F347)=AG$1,1,0)</f>
        <v>0</v>
      </c>
      <c r="AH347">
        <f>IF(YEAR($F347)=AH$1,1,0)</f>
        <v>0</v>
      </c>
      <c r="AI347">
        <f>IF(YEAR($F347)=AI$1,1,0)</f>
        <v>0</v>
      </c>
      <c r="AJ347">
        <f>IF(YEAR($F347)=AJ$1,1,0)</f>
        <v>0</v>
      </c>
      <c r="AK347">
        <f>IF(YEAR($F347)=AK$1,1,0)</f>
        <v>1</v>
      </c>
      <c r="AL347">
        <f>IF(YEAR($F347)=AL$1,1,0)</f>
        <v>0</v>
      </c>
      <c r="AM347">
        <f>IF(YEAR($F347)=AM$1,1,0)</f>
        <v>0</v>
      </c>
      <c r="AN347">
        <f>IF(YEAR($F347)=AN$1,1,0)</f>
        <v>0</v>
      </c>
      <c r="AO347">
        <f>IF(YEAR($F347)=AO$1,1,0)</f>
        <v>0</v>
      </c>
      <c r="AP347">
        <f>IF(YEAR($F347)=AP$1,1,0)</f>
        <v>0</v>
      </c>
      <c r="AQ347">
        <f>IF(YEAR($F347)=AQ$1,1,0)</f>
        <v>0</v>
      </c>
      <c r="AR347">
        <f>IF(YEAR($F347)=AR$1,1,0)</f>
        <v>0</v>
      </c>
      <c r="AS347">
        <f>IF(YEAR($F347)=AS$1,1,0)</f>
        <v>0</v>
      </c>
      <c r="AT347">
        <f>IF(YEAR($F347)=AT$1,1,0)</f>
        <v>0</v>
      </c>
      <c r="AU347">
        <f>IF(YEAR($F347)=AU$1,1,0)</f>
        <v>0</v>
      </c>
    </row>
    <row r="348" spans="1:47" x14ac:dyDescent="0.25">
      <c r="A348">
        <v>350</v>
      </c>
      <c r="B348" t="s">
        <v>468</v>
      </c>
      <c r="C348" t="s">
        <v>469</v>
      </c>
      <c r="D348" t="s">
        <v>985</v>
      </c>
      <c r="E348" t="s">
        <v>190</v>
      </c>
      <c r="F348" s="2">
        <v>40875</v>
      </c>
      <c r="G348" t="s">
        <v>23</v>
      </c>
      <c r="H348">
        <v>1500</v>
      </c>
      <c r="I348">
        <v>2000</v>
      </c>
      <c r="J348" s="1">
        <v>6250</v>
      </c>
      <c r="K348" t="s">
        <v>408</v>
      </c>
      <c r="L348" t="s">
        <v>56</v>
      </c>
      <c r="M348" t="s">
        <v>56</v>
      </c>
      <c r="N348" t="s">
        <v>470</v>
      </c>
      <c r="P348">
        <f>LN(J348)</f>
        <v>8.740336742730447</v>
      </c>
      <c r="Q348">
        <f>IF(YEAR($F348)=Q$1,1,0)</f>
        <v>0</v>
      </c>
      <c r="R348">
        <f>IF(YEAR($F348)=R$1,1,0)</f>
        <v>0</v>
      </c>
      <c r="S348">
        <f>IF(YEAR($F348)=S$1,1,0)</f>
        <v>0</v>
      </c>
      <c r="T348">
        <f>IF(YEAR($F348)=T$1,1,0)</f>
        <v>0</v>
      </c>
      <c r="U348">
        <f>IF(YEAR($F348)=U$1,1,0)</f>
        <v>0</v>
      </c>
      <c r="V348">
        <f>IF(YEAR($F348)=V$1,1,0)</f>
        <v>0</v>
      </c>
      <c r="W348">
        <f>IF(YEAR($F348)=W$1,1,0)</f>
        <v>0</v>
      </c>
      <c r="X348">
        <f>IF(YEAR($F348)=X$1,1,0)</f>
        <v>0</v>
      </c>
      <c r="Y348">
        <f>IF(YEAR($F348)=Y$1,1,0)</f>
        <v>0</v>
      </c>
      <c r="Z348">
        <f>IF(YEAR($F348)=Z$1,1,0)</f>
        <v>0</v>
      </c>
      <c r="AA348">
        <f>IF(YEAR($F348)=AA$1,1,0)</f>
        <v>0</v>
      </c>
      <c r="AB348">
        <f>IF(YEAR($F348)=AB$1,1,0)</f>
        <v>0</v>
      </c>
      <c r="AC348">
        <f>IF(YEAR($F348)=AC$1,1,0)</f>
        <v>0</v>
      </c>
      <c r="AD348">
        <f>IF(YEAR($F348)=AD$1,1,0)</f>
        <v>0</v>
      </c>
      <c r="AE348">
        <f>IF(YEAR($F348)=AE$1,1,0)</f>
        <v>0</v>
      </c>
      <c r="AF348">
        <f>IF(YEAR($F348)=AF$1,1,0)</f>
        <v>0</v>
      </c>
      <c r="AG348">
        <f>IF(YEAR($F348)=AG$1,1,0)</f>
        <v>0</v>
      </c>
      <c r="AH348">
        <f>IF(YEAR($F348)=AH$1,1,0)</f>
        <v>0</v>
      </c>
      <c r="AI348">
        <f>IF(YEAR($F348)=AI$1,1,0)</f>
        <v>0</v>
      </c>
      <c r="AJ348">
        <f>IF(YEAR($F348)=AJ$1,1,0)</f>
        <v>0</v>
      </c>
      <c r="AK348">
        <f>IF(YEAR($F348)=AK$1,1,0)</f>
        <v>1</v>
      </c>
      <c r="AL348">
        <f>IF(YEAR($F348)=AL$1,1,0)</f>
        <v>0</v>
      </c>
      <c r="AM348">
        <f>IF(YEAR($F348)=AM$1,1,0)</f>
        <v>0</v>
      </c>
      <c r="AN348">
        <f>IF(YEAR($F348)=AN$1,1,0)</f>
        <v>0</v>
      </c>
      <c r="AO348">
        <f>IF(YEAR($F348)=AO$1,1,0)</f>
        <v>0</v>
      </c>
      <c r="AP348">
        <f>IF(YEAR($F348)=AP$1,1,0)</f>
        <v>0</v>
      </c>
      <c r="AQ348">
        <f>IF(YEAR($F348)=AQ$1,1,0)</f>
        <v>0</v>
      </c>
      <c r="AR348">
        <f>IF(YEAR($F348)=AR$1,1,0)</f>
        <v>0</v>
      </c>
      <c r="AS348">
        <f>IF(YEAR($F348)=AS$1,1,0)</f>
        <v>0</v>
      </c>
      <c r="AT348">
        <f>IF(YEAR($F348)=AT$1,1,0)</f>
        <v>0</v>
      </c>
      <c r="AU348">
        <f>IF(YEAR($F348)=AU$1,1,0)</f>
        <v>0</v>
      </c>
    </row>
    <row r="349" spans="1:47" x14ac:dyDescent="0.25">
      <c r="A349">
        <v>352</v>
      </c>
      <c r="B349" t="s">
        <v>457</v>
      </c>
      <c r="C349" t="s">
        <v>458</v>
      </c>
      <c r="D349" t="s">
        <v>301</v>
      </c>
      <c r="E349" t="s">
        <v>190</v>
      </c>
      <c r="F349" s="2">
        <v>41040</v>
      </c>
      <c r="G349" t="s">
        <v>161</v>
      </c>
      <c r="H349">
        <v>1500</v>
      </c>
      <c r="I349">
        <v>2000</v>
      </c>
      <c r="J349" s="1">
        <v>3500</v>
      </c>
      <c r="K349" t="s">
        <v>408</v>
      </c>
      <c r="L349" t="s">
        <v>56</v>
      </c>
      <c r="M349" t="s">
        <v>56</v>
      </c>
      <c r="N349" t="s">
        <v>459</v>
      </c>
      <c r="P349">
        <f>LN(J349)</f>
        <v>8.1605182474775049</v>
      </c>
      <c r="Q349">
        <f>IF(YEAR($F349)=Q$1,1,0)</f>
        <v>0</v>
      </c>
      <c r="R349">
        <f>IF(YEAR($F349)=R$1,1,0)</f>
        <v>0</v>
      </c>
      <c r="S349">
        <f>IF(YEAR($F349)=S$1,1,0)</f>
        <v>0</v>
      </c>
      <c r="T349">
        <f>IF(YEAR($F349)=T$1,1,0)</f>
        <v>0</v>
      </c>
      <c r="U349">
        <f>IF(YEAR($F349)=U$1,1,0)</f>
        <v>0</v>
      </c>
      <c r="V349">
        <f>IF(YEAR($F349)=V$1,1,0)</f>
        <v>0</v>
      </c>
      <c r="W349">
        <f>IF(YEAR($F349)=W$1,1,0)</f>
        <v>0</v>
      </c>
      <c r="X349">
        <f>IF(YEAR($F349)=X$1,1,0)</f>
        <v>0</v>
      </c>
      <c r="Y349">
        <f>IF(YEAR($F349)=Y$1,1,0)</f>
        <v>0</v>
      </c>
      <c r="Z349">
        <f>IF(YEAR($F349)=Z$1,1,0)</f>
        <v>0</v>
      </c>
      <c r="AA349">
        <f>IF(YEAR($F349)=AA$1,1,0)</f>
        <v>0</v>
      </c>
      <c r="AB349">
        <f>IF(YEAR($F349)=AB$1,1,0)</f>
        <v>0</v>
      </c>
      <c r="AC349">
        <f>IF(YEAR($F349)=AC$1,1,0)</f>
        <v>0</v>
      </c>
      <c r="AD349">
        <f>IF(YEAR($F349)=AD$1,1,0)</f>
        <v>0</v>
      </c>
      <c r="AE349">
        <f>IF(YEAR($F349)=AE$1,1,0)</f>
        <v>0</v>
      </c>
      <c r="AF349">
        <f>IF(YEAR($F349)=AF$1,1,0)</f>
        <v>0</v>
      </c>
      <c r="AG349">
        <f>IF(YEAR($F349)=AG$1,1,0)</f>
        <v>0</v>
      </c>
      <c r="AH349">
        <f>IF(YEAR($F349)=AH$1,1,0)</f>
        <v>0</v>
      </c>
      <c r="AI349">
        <f>IF(YEAR($F349)=AI$1,1,0)</f>
        <v>0</v>
      </c>
      <c r="AJ349">
        <f>IF(YEAR($F349)=AJ$1,1,0)</f>
        <v>0</v>
      </c>
      <c r="AK349">
        <f>IF(YEAR($F349)=AK$1,1,0)</f>
        <v>0</v>
      </c>
      <c r="AL349">
        <f>IF(YEAR($F349)=AL$1,1,0)</f>
        <v>1</v>
      </c>
      <c r="AM349">
        <f>IF(YEAR($F349)=AM$1,1,0)</f>
        <v>0</v>
      </c>
      <c r="AN349">
        <f>IF(YEAR($F349)=AN$1,1,0)</f>
        <v>0</v>
      </c>
      <c r="AO349">
        <f>IF(YEAR($F349)=AO$1,1,0)</f>
        <v>0</v>
      </c>
      <c r="AP349">
        <f>IF(YEAR($F349)=AP$1,1,0)</f>
        <v>0</v>
      </c>
      <c r="AQ349">
        <f>IF(YEAR($F349)=AQ$1,1,0)</f>
        <v>0</v>
      </c>
      <c r="AR349">
        <f>IF(YEAR($F349)=AR$1,1,0)</f>
        <v>0</v>
      </c>
      <c r="AS349">
        <f>IF(YEAR($F349)=AS$1,1,0)</f>
        <v>0</v>
      </c>
      <c r="AT349">
        <f>IF(YEAR($F349)=AT$1,1,0)</f>
        <v>0</v>
      </c>
      <c r="AU349">
        <f>IF(YEAR($F349)=AU$1,1,0)</f>
        <v>0</v>
      </c>
    </row>
    <row r="350" spans="1:47" x14ac:dyDescent="0.25">
      <c r="A350">
        <v>354</v>
      </c>
      <c r="B350" t="s">
        <v>448</v>
      </c>
      <c r="C350" t="s">
        <v>449</v>
      </c>
      <c r="D350" t="s">
        <v>301</v>
      </c>
      <c r="E350" t="s">
        <v>190</v>
      </c>
      <c r="F350" s="2">
        <v>41212</v>
      </c>
      <c r="G350" t="s">
        <v>161</v>
      </c>
      <c r="H350">
        <v>3000</v>
      </c>
      <c r="I350">
        <v>5000</v>
      </c>
      <c r="J350" s="1">
        <v>10000</v>
      </c>
      <c r="K350" t="s">
        <v>450</v>
      </c>
      <c r="L350" t="s">
        <v>56</v>
      </c>
      <c r="M350" t="s">
        <v>56</v>
      </c>
      <c r="N350" t="s">
        <v>451</v>
      </c>
      <c r="P350">
        <f>LN(J350)</f>
        <v>9.2103403719761836</v>
      </c>
      <c r="Q350">
        <f>IF(YEAR($F350)=Q$1,1,0)</f>
        <v>0</v>
      </c>
      <c r="R350">
        <f>IF(YEAR($F350)=R$1,1,0)</f>
        <v>0</v>
      </c>
      <c r="S350">
        <f>IF(YEAR($F350)=S$1,1,0)</f>
        <v>0</v>
      </c>
      <c r="T350">
        <f>IF(YEAR($F350)=T$1,1,0)</f>
        <v>0</v>
      </c>
      <c r="U350">
        <f>IF(YEAR($F350)=U$1,1,0)</f>
        <v>0</v>
      </c>
      <c r="V350">
        <f>IF(YEAR($F350)=V$1,1,0)</f>
        <v>0</v>
      </c>
      <c r="W350">
        <f>IF(YEAR($F350)=W$1,1,0)</f>
        <v>0</v>
      </c>
      <c r="X350">
        <f>IF(YEAR($F350)=X$1,1,0)</f>
        <v>0</v>
      </c>
      <c r="Y350">
        <f>IF(YEAR($F350)=Y$1,1,0)</f>
        <v>0</v>
      </c>
      <c r="Z350">
        <f>IF(YEAR($F350)=Z$1,1,0)</f>
        <v>0</v>
      </c>
      <c r="AA350">
        <f>IF(YEAR($F350)=AA$1,1,0)</f>
        <v>0</v>
      </c>
      <c r="AB350">
        <f>IF(YEAR($F350)=AB$1,1,0)</f>
        <v>0</v>
      </c>
      <c r="AC350">
        <f>IF(YEAR($F350)=AC$1,1,0)</f>
        <v>0</v>
      </c>
      <c r="AD350">
        <f>IF(YEAR($F350)=AD$1,1,0)</f>
        <v>0</v>
      </c>
      <c r="AE350">
        <f>IF(YEAR($F350)=AE$1,1,0)</f>
        <v>0</v>
      </c>
      <c r="AF350">
        <f>IF(YEAR($F350)=AF$1,1,0)</f>
        <v>0</v>
      </c>
      <c r="AG350">
        <f>IF(YEAR($F350)=AG$1,1,0)</f>
        <v>0</v>
      </c>
      <c r="AH350">
        <f>IF(YEAR($F350)=AH$1,1,0)</f>
        <v>0</v>
      </c>
      <c r="AI350">
        <f>IF(YEAR($F350)=AI$1,1,0)</f>
        <v>0</v>
      </c>
      <c r="AJ350">
        <f>IF(YEAR($F350)=AJ$1,1,0)</f>
        <v>0</v>
      </c>
      <c r="AK350">
        <f>IF(YEAR($F350)=AK$1,1,0)</f>
        <v>0</v>
      </c>
      <c r="AL350">
        <f>IF(YEAR($F350)=AL$1,1,0)</f>
        <v>1</v>
      </c>
      <c r="AM350">
        <f>IF(YEAR($F350)=AM$1,1,0)</f>
        <v>0</v>
      </c>
      <c r="AN350">
        <f>IF(YEAR($F350)=AN$1,1,0)</f>
        <v>0</v>
      </c>
      <c r="AO350">
        <f>IF(YEAR($F350)=AO$1,1,0)</f>
        <v>0</v>
      </c>
      <c r="AP350">
        <f>IF(YEAR($F350)=AP$1,1,0)</f>
        <v>0</v>
      </c>
      <c r="AQ350">
        <f>IF(YEAR($F350)=AQ$1,1,0)</f>
        <v>0</v>
      </c>
      <c r="AR350">
        <f>IF(YEAR($F350)=AR$1,1,0)</f>
        <v>0</v>
      </c>
      <c r="AS350">
        <f>IF(YEAR($F350)=AS$1,1,0)</f>
        <v>0</v>
      </c>
      <c r="AT350">
        <f>IF(YEAR($F350)=AT$1,1,0)</f>
        <v>0</v>
      </c>
      <c r="AU350">
        <f>IF(YEAR($F350)=AU$1,1,0)</f>
        <v>0</v>
      </c>
    </row>
    <row r="351" spans="1:47" x14ac:dyDescent="0.25">
      <c r="A351">
        <v>355</v>
      </c>
      <c r="B351" t="s">
        <v>914</v>
      </c>
      <c r="C351" t="s">
        <v>56</v>
      </c>
      <c r="D351" t="s">
        <v>986</v>
      </c>
      <c r="E351" t="s">
        <v>190</v>
      </c>
      <c r="F351" s="2">
        <v>35564</v>
      </c>
      <c r="G351" t="s">
        <v>16</v>
      </c>
      <c r="H351">
        <v>900</v>
      </c>
      <c r="I351">
        <v>1200</v>
      </c>
      <c r="J351" s="1">
        <v>1035</v>
      </c>
      <c r="K351" t="s">
        <v>408</v>
      </c>
      <c r="L351" t="s">
        <v>56</v>
      </c>
      <c r="M351" t="s">
        <v>56</v>
      </c>
      <c r="N351" t="s">
        <v>915</v>
      </c>
      <c r="P351">
        <f>LN(J351)</f>
        <v>6.9421567056994693</v>
      </c>
      <c r="Q351">
        <f>IF(YEAR($F351)=Q$1,1,0)</f>
        <v>0</v>
      </c>
      <c r="R351">
        <f>IF(YEAR($F351)=R$1,1,0)</f>
        <v>0</v>
      </c>
      <c r="S351">
        <f>IF(YEAR($F351)=S$1,1,0)</f>
        <v>0</v>
      </c>
      <c r="T351">
        <f>IF(YEAR($F351)=T$1,1,0)</f>
        <v>0</v>
      </c>
      <c r="U351">
        <f>IF(YEAR($F351)=U$1,1,0)</f>
        <v>0</v>
      </c>
      <c r="V351">
        <f>IF(YEAR($F351)=V$1,1,0)</f>
        <v>0</v>
      </c>
      <c r="W351">
        <f>IF(YEAR($F351)=W$1,1,0)</f>
        <v>1</v>
      </c>
      <c r="X351">
        <f>IF(YEAR($F351)=X$1,1,0)</f>
        <v>0</v>
      </c>
      <c r="Y351">
        <f>IF(YEAR($F351)=Y$1,1,0)</f>
        <v>0</v>
      </c>
      <c r="Z351">
        <f>IF(YEAR($F351)=Z$1,1,0)</f>
        <v>0</v>
      </c>
      <c r="AA351">
        <f>IF(YEAR($F351)=AA$1,1,0)</f>
        <v>0</v>
      </c>
      <c r="AB351">
        <f>IF(YEAR($F351)=AB$1,1,0)</f>
        <v>0</v>
      </c>
      <c r="AC351">
        <f>IF(YEAR($F351)=AC$1,1,0)</f>
        <v>0</v>
      </c>
      <c r="AD351">
        <f>IF(YEAR($F351)=AD$1,1,0)</f>
        <v>0</v>
      </c>
      <c r="AE351">
        <f>IF(YEAR($F351)=AE$1,1,0)</f>
        <v>0</v>
      </c>
      <c r="AF351">
        <f>IF(YEAR($F351)=AF$1,1,0)</f>
        <v>0</v>
      </c>
      <c r="AG351">
        <f>IF(YEAR($F351)=AG$1,1,0)</f>
        <v>0</v>
      </c>
      <c r="AH351">
        <f>IF(YEAR($F351)=AH$1,1,0)</f>
        <v>0</v>
      </c>
      <c r="AI351">
        <f>IF(YEAR($F351)=AI$1,1,0)</f>
        <v>0</v>
      </c>
      <c r="AJ351">
        <f>IF(YEAR($F351)=AJ$1,1,0)</f>
        <v>0</v>
      </c>
      <c r="AK351">
        <f>IF(YEAR($F351)=AK$1,1,0)</f>
        <v>0</v>
      </c>
      <c r="AL351">
        <f>IF(YEAR($F351)=AL$1,1,0)</f>
        <v>0</v>
      </c>
      <c r="AM351">
        <f>IF(YEAR($F351)=AM$1,1,0)</f>
        <v>0</v>
      </c>
      <c r="AN351">
        <f>IF(YEAR($F351)=AN$1,1,0)</f>
        <v>0</v>
      </c>
      <c r="AO351">
        <f>IF(YEAR($F351)=AO$1,1,0)</f>
        <v>0</v>
      </c>
      <c r="AP351">
        <f>IF(YEAR($F351)=AP$1,1,0)</f>
        <v>0</v>
      </c>
      <c r="AQ351">
        <f>IF(YEAR($F351)=AQ$1,1,0)</f>
        <v>0</v>
      </c>
      <c r="AR351">
        <f>IF(YEAR($F351)=AR$1,1,0)</f>
        <v>0</v>
      </c>
      <c r="AS351">
        <f>IF(YEAR($F351)=AS$1,1,0)</f>
        <v>0</v>
      </c>
      <c r="AT351">
        <f>IF(YEAR($F351)=AT$1,1,0)</f>
        <v>0</v>
      </c>
      <c r="AU351">
        <f>IF(YEAR($F351)=AU$1,1,0)</f>
        <v>0</v>
      </c>
    </row>
    <row r="352" spans="1:47" x14ac:dyDescent="0.25">
      <c r="A352">
        <v>356</v>
      </c>
      <c r="B352" t="s">
        <v>457</v>
      </c>
      <c r="C352" t="s">
        <v>458</v>
      </c>
      <c r="D352" t="s">
        <v>160</v>
      </c>
      <c r="E352" t="s">
        <v>190</v>
      </c>
      <c r="F352" s="2">
        <v>41040</v>
      </c>
      <c r="G352" t="s">
        <v>161</v>
      </c>
      <c r="H352">
        <v>1500</v>
      </c>
      <c r="I352">
        <v>2000</v>
      </c>
      <c r="J352" s="1">
        <v>3500</v>
      </c>
      <c r="K352" t="s">
        <v>408</v>
      </c>
      <c r="L352" t="s">
        <v>56</v>
      </c>
      <c r="M352" t="s">
        <v>56</v>
      </c>
      <c r="N352" t="s">
        <v>459</v>
      </c>
      <c r="P352">
        <f>LN(J352)</f>
        <v>8.1605182474775049</v>
      </c>
      <c r="Q352">
        <f>IF(YEAR($F352)=Q$1,1,0)</f>
        <v>0</v>
      </c>
      <c r="R352">
        <f>IF(YEAR($F352)=R$1,1,0)</f>
        <v>0</v>
      </c>
      <c r="S352">
        <f>IF(YEAR($F352)=S$1,1,0)</f>
        <v>0</v>
      </c>
      <c r="T352">
        <f>IF(YEAR($F352)=T$1,1,0)</f>
        <v>0</v>
      </c>
      <c r="U352">
        <f>IF(YEAR($F352)=U$1,1,0)</f>
        <v>0</v>
      </c>
      <c r="V352">
        <f>IF(YEAR($F352)=V$1,1,0)</f>
        <v>0</v>
      </c>
      <c r="W352">
        <f>IF(YEAR($F352)=W$1,1,0)</f>
        <v>0</v>
      </c>
      <c r="X352">
        <f>IF(YEAR($F352)=X$1,1,0)</f>
        <v>0</v>
      </c>
      <c r="Y352">
        <f>IF(YEAR($F352)=Y$1,1,0)</f>
        <v>0</v>
      </c>
      <c r="Z352">
        <f>IF(YEAR($F352)=Z$1,1,0)</f>
        <v>0</v>
      </c>
      <c r="AA352">
        <f>IF(YEAR($F352)=AA$1,1,0)</f>
        <v>0</v>
      </c>
      <c r="AB352">
        <f>IF(YEAR($F352)=AB$1,1,0)</f>
        <v>0</v>
      </c>
      <c r="AC352">
        <f>IF(YEAR($F352)=AC$1,1,0)</f>
        <v>0</v>
      </c>
      <c r="AD352">
        <f>IF(YEAR($F352)=AD$1,1,0)</f>
        <v>0</v>
      </c>
      <c r="AE352">
        <f>IF(YEAR($F352)=AE$1,1,0)</f>
        <v>0</v>
      </c>
      <c r="AF352">
        <f>IF(YEAR($F352)=AF$1,1,0)</f>
        <v>0</v>
      </c>
      <c r="AG352">
        <f>IF(YEAR($F352)=AG$1,1,0)</f>
        <v>0</v>
      </c>
      <c r="AH352">
        <f>IF(YEAR($F352)=AH$1,1,0)</f>
        <v>0</v>
      </c>
      <c r="AI352">
        <f>IF(YEAR($F352)=AI$1,1,0)</f>
        <v>0</v>
      </c>
      <c r="AJ352">
        <f>IF(YEAR($F352)=AJ$1,1,0)</f>
        <v>0</v>
      </c>
      <c r="AK352">
        <f>IF(YEAR($F352)=AK$1,1,0)</f>
        <v>0</v>
      </c>
      <c r="AL352">
        <f>IF(YEAR($F352)=AL$1,1,0)</f>
        <v>1</v>
      </c>
      <c r="AM352">
        <f>IF(YEAR($F352)=AM$1,1,0)</f>
        <v>0</v>
      </c>
      <c r="AN352">
        <f>IF(YEAR($F352)=AN$1,1,0)</f>
        <v>0</v>
      </c>
      <c r="AO352">
        <f>IF(YEAR($F352)=AO$1,1,0)</f>
        <v>0</v>
      </c>
      <c r="AP352">
        <f>IF(YEAR($F352)=AP$1,1,0)</f>
        <v>0</v>
      </c>
      <c r="AQ352">
        <f>IF(YEAR($F352)=AQ$1,1,0)</f>
        <v>0</v>
      </c>
      <c r="AR352">
        <f>IF(YEAR($F352)=AR$1,1,0)</f>
        <v>0</v>
      </c>
      <c r="AS352">
        <f>IF(YEAR($F352)=AS$1,1,0)</f>
        <v>0</v>
      </c>
      <c r="AT352">
        <f>IF(YEAR($F352)=AT$1,1,0)</f>
        <v>0</v>
      </c>
      <c r="AU352">
        <f>IF(YEAR($F352)=AU$1,1,0)</f>
        <v>0</v>
      </c>
    </row>
    <row r="353" spans="1:47" x14ac:dyDescent="0.25">
      <c r="A353">
        <v>358</v>
      </c>
      <c r="B353" t="s">
        <v>448</v>
      </c>
      <c r="C353" t="s">
        <v>449</v>
      </c>
      <c r="D353" t="s">
        <v>160</v>
      </c>
      <c r="E353" t="s">
        <v>190</v>
      </c>
      <c r="F353" s="2">
        <v>41212</v>
      </c>
      <c r="G353" t="s">
        <v>161</v>
      </c>
      <c r="H353">
        <v>3000</v>
      </c>
      <c r="I353">
        <v>5000</v>
      </c>
      <c r="J353" s="1">
        <v>10000</v>
      </c>
      <c r="K353" t="s">
        <v>450</v>
      </c>
      <c r="L353" t="s">
        <v>56</v>
      </c>
      <c r="M353" t="s">
        <v>56</v>
      </c>
      <c r="N353" t="s">
        <v>451</v>
      </c>
      <c r="P353">
        <f>LN(J353)</f>
        <v>9.2103403719761836</v>
      </c>
      <c r="Q353">
        <f>IF(YEAR($F353)=Q$1,1,0)</f>
        <v>0</v>
      </c>
      <c r="R353">
        <f>IF(YEAR($F353)=R$1,1,0)</f>
        <v>0</v>
      </c>
      <c r="S353">
        <f>IF(YEAR($F353)=S$1,1,0)</f>
        <v>0</v>
      </c>
      <c r="T353">
        <f>IF(YEAR($F353)=T$1,1,0)</f>
        <v>0</v>
      </c>
      <c r="U353">
        <f>IF(YEAR($F353)=U$1,1,0)</f>
        <v>0</v>
      </c>
      <c r="V353">
        <f>IF(YEAR($F353)=V$1,1,0)</f>
        <v>0</v>
      </c>
      <c r="W353">
        <f>IF(YEAR($F353)=W$1,1,0)</f>
        <v>0</v>
      </c>
      <c r="X353">
        <f>IF(YEAR($F353)=X$1,1,0)</f>
        <v>0</v>
      </c>
      <c r="Y353">
        <f>IF(YEAR($F353)=Y$1,1,0)</f>
        <v>0</v>
      </c>
      <c r="Z353">
        <f>IF(YEAR($F353)=Z$1,1,0)</f>
        <v>0</v>
      </c>
      <c r="AA353">
        <f>IF(YEAR($F353)=AA$1,1,0)</f>
        <v>0</v>
      </c>
      <c r="AB353">
        <f>IF(YEAR($F353)=AB$1,1,0)</f>
        <v>0</v>
      </c>
      <c r="AC353">
        <f>IF(YEAR($F353)=AC$1,1,0)</f>
        <v>0</v>
      </c>
      <c r="AD353">
        <f>IF(YEAR($F353)=AD$1,1,0)</f>
        <v>0</v>
      </c>
      <c r="AE353">
        <f>IF(YEAR($F353)=AE$1,1,0)</f>
        <v>0</v>
      </c>
      <c r="AF353">
        <f>IF(YEAR($F353)=AF$1,1,0)</f>
        <v>0</v>
      </c>
      <c r="AG353">
        <f>IF(YEAR($F353)=AG$1,1,0)</f>
        <v>0</v>
      </c>
      <c r="AH353">
        <f>IF(YEAR($F353)=AH$1,1,0)</f>
        <v>0</v>
      </c>
      <c r="AI353">
        <f>IF(YEAR($F353)=AI$1,1,0)</f>
        <v>0</v>
      </c>
      <c r="AJ353">
        <f>IF(YEAR($F353)=AJ$1,1,0)</f>
        <v>0</v>
      </c>
      <c r="AK353">
        <f>IF(YEAR($F353)=AK$1,1,0)</f>
        <v>0</v>
      </c>
      <c r="AL353">
        <f>IF(YEAR($F353)=AL$1,1,0)</f>
        <v>1</v>
      </c>
      <c r="AM353">
        <f>IF(YEAR($F353)=AM$1,1,0)</f>
        <v>0</v>
      </c>
      <c r="AN353">
        <f>IF(YEAR($F353)=AN$1,1,0)</f>
        <v>0</v>
      </c>
      <c r="AO353">
        <f>IF(YEAR($F353)=AO$1,1,0)</f>
        <v>0</v>
      </c>
      <c r="AP353">
        <f>IF(YEAR($F353)=AP$1,1,0)</f>
        <v>0</v>
      </c>
      <c r="AQ353">
        <f>IF(YEAR($F353)=AQ$1,1,0)</f>
        <v>0</v>
      </c>
      <c r="AR353">
        <f>IF(YEAR($F353)=AR$1,1,0)</f>
        <v>0</v>
      </c>
      <c r="AS353">
        <f>IF(YEAR($F353)=AS$1,1,0)</f>
        <v>0</v>
      </c>
      <c r="AT353">
        <f>IF(YEAR($F353)=AT$1,1,0)</f>
        <v>0</v>
      </c>
      <c r="AU353">
        <f>IF(YEAR($F353)=AU$1,1,0)</f>
        <v>0</v>
      </c>
    </row>
    <row r="354" spans="1:47" x14ac:dyDescent="0.25">
      <c r="A354">
        <v>359</v>
      </c>
      <c r="B354" t="s">
        <v>781</v>
      </c>
      <c r="C354" t="s">
        <v>782</v>
      </c>
      <c r="D354" t="s">
        <v>219</v>
      </c>
      <c r="E354" t="s">
        <v>190</v>
      </c>
      <c r="F354" s="2">
        <v>36684</v>
      </c>
      <c r="G354" t="s">
        <v>23</v>
      </c>
      <c r="H354">
        <v>7000</v>
      </c>
      <c r="I354">
        <v>10000</v>
      </c>
      <c r="J354" s="1">
        <v>7638</v>
      </c>
      <c r="K354" t="s">
        <v>783</v>
      </c>
      <c r="L354" t="s">
        <v>784</v>
      </c>
      <c r="M354" t="s">
        <v>56</v>
      </c>
      <c r="N354" t="s">
        <v>785</v>
      </c>
      <c r="P354">
        <f>LN(J354)</f>
        <v>8.9408910677854614</v>
      </c>
      <c r="Q354">
        <f>IF(YEAR($F354)=Q$1,1,0)</f>
        <v>0</v>
      </c>
      <c r="R354">
        <f>IF(YEAR($F354)=R$1,1,0)</f>
        <v>0</v>
      </c>
      <c r="S354">
        <f>IF(YEAR($F354)=S$1,1,0)</f>
        <v>0</v>
      </c>
      <c r="T354">
        <f>IF(YEAR($F354)=T$1,1,0)</f>
        <v>0</v>
      </c>
      <c r="U354">
        <f>IF(YEAR($F354)=U$1,1,0)</f>
        <v>0</v>
      </c>
      <c r="V354">
        <f>IF(YEAR($F354)=V$1,1,0)</f>
        <v>0</v>
      </c>
      <c r="W354">
        <f>IF(YEAR($F354)=W$1,1,0)</f>
        <v>0</v>
      </c>
      <c r="X354">
        <f>IF(YEAR($F354)=X$1,1,0)</f>
        <v>0</v>
      </c>
      <c r="Y354">
        <f>IF(YEAR($F354)=Y$1,1,0)</f>
        <v>0</v>
      </c>
      <c r="Z354">
        <f>IF(YEAR($F354)=Z$1,1,0)</f>
        <v>1</v>
      </c>
      <c r="AA354">
        <f>IF(YEAR($F354)=AA$1,1,0)</f>
        <v>0</v>
      </c>
      <c r="AB354">
        <f>IF(YEAR($F354)=AB$1,1,0)</f>
        <v>0</v>
      </c>
      <c r="AC354">
        <f>IF(YEAR($F354)=AC$1,1,0)</f>
        <v>0</v>
      </c>
      <c r="AD354">
        <f>IF(YEAR($F354)=AD$1,1,0)</f>
        <v>0</v>
      </c>
      <c r="AE354">
        <f>IF(YEAR($F354)=AE$1,1,0)</f>
        <v>0</v>
      </c>
      <c r="AF354">
        <f>IF(YEAR($F354)=AF$1,1,0)</f>
        <v>0</v>
      </c>
      <c r="AG354">
        <f>IF(YEAR($F354)=AG$1,1,0)</f>
        <v>0</v>
      </c>
      <c r="AH354">
        <f>IF(YEAR($F354)=AH$1,1,0)</f>
        <v>0</v>
      </c>
      <c r="AI354">
        <f>IF(YEAR($F354)=AI$1,1,0)</f>
        <v>0</v>
      </c>
      <c r="AJ354">
        <f>IF(YEAR($F354)=AJ$1,1,0)</f>
        <v>0</v>
      </c>
      <c r="AK354">
        <f>IF(YEAR($F354)=AK$1,1,0)</f>
        <v>0</v>
      </c>
      <c r="AL354">
        <f>IF(YEAR($F354)=AL$1,1,0)</f>
        <v>0</v>
      </c>
      <c r="AM354">
        <f>IF(YEAR($F354)=AM$1,1,0)</f>
        <v>0</v>
      </c>
      <c r="AN354">
        <f>IF(YEAR($F354)=AN$1,1,0)</f>
        <v>0</v>
      </c>
      <c r="AO354">
        <f>IF(YEAR($F354)=AO$1,1,0)</f>
        <v>0</v>
      </c>
      <c r="AP354">
        <f>IF(YEAR($F354)=AP$1,1,0)</f>
        <v>0</v>
      </c>
      <c r="AQ354">
        <f>IF(YEAR($F354)=AQ$1,1,0)</f>
        <v>0</v>
      </c>
      <c r="AR354">
        <f>IF(YEAR($F354)=AR$1,1,0)</f>
        <v>0</v>
      </c>
      <c r="AS354">
        <f>IF(YEAR($F354)=AS$1,1,0)</f>
        <v>0</v>
      </c>
      <c r="AT354">
        <f>IF(YEAR($F354)=AT$1,1,0)</f>
        <v>0</v>
      </c>
      <c r="AU354">
        <f>IF(YEAR($F354)=AU$1,1,0)</f>
        <v>0</v>
      </c>
    </row>
    <row r="355" spans="1:47" x14ac:dyDescent="0.25">
      <c r="A355">
        <v>361</v>
      </c>
      <c r="B355" t="s">
        <v>799</v>
      </c>
      <c r="C355" t="s">
        <v>800</v>
      </c>
      <c r="D355" t="s">
        <v>22</v>
      </c>
      <c r="E355" t="s">
        <v>190</v>
      </c>
      <c r="F355" s="2">
        <v>36493</v>
      </c>
      <c r="G355" t="s">
        <v>23</v>
      </c>
      <c r="H355">
        <v>2000</v>
      </c>
      <c r="I355">
        <v>3000</v>
      </c>
      <c r="J355" s="1">
        <v>2875</v>
      </c>
      <c r="K355" t="s">
        <v>801</v>
      </c>
      <c r="L355" t="s">
        <v>56</v>
      </c>
      <c r="M355" t="s">
        <v>56</v>
      </c>
      <c r="N355" t="s">
        <v>802</v>
      </c>
      <c r="P355">
        <f>LN(J355)</f>
        <v>7.9638079532314512</v>
      </c>
      <c r="Q355">
        <f>IF(YEAR($F355)=Q$1,1,0)</f>
        <v>0</v>
      </c>
      <c r="R355">
        <f>IF(YEAR($F355)=R$1,1,0)</f>
        <v>0</v>
      </c>
      <c r="S355">
        <f>IF(YEAR($F355)=S$1,1,0)</f>
        <v>0</v>
      </c>
      <c r="T355">
        <f>IF(YEAR($F355)=T$1,1,0)</f>
        <v>0</v>
      </c>
      <c r="U355">
        <f>IF(YEAR($F355)=U$1,1,0)</f>
        <v>0</v>
      </c>
      <c r="V355">
        <f>IF(YEAR($F355)=V$1,1,0)</f>
        <v>0</v>
      </c>
      <c r="W355">
        <f>IF(YEAR($F355)=W$1,1,0)</f>
        <v>0</v>
      </c>
      <c r="X355">
        <f>IF(YEAR($F355)=X$1,1,0)</f>
        <v>0</v>
      </c>
      <c r="Y355">
        <f>IF(YEAR($F355)=Y$1,1,0)</f>
        <v>1</v>
      </c>
      <c r="Z355">
        <f>IF(YEAR($F355)=Z$1,1,0)</f>
        <v>0</v>
      </c>
      <c r="AA355">
        <f>IF(YEAR($F355)=AA$1,1,0)</f>
        <v>0</v>
      </c>
      <c r="AB355">
        <f>IF(YEAR($F355)=AB$1,1,0)</f>
        <v>0</v>
      </c>
      <c r="AC355">
        <f>IF(YEAR($F355)=AC$1,1,0)</f>
        <v>0</v>
      </c>
      <c r="AD355">
        <f>IF(YEAR($F355)=AD$1,1,0)</f>
        <v>0</v>
      </c>
      <c r="AE355">
        <f>IF(YEAR($F355)=AE$1,1,0)</f>
        <v>0</v>
      </c>
      <c r="AF355">
        <f>IF(YEAR($F355)=AF$1,1,0)</f>
        <v>0</v>
      </c>
      <c r="AG355">
        <f>IF(YEAR($F355)=AG$1,1,0)</f>
        <v>0</v>
      </c>
      <c r="AH355">
        <f>IF(YEAR($F355)=AH$1,1,0)</f>
        <v>0</v>
      </c>
      <c r="AI355">
        <f>IF(YEAR($F355)=AI$1,1,0)</f>
        <v>0</v>
      </c>
      <c r="AJ355">
        <f>IF(YEAR($F355)=AJ$1,1,0)</f>
        <v>0</v>
      </c>
      <c r="AK355">
        <f>IF(YEAR($F355)=AK$1,1,0)</f>
        <v>0</v>
      </c>
      <c r="AL355">
        <f>IF(YEAR($F355)=AL$1,1,0)</f>
        <v>0</v>
      </c>
      <c r="AM355">
        <f>IF(YEAR($F355)=AM$1,1,0)</f>
        <v>0</v>
      </c>
      <c r="AN355">
        <f>IF(YEAR($F355)=AN$1,1,0)</f>
        <v>0</v>
      </c>
      <c r="AO355">
        <f>IF(YEAR($F355)=AO$1,1,0)</f>
        <v>0</v>
      </c>
      <c r="AP355">
        <f>IF(YEAR($F355)=AP$1,1,0)</f>
        <v>0</v>
      </c>
      <c r="AQ355">
        <f>IF(YEAR($F355)=AQ$1,1,0)</f>
        <v>0</v>
      </c>
      <c r="AR355">
        <f>IF(YEAR($F355)=AR$1,1,0)</f>
        <v>0</v>
      </c>
      <c r="AS355">
        <f>IF(YEAR($F355)=AS$1,1,0)</f>
        <v>0</v>
      </c>
      <c r="AT355">
        <f>IF(YEAR($F355)=AT$1,1,0)</f>
        <v>0</v>
      </c>
      <c r="AU355">
        <f>IF(YEAR($F355)=AU$1,1,0)</f>
        <v>0</v>
      </c>
    </row>
    <row r="356" spans="1:47" x14ac:dyDescent="0.25">
      <c r="A356">
        <v>362</v>
      </c>
      <c r="B356" t="s">
        <v>781</v>
      </c>
      <c r="C356" t="s">
        <v>782</v>
      </c>
      <c r="D356" t="s">
        <v>22</v>
      </c>
      <c r="E356" t="s">
        <v>190</v>
      </c>
      <c r="F356" s="2">
        <v>36684</v>
      </c>
      <c r="G356" t="s">
        <v>23</v>
      </c>
      <c r="H356">
        <v>7000</v>
      </c>
      <c r="I356">
        <v>10000</v>
      </c>
      <c r="J356" s="1">
        <v>7638</v>
      </c>
      <c r="K356" t="s">
        <v>783</v>
      </c>
      <c r="L356" t="s">
        <v>784</v>
      </c>
      <c r="M356" t="s">
        <v>56</v>
      </c>
      <c r="N356" t="s">
        <v>785</v>
      </c>
      <c r="P356">
        <f>LN(J356)</f>
        <v>8.9408910677854614</v>
      </c>
      <c r="Q356">
        <f>IF(YEAR($F356)=Q$1,1,0)</f>
        <v>0</v>
      </c>
      <c r="R356">
        <f>IF(YEAR($F356)=R$1,1,0)</f>
        <v>0</v>
      </c>
      <c r="S356">
        <f>IF(YEAR($F356)=S$1,1,0)</f>
        <v>0</v>
      </c>
      <c r="T356">
        <f>IF(YEAR($F356)=T$1,1,0)</f>
        <v>0</v>
      </c>
      <c r="U356">
        <f>IF(YEAR($F356)=U$1,1,0)</f>
        <v>0</v>
      </c>
      <c r="V356">
        <f>IF(YEAR($F356)=V$1,1,0)</f>
        <v>0</v>
      </c>
      <c r="W356">
        <f>IF(YEAR($F356)=W$1,1,0)</f>
        <v>0</v>
      </c>
      <c r="X356">
        <f>IF(YEAR($F356)=X$1,1,0)</f>
        <v>0</v>
      </c>
      <c r="Y356">
        <f>IF(YEAR($F356)=Y$1,1,0)</f>
        <v>0</v>
      </c>
      <c r="Z356">
        <f>IF(YEAR($F356)=Z$1,1,0)</f>
        <v>1</v>
      </c>
      <c r="AA356">
        <f>IF(YEAR($F356)=AA$1,1,0)</f>
        <v>0</v>
      </c>
      <c r="AB356">
        <f>IF(YEAR($F356)=AB$1,1,0)</f>
        <v>0</v>
      </c>
      <c r="AC356">
        <f>IF(YEAR($F356)=AC$1,1,0)</f>
        <v>0</v>
      </c>
      <c r="AD356">
        <f>IF(YEAR($F356)=AD$1,1,0)</f>
        <v>0</v>
      </c>
      <c r="AE356">
        <f>IF(YEAR($F356)=AE$1,1,0)</f>
        <v>0</v>
      </c>
      <c r="AF356">
        <f>IF(YEAR($F356)=AF$1,1,0)</f>
        <v>0</v>
      </c>
      <c r="AG356">
        <f>IF(YEAR($F356)=AG$1,1,0)</f>
        <v>0</v>
      </c>
      <c r="AH356">
        <f>IF(YEAR($F356)=AH$1,1,0)</f>
        <v>0</v>
      </c>
      <c r="AI356">
        <f>IF(YEAR($F356)=AI$1,1,0)</f>
        <v>0</v>
      </c>
      <c r="AJ356">
        <f>IF(YEAR($F356)=AJ$1,1,0)</f>
        <v>0</v>
      </c>
      <c r="AK356">
        <f>IF(YEAR($F356)=AK$1,1,0)</f>
        <v>0</v>
      </c>
      <c r="AL356">
        <f>IF(YEAR($F356)=AL$1,1,0)</f>
        <v>0</v>
      </c>
      <c r="AM356">
        <f>IF(YEAR($F356)=AM$1,1,0)</f>
        <v>0</v>
      </c>
      <c r="AN356">
        <f>IF(YEAR($F356)=AN$1,1,0)</f>
        <v>0</v>
      </c>
      <c r="AO356">
        <f>IF(YEAR($F356)=AO$1,1,0)</f>
        <v>0</v>
      </c>
      <c r="AP356">
        <f>IF(YEAR($F356)=AP$1,1,0)</f>
        <v>0</v>
      </c>
      <c r="AQ356">
        <f>IF(YEAR($F356)=AQ$1,1,0)</f>
        <v>0</v>
      </c>
      <c r="AR356">
        <f>IF(YEAR($F356)=AR$1,1,0)</f>
        <v>0</v>
      </c>
      <c r="AS356">
        <f>IF(YEAR($F356)=AS$1,1,0)</f>
        <v>0</v>
      </c>
      <c r="AT356">
        <f>IF(YEAR($F356)=AT$1,1,0)</f>
        <v>0</v>
      </c>
      <c r="AU356">
        <f>IF(YEAR($F356)=AU$1,1,0)</f>
        <v>0</v>
      </c>
    </row>
    <row r="357" spans="1:47" x14ac:dyDescent="0.25">
      <c r="A357">
        <v>364</v>
      </c>
      <c r="B357" t="s">
        <v>577</v>
      </c>
      <c r="C357" t="s">
        <v>578</v>
      </c>
      <c r="D357" t="s">
        <v>219</v>
      </c>
      <c r="E357" t="s">
        <v>190</v>
      </c>
      <c r="F357" s="2">
        <v>39266</v>
      </c>
      <c r="G357" t="s">
        <v>23</v>
      </c>
      <c r="H357">
        <v>5000</v>
      </c>
      <c r="I357">
        <v>7000</v>
      </c>
      <c r="J357" s="1">
        <v>15600</v>
      </c>
      <c r="K357" t="s">
        <v>579</v>
      </c>
      <c r="L357" t="s">
        <v>56</v>
      </c>
      <c r="M357" t="s">
        <v>56</v>
      </c>
      <c r="N357" t="s">
        <v>580</v>
      </c>
      <c r="P357">
        <f>LN(J357)</f>
        <v>9.655026193237628</v>
      </c>
      <c r="Q357">
        <f>IF(YEAR($F357)=Q$1,1,0)</f>
        <v>0</v>
      </c>
      <c r="R357">
        <f>IF(YEAR($F357)=R$1,1,0)</f>
        <v>0</v>
      </c>
      <c r="S357">
        <f>IF(YEAR($F357)=S$1,1,0)</f>
        <v>0</v>
      </c>
      <c r="T357">
        <f>IF(YEAR($F357)=T$1,1,0)</f>
        <v>0</v>
      </c>
      <c r="U357">
        <f>IF(YEAR($F357)=U$1,1,0)</f>
        <v>0</v>
      </c>
      <c r="V357">
        <f>IF(YEAR($F357)=V$1,1,0)</f>
        <v>0</v>
      </c>
      <c r="W357">
        <f>IF(YEAR($F357)=W$1,1,0)</f>
        <v>0</v>
      </c>
      <c r="X357">
        <f>IF(YEAR($F357)=X$1,1,0)</f>
        <v>0</v>
      </c>
      <c r="Y357">
        <f>IF(YEAR($F357)=Y$1,1,0)</f>
        <v>0</v>
      </c>
      <c r="Z357">
        <f>IF(YEAR($F357)=Z$1,1,0)</f>
        <v>0</v>
      </c>
      <c r="AA357">
        <f>IF(YEAR($F357)=AA$1,1,0)</f>
        <v>0</v>
      </c>
      <c r="AB357">
        <f>IF(YEAR($F357)=AB$1,1,0)</f>
        <v>0</v>
      </c>
      <c r="AC357">
        <f>IF(YEAR($F357)=AC$1,1,0)</f>
        <v>0</v>
      </c>
      <c r="AD357">
        <f>IF(YEAR($F357)=AD$1,1,0)</f>
        <v>0</v>
      </c>
      <c r="AE357">
        <f>IF(YEAR($F357)=AE$1,1,0)</f>
        <v>0</v>
      </c>
      <c r="AF357">
        <f>IF(YEAR($F357)=AF$1,1,0)</f>
        <v>0</v>
      </c>
      <c r="AG357">
        <f>IF(YEAR($F357)=AG$1,1,0)</f>
        <v>1</v>
      </c>
      <c r="AH357">
        <f>IF(YEAR($F357)=AH$1,1,0)</f>
        <v>0</v>
      </c>
      <c r="AI357">
        <f>IF(YEAR($F357)=AI$1,1,0)</f>
        <v>0</v>
      </c>
      <c r="AJ357">
        <f>IF(YEAR($F357)=AJ$1,1,0)</f>
        <v>0</v>
      </c>
      <c r="AK357">
        <f>IF(YEAR($F357)=AK$1,1,0)</f>
        <v>0</v>
      </c>
      <c r="AL357">
        <f>IF(YEAR($F357)=AL$1,1,0)</f>
        <v>0</v>
      </c>
      <c r="AM357">
        <f>IF(YEAR($F357)=AM$1,1,0)</f>
        <v>0</v>
      </c>
      <c r="AN357">
        <f>IF(YEAR($F357)=AN$1,1,0)</f>
        <v>0</v>
      </c>
      <c r="AO357">
        <f>IF(YEAR($F357)=AO$1,1,0)</f>
        <v>0</v>
      </c>
      <c r="AP357">
        <f>IF(YEAR($F357)=AP$1,1,0)</f>
        <v>0</v>
      </c>
      <c r="AQ357">
        <f>IF(YEAR($F357)=AQ$1,1,0)</f>
        <v>0</v>
      </c>
      <c r="AR357">
        <f>IF(YEAR($F357)=AR$1,1,0)</f>
        <v>0</v>
      </c>
      <c r="AS357">
        <f>IF(YEAR($F357)=AS$1,1,0)</f>
        <v>0</v>
      </c>
      <c r="AT357">
        <f>IF(YEAR($F357)=AT$1,1,0)</f>
        <v>0</v>
      </c>
      <c r="AU357">
        <f>IF(YEAR($F357)=AU$1,1,0)</f>
        <v>0</v>
      </c>
    </row>
    <row r="358" spans="1:47" x14ac:dyDescent="0.25">
      <c r="A358">
        <v>366</v>
      </c>
      <c r="B358" t="s">
        <v>577</v>
      </c>
      <c r="C358" t="s">
        <v>578</v>
      </c>
      <c r="D358" t="s">
        <v>22</v>
      </c>
      <c r="E358" t="s">
        <v>190</v>
      </c>
      <c r="F358" s="2">
        <v>39266</v>
      </c>
      <c r="G358" t="s">
        <v>23</v>
      </c>
      <c r="H358">
        <v>5000</v>
      </c>
      <c r="I358">
        <v>7000</v>
      </c>
      <c r="J358" s="1">
        <v>15600</v>
      </c>
      <c r="K358" t="s">
        <v>579</v>
      </c>
      <c r="L358" t="s">
        <v>56</v>
      </c>
      <c r="M358" t="s">
        <v>56</v>
      </c>
      <c r="N358" t="s">
        <v>580</v>
      </c>
      <c r="P358">
        <f>LN(J358)</f>
        <v>9.655026193237628</v>
      </c>
      <c r="Q358">
        <f>IF(YEAR($F358)=Q$1,1,0)</f>
        <v>0</v>
      </c>
      <c r="R358">
        <f>IF(YEAR($F358)=R$1,1,0)</f>
        <v>0</v>
      </c>
      <c r="S358">
        <f>IF(YEAR($F358)=S$1,1,0)</f>
        <v>0</v>
      </c>
      <c r="T358">
        <f>IF(YEAR($F358)=T$1,1,0)</f>
        <v>0</v>
      </c>
      <c r="U358">
        <f>IF(YEAR($F358)=U$1,1,0)</f>
        <v>0</v>
      </c>
      <c r="V358">
        <f>IF(YEAR($F358)=V$1,1,0)</f>
        <v>0</v>
      </c>
      <c r="W358">
        <f>IF(YEAR($F358)=W$1,1,0)</f>
        <v>0</v>
      </c>
      <c r="X358">
        <f>IF(YEAR($F358)=X$1,1,0)</f>
        <v>0</v>
      </c>
      <c r="Y358">
        <f>IF(YEAR($F358)=Y$1,1,0)</f>
        <v>0</v>
      </c>
      <c r="Z358">
        <f>IF(YEAR($F358)=Z$1,1,0)</f>
        <v>0</v>
      </c>
      <c r="AA358">
        <f>IF(YEAR($F358)=AA$1,1,0)</f>
        <v>0</v>
      </c>
      <c r="AB358">
        <f>IF(YEAR($F358)=AB$1,1,0)</f>
        <v>0</v>
      </c>
      <c r="AC358">
        <f>IF(YEAR($F358)=AC$1,1,0)</f>
        <v>0</v>
      </c>
      <c r="AD358">
        <f>IF(YEAR($F358)=AD$1,1,0)</f>
        <v>0</v>
      </c>
      <c r="AE358">
        <f>IF(YEAR($F358)=AE$1,1,0)</f>
        <v>0</v>
      </c>
      <c r="AF358">
        <f>IF(YEAR($F358)=AF$1,1,0)</f>
        <v>0</v>
      </c>
      <c r="AG358">
        <f>IF(YEAR($F358)=AG$1,1,0)</f>
        <v>1</v>
      </c>
      <c r="AH358">
        <f>IF(YEAR($F358)=AH$1,1,0)</f>
        <v>0</v>
      </c>
      <c r="AI358">
        <f>IF(YEAR($F358)=AI$1,1,0)</f>
        <v>0</v>
      </c>
      <c r="AJ358">
        <f>IF(YEAR($F358)=AJ$1,1,0)</f>
        <v>0</v>
      </c>
      <c r="AK358">
        <f>IF(YEAR($F358)=AK$1,1,0)</f>
        <v>0</v>
      </c>
      <c r="AL358">
        <f>IF(YEAR($F358)=AL$1,1,0)</f>
        <v>0</v>
      </c>
      <c r="AM358">
        <f>IF(YEAR($F358)=AM$1,1,0)</f>
        <v>0</v>
      </c>
      <c r="AN358">
        <f>IF(YEAR($F358)=AN$1,1,0)</f>
        <v>0</v>
      </c>
      <c r="AO358">
        <f>IF(YEAR($F358)=AO$1,1,0)</f>
        <v>0</v>
      </c>
      <c r="AP358">
        <f>IF(YEAR($F358)=AP$1,1,0)</f>
        <v>0</v>
      </c>
      <c r="AQ358">
        <f>IF(YEAR($F358)=AQ$1,1,0)</f>
        <v>0</v>
      </c>
      <c r="AR358">
        <f>IF(YEAR($F358)=AR$1,1,0)</f>
        <v>0</v>
      </c>
      <c r="AS358">
        <f>IF(YEAR($F358)=AS$1,1,0)</f>
        <v>0</v>
      </c>
      <c r="AT358">
        <f>IF(YEAR($F358)=AT$1,1,0)</f>
        <v>0</v>
      </c>
      <c r="AU358">
        <f>IF(YEAR($F358)=AU$1,1,0)</f>
        <v>0</v>
      </c>
    </row>
    <row r="359" spans="1:47" x14ac:dyDescent="0.25">
      <c r="A359">
        <v>370</v>
      </c>
      <c r="B359" t="s">
        <v>674</v>
      </c>
      <c r="C359" t="s">
        <v>675</v>
      </c>
      <c r="D359" t="s">
        <v>985</v>
      </c>
      <c r="E359" t="s">
        <v>190</v>
      </c>
      <c r="F359" s="2">
        <v>38146</v>
      </c>
      <c r="G359" t="s">
        <v>23</v>
      </c>
      <c r="H359">
        <v>500</v>
      </c>
      <c r="I359">
        <v>800</v>
      </c>
      <c r="J359">
        <v>717</v>
      </c>
      <c r="K359" t="s">
        <v>408</v>
      </c>
      <c r="L359" t="s">
        <v>56</v>
      </c>
      <c r="M359" t="s">
        <v>56</v>
      </c>
      <c r="N359" t="s">
        <v>676</v>
      </c>
      <c r="P359">
        <f>LN(J359)</f>
        <v>6.5750758405996201</v>
      </c>
      <c r="Q359">
        <f>IF(YEAR($F359)=Q$1,1,0)</f>
        <v>0</v>
      </c>
      <c r="R359">
        <f>IF(YEAR($F359)=R$1,1,0)</f>
        <v>0</v>
      </c>
      <c r="S359">
        <f>IF(YEAR($F359)=S$1,1,0)</f>
        <v>0</v>
      </c>
      <c r="T359">
        <f>IF(YEAR($F359)=T$1,1,0)</f>
        <v>0</v>
      </c>
      <c r="U359">
        <f>IF(YEAR($F359)=U$1,1,0)</f>
        <v>0</v>
      </c>
      <c r="V359">
        <f>IF(YEAR($F359)=V$1,1,0)</f>
        <v>0</v>
      </c>
      <c r="W359">
        <f>IF(YEAR($F359)=W$1,1,0)</f>
        <v>0</v>
      </c>
      <c r="X359">
        <f>IF(YEAR($F359)=X$1,1,0)</f>
        <v>0</v>
      </c>
      <c r="Y359">
        <f>IF(YEAR($F359)=Y$1,1,0)</f>
        <v>0</v>
      </c>
      <c r="Z359">
        <f>IF(YEAR($F359)=Z$1,1,0)</f>
        <v>0</v>
      </c>
      <c r="AA359">
        <f>IF(YEAR($F359)=AA$1,1,0)</f>
        <v>0</v>
      </c>
      <c r="AB359">
        <f>IF(YEAR($F359)=AB$1,1,0)</f>
        <v>0</v>
      </c>
      <c r="AC359">
        <f>IF(YEAR($F359)=AC$1,1,0)</f>
        <v>0</v>
      </c>
      <c r="AD359">
        <f>IF(YEAR($F359)=AD$1,1,0)</f>
        <v>1</v>
      </c>
      <c r="AE359">
        <f>IF(YEAR($F359)=AE$1,1,0)</f>
        <v>0</v>
      </c>
      <c r="AF359">
        <f>IF(YEAR($F359)=AF$1,1,0)</f>
        <v>0</v>
      </c>
      <c r="AG359">
        <f>IF(YEAR($F359)=AG$1,1,0)</f>
        <v>0</v>
      </c>
      <c r="AH359">
        <f>IF(YEAR($F359)=AH$1,1,0)</f>
        <v>0</v>
      </c>
      <c r="AI359">
        <f>IF(YEAR($F359)=AI$1,1,0)</f>
        <v>0</v>
      </c>
      <c r="AJ359">
        <f>IF(YEAR($F359)=AJ$1,1,0)</f>
        <v>0</v>
      </c>
      <c r="AK359">
        <f>IF(YEAR($F359)=AK$1,1,0)</f>
        <v>0</v>
      </c>
      <c r="AL359">
        <f>IF(YEAR($F359)=AL$1,1,0)</f>
        <v>0</v>
      </c>
      <c r="AM359">
        <f>IF(YEAR($F359)=AM$1,1,0)</f>
        <v>0</v>
      </c>
      <c r="AN359">
        <f>IF(YEAR($F359)=AN$1,1,0)</f>
        <v>0</v>
      </c>
      <c r="AO359">
        <f>IF(YEAR($F359)=AO$1,1,0)</f>
        <v>0</v>
      </c>
      <c r="AP359">
        <f>IF(YEAR($F359)=AP$1,1,0)</f>
        <v>0</v>
      </c>
      <c r="AQ359">
        <f>IF(YEAR($F359)=AQ$1,1,0)</f>
        <v>0</v>
      </c>
      <c r="AR359">
        <f>IF(YEAR($F359)=AR$1,1,0)</f>
        <v>0</v>
      </c>
      <c r="AS359">
        <f>IF(YEAR($F359)=AS$1,1,0)</f>
        <v>0</v>
      </c>
      <c r="AT359">
        <f>IF(YEAR($F359)=AT$1,1,0)</f>
        <v>0</v>
      </c>
      <c r="AU359">
        <f>IF(YEAR($F359)=AU$1,1,0)</f>
        <v>0</v>
      </c>
    </row>
    <row r="360" spans="1:47" x14ac:dyDescent="0.25">
      <c r="A360">
        <v>395</v>
      </c>
      <c r="B360" t="s">
        <v>674</v>
      </c>
      <c r="C360" t="s">
        <v>675</v>
      </c>
      <c r="D360" t="s">
        <v>407</v>
      </c>
      <c r="E360" t="s">
        <v>190</v>
      </c>
      <c r="F360" s="2">
        <v>38146</v>
      </c>
      <c r="G360" t="s">
        <v>23</v>
      </c>
      <c r="H360">
        <v>500</v>
      </c>
      <c r="I360">
        <v>800</v>
      </c>
      <c r="J360">
        <v>717</v>
      </c>
      <c r="K360" t="s">
        <v>408</v>
      </c>
      <c r="L360" t="s">
        <v>56</v>
      </c>
      <c r="M360" t="s">
        <v>56</v>
      </c>
      <c r="N360" t="s">
        <v>676</v>
      </c>
      <c r="P360">
        <f>LN(J360)</f>
        <v>6.5750758405996201</v>
      </c>
      <c r="Q360">
        <f>IF(YEAR($F360)=Q$1,1,0)</f>
        <v>0</v>
      </c>
      <c r="R360">
        <f>IF(YEAR($F360)=R$1,1,0)</f>
        <v>0</v>
      </c>
      <c r="S360">
        <f>IF(YEAR($F360)=S$1,1,0)</f>
        <v>0</v>
      </c>
      <c r="T360">
        <f>IF(YEAR($F360)=T$1,1,0)</f>
        <v>0</v>
      </c>
      <c r="U360">
        <f>IF(YEAR($F360)=U$1,1,0)</f>
        <v>0</v>
      </c>
      <c r="V360">
        <f>IF(YEAR($F360)=V$1,1,0)</f>
        <v>0</v>
      </c>
      <c r="W360">
        <f>IF(YEAR($F360)=W$1,1,0)</f>
        <v>0</v>
      </c>
      <c r="X360">
        <f>IF(YEAR($F360)=X$1,1,0)</f>
        <v>0</v>
      </c>
      <c r="Y360">
        <f>IF(YEAR($F360)=Y$1,1,0)</f>
        <v>0</v>
      </c>
      <c r="Z360">
        <f>IF(YEAR($F360)=Z$1,1,0)</f>
        <v>0</v>
      </c>
      <c r="AA360">
        <f>IF(YEAR($F360)=AA$1,1,0)</f>
        <v>0</v>
      </c>
      <c r="AB360">
        <f>IF(YEAR($F360)=AB$1,1,0)</f>
        <v>0</v>
      </c>
      <c r="AC360">
        <f>IF(YEAR($F360)=AC$1,1,0)</f>
        <v>0</v>
      </c>
      <c r="AD360">
        <f>IF(YEAR($F360)=AD$1,1,0)</f>
        <v>1</v>
      </c>
      <c r="AE360">
        <f>IF(YEAR($F360)=AE$1,1,0)</f>
        <v>0</v>
      </c>
      <c r="AF360">
        <f>IF(YEAR($F360)=AF$1,1,0)</f>
        <v>0</v>
      </c>
      <c r="AG360">
        <f>IF(YEAR($F360)=AG$1,1,0)</f>
        <v>0</v>
      </c>
      <c r="AH360">
        <f>IF(YEAR($F360)=AH$1,1,0)</f>
        <v>0</v>
      </c>
      <c r="AI360">
        <f>IF(YEAR($F360)=AI$1,1,0)</f>
        <v>0</v>
      </c>
      <c r="AJ360">
        <f>IF(YEAR($F360)=AJ$1,1,0)</f>
        <v>0</v>
      </c>
      <c r="AK360">
        <f>IF(YEAR($F360)=AK$1,1,0)</f>
        <v>0</v>
      </c>
      <c r="AL360">
        <f>IF(YEAR($F360)=AL$1,1,0)</f>
        <v>0</v>
      </c>
      <c r="AM360">
        <f>IF(YEAR($F360)=AM$1,1,0)</f>
        <v>0</v>
      </c>
      <c r="AN360">
        <f>IF(YEAR($F360)=AN$1,1,0)</f>
        <v>0</v>
      </c>
      <c r="AO360">
        <f>IF(YEAR($F360)=AO$1,1,0)</f>
        <v>0</v>
      </c>
      <c r="AP360">
        <f>IF(YEAR($F360)=AP$1,1,0)</f>
        <v>0</v>
      </c>
      <c r="AQ360">
        <f>IF(YEAR($F360)=AQ$1,1,0)</f>
        <v>0</v>
      </c>
      <c r="AR360">
        <f>IF(YEAR($F360)=AR$1,1,0)</f>
        <v>0</v>
      </c>
      <c r="AS360">
        <f>IF(YEAR($F360)=AS$1,1,0)</f>
        <v>0</v>
      </c>
      <c r="AT360">
        <f>IF(YEAR($F360)=AT$1,1,0)</f>
        <v>0</v>
      </c>
      <c r="AU360">
        <f>IF(YEAR($F360)=AU$1,1,0)</f>
        <v>0</v>
      </c>
    </row>
    <row r="361" spans="1:47" x14ac:dyDescent="0.25">
      <c r="F361"/>
    </row>
    <row r="362" spans="1:47" x14ac:dyDescent="0.25">
      <c r="F362"/>
    </row>
    <row r="363" spans="1:47" x14ac:dyDescent="0.25">
      <c r="F363"/>
    </row>
    <row r="364" spans="1:47" x14ac:dyDescent="0.25">
      <c r="F364"/>
    </row>
    <row r="365" spans="1:47" x14ac:dyDescent="0.25">
      <c r="F365"/>
    </row>
    <row r="366" spans="1:47" x14ac:dyDescent="0.25">
      <c r="F366"/>
    </row>
    <row r="367" spans="1:47" x14ac:dyDescent="0.25">
      <c r="F367"/>
    </row>
    <row r="368" spans="1:47" x14ac:dyDescent="0.25">
      <c r="F368"/>
    </row>
    <row r="369" spans="6:6" x14ac:dyDescent="0.25">
      <c r="F369"/>
    </row>
    <row r="370" spans="6:6" x14ac:dyDescent="0.25">
      <c r="F370"/>
    </row>
    <row r="371" spans="6:6" x14ac:dyDescent="0.25">
      <c r="F371"/>
    </row>
    <row r="372" spans="6:6" x14ac:dyDescent="0.25">
      <c r="F372"/>
    </row>
    <row r="373" spans="6:6" x14ac:dyDescent="0.25">
      <c r="F373"/>
    </row>
    <row r="374" spans="6:6" x14ac:dyDescent="0.25">
      <c r="F374"/>
    </row>
    <row r="375" spans="6:6" x14ac:dyDescent="0.25">
      <c r="F375"/>
    </row>
    <row r="376" spans="6:6" x14ac:dyDescent="0.25">
      <c r="F376"/>
    </row>
    <row r="377" spans="6:6" x14ac:dyDescent="0.25">
      <c r="F377"/>
    </row>
    <row r="378" spans="6:6" x14ac:dyDescent="0.25">
      <c r="F378"/>
    </row>
    <row r="379" spans="6:6" x14ac:dyDescent="0.25">
      <c r="F379"/>
    </row>
    <row r="380" spans="6:6" x14ac:dyDescent="0.25">
      <c r="F380"/>
    </row>
    <row r="381" spans="6:6" x14ac:dyDescent="0.25">
      <c r="F381"/>
    </row>
    <row r="382" spans="6:6" x14ac:dyDescent="0.25">
      <c r="F382"/>
    </row>
    <row r="383" spans="6:6" x14ac:dyDescent="0.25">
      <c r="F383"/>
    </row>
    <row r="384" spans="6:6" x14ac:dyDescent="0.25">
      <c r="F384"/>
    </row>
    <row r="385" spans="6:6" x14ac:dyDescent="0.25">
      <c r="F385"/>
    </row>
    <row r="386" spans="6:6" x14ac:dyDescent="0.25">
      <c r="F386"/>
    </row>
    <row r="387" spans="6:6" x14ac:dyDescent="0.25">
      <c r="F387"/>
    </row>
    <row r="388" spans="6:6" x14ac:dyDescent="0.25">
      <c r="F388"/>
    </row>
    <row r="389" spans="6:6" x14ac:dyDescent="0.25">
      <c r="F389"/>
    </row>
    <row r="390" spans="6:6" x14ac:dyDescent="0.25">
      <c r="F390"/>
    </row>
    <row r="391" spans="6:6" x14ac:dyDescent="0.25">
      <c r="F391"/>
    </row>
    <row r="392" spans="6:6" x14ac:dyDescent="0.25">
      <c r="F392"/>
    </row>
    <row r="393" spans="6:6" x14ac:dyDescent="0.25">
      <c r="F393"/>
    </row>
    <row r="394" spans="6:6" x14ac:dyDescent="0.25">
      <c r="F394"/>
    </row>
    <row r="395" spans="6:6" x14ac:dyDescent="0.25">
      <c r="F395"/>
    </row>
    <row r="396" spans="6:6" x14ac:dyDescent="0.25">
      <c r="F396"/>
    </row>
    <row r="397" spans="6:6" x14ac:dyDescent="0.25">
      <c r="F397"/>
    </row>
    <row r="398" spans="6:6" x14ac:dyDescent="0.25">
      <c r="F398"/>
    </row>
    <row r="399" spans="6:6" x14ac:dyDescent="0.25">
      <c r="F399"/>
    </row>
    <row r="400" spans="6:6" x14ac:dyDescent="0.25">
      <c r="F400"/>
    </row>
    <row r="401" spans="6:6" x14ac:dyDescent="0.25">
      <c r="F401"/>
    </row>
    <row r="402" spans="6:6" x14ac:dyDescent="0.25">
      <c r="F402"/>
    </row>
    <row r="403" spans="6:6" x14ac:dyDescent="0.25">
      <c r="F403"/>
    </row>
    <row r="404" spans="6:6" x14ac:dyDescent="0.25">
      <c r="F404"/>
    </row>
    <row r="405" spans="6:6" x14ac:dyDescent="0.25">
      <c r="F405"/>
    </row>
    <row r="406" spans="6:6" x14ac:dyDescent="0.25">
      <c r="F406"/>
    </row>
    <row r="407" spans="6:6" x14ac:dyDescent="0.25">
      <c r="F407"/>
    </row>
    <row r="408" spans="6:6" x14ac:dyDescent="0.25">
      <c r="F408"/>
    </row>
    <row r="409" spans="6:6" x14ac:dyDescent="0.25">
      <c r="F409"/>
    </row>
    <row r="410" spans="6:6" x14ac:dyDescent="0.25">
      <c r="F410"/>
    </row>
    <row r="411" spans="6:6" x14ac:dyDescent="0.25">
      <c r="F411"/>
    </row>
    <row r="412" spans="6:6" x14ac:dyDescent="0.25">
      <c r="F412"/>
    </row>
    <row r="413" spans="6:6" x14ac:dyDescent="0.25">
      <c r="F413"/>
    </row>
    <row r="414" spans="6:6" x14ac:dyDescent="0.25">
      <c r="F414"/>
    </row>
    <row r="415" spans="6:6" x14ac:dyDescent="0.25">
      <c r="F415"/>
    </row>
    <row r="416" spans="6:6" x14ac:dyDescent="0.25">
      <c r="F416"/>
    </row>
    <row r="417" spans="6:6" x14ac:dyDescent="0.25">
      <c r="F417"/>
    </row>
    <row r="418" spans="6:6" x14ac:dyDescent="0.25">
      <c r="F418"/>
    </row>
    <row r="419" spans="6:6" x14ac:dyDescent="0.25">
      <c r="F419"/>
    </row>
    <row r="420" spans="6:6" x14ac:dyDescent="0.25">
      <c r="F420"/>
    </row>
    <row r="421" spans="6:6" x14ac:dyDescent="0.25">
      <c r="F421"/>
    </row>
    <row r="422" spans="6:6" x14ac:dyDescent="0.25">
      <c r="F422"/>
    </row>
    <row r="423" spans="6:6" x14ac:dyDescent="0.25">
      <c r="F423"/>
    </row>
    <row r="424" spans="6:6" x14ac:dyDescent="0.25">
      <c r="F424"/>
    </row>
    <row r="425" spans="6:6" x14ac:dyDescent="0.25">
      <c r="F425"/>
    </row>
    <row r="426" spans="6:6" x14ac:dyDescent="0.25">
      <c r="F426"/>
    </row>
    <row r="427" spans="6:6" x14ac:dyDescent="0.25">
      <c r="F427"/>
    </row>
    <row r="428" spans="6:6" x14ac:dyDescent="0.25">
      <c r="F428"/>
    </row>
    <row r="429" spans="6:6" x14ac:dyDescent="0.25">
      <c r="F429"/>
    </row>
    <row r="430" spans="6:6" x14ac:dyDescent="0.25">
      <c r="F430"/>
    </row>
    <row r="431" spans="6:6" x14ac:dyDescent="0.25">
      <c r="F431"/>
    </row>
    <row r="432" spans="6:6" x14ac:dyDescent="0.25">
      <c r="F432"/>
    </row>
    <row r="433" spans="6:6" x14ac:dyDescent="0.25">
      <c r="F433"/>
    </row>
    <row r="434" spans="6:6" x14ac:dyDescent="0.25">
      <c r="F434"/>
    </row>
    <row r="435" spans="6:6" x14ac:dyDescent="0.25">
      <c r="F435"/>
    </row>
    <row r="436" spans="6:6" x14ac:dyDescent="0.25">
      <c r="F436"/>
    </row>
    <row r="437" spans="6:6" x14ac:dyDescent="0.25">
      <c r="F437"/>
    </row>
    <row r="438" spans="6:6" x14ac:dyDescent="0.25">
      <c r="F438"/>
    </row>
    <row r="439" spans="6:6" x14ac:dyDescent="0.25">
      <c r="F439"/>
    </row>
    <row r="440" spans="6:6" x14ac:dyDescent="0.25">
      <c r="F440"/>
    </row>
    <row r="441" spans="6:6" x14ac:dyDescent="0.25">
      <c r="F441"/>
    </row>
    <row r="442" spans="6:6" x14ac:dyDescent="0.25">
      <c r="F442"/>
    </row>
    <row r="443" spans="6:6" x14ac:dyDescent="0.25">
      <c r="F443"/>
    </row>
    <row r="444" spans="6:6" x14ac:dyDescent="0.25">
      <c r="F444"/>
    </row>
    <row r="445" spans="6:6" x14ac:dyDescent="0.25">
      <c r="F445"/>
    </row>
    <row r="446" spans="6:6" x14ac:dyDescent="0.25">
      <c r="F446"/>
    </row>
    <row r="447" spans="6:6" x14ac:dyDescent="0.25">
      <c r="F447"/>
    </row>
    <row r="448" spans="6:6" x14ac:dyDescent="0.25">
      <c r="F448"/>
    </row>
    <row r="449" spans="6:6" x14ac:dyDescent="0.25">
      <c r="F449"/>
    </row>
    <row r="450" spans="6:6" x14ac:dyDescent="0.25">
      <c r="F450"/>
    </row>
    <row r="451" spans="6:6" x14ac:dyDescent="0.25">
      <c r="F451"/>
    </row>
    <row r="452" spans="6:6" x14ac:dyDescent="0.25">
      <c r="F452"/>
    </row>
    <row r="453" spans="6:6" x14ac:dyDescent="0.25">
      <c r="F453"/>
    </row>
    <row r="454" spans="6:6" x14ac:dyDescent="0.25">
      <c r="F454"/>
    </row>
    <row r="455" spans="6:6" x14ac:dyDescent="0.25">
      <c r="F455"/>
    </row>
    <row r="456" spans="6:6" x14ac:dyDescent="0.25">
      <c r="F456"/>
    </row>
    <row r="457" spans="6:6" x14ac:dyDescent="0.25">
      <c r="F457"/>
    </row>
    <row r="458" spans="6:6" x14ac:dyDescent="0.25">
      <c r="F458"/>
    </row>
    <row r="459" spans="6:6" x14ac:dyDescent="0.25">
      <c r="F459"/>
    </row>
    <row r="460" spans="6:6" x14ac:dyDescent="0.25">
      <c r="F460"/>
    </row>
    <row r="461" spans="6:6" x14ac:dyDescent="0.25">
      <c r="F461"/>
    </row>
    <row r="462" spans="6:6" x14ac:dyDescent="0.25">
      <c r="F462"/>
    </row>
    <row r="463" spans="6:6" x14ac:dyDescent="0.25">
      <c r="F463"/>
    </row>
    <row r="464" spans="6:6" x14ac:dyDescent="0.25">
      <c r="F464"/>
    </row>
    <row r="465" spans="6:6" x14ac:dyDescent="0.25">
      <c r="F465"/>
    </row>
    <row r="466" spans="6:6" x14ac:dyDescent="0.25">
      <c r="F466"/>
    </row>
    <row r="467" spans="6:6" x14ac:dyDescent="0.25">
      <c r="F467"/>
    </row>
    <row r="468" spans="6:6" x14ac:dyDescent="0.25">
      <c r="F468"/>
    </row>
    <row r="469" spans="6:6" x14ac:dyDescent="0.25">
      <c r="F469"/>
    </row>
    <row r="470" spans="6:6" x14ac:dyDescent="0.25">
      <c r="F470"/>
    </row>
    <row r="471" spans="6:6" x14ac:dyDescent="0.25">
      <c r="F471"/>
    </row>
    <row r="472" spans="6:6" x14ac:dyDescent="0.25">
      <c r="F472"/>
    </row>
    <row r="473" spans="6:6" x14ac:dyDescent="0.25">
      <c r="F473"/>
    </row>
    <row r="474" spans="6:6" x14ac:dyDescent="0.25">
      <c r="F474"/>
    </row>
    <row r="475" spans="6:6" x14ac:dyDescent="0.25">
      <c r="F475"/>
    </row>
    <row r="476" spans="6:6" x14ac:dyDescent="0.25">
      <c r="F476"/>
    </row>
    <row r="477" spans="6:6" x14ac:dyDescent="0.25">
      <c r="F477"/>
    </row>
    <row r="478" spans="6:6" x14ac:dyDescent="0.25">
      <c r="F478"/>
    </row>
    <row r="479" spans="6:6" x14ac:dyDescent="0.25">
      <c r="F479"/>
    </row>
    <row r="480" spans="6:6" x14ac:dyDescent="0.25">
      <c r="F480"/>
    </row>
    <row r="481" spans="6:6" x14ac:dyDescent="0.25">
      <c r="F481"/>
    </row>
    <row r="482" spans="6:6" x14ac:dyDescent="0.25">
      <c r="F482"/>
    </row>
    <row r="483" spans="6:6" x14ac:dyDescent="0.25">
      <c r="F483"/>
    </row>
    <row r="484" spans="6:6" x14ac:dyDescent="0.25">
      <c r="F484"/>
    </row>
    <row r="485" spans="6:6" x14ac:dyDescent="0.25">
      <c r="F485"/>
    </row>
    <row r="486" spans="6:6" x14ac:dyDescent="0.25">
      <c r="F486"/>
    </row>
    <row r="487" spans="6:6" x14ac:dyDescent="0.25">
      <c r="F487"/>
    </row>
    <row r="488" spans="6:6" x14ac:dyDescent="0.25">
      <c r="F488"/>
    </row>
    <row r="489" spans="6:6" x14ac:dyDescent="0.25">
      <c r="F489"/>
    </row>
    <row r="490" spans="6:6" x14ac:dyDescent="0.25">
      <c r="F490"/>
    </row>
    <row r="491" spans="6:6" x14ac:dyDescent="0.25">
      <c r="F491"/>
    </row>
    <row r="492" spans="6:6" x14ac:dyDescent="0.25">
      <c r="F492"/>
    </row>
    <row r="493" spans="6:6" x14ac:dyDescent="0.25">
      <c r="F493"/>
    </row>
    <row r="494" spans="6:6" x14ac:dyDescent="0.25">
      <c r="F494"/>
    </row>
    <row r="495" spans="6:6" x14ac:dyDescent="0.25">
      <c r="F495"/>
    </row>
    <row r="496" spans="6:6" x14ac:dyDescent="0.25">
      <c r="F496"/>
    </row>
    <row r="497" spans="6:6" x14ac:dyDescent="0.25">
      <c r="F497"/>
    </row>
    <row r="498" spans="6:6" x14ac:dyDescent="0.25">
      <c r="F498"/>
    </row>
    <row r="499" spans="6:6" x14ac:dyDescent="0.25">
      <c r="F499"/>
    </row>
    <row r="500" spans="6:6" x14ac:dyDescent="0.25">
      <c r="F500"/>
    </row>
    <row r="501" spans="6:6" x14ac:dyDescent="0.25">
      <c r="F501"/>
    </row>
    <row r="502" spans="6:6" x14ac:dyDescent="0.25">
      <c r="F502"/>
    </row>
    <row r="503" spans="6:6" x14ac:dyDescent="0.25">
      <c r="F503"/>
    </row>
    <row r="504" spans="6:6" x14ac:dyDescent="0.25">
      <c r="F504"/>
    </row>
    <row r="505" spans="6:6" x14ac:dyDescent="0.25">
      <c r="F505"/>
    </row>
    <row r="506" spans="6:6" x14ac:dyDescent="0.25">
      <c r="F506"/>
    </row>
    <row r="507" spans="6:6" x14ac:dyDescent="0.25">
      <c r="F507"/>
    </row>
    <row r="508" spans="6:6" x14ac:dyDescent="0.25">
      <c r="F508"/>
    </row>
    <row r="509" spans="6:6" x14ac:dyDescent="0.25">
      <c r="F509"/>
    </row>
    <row r="510" spans="6:6" x14ac:dyDescent="0.25">
      <c r="F510"/>
    </row>
    <row r="511" spans="6:6" x14ac:dyDescent="0.25">
      <c r="F511"/>
    </row>
    <row r="512" spans="6:6" x14ac:dyDescent="0.25">
      <c r="F512"/>
    </row>
    <row r="513" spans="6:6" x14ac:dyDescent="0.25">
      <c r="F513"/>
    </row>
    <row r="514" spans="6:6" x14ac:dyDescent="0.25">
      <c r="F514"/>
    </row>
    <row r="515" spans="6:6" x14ac:dyDescent="0.25">
      <c r="F515"/>
    </row>
    <row r="516" spans="6:6" x14ac:dyDescent="0.25">
      <c r="F516"/>
    </row>
    <row r="517" spans="6:6" x14ac:dyDescent="0.25">
      <c r="F517"/>
    </row>
    <row r="518" spans="6:6" x14ac:dyDescent="0.25">
      <c r="F518"/>
    </row>
    <row r="519" spans="6:6" x14ac:dyDescent="0.25">
      <c r="F519"/>
    </row>
    <row r="520" spans="6:6" x14ac:dyDescent="0.25">
      <c r="F520"/>
    </row>
    <row r="521" spans="6:6" x14ac:dyDescent="0.25">
      <c r="F521"/>
    </row>
    <row r="522" spans="6:6" x14ac:dyDescent="0.25">
      <c r="F522"/>
    </row>
    <row r="523" spans="6:6" x14ac:dyDescent="0.25">
      <c r="F523"/>
    </row>
    <row r="524" spans="6:6" x14ac:dyDescent="0.25">
      <c r="F524"/>
    </row>
    <row r="525" spans="6:6" x14ac:dyDescent="0.25">
      <c r="F525"/>
    </row>
    <row r="526" spans="6:6" x14ac:dyDescent="0.25">
      <c r="F526"/>
    </row>
    <row r="527" spans="6:6" x14ac:dyDescent="0.25">
      <c r="F527"/>
    </row>
    <row r="528" spans="6:6" x14ac:dyDescent="0.25">
      <c r="F528"/>
    </row>
    <row r="529" spans="6:6" x14ac:dyDescent="0.25">
      <c r="F529"/>
    </row>
    <row r="530" spans="6:6" x14ac:dyDescent="0.25">
      <c r="F530"/>
    </row>
    <row r="531" spans="6:6" x14ac:dyDescent="0.25">
      <c r="F531"/>
    </row>
    <row r="532" spans="6:6" x14ac:dyDescent="0.25">
      <c r="F532"/>
    </row>
    <row r="533" spans="6:6" x14ac:dyDescent="0.25">
      <c r="F533"/>
    </row>
    <row r="534" spans="6:6" x14ac:dyDescent="0.25">
      <c r="F534"/>
    </row>
    <row r="535" spans="6:6" x14ac:dyDescent="0.25">
      <c r="F535"/>
    </row>
    <row r="536" spans="6:6" x14ac:dyDescent="0.25">
      <c r="F536"/>
    </row>
    <row r="537" spans="6:6" x14ac:dyDescent="0.25">
      <c r="F537"/>
    </row>
    <row r="538" spans="6:6" x14ac:dyDescent="0.25">
      <c r="F538"/>
    </row>
    <row r="539" spans="6:6" x14ac:dyDescent="0.25">
      <c r="F539"/>
    </row>
    <row r="540" spans="6:6" x14ac:dyDescent="0.25">
      <c r="F540"/>
    </row>
    <row r="541" spans="6:6" x14ac:dyDescent="0.25">
      <c r="F541"/>
    </row>
    <row r="542" spans="6:6" x14ac:dyDescent="0.25">
      <c r="F542"/>
    </row>
    <row r="543" spans="6:6" x14ac:dyDescent="0.25">
      <c r="F543"/>
    </row>
    <row r="544" spans="6:6" x14ac:dyDescent="0.25">
      <c r="F544"/>
    </row>
    <row r="545" spans="6:6" x14ac:dyDescent="0.25">
      <c r="F545"/>
    </row>
    <row r="546" spans="6:6" x14ac:dyDescent="0.25">
      <c r="F546"/>
    </row>
    <row r="547" spans="6:6" x14ac:dyDescent="0.25">
      <c r="F547"/>
    </row>
    <row r="548" spans="6:6" x14ac:dyDescent="0.25">
      <c r="F548"/>
    </row>
    <row r="549" spans="6:6" x14ac:dyDescent="0.25">
      <c r="F549"/>
    </row>
    <row r="550" spans="6:6" x14ac:dyDescent="0.25">
      <c r="F550"/>
    </row>
    <row r="551" spans="6:6" x14ac:dyDescent="0.25">
      <c r="F551"/>
    </row>
    <row r="552" spans="6:6" x14ac:dyDescent="0.25">
      <c r="F552"/>
    </row>
    <row r="553" spans="6:6" x14ac:dyDescent="0.25">
      <c r="F553"/>
    </row>
    <row r="554" spans="6:6" x14ac:dyDescent="0.25">
      <c r="F554"/>
    </row>
    <row r="555" spans="6:6" x14ac:dyDescent="0.25">
      <c r="F555"/>
    </row>
    <row r="556" spans="6:6" x14ac:dyDescent="0.25">
      <c r="F556"/>
    </row>
    <row r="557" spans="6:6" x14ac:dyDescent="0.25">
      <c r="F557"/>
    </row>
    <row r="558" spans="6:6" x14ac:dyDescent="0.25">
      <c r="F558"/>
    </row>
    <row r="559" spans="6:6" x14ac:dyDescent="0.25">
      <c r="F559"/>
    </row>
    <row r="560" spans="6:6" x14ac:dyDescent="0.25">
      <c r="F560"/>
    </row>
    <row r="561" spans="6:6" x14ac:dyDescent="0.25">
      <c r="F561"/>
    </row>
    <row r="562" spans="6:6" x14ac:dyDescent="0.25">
      <c r="F562"/>
    </row>
    <row r="563" spans="6:6" x14ac:dyDescent="0.25">
      <c r="F563"/>
    </row>
    <row r="564" spans="6:6" x14ac:dyDescent="0.25">
      <c r="F564"/>
    </row>
    <row r="565" spans="6:6" x14ac:dyDescent="0.25">
      <c r="F565"/>
    </row>
    <row r="566" spans="6:6" x14ac:dyDescent="0.25">
      <c r="F566"/>
    </row>
    <row r="567" spans="6:6" x14ac:dyDescent="0.25">
      <c r="F567"/>
    </row>
    <row r="568" spans="6:6" x14ac:dyDescent="0.25">
      <c r="F568"/>
    </row>
    <row r="569" spans="6:6" x14ac:dyDescent="0.25">
      <c r="F569"/>
    </row>
    <row r="570" spans="6:6" x14ac:dyDescent="0.25">
      <c r="F570"/>
    </row>
    <row r="571" spans="6:6" x14ac:dyDescent="0.25">
      <c r="F571"/>
    </row>
    <row r="572" spans="6:6" x14ac:dyDescent="0.25">
      <c r="F572"/>
    </row>
    <row r="573" spans="6:6" x14ac:dyDescent="0.25">
      <c r="F573"/>
    </row>
    <row r="574" spans="6:6" x14ac:dyDescent="0.25">
      <c r="F574"/>
    </row>
    <row r="575" spans="6:6" x14ac:dyDescent="0.25">
      <c r="F575"/>
    </row>
    <row r="576" spans="6:6" x14ac:dyDescent="0.25">
      <c r="F576"/>
    </row>
    <row r="577" spans="6:6" x14ac:dyDescent="0.25">
      <c r="F577"/>
    </row>
    <row r="578" spans="6:6" x14ac:dyDescent="0.25">
      <c r="F578"/>
    </row>
    <row r="579" spans="6:6" x14ac:dyDescent="0.25">
      <c r="F579"/>
    </row>
    <row r="580" spans="6:6" x14ac:dyDescent="0.25">
      <c r="F580"/>
    </row>
    <row r="581" spans="6:6" x14ac:dyDescent="0.25">
      <c r="F581"/>
    </row>
    <row r="582" spans="6:6" x14ac:dyDescent="0.25">
      <c r="F582"/>
    </row>
    <row r="583" spans="6:6" x14ac:dyDescent="0.25">
      <c r="F583"/>
    </row>
    <row r="584" spans="6:6" x14ac:dyDescent="0.25">
      <c r="F584"/>
    </row>
    <row r="585" spans="6:6" x14ac:dyDescent="0.25">
      <c r="F585"/>
    </row>
    <row r="586" spans="6:6" x14ac:dyDescent="0.25">
      <c r="F586"/>
    </row>
    <row r="587" spans="6:6" x14ac:dyDescent="0.25">
      <c r="F587"/>
    </row>
    <row r="588" spans="6:6" x14ac:dyDescent="0.25">
      <c r="F588"/>
    </row>
    <row r="589" spans="6:6" x14ac:dyDescent="0.25">
      <c r="F589"/>
    </row>
    <row r="590" spans="6:6" x14ac:dyDescent="0.25">
      <c r="F590"/>
    </row>
    <row r="591" spans="6:6" x14ac:dyDescent="0.25">
      <c r="F591"/>
    </row>
    <row r="592" spans="6:6" x14ac:dyDescent="0.25">
      <c r="F592"/>
    </row>
    <row r="593" spans="6:6" x14ac:dyDescent="0.25">
      <c r="F593"/>
    </row>
    <row r="594" spans="6:6" x14ac:dyDescent="0.25">
      <c r="F594"/>
    </row>
    <row r="595" spans="6:6" x14ac:dyDescent="0.25">
      <c r="F595"/>
    </row>
    <row r="596" spans="6:6" x14ac:dyDescent="0.25">
      <c r="F596"/>
    </row>
    <row r="597" spans="6:6" x14ac:dyDescent="0.25">
      <c r="F597"/>
    </row>
    <row r="598" spans="6:6" x14ac:dyDescent="0.25">
      <c r="F598"/>
    </row>
    <row r="599" spans="6:6" x14ac:dyDescent="0.25">
      <c r="F599"/>
    </row>
    <row r="600" spans="6:6" x14ac:dyDescent="0.25">
      <c r="F600"/>
    </row>
    <row r="601" spans="6:6" x14ac:dyDescent="0.25">
      <c r="F601"/>
    </row>
    <row r="602" spans="6:6" x14ac:dyDescent="0.25">
      <c r="F602"/>
    </row>
    <row r="603" spans="6:6" x14ac:dyDescent="0.25">
      <c r="F603"/>
    </row>
    <row r="604" spans="6:6" x14ac:dyDescent="0.25">
      <c r="F604"/>
    </row>
    <row r="605" spans="6:6" x14ac:dyDescent="0.25">
      <c r="F605"/>
    </row>
    <row r="606" spans="6:6" x14ac:dyDescent="0.25">
      <c r="F606"/>
    </row>
    <row r="607" spans="6:6" x14ac:dyDescent="0.25">
      <c r="F607"/>
    </row>
    <row r="608" spans="6:6" x14ac:dyDescent="0.25">
      <c r="F608"/>
    </row>
    <row r="609" spans="6:6" x14ac:dyDescent="0.25">
      <c r="F609"/>
    </row>
    <row r="610" spans="6:6" x14ac:dyDescent="0.25">
      <c r="F610"/>
    </row>
    <row r="611" spans="6:6" x14ac:dyDescent="0.25">
      <c r="F611"/>
    </row>
    <row r="612" spans="6:6" x14ac:dyDescent="0.25">
      <c r="F612"/>
    </row>
    <row r="613" spans="6:6" x14ac:dyDescent="0.25">
      <c r="F613"/>
    </row>
    <row r="614" spans="6:6" x14ac:dyDescent="0.25">
      <c r="F614"/>
    </row>
    <row r="615" spans="6:6" x14ac:dyDescent="0.25">
      <c r="F615"/>
    </row>
    <row r="616" spans="6:6" x14ac:dyDescent="0.25">
      <c r="F616"/>
    </row>
    <row r="617" spans="6:6" x14ac:dyDescent="0.25">
      <c r="F617"/>
    </row>
    <row r="618" spans="6:6" x14ac:dyDescent="0.25">
      <c r="F618"/>
    </row>
    <row r="619" spans="6:6" x14ac:dyDescent="0.25">
      <c r="F619"/>
    </row>
    <row r="620" spans="6:6" x14ac:dyDescent="0.25">
      <c r="F620"/>
    </row>
    <row r="621" spans="6:6" x14ac:dyDescent="0.25">
      <c r="F621"/>
    </row>
    <row r="622" spans="6:6" x14ac:dyDescent="0.25">
      <c r="F622"/>
    </row>
    <row r="623" spans="6:6" x14ac:dyDescent="0.25">
      <c r="F623"/>
    </row>
    <row r="624" spans="6:6" x14ac:dyDescent="0.25">
      <c r="F624"/>
    </row>
    <row r="625" spans="6:6" x14ac:dyDescent="0.25">
      <c r="F625"/>
    </row>
    <row r="626" spans="6:6" x14ac:dyDescent="0.25">
      <c r="F626"/>
    </row>
    <row r="627" spans="6:6" x14ac:dyDescent="0.25">
      <c r="F627"/>
    </row>
    <row r="628" spans="6:6" x14ac:dyDescent="0.25">
      <c r="F628"/>
    </row>
    <row r="629" spans="6:6" x14ac:dyDescent="0.25">
      <c r="F629"/>
    </row>
    <row r="630" spans="6:6" x14ac:dyDescent="0.25">
      <c r="F630"/>
    </row>
    <row r="631" spans="6:6" x14ac:dyDescent="0.25">
      <c r="F631"/>
    </row>
    <row r="632" spans="6:6" x14ac:dyDescent="0.25">
      <c r="F632"/>
    </row>
    <row r="633" spans="6:6" x14ac:dyDescent="0.25">
      <c r="F633"/>
    </row>
    <row r="634" spans="6:6" x14ac:dyDescent="0.25">
      <c r="F634"/>
    </row>
    <row r="635" spans="6:6" x14ac:dyDescent="0.25">
      <c r="F635"/>
    </row>
    <row r="636" spans="6:6" x14ac:dyDescent="0.25">
      <c r="F636"/>
    </row>
    <row r="637" spans="6:6" x14ac:dyDescent="0.25">
      <c r="F637"/>
    </row>
    <row r="638" spans="6:6" x14ac:dyDescent="0.25">
      <c r="F638"/>
    </row>
    <row r="639" spans="6:6" x14ac:dyDescent="0.25">
      <c r="F639"/>
    </row>
    <row r="640" spans="6:6" x14ac:dyDescent="0.25">
      <c r="F640"/>
    </row>
    <row r="641" spans="6:6" x14ac:dyDescent="0.25">
      <c r="F641"/>
    </row>
    <row r="642" spans="6:6" x14ac:dyDescent="0.25">
      <c r="F642"/>
    </row>
    <row r="643" spans="6:6" x14ac:dyDescent="0.25">
      <c r="F643"/>
    </row>
    <row r="644" spans="6:6" x14ac:dyDescent="0.25">
      <c r="F644"/>
    </row>
    <row r="645" spans="6:6" x14ac:dyDescent="0.25">
      <c r="F645"/>
    </row>
    <row r="646" spans="6:6" x14ac:dyDescent="0.25">
      <c r="F646"/>
    </row>
    <row r="647" spans="6:6" x14ac:dyDescent="0.25">
      <c r="F647"/>
    </row>
    <row r="648" spans="6:6" x14ac:dyDescent="0.25">
      <c r="F648"/>
    </row>
    <row r="649" spans="6:6" x14ac:dyDescent="0.25">
      <c r="F649"/>
    </row>
    <row r="650" spans="6:6" x14ac:dyDescent="0.25">
      <c r="F650"/>
    </row>
    <row r="651" spans="6:6" x14ac:dyDescent="0.25">
      <c r="F651"/>
    </row>
    <row r="652" spans="6:6" x14ac:dyDescent="0.25">
      <c r="F652"/>
    </row>
    <row r="653" spans="6:6" x14ac:dyDescent="0.25">
      <c r="F653"/>
    </row>
    <row r="654" spans="6:6" x14ac:dyDescent="0.25">
      <c r="F654"/>
    </row>
    <row r="655" spans="6:6" x14ac:dyDescent="0.25">
      <c r="F655"/>
    </row>
    <row r="656" spans="6:6" x14ac:dyDescent="0.25">
      <c r="F656"/>
    </row>
    <row r="657" spans="6:6" x14ac:dyDescent="0.25">
      <c r="F657"/>
    </row>
    <row r="658" spans="6:6" x14ac:dyDescent="0.25">
      <c r="F658"/>
    </row>
    <row r="659" spans="6:6" x14ac:dyDescent="0.25">
      <c r="F659"/>
    </row>
    <row r="660" spans="6:6" x14ac:dyDescent="0.25">
      <c r="F660"/>
    </row>
    <row r="661" spans="6:6" x14ac:dyDescent="0.25">
      <c r="F661"/>
    </row>
    <row r="662" spans="6:6" x14ac:dyDescent="0.25">
      <c r="F662"/>
    </row>
    <row r="663" spans="6:6" x14ac:dyDescent="0.25">
      <c r="F663"/>
    </row>
    <row r="664" spans="6:6" x14ac:dyDescent="0.25">
      <c r="F664"/>
    </row>
    <row r="665" spans="6:6" x14ac:dyDescent="0.25">
      <c r="F665"/>
    </row>
    <row r="666" spans="6:6" x14ac:dyDescent="0.25">
      <c r="F666"/>
    </row>
    <row r="667" spans="6:6" x14ac:dyDescent="0.25">
      <c r="F667"/>
    </row>
    <row r="668" spans="6:6" x14ac:dyDescent="0.25">
      <c r="F668"/>
    </row>
    <row r="669" spans="6:6" x14ac:dyDescent="0.25">
      <c r="F669"/>
    </row>
    <row r="670" spans="6:6" x14ac:dyDescent="0.25">
      <c r="F670"/>
    </row>
    <row r="671" spans="6:6" x14ac:dyDescent="0.25">
      <c r="F671"/>
    </row>
    <row r="672" spans="6:6" x14ac:dyDescent="0.25">
      <c r="F672"/>
    </row>
    <row r="673" spans="6:6" x14ac:dyDescent="0.25">
      <c r="F673"/>
    </row>
    <row r="674" spans="6:6" x14ac:dyDescent="0.25">
      <c r="F674"/>
    </row>
    <row r="675" spans="6:6" x14ac:dyDescent="0.25">
      <c r="F675"/>
    </row>
    <row r="676" spans="6:6" x14ac:dyDescent="0.25">
      <c r="F676"/>
    </row>
    <row r="677" spans="6:6" x14ac:dyDescent="0.25">
      <c r="F677"/>
    </row>
    <row r="678" spans="6:6" x14ac:dyDescent="0.25">
      <c r="F678"/>
    </row>
    <row r="679" spans="6:6" x14ac:dyDescent="0.25">
      <c r="F679"/>
    </row>
    <row r="680" spans="6:6" x14ac:dyDescent="0.25">
      <c r="F680"/>
    </row>
    <row r="681" spans="6:6" x14ac:dyDescent="0.25">
      <c r="F681"/>
    </row>
    <row r="682" spans="6:6" x14ac:dyDescent="0.25">
      <c r="F682"/>
    </row>
    <row r="683" spans="6:6" x14ac:dyDescent="0.25">
      <c r="F683"/>
    </row>
    <row r="684" spans="6:6" x14ac:dyDescent="0.25">
      <c r="F684"/>
    </row>
    <row r="685" spans="6:6" x14ac:dyDescent="0.25">
      <c r="F685"/>
    </row>
    <row r="686" spans="6:6" x14ac:dyDescent="0.25">
      <c r="F686"/>
    </row>
    <row r="687" spans="6:6" x14ac:dyDescent="0.25">
      <c r="F687"/>
    </row>
    <row r="688" spans="6:6" x14ac:dyDescent="0.25">
      <c r="F688"/>
    </row>
    <row r="689" spans="6:6" x14ac:dyDescent="0.25">
      <c r="F689"/>
    </row>
    <row r="690" spans="6:6" x14ac:dyDescent="0.25">
      <c r="F690"/>
    </row>
    <row r="691" spans="6:6" x14ac:dyDescent="0.25">
      <c r="F691"/>
    </row>
    <row r="692" spans="6:6" x14ac:dyDescent="0.25">
      <c r="F692"/>
    </row>
    <row r="693" spans="6:6" x14ac:dyDescent="0.25">
      <c r="F693"/>
    </row>
    <row r="694" spans="6:6" x14ac:dyDescent="0.25">
      <c r="F694"/>
    </row>
    <row r="695" spans="6:6" x14ac:dyDescent="0.25">
      <c r="F695"/>
    </row>
    <row r="696" spans="6:6" x14ac:dyDescent="0.25">
      <c r="F696"/>
    </row>
    <row r="697" spans="6:6" x14ac:dyDescent="0.25">
      <c r="F697"/>
    </row>
    <row r="698" spans="6:6" x14ac:dyDescent="0.25">
      <c r="F698"/>
    </row>
    <row r="699" spans="6:6" x14ac:dyDescent="0.25">
      <c r="F699"/>
    </row>
    <row r="700" spans="6:6" x14ac:dyDescent="0.25">
      <c r="F700"/>
    </row>
    <row r="701" spans="6:6" x14ac:dyDescent="0.25">
      <c r="F701"/>
    </row>
    <row r="702" spans="6:6" x14ac:dyDescent="0.25">
      <c r="F702"/>
    </row>
    <row r="703" spans="6:6" x14ac:dyDescent="0.25">
      <c r="F703"/>
    </row>
    <row r="704" spans="6:6" x14ac:dyDescent="0.25">
      <c r="F704"/>
    </row>
    <row r="705" spans="6:6" x14ac:dyDescent="0.25">
      <c r="F705"/>
    </row>
    <row r="706" spans="6:6" x14ac:dyDescent="0.25">
      <c r="F706"/>
    </row>
    <row r="707" spans="6:6" x14ac:dyDescent="0.25">
      <c r="F707"/>
    </row>
    <row r="708" spans="6:6" x14ac:dyDescent="0.25">
      <c r="F708"/>
    </row>
    <row r="709" spans="6:6" x14ac:dyDescent="0.25">
      <c r="F709"/>
    </row>
    <row r="710" spans="6:6" x14ac:dyDescent="0.25">
      <c r="F710"/>
    </row>
    <row r="711" spans="6:6" x14ac:dyDescent="0.25">
      <c r="F711"/>
    </row>
    <row r="712" spans="6:6" x14ac:dyDescent="0.25">
      <c r="F712"/>
    </row>
    <row r="713" spans="6:6" x14ac:dyDescent="0.25">
      <c r="F713"/>
    </row>
    <row r="714" spans="6:6" x14ac:dyDescent="0.25">
      <c r="F714"/>
    </row>
    <row r="715" spans="6:6" x14ac:dyDescent="0.25">
      <c r="F715"/>
    </row>
    <row r="716" spans="6:6" x14ac:dyDescent="0.25">
      <c r="F716"/>
    </row>
    <row r="717" spans="6:6" x14ac:dyDescent="0.25">
      <c r="F717"/>
    </row>
    <row r="718" spans="6:6" x14ac:dyDescent="0.25">
      <c r="F718"/>
    </row>
    <row r="719" spans="6:6" x14ac:dyDescent="0.25">
      <c r="F719"/>
    </row>
    <row r="720" spans="6:6" x14ac:dyDescent="0.25">
      <c r="F720"/>
    </row>
    <row r="721" spans="6:6" x14ac:dyDescent="0.25">
      <c r="F721"/>
    </row>
    <row r="722" spans="6:6" x14ac:dyDescent="0.25">
      <c r="F722"/>
    </row>
    <row r="723" spans="6:6" x14ac:dyDescent="0.25">
      <c r="F723"/>
    </row>
    <row r="724" spans="6:6" x14ac:dyDescent="0.25">
      <c r="F724"/>
    </row>
    <row r="725" spans="6:6" x14ac:dyDescent="0.25">
      <c r="F725"/>
    </row>
    <row r="726" spans="6:6" x14ac:dyDescent="0.25">
      <c r="F726"/>
    </row>
    <row r="727" spans="6:6" x14ac:dyDescent="0.25">
      <c r="F727"/>
    </row>
    <row r="728" spans="6:6" x14ac:dyDescent="0.25">
      <c r="F728"/>
    </row>
    <row r="729" spans="6:6" x14ac:dyDescent="0.25">
      <c r="F729"/>
    </row>
    <row r="730" spans="6:6" x14ac:dyDescent="0.25">
      <c r="F730"/>
    </row>
    <row r="731" spans="6:6" x14ac:dyDescent="0.25">
      <c r="F731"/>
    </row>
    <row r="732" spans="6:6" x14ac:dyDescent="0.25">
      <c r="F732"/>
    </row>
    <row r="733" spans="6:6" x14ac:dyDescent="0.25">
      <c r="F733"/>
    </row>
    <row r="734" spans="6:6" x14ac:dyDescent="0.25">
      <c r="F734"/>
    </row>
    <row r="735" spans="6:6" x14ac:dyDescent="0.25">
      <c r="F735"/>
    </row>
    <row r="736" spans="6:6" x14ac:dyDescent="0.25">
      <c r="F736"/>
    </row>
    <row r="737" spans="6:6" x14ac:dyDescent="0.25">
      <c r="F737"/>
    </row>
    <row r="738" spans="6:6" x14ac:dyDescent="0.25">
      <c r="F738"/>
    </row>
    <row r="739" spans="6:6" x14ac:dyDescent="0.25">
      <c r="F739"/>
    </row>
    <row r="740" spans="6:6" x14ac:dyDescent="0.25">
      <c r="F740"/>
    </row>
    <row r="741" spans="6:6" x14ac:dyDescent="0.25">
      <c r="F741"/>
    </row>
    <row r="742" spans="6:6" x14ac:dyDescent="0.25">
      <c r="F742"/>
    </row>
    <row r="743" spans="6:6" x14ac:dyDescent="0.25">
      <c r="F743"/>
    </row>
    <row r="744" spans="6:6" x14ac:dyDescent="0.25">
      <c r="F744"/>
    </row>
    <row r="745" spans="6:6" x14ac:dyDescent="0.25">
      <c r="F745"/>
    </row>
    <row r="746" spans="6:6" x14ac:dyDescent="0.25">
      <c r="F746"/>
    </row>
    <row r="747" spans="6:6" x14ac:dyDescent="0.25">
      <c r="F747"/>
    </row>
    <row r="748" spans="6:6" x14ac:dyDescent="0.25">
      <c r="F748"/>
    </row>
    <row r="749" spans="6:6" x14ac:dyDescent="0.25">
      <c r="F749"/>
    </row>
    <row r="750" spans="6:6" x14ac:dyDescent="0.25">
      <c r="F750"/>
    </row>
    <row r="751" spans="6:6" x14ac:dyDescent="0.25">
      <c r="F751"/>
    </row>
    <row r="752" spans="6:6" x14ac:dyDescent="0.25">
      <c r="F752"/>
    </row>
    <row r="753" spans="6:6" x14ac:dyDescent="0.25">
      <c r="F753"/>
    </row>
    <row r="754" spans="6:6" x14ac:dyDescent="0.25">
      <c r="F754"/>
    </row>
    <row r="755" spans="6:6" x14ac:dyDescent="0.25">
      <c r="F755"/>
    </row>
    <row r="756" spans="6:6" x14ac:dyDescent="0.25">
      <c r="F756"/>
    </row>
    <row r="757" spans="6:6" x14ac:dyDescent="0.25">
      <c r="F757"/>
    </row>
    <row r="758" spans="6:6" x14ac:dyDescent="0.25">
      <c r="F758"/>
    </row>
    <row r="759" spans="6:6" x14ac:dyDescent="0.25">
      <c r="F759"/>
    </row>
    <row r="760" spans="6:6" x14ac:dyDescent="0.25">
      <c r="F760"/>
    </row>
    <row r="761" spans="6:6" x14ac:dyDescent="0.25">
      <c r="F761"/>
    </row>
    <row r="762" spans="6:6" x14ac:dyDescent="0.25">
      <c r="F762"/>
    </row>
    <row r="763" spans="6:6" x14ac:dyDescent="0.25">
      <c r="F763"/>
    </row>
    <row r="764" spans="6:6" x14ac:dyDescent="0.25">
      <c r="F764"/>
    </row>
    <row r="765" spans="6:6" x14ac:dyDescent="0.25">
      <c r="F765"/>
    </row>
    <row r="766" spans="6:6" x14ac:dyDescent="0.25">
      <c r="F766"/>
    </row>
    <row r="767" spans="6:6" x14ac:dyDescent="0.25">
      <c r="F767"/>
    </row>
    <row r="768" spans="6:6" x14ac:dyDescent="0.25">
      <c r="F768"/>
    </row>
    <row r="769" spans="6:6" x14ac:dyDescent="0.25">
      <c r="F769"/>
    </row>
    <row r="770" spans="6:6" x14ac:dyDescent="0.25">
      <c r="F770"/>
    </row>
    <row r="771" spans="6:6" x14ac:dyDescent="0.25">
      <c r="F771"/>
    </row>
    <row r="772" spans="6:6" x14ac:dyDescent="0.25">
      <c r="F772"/>
    </row>
    <row r="773" spans="6:6" x14ac:dyDescent="0.25">
      <c r="F773"/>
    </row>
    <row r="774" spans="6:6" x14ac:dyDescent="0.25">
      <c r="F774"/>
    </row>
  </sheetData>
  <autoFilter ref="A1:AU773" xr:uid="{B2E14540-61D2-4050-A690-974D0DB9D4B8}">
    <sortState xmlns:xlrd2="http://schemas.microsoft.com/office/spreadsheetml/2017/richdata2" ref="A2:AU773">
      <sortCondition ref="A1:A773"/>
    </sortState>
  </autoFilter>
  <sortState xmlns:xlrd2="http://schemas.microsoft.com/office/spreadsheetml/2017/richdata2" ref="A2:O773">
    <sortCondition descending="1" ref="F361:F773"/>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Ix Intern</dc:creator>
  <cp:lastModifiedBy>User</cp:lastModifiedBy>
  <dcterms:created xsi:type="dcterms:W3CDTF">2022-01-11T09:23:32Z</dcterms:created>
  <dcterms:modified xsi:type="dcterms:W3CDTF">2022-01-26T11:44:12Z</dcterms:modified>
</cp:coreProperties>
</file>