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ulo Sousa\Documents\Senac\Power BI\Material Aula 2024\PIBXAula03\"/>
    </mc:Choice>
  </mc:AlternateContent>
  <xr:revisionPtr revIDLastSave="0" documentId="13_ncr:1_{A0FA476B-2540-4964-8E08-E8E74BBBCD30}" xr6:coauthVersionLast="47" xr6:coauthVersionMax="47" xr10:uidLastSave="{00000000-0000-0000-0000-000000000000}"/>
  <bookViews>
    <workbookView xWindow="-120" yWindow="-120" windowWidth="29040" windowHeight="15840" xr2:uid="{25250AEE-2D57-457D-AB32-2A24A23C8B75}"/>
  </bookViews>
  <sheets>
    <sheet name="Planilha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5" l="1"/>
  <c r="P54" i="5"/>
  <c r="P9" i="5" l="1"/>
  <c r="D15" i="5"/>
  <c r="P68" i="5"/>
  <c r="D82" i="5"/>
  <c r="P78" i="5"/>
  <c r="J15" i="5"/>
  <c r="P32" i="5"/>
  <c r="P76" i="5"/>
  <c r="P31" i="5"/>
  <c r="P75" i="5"/>
  <c r="M41" i="5"/>
  <c r="P74" i="5"/>
  <c r="F15" i="5"/>
  <c r="P27" i="5"/>
  <c r="P50" i="5"/>
  <c r="P37" i="5"/>
  <c r="L60" i="5"/>
  <c r="M15" i="5"/>
  <c r="P35" i="5"/>
  <c r="J60" i="5"/>
  <c r="I60" i="5"/>
  <c r="P77" i="5"/>
  <c r="O41" i="5"/>
  <c r="H15" i="5"/>
  <c r="P30" i="5"/>
  <c r="P29" i="5"/>
  <c r="K41" i="5"/>
  <c r="N82" i="5"/>
  <c r="J41" i="5"/>
  <c r="P71" i="5"/>
  <c r="P14" i="5"/>
  <c r="L82" i="5"/>
  <c r="P70" i="5"/>
  <c r="P57" i="5"/>
  <c r="H41" i="5"/>
  <c r="P25" i="5"/>
  <c r="P13" i="5"/>
  <c r="G82" i="5"/>
  <c r="P52" i="5"/>
  <c r="F82" i="5"/>
  <c r="O60" i="5"/>
  <c r="P39" i="5"/>
  <c r="E82" i="5"/>
  <c r="P38" i="5"/>
  <c r="M60" i="5"/>
  <c r="N15" i="5"/>
  <c r="P36" i="5"/>
  <c r="P80" i="5"/>
  <c r="P79" i="5"/>
  <c r="K15" i="5"/>
  <c r="P33" i="5"/>
  <c r="H60" i="5"/>
  <c r="N41" i="5"/>
  <c r="F60" i="5"/>
  <c r="L41" i="5"/>
  <c r="P73" i="5"/>
  <c r="E15" i="5"/>
  <c r="P59" i="5"/>
  <c r="M82" i="5"/>
  <c r="P58" i="5"/>
  <c r="I41" i="5"/>
  <c r="P26" i="5"/>
  <c r="K82" i="5"/>
  <c r="P69" i="5"/>
  <c r="P56" i="5"/>
  <c r="G41" i="5"/>
  <c r="P24" i="5"/>
  <c r="P12" i="5"/>
  <c r="P11" i="5"/>
  <c r="H82" i="5"/>
  <c r="P53" i="5"/>
  <c r="P40" i="5"/>
  <c r="P51" i="5"/>
  <c r="N60" i="5"/>
  <c r="O15" i="5"/>
  <c r="P49" i="5"/>
  <c r="P81" i="5"/>
  <c r="K60" i="5"/>
  <c r="L15" i="5"/>
  <c r="P34" i="5"/>
  <c r="I15" i="5"/>
  <c r="G60" i="5"/>
  <c r="G15" i="5"/>
  <c r="E60" i="5"/>
  <c r="O82" i="5"/>
  <c r="P28" i="5"/>
  <c r="P72" i="5"/>
  <c r="J82" i="5"/>
  <c r="P55" i="5"/>
  <c r="F41" i="5"/>
  <c r="P23" i="5"/>
  <c r="I82" i="5"/>
  <c r="P10" i="5"/>
  <c r="P48" i="5" l="1"/>
  <c r="D60" i="5"/>
  <c r="P60" i="5" s="1"/>
  <c r="P82" i="5"/>
  <c r="P22" i="5"/>
  <c r="D41" i="5"/>
  <c r="P41" i="5" s="1"/>
  <c r="P15" i="5"/>
</calcChain>
</file>

<file path=xl/sharedStrings.xml><?xml version="1.0" encoding="utf-8"?>
<sst xmlns="http://schemas.openxmlformats.org/spreadsheetml/2006/main" count="142" uniqueCount="38">
  <si>
    <t>Vendas por Região</t>
  </si>
  <si>
    <t>Relatorio MSP097</t>
  </si>
  <si>
    <t>Exportaçã: 01/01/2020</t>
  </si>
  <si>
    <t>Usuário: Milton Netto</t>
  </si>
  <si>
    <t>Região</t>
  </si>
  <si>
    <t>Unidade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</si>
  <si>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</si>
  <si>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</si>
  <si>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</si>
  <si>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</si>
  <si>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</si>
  <si>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</si>
  <si>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</si>
  <si>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</si>
  <si>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</si>
  <si>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</si>
  <si>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</si>
  <si>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</si>
  <si>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</si>
  <si>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------------</t>
  </si>
  <si>
    <t>Barra</t>
  </si>
  <si>
    <t>Leme</t>
  </si>
  <si>
    <t>Botafogo</t>
  </si>
  <si>
    <t>Tijuca</t>
  </si>
  <si>
    <t>Icaraí</t>
  </si>
  <si>
    <t>Pilares</t>
  </si>
  <si>
    <t>Bangu</t>
  </si>
  <si>
    <t>Del Castilho</t>
  </si>
  <si>
    <t>Madureira</t>
  </si>
  <si>
    <t>Vicente de Carvalho</t>
  </si>
  <si>
    <t>Oceanica</t>
  </si>
  <si>
    <t>Zona Norte</t>
  </si>
  <si>
    <t>Zona Oeste</t>
  </si>
  <si>
    <t>Zona Sul</t>
  </si>
  <si>
    <t>Oceanica Total</t>
  </si>
  <si>
    <t>Zona Norte Total</t>
  </si>
  <si>
    <t>Zona Oeste Total</t>
  </si>
  <si>
    <t>Zona Sul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</si>
</sst>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9671-7CCF-4855-84E8-56089A5EF54A}">
  <dimension ref="B1:P82"/>
  <sheetViews>
    <sheetView tabSelected="1" topLeftCell="A49" workbookViewId="0">
      <selection activeCell="S64" sqref="S64"/>
    </sheetView>
  </sheetViews>
  <sheetFormatPr defaultRowHeight="15" x14ac:dyDescent="0.25"/>
  <cols>
    <col min="2" max="2" width="20.42578125" style="2" bestFit="1" customWidth="1"/>
    <col min="3" max="3" width="18.5703125" bestFit="1" customWidth="1"/>
    <col min="4" max="13" width="9.5703125" bestFit="1" customWidth="1"/>
    <col min="14" max="14" width="10.140625" bestFit="1" customWidth="1"/>
    <col min="15" max="15" width="9.85546875" bestFit="1" customWidth="1"/>
    <col min="16" max="16" width="9.5703125" bestFit="1" customWidth="1"/>
  </cols>
  <sheetData>
    <row r="1" spans="2:16" x14ac:dyDescent="0.25">
      <c r="B1" s="2" t="s">
        <v>0</v>
      </c>
    </row>
    <row r="2" spans="2:16" x14ac:dyDescent="0.25">
      <c r="B2" s="2" t="s">
        <v>1</v>
      </c>
    </row>
    <row r="3" spans="2:16" x14ac:dyDescent="0.25">
      <c r="B3" s="2" t="s">
        <v>2</v>
      </c>
    </row>
    <row r="4" spans="2:16" x14ac:dyDescent="0.25">
      <c r="B4" s="2" t="s">
        <v>3</v>
      </c>
    </row>
    <row r="7" spans="2:16" x14ac:dyDescent="0.25"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</row>
    <row r="8" spans="2:16" x14ac:dyDescent="0.25">
      <c r="B8" s="3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2:16" x14ac:dyDescent="0.25">
      <c r="B9" s="5" t="s">
        <v>30</v>
      </c>
      <c r="C9" s="5" t="s">
        <v>24</v>
      </c>
      <c r="D9">
        <v>30442.989999999998</v>
      </c>
      <c r="E9">
        <v>32800.71</v>
      </c>
      <c r="F9">
        <v>22974.199999999997</v>
      </c>
      <c r="G9">
        <v>53942.07</v>
      </c>
      <c r="H9">
        <v>6188.13</v>
      </c>
      <c r="I9">
        <v>95404.12</v>
      </c>
      <c r="J9">
        <v>29512.359999999997</v>
      </c>
      <c r="K9">
        <v>44902.520000000004</v>
      </c>
      <c r="L9">
        <v>33659.61</v>
      </c>
      <c r="M9">
        <v>16372.800000000001</v>
      </c>
      <c r="N9">
        <v>45959.68</v>
      </c>
      <c r="O9">
        <v>81500.689999999988</v>
      </c>
      <c r="P9">
        <f>SUM(D9:O9)</f>
        <v>493659.88</v>
      </c>
    </row>
    <row r="10" spans="2:16" x14ac:dyDescent="0.25">
      <c r="B10" s="5"/>
      <c r="C10" s="5"/>
      <c r="D10">
        <v>77534.599999999991</v>
      </c>
      <c r="E10">
        <v>99387.689999999988</v>
      </c>
      <c r="F10">
        <v>16527.5</v>
      </c>
      <c r="G10">
        <v>8692.17</v>
      </c>
      <c r="H10">
        <v>795.98</v>
      </c>
      <c r="I10">
        <v>21681.73</v>
      </c>
      <c r="J10">
        <v>88110.84</v>
      </c>
      <c r="K10">
        <v>14856.26</v>
      </c>
      <c r="L10">
        <v>64219.040000000001</v>
      </c>
      <c r="M10">
        <v>59938.28</v>
      </c>
      <c r="N10">
        <v>53153.32</v>
      </c>
      <c r="O10">
        <v>40732.43</v>
      </c>
      <c r="P10">
        <f>SUM(D10:O10)</f>
        <v>545629.84</v>
      </c>
    </row>
    <row r="11" spans="2:16" x14ac:dyDescent="0.25">
      <c r="B11" s="5"/>
      <c r="C11" s="5"/>
      <c r="D11">
        <v>91732.75</v>
      </c>
      <c r="E11">
        <v>92218.559999999998</v>
      </c>
      <c r="F11">
        <v>62623.19</v>
      </c>
      <c r="G11">
        <v>75614.23</v>
      </c>
      <c r="H11">
        <v>11618.14</v>
      </c>
      <c r="I11">
        <v>3612.3900000000003</v>
      </c>
      <c r="J11">
        <v>1607.66</v>
      </c>
      <c r="K11">
        <v>10897.050000000001</v>
      </c>
      <c r="L11">
        <v>56113.670000000006</v>
      </c>
      <c r="M11">
        <v>88170.39</v>
      </c>
      <c r="N11">
        <v>88352.099999999991</v>
      </c>
      <c r="O11">
        <v>31805.96</v>
      </c>
      <c r="P11">
        <f>SUM(D11:O11)</f>
        <v>614366.09</v>
      </c>
    </row>
    <row r="12" spans="2:16" x14ac:dyDescent="0.25">
      <c r="B12" s="5"/>
      <c r="C12" s="5"/>
      <c r="D12">
        <v>86036.36</v>
      </c>
      <c r="E12">
        <v>11698.93</v>
      </c>
      <c r="F12">
        <v>97356.92</v>
      </c>
      <c r="G12">
        <v>14431.67</v>
      </c>
      <c r="H12">
        <v>62584.93</v>
      </c>
      <c r="I12">
        <v>511.08</v>
      </c>
      <c r="J12">
        <v>74109.2</v>
      </c>
      <c r="K12">
        <v>3414.3900000000003</v>
      </c>
      <c r="L12">
        <v>91681.989999999991</v>
      </c>
      <c r="M12">
        <v>19761.78</v>
      </c>
      <c r="N12">
        <v>39388.410000000003</v>
      </c>
      <c r="O12">
        <v>69784.209999999992</v>
      </c>
      <c r="P12">
        <f>SUM(D12:O12)</f>
        <v>570759.87000000011</v>
      </c>
    </row>
    <row r="13" spans="2:16" x14ac:dyDescent="0.25">
      <c r="B13" s="5"/>
      <c r="C13" s="5"/>
      <c r="D13">
        <v>38217.82</v>
      </c>
      <c r="E13">
        <v>59046.55</v>
      </c>
      <c r="F13">
        <v>75789.53</v>
      </c>
      <c r="G13">
        <v>47295.170000000006</v>
      </c>
      <c r="H13">
        <v>64923.68</v>
      </c>
      <c r="I13">
        <v>95431.47</v>
      </c>
      <c r="J13">
        <v>2645.15</v>
      </c>
      <c r="K13">
        <v>25684.859999999997</v>
      </c>
      <c r="L13">
        <v>23667.5</v>
      </c>
      <c r="M13">
        <v>85389.03</v>
      </c>
      <c r="N13">
        <v>69502.689999999988</v>
      </c>
      <c r="O13">
        <v>16526.489999999998</v>
      </c>
      <c r="P13">
        <f>SUM(D13:O13)</f>
        <v>604119.93999999994</v>
      </c>
    </row>
    <row r="14" spans="2:16" x14ac:dyDescent="0.25">
      <c r="B14" s="5"/>
      <c r="C14" s="5"/>
      <c r="D14">
        <v>83218.720000000001</v>
      </c>
      <c r="E14">
        <v>77737.239999999991</v>
      </c>
      <c r="F14">
        <v>87441.97</v>
      </c>
      <c r="G14">
        <v>83200.009999999995</v>
      </c>
      <c r="H14">
        <v>25899.359999999997</v>
      </c>
      <c r="I14">
        <v>13992.95</v>
      </c>
      <c r="J14">
        <v>73226.159999999989</v>
      </c>
      <c r="K14">
        <v>76381.319999999992</v>
      </c>
      <c r="L14">
        <v>70460.28</v>
      </c>
      <c r="M14">
        <v>78289.26999999999</v>
      </c>
      <c r="N14">
        <v>92753.31</v>
      </c>
      <c r="O14">
        <v>14396.23</v>
      </c>
      <c r="P14">
        <f>SUM(D14:O14)</f>
        <v>776996.82000000007</v>
      </c>
    </row>
    <row r="15" spans="2:16" x14ac:dyDescent="0.25">
      <c r="B15" s="2" t="s">
        <v>34</v>
      </c>
      <c r="D15">
        <f>SUM(D9:D14)</f>
        <v>407183.24</v>
      </c>
      <c r="E15">
        <f>SUM(E9:E14)</f>
        <v>372889.68</v>
      </c>
      <c r="F15">
        <f>SUM(F9:F14)</f>
        <v>362713.30999999994</v>
      </c>
      <c r="G15">
        <f>SUM(G9:G14)</f>
        <v>283175.32</v>
      </c>
      <c r="H15">
        <f>SUM(H9:H14)</f>
        <v>172010.21999999997</v>
      </c>
      <c r="I15">
        <f>SUM(I9:I14)</f>
        <v>230633.74</v>
      </c>
      <c r="J15">
        <f>SUM(J9:J14)</f>
        <v>269211.37</v>
      </c>
      <c r="K15">
        <f>SUM(K9:K14)</f>
        <v>176136.4</v>
      </c>
      <c r="L15">
        <f>SUM(L9:L14)</f>
        <v>339802.08999999997</v>
      </c>
      <c r="M15">
        <f>SUM(M9:M14)</f>
        <v>347921.55000000005</v>
      </c>
      <c r="N15">
        <f>SUM(N9:N14)</f>
        <v>389109.50999999995</v>
      </c>
      <c r="O15">
        <f>SUM(O9:O14)</f>
        <v>254746.00999999998</v>
      </c>
      <c r="P15">
        <f>SUM(D15:O15)</f>
        <v>3605532.4399999995</v>
      </c>
    </row>
    <row r="20" spans="2:16" x14ac:dyDescent="0.25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  <c r="I20" s="4" t="s">
        <v>11</v>
      </c>
      <c r="J20" s="4" t="s">
        <v>12</v>
      </c>
      <c r="K20" s="4" t="s">
        <v>13</v>
      </c>
      <c r="L20" s="4" t="s">
        <v>14</v>
      </c>
      <c r="M20" s="4" t="s">
        <v>15</v>
      </c>
      <c r="N20" s="4" t="s">
        <v>16</v>
      </c>
      <c r="O20" s="4" t="s">
        <v>17</v>
      </c>
      <c r="P20" s="4" t="s">
        <v>18</v>
      </c>
    </row>
    <row r="21" spans="2:16" x14ac:dyDescent="0.25">
      <c r="B21" s="3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</row>
    <row r="22" spans="2:16" x14ac:dyDescent="0.25">
      <c r="B22" s="5" t="s">
        <v>31</v>
      </c>
      <c r="C22" s="5" t="s">
        <v>23</v>
      </c>
      <c r="D22">
        <v>61376.01</v>
      </c>
      <c r="E22">
        <v>44437.66</v>
      </c>
      <c r="F22">
        <v>91639.06</v>
      </c>
      <c r="G22">
        <v>59190.07</v>
      </c>
      <c r="H22">
        <v>51592.95</v>
      </c>
      <c r="I22">
        <v>6207.17</v>
      </c>
      <c r="J22">
        <v>93600.91</v>
      </c>
      <c r="K22">
        <v>9572.17</v>
      </c>
      <c r="L22">
        <v>35902.61</v>
      </c>
      <c r="M22">
        <v>14900.37</v>
      </c>
      <c r="N22">
        <v>16169.73</v>
      </c>
      <c r="O22">
        <v>64843.11</v>
      </c>
      <c r="P22">
        <f>SUM(D22:O22)</f>
        <v>549431.81999999995</v>
      </c>
    </row>
    <row r="23" spans="2:16" x14ac:dyDescent="0.25">
      <c r="B23" s="5"/>
      <c r="C23" s="5"/>
      <c r="D23">
        <v>99761.919999999998</v>
      </c>
      <c r="E23">
        <v>80719.740000000005</v>
      </c>
      <c r="F23">
        <v>6797.35</v>
      </c>
      <c r="G23">
        <v>23273.1</v>
      </c>
      <c r="H23">
        <v>72121.34</v>
      </c>
      <c r="I23">
        <v>58916.29</v>
      </c>
      <c r="J23">
        <v>88515.11</v>
      </c>
      <c r="K23">
        <v>63793.08</v>
      </c>
      <c r="L23">
        <v>12458.94</v>
      </c>
      <c r="M23">
        <v>41405.589999999997</v>
      </c>
      <c r="N23">
        <v>23299.439999999999</v>
      </c>
      <c r="O23">
        <v>11533.47</v>
      </c>
      <c r="P23">
        <f>SUM(D23:O23)</f>
        <v>582595.36999999988</v>
      </c>
    </row>
    <row r="24" spans="2:16" x14ac:dyDescent="0.25">
      <c r="B24" s="5"/>
      <c r="C24" s="5"/>
      <c r="D24">
        <v>16142.94</v>
      </c>
      <c r="E24">
        <v>12665.23</v>
      </c>
      <c r="F24">
        <v>87552.2</v>
      </c>
      <c r="G24">
        <v>78623.88</v>
      </c>
      <c r="H24">
        <v>19855.060000000001</v>
      </c>
      <c r="I24">
        <v>95670.71</v>
      </c>
      <c r="J24">
        <v>516.30999999999995</v>
      </c>
      <c r="K24">
        <v>15499.01</v>
      </c>
      <c r="L24">
        <v>3829.22</v>
      </c>
      <c r="M24">
        <v>28152.16</v>
      </c>
      <c r="N24">
        <v>74747.86</v>
      </c>
      <c r="O24">
        <v>49830.05</v>
      </c>
      <c r="P24">
        <f>SUM(D24:O24)</f>
        <v>483084.62999999995</v>
      </c>
    </row>
    <row r="25" spans="2:16" x14ac:dyDescent="0.25">
      <c r="B25" s="5"/>
      <c r="C25" s="5" t="s">
        <v>25</v>
      </c>
      <c r="D25">
        <v>36290.92</v>
      </c>
      <c r="E25">
        <v>54088.83</v>
      </c>
      <c r="F25">
        <v>78753.17</v>
      </c>
      <c r="G25">
        <v>20211.12</v>
      </c>
      <c r="H25">
        <v>10805.81</v>
      </c>
      <c r="I25">
        <v>75039.47</v>
      </c>
      <c r="J25">
        <v>45941.67</v>
      </c>
      <c r="K25">
        <v>87138.98</v>
      </c>
      <c r="L25">
        <v>20458.78</v>
      </c>
      <c r="M25">
        <v>72730.429999999993</v>
      </c>
      <c r="N25">
        <v>36110.42</v>
      </c>
      <c r="O25">
        <v>39845.86</v>
      </c>
      <c r="P25">
        <f>SUM(D25:O25)</f>
        <v>577415.45999999985</v>
      </c>
    </row>
    <row r="26" spans="2:16" x14ac:dyDescent="0.25">
      <c r="B26" s="5"/>
      <c r="C26" s="5"/>
      <c r="D26">
        <v>24964.400000000001</v>
      </c>
      <c r="E26">
        <v>53037.49</v>
      </c>
      <c r="F26">
        <v>38013.82</v>
      </c>
      <c r="G26">
        <v>79522.02</v>
      </c>
      <c r="H26">
        <v>35003.019999999997</v>
      </c>
      <c r="I26">
        <v>69874.19</v>
      </c>
      <c r="J26">
        <v>84010.22</v>
      </c>
      <c r="K26">
        <v>98076.28</v>
      </c>
      <c r="L26">
        <v>92518.5</v>
      </c>
      <c r="M26">
        <v>3160.55</v>
      </c>
      <c r="N26">
        <v>38339.160000000003</v>
      </c>
      <c r="O26">
        <v>54905</v>
      </c>
      <c r="P26">
        <f>SUM(D26:O26)</f>
        <v>671424.65</v>
      </c>
    </row>
    <row r="27" spans="2:16" x14ac:dyDescent="0.25">
      <c r="B27" s="5"/>
      <c r="C27" s="5"/>
      <c r="D27">
        <v>40607.11</v>
      </c>
      <c r="E27">
        <v>59446.73</v>
      </c>
      <c r="F27">
        <v>39355.43</v>
      </c>
      <c r="G27">
        <v>71669.91</v>
      </c>
      <c r="H27">
        <v>44632.38</v>
      </c>
      <c r="I27">
        <v>87827.82</v>
      </c>
      <c r="J27">
        <v>17790.45</v>
      </c>
      <c r="K27">
        <v>2298.19</v>
      </c>
      <c r="L27">
        <v>3173.44</v>
      </c>
      <c r="M27">
        <v>96587.88</v>
      </c>
      <c r="N27">
        <v>40356.15</v>
      </c>
      <c r="O27">
        <v>50059.91</v>
      </c>
      <c r="P27">
        <f>SUM(D27:O27)</f>
        <v>553805.4</v>
      </c>
    </row>
    <row r="28" spans="2:16" x14ac:dyDescent="0.25">
      <c r="B28" s="5"/>
      <c r="C28" s="5" t="s">
        <v>27</v>
      </c>
      <c r="D28">
        <v>11475.69</v>
      </c>
      <c r="E28">
        <v>5515.18</v>
      </c>
      <c r="F28">
        <v>3147.89</v>
      </c>
      <c r="G28">
        <v>27197.65</v>
      </c>
      <c r="H28">
        <v>9884.5499999999993</v>
      </c>
      <c r="I28">
        <v>18691.52</v>
      </c>
      <c r="J28">
        <v>34483.300000000003</v>
      </c>
      <c r="K28">
        <v>13546.82</v>
      </c>
      <c r="L28">
        <v>95592.65</v>
      </c>
      <c r="M28">
        <v>74229.179999999993</v>
      </c>
      <c r="N28">
        <v>89005.58</v>
      </c>
      <c r="O28">
        <v>63776.28</v>
      </c>
      <c r="P28">
        <f>SUM(D28:O28)</f>
        <v>446546.29000000004</v>
      </c>
    </row>
    <row r="29" spans="2:16" x14ac:dyDescent="0.25">
      <c r="B29" s="5"/>
      <c r="C29" s="5"/>
      <c r="D29">
        <v>72066.789999999994</v>
      </c>
      <c r="E29">
        <v>65845.600000000006</v>
      </c>
      <c r="F29">
        <v>36045.96</v>
      </c>
      <c r="G29">
        <v>23014.58</v>
      </c>
      <c r="H29">
        <v>82252.740000000005</v>
      </c>
      <c r="I29">
        <v>48444.3</v>
      </c>
      <c r="J29">
        <v>26356.799999999999</v>
      </c>
      <c r="K29">
        <v>68408.929999999993</v>
      </c>
      <c r="L29">
        <v>17288.66</v>
      </c>
      <c r="M29">
        <v>83388.5</v>
      </c>
      <c r="N29">
        <v>22902.92</v>
      </c>
      <c r="O29">
        <v>55374.5</v>
      </c>
      <c r="P29">
        <f>SUM(D29:O29)</f>
        <v>601390.27999999991</v>
      </c>
    </row>
    <row r="30" spans="2:16" x14ac:dyDescent="0.25">
      <c r="B30" s="5"/>
      <c r="C30" s="5"/>
      <c r="D30">
        <v>29465.919999999998</v>
      </c>
      <c r="E30">
        <v>1909.66</v>
      </c>
      <c r="F30">
        <v>69296.179999999993</v>
      </c>
      <c r="G30">
        <v>13136.88</v>
      </c>
      <c r="H30">
        <v>30759.01</v>
      </c>
      <c r="I30">
        <v>11246.73</v>
      </c>
      <c r="J30">
        <v>7960.74</v>
      </c>
      <c r="K30">
        <v>60247.1</v>
      </c>
      <c r="L30">
        <v>34648.870000000003</v>
      </c>
      <c r="M30">
        <v>3335.3</v>
      </c>
      <c r="N30">
        <v>81035.3</v>
      </c>
      <c r="O30">
        <v>18405.3</v>
      </c>
      <c r="P30">
        <f>SUM(D30:O30)</f>
        <v>361446.99</v>
      </c>
    </row>
    <row r="31" spans="2:16" x14ac:dyDescent="0.25">
      <c r="B31" s="5"/>
      <c r="C31" s="5" t="s">
        <v>28</v>
      </c>
      <c r="D31">
        <v>82455.100000000006</v>
      </c>
      <c r="E31">
        <v>14267.22</v>
      </c>
      <c r="F31">
        <v>50225.27</v>
      </c>
      <c r="G31">
        <v>92541.36</v>
      </c>
      <c r="H31">
        <v>9799.76</v>
      </c>
      <c r="I31">
        <v>32383.279999999999</v>
      </c>
      <c r="J31">
        <v>34785.35</v>
      </c>
      <c r="K31">
        <v>35364.5</v>
      </c>
      <c r="L31">
        <v>23438.04</v>
      </c>
      <c r="M31">
        <v>70389.509999999995</v>
      </c>
      <c r="N31">
        <v>80682.27</v>
      </c>
      <c r="O31">
        <v>3383.3</v>
      </c>
      <c r="P31">
        <f>SUM(D31:O31)</f>
        <v>529714.96</v>
      </c>
    </row>
    <row r="32" spans="2:16" x14ac:dyDescent="0.25">
      <c r="B32" s="5"/>
      <c r="C32" s="5"/>
      <c r="D32">
        <v>61640.35</v>
      </c>
      <c r="E32">
        <v>68060.94</v>
      </c>
      <c r="F32">
        <v>86722.33</v>
      </c>
      <c r="G32">
        <v>25646.41</v>
      </c>
      <c r="H32">
        <v>72209.149999999994</v>
      </c>
      <c r="I32">
        <v>99736.2</v>
      </c>
      <c r="J32">
        <v>50370.14</v>
      </c>
      <c r="K32">
        <v>33651.53</v>
      </c>
      <c r="L32">
        <v>77434.789999999994</v>
      </c>
      <c r="M32">
        <v>64058.2</v>
      </c>
      <c r="N32">
        <v>21569.040000000001</v>
      </c>
      <c r="O32">
        <v>78765.3</v>
      </c>
      <c r="P32">
        <f>SUM(D32:O32)</f>
        <v>739864.38000000012</v>
      </c>
    </row>
    <row r="33" spans="2:16" x14ac:dyDescent="0.25">
      <c r="B33" s="5"/>
      <c r="C33" s="5"/>
      <c r="D33">
        <v>21503.13</v>
      </c>
      <c r="E33">
        <v>31650.33</v>
      </c>
      <c r="F33">
        <v>85320.97</v>
      </c>
      <c r="G33">
        <v>45530.23</v>
      </c>
      <c r="H33">
        <v>23606.54</v>
      </c>
      <c r="I33">
        <v>41342.949999999997</v>
      </c>
      <c r="J33">
        <v>86276</v>
      </c>
      <c r="K33">
        <v>7724.99</v>
      </c>
      <c r="L33">
        <v>23410.41</v>
      </c>
      <c r="M33">
        <v>63273.16</v>
      </c>
      <c r="N33">
        <v>59765.24</v>
      </c>
      <c r="O33">
        <v>93431.45</v>
      </c>
      <c r="P33">
        <f>SUM(D33:O33)</f>
        <v>582835.39999999991</v>
      </c>
    </row>
    <row r="34" spans="2:16" x14ac:dyDescent="0.25">
      <c r="B34" s="5"/>
      <c r="C34" s="5"/>
      <c r="D34">
        <v>97069.63</v>
      </c>
      <c r="E34">
        <v>80461.16</v>
      </c>
      <c r="F34">
        <v>27588.1</v>
      </c>
      <c r="G34">
        <v>99910.21</v>
      </c>
      <c r="H34">
        <v>3542.21</v>
      </c>
      <c r="I34">
        <v>80615.320000000007</v>
      </c>
      <c r="J34">
        <v>84941.41</v>
      </c>
      <c r="K34">
        <v>23525.14</v>
      </c>
      <c r="L34">
        <v>76854.13</v>
      </c>
      <c r="M34">
        <v>67696.87</v>
      </c>
      <c r="N34">
        <v>37998.78</v>
      </c>
      <c r="O34">
        <v>59882.01</v>
      </c>
      <c r="P34">
        <f>SUM(D34:O34)</f>
        <v>740084.97000000009</v>
      </c>
    </row>
    <row r="35" spans="2:16" x14ac:dyDescent="0.25">
      <c r="B35" s="5"/>
      <c r="C35" s="5"/>
      <c r="D35">
        <v>40999.29</v>
      </c>
      <c r="E35">
        <v>30218.16</v>
      </c>
      <c r="F35">
        <v>75254.399999999994</v>
      </c>
      <c r="G35">
        <v>13145.46</v>
      </c>
      <c r="H35">
        <v>39990.839999999997</v>
      </c>
      <c r="I35">
        <v>95442.13</v>
      </c>
      <c r="J35">
        <v>11471.82</v>
      </c>
      <c r="K35">
        <v>49401.33</v>
      </c>
      <c r="L35">
        <v>10453.61</v>
      </c>
      <c r="M35">
        <v>70551.199999999997</v>
      </c>
      <c r="N35">
        <v>88438.95</v>
      </c>
      <c r="O35">
        <v>54543.02</v>
      </c>
      <c r="P35">
        <f>SUM(D35:O35)</f>
        <v>579910.21</v>
      </c>
    </row>
    <row r="36" spans="2:16" x14ac:dyDescent="0.25">
      <c r="B36" s="5"/>
      <c r="C36" s="5"/>
      <c r="D36">
        <v>12959.19</v>
      </c>
      <c r="E36">
        <v>81361.45</v>
      </c>
      <c r="F36">
        <v>14891.32</v>
      </c>
      <c r="G36">
        <v>51350.71</v>
      </c>
      <c r="H36">
        <v>22442.66</v>
      </c>
      <c r="I36">
        <v>83278.48</v>
      </c>
      <c r="J36">
        <v>27371.96</v>
      </c>
      <c r="K36">
        <v>76413.45</v>
      </c>
      <c r="L36">
        <v>85682.5</v>
      </c>
      <c r="M36">
        <v>76546.009999999995</v>
      </c>
      <c r="N36">
        <v>16116.56</v>
      </c>
      <c r="O36">
        <v>24506.68</v>
      </c>
      <c r="P36">
        <f>SUM(D36:O36)</f>
        <v>572920.97000000009</v>
      </c>
    </row>
    <row r="37" spans="2:16" x14ac:dyDescent="0.25">
      <c r="B37" s="5"/>
      <c r="C37" s="5"/>
      <c r="D37">
        <v>96080.16</v>
      </c>
      <c r="E37">
        <v>94197.8</v>
      </c>
      <c r="F37">
        <v>38935.83</v>
      </c>
      <c r="G37">
        <v>45823.75</v>
      </c>
      <c r="H37">
        <v>18672.79</v>
      </c>
      <c r="I37">
        <v>34689.72</v>
      </c>
      <c r="J37">
        <v>3131.53</v>
      </c>
      <c r="K37">
        <v>30426.68</v>
      </c>
      <c r="L37">
        <v>79486.86</v>
      </c>
      <c r="M37">
        <v>97008.39</v>
      </c>
      <c r="N37">
        <v>30110.06</v>
      </c>
      <c r="O37">
        <v>67027.33</v>
      </c>
      <c r="P37">
        <f>SUM(D37:O37)</f>
        <v>635590.9</v>
      </c>
    </row>
    <row r="38" spans="2:16" x14ac:dyDescent="0.25">
      <c r="B38" s="5"/>
      <c r="C38" s="5" t="s">
        <v>29</v>
      </c>
      <c r="D38">
        <v>83112.679999999993</v>
      </c>
      <c r="E38">
        <v>83441.279999999999</v>
      </c>
      <c r="F38">
        <v>40062.99</v>
      </c>
      <c r="G38">
        <v>16279.23</v>
      </c>
      <c r="H38">
        <v>15198.66</v>
      </c>
      <c r="I38">
        <v>10260.41</v>
      </c>
      <c r="J38">
        <v>18706.64</v>
      </c>
      <c r="K38">
        <v>21585.22</v>
      </c>
      <c r="L38">
        <v>99050.81</v>
      </c>
      <c r="M38">
        <v>34728.14</v>
      </c>
      <c r="N38">
        <v>22613.07</v>
      </c>
      <c r="O38">
        <v>60467.62</v>
      </c>
      <c r="P38">
        <f>SUM(D38:O38)</f>
        <v>505506.75</v>
      </c>
    </row>
    <row r="39" spans="2:16" x14ac:dyDescent="0.25">
      <c r="B39" s="5"/>
      <c r="C39" s="5"/>
      <c r="D39">
        <v>53412.5</v>
      </c>
      <c r="E39">
        <v>52274.68</v>
      </c>
      <c r="F39">
        <v>40067.42</v>
      </c>
      <c r="G39">
        <v>37198.720000000001</v>
      </c>
      <c r="H39">
        <v>19001.55</v>
      </c>
      <c r="I39">
        <v>51925.19</v>
      </c>
      <c r="J39">
        <v>72514.09</v>
      </c>
      <c r="K39">
        <v>31654.7</v>
      </c>
      <c r="L39">
        <v>97149.5</v>
      </c>
      <c r="M39">
        <v>56954.54</v>
      </c>
      <c r="N39">
        <v>7823.33</v>
      </c>
      <c r="O39">
        <v>32646.87</v>
      </c>
      <c r="P39">
        <f>SUM(D39:O39)</f>
        <v>552623.09</v>
      </c>
    </row>
    <row r="40" spans="2:16" x14ac:dyDescent="0.25">
      <c r="B40" s="5"/>
      <c r="C40" s="5"/>
      <c r="D40">
        <v>38760.71</v>
      </c>
      <c r="E40">
        <v>78693.440000000002</v>
      </c>
      <c r="F40">
        <v>1216.67</v>
      </c>
      <c r="G40">
        <v>39036.67</v>
      </c>
      <c r="H40">
        <v>56668.61</v>
      </c>
      <c r="I40">
        <v>60262.87</v>
      </c>
      <c r="J40">
        <v>75168.55</v>
      </c>
      <c r="K40">
        <v>4095.98</v>
      </c>
      <c r="L40">
        <v>90149.45</v>
      </c>
      <c r="M40">
        <v>54080.13</v>
      </c>
      <c r="N40">
        <v>67662.850000000006</v>
      </c>
      <c r="O40">
        <v>69521.72</v>
      </c>
      <c r="P40">
        <f>SUM(D40:O40)</f>
        <v>635317.64999999991</v>
      </c>
    </row>
    <row r="41" spans="2:16" x14ac:dyDescent="0.25">
      <c r="B41" s="2" t="s">
        <v>35</v>
      </c>
      <c r="D41">
        <f>SUM(D22:D40)</f>
        <v>980144.44</v>
      </c>
      <c r="E41">
        <f>SUM(E22:E40)</f>
        <v>992292.58000000007</v>
      </c>
      <c r="F41">
        <f>SUM(F22:F40)</f>
        <v>910886.36</v>
      </c>
      <c r="G41">
        <f>SUM(G22:G40)</f>
        <v>862301.95999999985</v>
      </c>
      <c r="H41">
        <f>SUM(H22:H40)</f>
        <v>638039.63000000012</v>
      </c>
      <c r="I41">
        <f>SUM(I22:I40)</f>
        <v>1061854.75</v>
      </c>
      <c r="J41">
        <f>SUM(J22:J40)</f>
        <v>863913</v>
      </c>
      <c r="K41">
        <f>SUM(K22:K40)</f>
        <v>732424.07999999984</v>
      </c>
      <c r="L41">
        <f>SUM(L22:L40)</f>
        <v>978981.76999999979</v>
      </c>
      <c r="M41">
        <f>SUM(M22:M40)</f>
        <v>1073176.1099999999</v>
      </c>
      <c r="N41">
        <f>SUM(N22:N40)</f>
        <v>854746.71</v>
      </c>
      <c r="O41">
        <f>SUM(O22:O40)</f>
        <v>952748.78</v>
      </c>
      <c r="P41">
        <f>SUM(D41:O41)</f>
        <v>10901510.17</v>
      </c>
    </row>
    <row r="46" spans="2:16" x14ac:dyDescent="0.25">
      <c r="B46" s="4" t="s">
        <v>4</v>
      </c>
      <c r="C46" s="4" t="s">
        <v>5</v>
      </c>
      <c r="D46" s="4" t="s">
        <v>6</v>
      </c>
      <c r="E46" s="4" t="s">
        <v>7</v>
      </c>
      <c r="F46" s="4" t="s">
        <v>8</v>
      </c>
      <c r="G46" s="4" t="s">
        <v>9</v>
      </c>
      <c r="H46" s="4" t="s">
        <v>10</v>
      </c>
      <c r="I46" s="4" t="s">
        <v>11</v>
      </c>
      <c r="J46" s="4" t="s">
        <v>12</v>
      </c>
      <c r="K46" s="4" t="s">
        <v>13</v>
      </c>
      <c r="L46" s="4" t="s">
        <v>14</v>
      </c>
      <c r="M46" s="4" t="s">
        <v>15</v>
      </c>
      <c r="N46" s="4" t="s">
        <v>16</v>
      </c>
      <c r="O46" s="4" t="s">
        <v>17</v>
      </c>
      <c r="P46" s="4" t="s">
        <v>18</v>
      </c>
    </row>
    <row r="47" spans="2:16" x14ac:dyDescent="0.25">
      <c r="B47" s="3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19</v>
      </c>
      <c r="H47" s="1" t="s">
        <v>19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1" t="s">
        <v>19</v>
      </c>
    </row>
    <row r="48" spans="2:16" x14ac:dyDescent="0.25">
      <c r="B48" s="5" t="s">
        <v>32</v>
      </c>
      <c r="C48" s="5" t="s">
        <v>20</v>
      </c>
      <c r="D48">
        <v>25381.37</v>
      </c>
      <c r="E48">
        <v>98813.89</v>
      </c>
      <c r="F48">
        <v>8015.9</v>
      </c>
      <c r="G48">
        <v>78843.58</v>
      </c>
      <c r="H48">
        <v>93383</v>
      </c>
      <c r="I48">
        <v>83529.350000000006</v>
      </c>
      <c r="J48">
        <v>3937.18</v>
      </c>
      <c r="K48">
        <v>20108.82</v>
      </c>
      <c r="L48">
        <v>37134.550000000003</v>
      </c>
      <c r="M48">
        <v>28383.3</v>
      </c>
      <c r="N48">
        <v>51338.54</v>
      </c>
      <c r="O48">
        <v>56128.24</v>
      </c>
      <c r="P48">
        <f>SUM(D48:O48)</f>
        <v>584997.72</v>
      </c>
    </row>
    <row r="49" spans="2:16" x14ac:dyDescent="0.25">
      <c r="B49" s="5"/>
      <c r="C49" s="5"/>
      <c r="D49">
        <v>61592.84</v>
      </c>
      <c r="E49">
        <v>90771.66</v>
      </c>
      <c r="F49">
        <v>86766.18</v>
      </c>
      <c r="G49">
        <v>67024.759999999995</v>
      </c>
      <c r="H49">
        <v>49712.81</v>
      </c>
      <c r="I49">
        <v>15494.34</v>
      </c>
      <c r="J49">
        <v>83501.279999999999</v>
      </c>
      <c r="K49">
        <v>4569.96</v>
      </c>
      <c r="L49">
        <v>87924.59</v>
      </c>
      <c r="M49">
        <v>16357.14</v>
      </c>
      <c r="N49">
        <v>57305.35</v>
      </c>
      <c r="O49">
        <v>8599.56</v>
      </c>
      <c r="P49">
        <f>SUM(D49:O49)</f>
        <v>629620.47000000009</v>
      </c>
    </row>
    <row r="50" spans="2:16" x14ac:dyDescent="0.25">
      <c r="B50" s="5"/>
      <c r="C50" s="5"/>
      <c r="D50">
        <v>69825.72</v>
      </c>
      <c r="E50">
        <v>8468.68</v>
      </c>
      <c r="F50">
        <v>7367.94</v>
      </c>
      <c r="G50">
        <v>36629.449999999997</v>
      </c>
      <c r="H50">
        <v>39710.75</v>
      </c>
      <c r="I50">
        <v>31540.46</v>
      </c>
      <c r="J50">
        <v>15047.15</v>
      </c>
      <c r="K50">
        <v>74980.399999999994</v>
      </c>
      <c r="L50">
        <v>46667.32</v>
      </c>
      <c r="M50">
        <v>88463.360000000001</v>
      </c>
      <c r="N50">
        <v>718.4</v>
      </c>
      <c r="O50">
        <v>87428.04</v>
      </c>
      <c r="P50">
        <f>SUM(D50:O50)</f>
        <v>506847.66999999993</v>
      </c>
    </row>
    <row r="51" spans="2:16" x14ac:dyDescent="0.25">
      <c r="B51" s="5"/>
      <c r="C51" s="5"/>
      <c r="D51">
        <v>80539.679999999993</v>
      </c>
      <c r="E51">
        <v>92432.68</v>
      </c>
      <c r="F51">
        <v>1592.26</v>
      </c>
      <c r="G51">
        <v>64719.51</v>
      </c>
      <c r="H51">
        <v>78900.820000000007</v>
      </c>
      <c r="I51">
        <v>80028.22</v>
      </c>
      <c r="J51">
        <v>33215.58</v>
      </c>
      <c r="K51">
        <v>97899.54</v>
      </c>
      <c r="L51">
        <v>67258.14</v>
      </c>
      <c r="M51">
        <v>67960.95</v>
      </c>
      <c r="N51">
        <v>28591.21</v>
      </c>
      <c r="O51">
        <v>25999.52</v>
      </c>
      <c r="P51">
        <f>SUM(D51:O51)</f>
        <v>719138.11</v>
      </c>
    </row>
    <row r="52" spans="2:16" x14ac:dyDescent="0.25">
      <c r="B52" s="5"/>
      <c r="C52" s="5"/>
      <c r="D52">
        <v>55361.24</v>
      </c>
      <c r="E52">
        <v>93859.1</v>
      </c>
      <c r="F52">
        <v>6911.51</v>
      </c>
      <c r="G52">
        <v>818.72</v>
      </c>
      <c r="H52">
        <v>25435.15</v>
      </c>
      <c r="I52">
        <v>8683.56</v>
      </c>
      <c r="J52">
        <v>78879.429999999993</v>
      </c>
      <c r="K52">
        <v>87668.72</v>
      </c>
      <c r="L52">
        <v>8154.53</v>
      </c>
      <c r="M52">
        <v>20975.49</v>
      </c>
      <c r="N52">
        <v>74104.5</v>
      </c>
      <c r="O52">
        <v>41128.400000000001</v>
      </c>
      <c r="P52">
        <f>SUM(D52:O52)</f>
        <v>501980.35</v>
      </c>
    </row>
    <row r="53" spans="2:16" x14ac:dyDescent="0.25">
      <c r="B53" s="5"/>
      <c r="C53" s="5"/>
      <c r="D53">
        <v>54493.26</v>
      </c>
      <c r="E53">
        <v>76993.19</v>
      </c>
      <c r="F53">
        <v>92029.83</v>
      </c>
      <c r="G53">
        <v>78136.5</v>
      </c>
      <c r="H53">
        <v>79857.66</v>
      </c>
      <c r="I53">
        <v>99139.99</v>
      </c>
      <c r="J53">
        <v>2756.37</v>
      </c>
      <c r="K53">
        <v>94404.62</v>
      </c>
      <c r="L53">
        <v>23423.88</v>
      </c>
      <c r="M53">
        <v>2186.73</v>
      </c>
      <c r="N53">
        <v>5866.43</v>
      </c>
      <c r="O53">
        <v>76120.28</v>
      </c>
      <c r="P53">
        <f>SUM(D53:O53)</f>
        <v>685408.74000000011</v>
      </c>
    </row>
    <row r="54" spans="2:16" x14ac:dyDescent="0.25">
      <c r="B54" s="5"/>
      <c r="C54" s="5"/>
      <c r="D54">
        <v>35578.04</v>
      </c>
      <c r="E54">
        <v>86393.76</v>
      </c>
      <c r="F54">
        <v>31138.21</v>
      </c>
      <c r="G54">
        <v>28193.66</v>
      </c>
      <c r="H54">
        <v>59237.25</v>
      </c>
      <c r="I54">
        <v>92809.06</v>
      </c>
      <c r="J54">
        <v>49740.2</v>
      </c>
      <c r="K54">
        <v>79844.210000000006</v>
      </c>
      <c r="L54">
        <v>37804.97</v>
      </c>
      <c r="M54">
        <v>34998.78</v>
      </c>
      <c r="N54">
        <v>68157.5</v>
      </c>
      <c r="O54">
        <v>16981.650000000001</v>
      </c>
      <c r="P54">
        <f>SUM(D54:O54)</f>
        <v>620877.29</v>
      </c>
    </row>
    <row r="55" spans="2:16" x14ac:dyDescent="0.25">
      <c r="B55" s="5"/>
      <c r="C55" s="5"/>
      <c r="D55">
        <v>52766.01</v>
      </c>
      <c r="E55">
        <v>58949.87</v>
      </c>
      <c r="F55">
        <v>21518.49</v>
      </c>
      <c r="G55">
        <v>54282.28</v>
      </c>
      <c r="H55">
        <v>22284.84</v>
      </c>
      <c r="I55">
        <v>3773.8</v>
      </c>
      <c r="J55">
        <v>55252.2</v>
      </c>
      <c r="K55">
        <v>3952.36</v>
      </c>
      <c r="L55">
        <v>69502.350000000006</v>
      </c>
      <c r="M55">
        <v>19121.86</v>
      </c>
      <c r="N55">
        <v>20614.560000000001</v>
      </c>
      <c r="O55">
        <v>30262.21</v>
      </c>
      <c r="P55">
        <f>SUM(D55:O55)</f>
        <v>412280.82999999996</v>
      </c>
    </row>
    <row r="56" spans="2:16" x14ac:dyDescent="0.25">
      <c r="B56" s="5"/>
      <c r="C56" s="5"/>
      <c r="D56">
        <v>28922.5</v>
      </c>
      <c r="E56">
        <v>42320.53</v>
      </c>
      <c r="F56">
        <v>85050.06</v>
      </c>
      <c r="G56">
        <v>58910.98</v>
      </c>
      <c r="H56">
        <v>31633.31</v>
      </c>
      <c r="I56">
        <v>65232.12</v>
      </c>
      <c r="J56">
        <v>23163.24</v>
      </c>
      <c r="K56">
        <v>21296.080000000002</v>
      </c>
      <c r="L56">
        <v>54537.27</v>
      </c>
      <c r="M56">
        <v>97921.44</v>
      </c>
      <c r="N56">
        <v>8130.6</v>
      </c>
      <c r="O56">
        <v>87936.59</v>
      </c>
      <c r="P56">
        <f>SUM(D56:O56)</f>
        <v>605054.71999999997</v>
      </c>
    </row>
    <row r="57" spans="2:16" x14ac:dyDescent="0.25">
      <c r="B57" s="5"/>
      <c r="C57" s="5" t="s">
        <v>26</v>
      </c>
      <c r="D57">
        <v>90312.33</v>
      </c>
      <c r="E57">
        <v>36479.25</v>
      </c>
      <c r="F57">
        <v>43474.16</v>
      </c>
      <c r="G57">
        <v>29267.59</v>
      </c>
      <c r="H57">
        <v>99662.8</v>
      </c>
      <c r="I57">
        <v>2138.42</v>
      </c>
      <c r="J57">
        <v>14499.52</v>
      </c>
      <c r="K57">
        <v>28646.93</v>
      </c>
      <c r="L57">
        <v>88612.36</v>
      </c>
      <c r="M57">
        <v>10639.09</v>
      </c>
      <c r="N57">
        <v>64994.13</v>
      </c>
      <c r="O57">
        <v>56754.74</v>
      </c>
      <c r="P57">
        <f>SUM(D57:O57)</f>
        <v>565481.32000000007</v>
      </c>
    </row>
    <row r="58" spans="2:16" x14ac:dyDescent="0.25">
      <c r="B58" s="5"/>
      <c r="C58" s="5"/>
      <c r="D58">
        <v>92216.12</v>
      </c>
      <c r="E58">
        <v>10596.65</v>
      </c>
      <c r="F58">
        <v>85929.54</v>
      </c>
      <c r="G58">
        <v>42405.06</v>
      </c>
      <c r="H58">
        <v>94128.97</v>
      </c>
      <c r="I58">
        <v>17411.29</v>
      </c>
      <c r="J58">
        <v>1564.32</v>
      </c>
      <c r="K58">
        <v>29268.69</v>
      </c>
      <c r="L58">
        <v>33190.080000000002</v>
      </c>
      <c r="M58">
        <v>37330.620000000003</v>
      </c>
      <c r="N58">
        <v>85462.25</v>
      </c>
      <c r="O58">
        <v>35005.25</v>
      </c>
      <c r="P58">
        <f>SUM(D58:O58)</f>
        <v>564508.84</v>
      </c>
    </row>
    <row r="59" spans="2:16" x14ac:dyDescent="0.25">
      <c r="B59" s="5"/>
      <c r="C59" s="5"/>
      <c r="D59">
        <v>26643.26</v>
      </c>
      <c r="E59">
        <v>2067.66</v>
      </c>
      <c r="F59">
        <v>29031.06</v>
      </c>
      <c r="G59">
        <v>19606.07</v>
      </c>
      <c r="H59">
        <v>91369.17</v>
      </c>
      <c r="I59">
        <v>70115.03</v>
      </c>
      <c r="J59">
        <v>75671.759999999995</v>
      </c>
      <c r="K59">
        <v>97500.62</v>
      </c>
      <c r="L59">
        <v>4871.3500000000004</v>
      </c>
      <c r="M59">
        <v>48865.48</v>
      </c>
      <c r="N59">
        <v>89065.88</v>
      </c>
      <c r="O59">
        <v>98399.27</v>
      </c>
      <c r="P59">
        <f>SUM(D59:O59)</f>
        <v>653206.60999999987</v>
      </c>
    </row>
    <row r="60" spans="2:16" x14ac:dyDescent="0.25">
      <c r="B60" s="2" t="s">
        <v>36</v>
      </c>
      <c r="D60">
        <f>SUM(D48:D59)</f>
        <v>673632.37</v>
      </c>
      <c r="E60">
        <f>SUM(E48:E59)</f>
        <v>698146.92</v>
      </c>
      <c r="F60">
        <f>SUM(F48:F59)</f>
        <v>498825.14</v>
      </c>
      <c r="G60">
        <f>SUM(G48:G59)</f>
        <v>558838.15999999992</v>
      </c>
      <c r="H60">
        <f>SUM(H48:H59)</f>
        <v>765316.53000000014</v>
      </c>
      <c r="I60">
        <f>SUM(I48:I59)</f>
        <v>569895.6399999999</v>
      </c>
      <c r="J60">
        <f>SUM(J48:J59)</f>
        <v>437228.23000000004</v>
      </c>
      <c r="K60">
        <f>SUM(K48:K59)</f>
        <v>640140.94999999995</v>
      </c>
      <c r="L60">
        <f>SUM(L48:L59)</f>
        <v>559081.3899999999</v>
      </c>
      <c r="M60">
        <f>SUM(M48:M59)</f>
        <v>473204.24</v>
      </c>
      <c r="N60">
        <f>SUM(N48:N59)</f>
        <v>554349.35</v>
      </c>
      <c r="O60">
        <f>SUM(O48:O59)</f>
        <v>620743.75</v>
      </c>
      <c r="P60">
        <f>SUM(D60:O60)</f>
        <v>7049402.6699999999</v>
      </c>
    </row>
    <row r="66" spans="2:16" x14ac:dyDescent="0.25">
      <c r="B66" s="4" t="s">
        <v>4</v>
      </c>
      <c r="C66" s="4" t="s">
        <v>5</v>
      </c>
      <c r="D66" s="4" t="s">
        <v>6</v>
      </c>
      <c r="E66" s="4" t="s">
        <v>7</v>
      </c>
      <c r="F66" s="4" t="s">
        <v>8</v>
      </c>
      <c r="G66" s="4" t="s">
        <v>9</v>
      </c>
      <c r="H66" s="4" t="s">
        <v>10</v>
      </c>
      <c r="I66" s="4" t="s">
        <v>11</v>
      </c>
      <c r="J66" s="4" t="s">
        <v>12</v>
      </c>
      <c r="K66" s="4" t="s">
        <v>13</v>
      </c>
      <c r="L66" s="4" t="s">
        <v>14</v>
      </c>
      <c r="M66" s="4" t="s">
        <v>15</v>
      </c>
      <c r="N66" s="4" t="s">
        <v>16</v>
      </c>
      <c r="O66" s="4" t="s">
        <v>17</v>
      </c>
      <c r="P66" s="4" t="s">
        <v>18</v>
      </c>
    </row>
    <row r="67" spans="2:16" x14ac:dyDescent="0.25">
      <c r="B67" s="3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19</v>
      </c>
      <c r="H67" s="1" t="s">
        <v>19</v>
      </c>
      <c r="I67" s="1" t="s">
        <v>19</v>
      </c>
      <c r="J67" s="1" t="s">
        <v>19</v>
      </c>
      <c r="K67" s="1" t="s">
        <v>19</v>
      </c>
      <c r="L67" s="1" t="s">
        <v>19</v>
      </c>
      <c r="M67" s="1" t="s">
        <v>19</v>
      </c>
      <c r="N67" s="1" t="s">
        <v>19</v>
      </c>
      <c r="O67" s="1" t="s">
        <v>19</v>
      </c>
      <c r="P67" s="1" t="s">
        <v>19</v>
      </c>
    </row>
    <row r="68" spans="2:16" x14ac:dyDescent="0.25">
      <c r="B68" s="5" t="s">
        <v>33</v>
      </c>
      <c r="C68" s="5" t="s">
        <v>21</v>
      </c>
      <c r="D68">
        <v>46413.07</v>
      </c>
      <c r="E68">
        <v>39604.53</v>
      </c>
      <c r="F68">
        <v>51636.75</v>
      </c>
      <c r="G68">
        <v>81093.17</v>
      </c>
      <c r="H68">
        <v>56538.66</v>
      </c>
      <c r="I68">
        <v>78286.849999999991</v>
      </c>
      <c r="J68">
        <v>49525.69</v>
      </c>
      <c r="K68">
        <v>42304.08</v>
      </c>
      <c r="L68">
        <v>36997.11</v>
      </c>
      <c r="M68">
        <v>21544.26</v>
      </c>
      <c r="N68">
        <v>3426.1000000000004</v>
      </c>
      <c r="O68">
        <v>89289.12</v>
      </c>
      <c r="P68">
        <f>SUM(D68:O68)</f>
        <v>596659.39</v>
      </c>
    </row>
    <row r="69" spans="2:16" x14ac:dyDescent="0.25">
      <c r="B69" s="5"/>
      <c r="C69" s="5"/>
      <c r="D69">
        <v>73905.119999999995</v>
      </c>
      <c r="E69">
        <v>13249.39</v>
      </c>
      <c r="F69">
        <v>68462.459999999992</v>
      </c>
      <c r="G69">
        <v>81303.87999999999</v>
      </c>
      <c r="H69">
        <v>33017.85</v>
      </c>
      <c r="I69">
        <v>88814</v>
      </c>
      <c r="J69">
        <v>99454.73</v>
      </c>
      <c r="K69">
        <v>14493.48</v>
      </c>
      <c r="L69">
        <v>21593.82</v>
      </c>
      <c r="M69">
        <v>58935.200000000004</v>
      </c>
      <c r="N69">
        <v>76391.659999999989</v>
      </c>
      <c r="O69">
        <v>80960.26999999999</v>
      </c>
      <c r="P69">
        <f>SUM(D69:O69)</f>
        <v>710581.86</v>
      </c>
    </row>
    <row r="70" spans="2:16" x14ac:dyDescent="0.25">
      <c r="B70" s="5"/>
      <c r="C70" s="5"/>
      <c r="D70">
        <v>63469.270000000004</v>
      </c>
      <c r="E70">
        <v>33347.26</v>
      </c>
      <c r="F70">
        <v>7062.74</v>
      </c>
      <c r="G70">
        <v>94090.2</v>
      </c>
      <c r="H70">
        <v>19968.169999999998</v>
      </c>
      <c r="I70">
        <v>69429.819999999992</v>
      </c>
      <c r="J70">
        <v>78837.78</v>
      </c>
      <c r="K70">
        <v>62682.21</v>
      </c>
      <c r="L70">
        <v>66005.5</v>
      </c>
      <c r="M70">
        <v>11476.04</v>
      </c>
      <c r="N70">
        <v>51180.86</v>
      </c>
      <c r="O70">
        <v>16049.39</v>
      </c>
      <c r="P70">
        <f>SUM(D70:O70)</f>
        <v>573599.24</v>
      </c>
    </row>
    <row r="71" spans="2:16" x14ac:dyDescent="0.25">
      <c r="B71" s="5"/>
      <c r="C71" s="5"/>
      <c r="D71">
        <v>11884.14</v>
      </c>
      <c r="E71">
        <v>31070.55</v>
      </c>
      <c r="F71">
        <v>43706.950000000004</v>
      </c>
      <c r="G71">
        <v>86932.03</v>
      </c>
      <c r="H71">
        <v>15204.550000000001</v>
      </c>
      <c r="I71">
        <v>28992.309999999998</v>
      </c>
      <c r="J71">
        <v>43724.61</v>
      </c>
      <c r="K71">
        <v>21381.699999999997</v>
      </c>
      <c r="L71">
        <v>37891.14</v>
      </c>
      <c r="M71">
        <v>32616.829999999998</v>
      </c>
      <c r="N71">
        <v>45286.28</v>
      </c>
      <c r="O71">
        <v>87487.76999999999</v>
      </c>
      <c r="P71">
        <f>SUM(D71:O71)</f>
        <v>486178.8600000001</v>
      </c>
    </row>
    <row r="72" spans="2:16" x14ac:dyDescent="0.25">
      <c r="B72" s="5"/>
      <c r="C72" s="5"/>
      <c r="D72">
        <v>1789.03</v>
      </c>
      <c r="E72">
        <v>99852.989999999991</v>
      </c>
      <c r="F72">
        <v>57179.040000000001</v>
      </c>
      <c r="G72">
        <v>12145.460000000001</v>
      </c>
      <c r="H72">
        <v>31053.649999999998</v>
      </c>
      <c r="I72">
        <v>42820.57</v>
      </c>
      <c r="J72">
        <v>81707.53</v>
      </c>
      <c r="K72">
        <v>49341.58</v>
      </c>
      <c r="L72">
        <v>61749.71</v>
      </c>
      <c r="M72">
        <v>79853.279999999999</v>
      </c>
      <c r="N72">
        <v>5427.45</v>
      </c>
      <c r="O72">
        <v>34966.660000000003</v>
      </c>
      <c r="P72">
        <f>SUM(D72:O72)</f>
        <v>557886.95000000007</v>
      </c>
    </row>
    <row r="73" spans="2:16" x14ac:dyDescent="0.25">
      <c r="B73" s="5"/>
      <c r="C73" s="5"/>
      <c r="D73">
        <v>87653.65</v>
      </c>
      <c r="E73">
        <v>80599.22</v>
      </c>
      <c r="F73">
        <v>19763.719999999998</v>
      </c>
      <c r="G73">
        <v>96817.409999999989</v>
      </c>
      <c r="H73">
        <v>11126.06</v>
      </c>
      <c r="I73">
        <v>77166.92</v>
      </c>
      <c r="J73">
        <v>56300.28</v>
      </c>
      <c r="K73">
        <v>40059.54</v>
      </c>
      <c r="L73">
        <v>26597.679999999997</v>
      </c>
      <c r="M73">
        <v>97071.239999999991</v>
      </c>
      <c r="N73">
        <v>63584.85</v>
      </c>
      <c r="O73">
        <v>64808.800000000003</v>
      </c>
      <c r="P73">
        <f>SUM(D73:O73)</f>
        <v>721549.37</v>
      </c>
    </row>
    <row r="74" spans="2:16" x14ac:dyDescent="0.25">
      <c r="B74" s="5"/>
      <c r="C74" s="5"/>
      <c r="D74">
        <v>98156.25</v>
      </c>
      <c r="E74">
        <v>88643.06</v>
      </c>
      <c r="F74">
        <v>22998.17</v>
      </c>
      <c r="G74">
        <v>35770.83</v>
      </c>
      <c r="H74">
        <v>29044.82</v>
      </c>
      <c r="I74">
        <v>1005.45</v>
      </c>
      <c r="J74">
        <v>36033.800000000003</v>
      </c>
      <c r="K74">
        <v>62093.5</v>
      </c>
      <c r="L74">
        <v>6348.1500000000005</v>
      </c>
      <c r="M74">
        <v>68655.56</v>
      </c>
      <c r="N74">
        <v>71886.01999999999</v>
      </c>
      <c r="O74">
        <v>41573.79</v>
      </c>
      <c r="P74">
        <f>SUM(D74:O74)</f>
        <v>562209.4</v>
      </c>
    </row>
    <row r="75" spans="2:16" x14ac:dyDescent="0.25">
      <c r="B75" s="5"/>
      <c r="C75" s="5" t="s">
        <v>22</v>
      </c>
      <c r="D75">
        <v>58446.090000000004</v>
      </c>
      <c r="E75">
        <v>76516.62</v>
      </c>
      <c r="F75">
        <v>19350.449999999997</v>
      </c>
      <c r="G75">
        <v>46856.29</v>
      </c>
      <c r="H75">
        <v>56490.15</v>
      </c>
      <c r="I75">
        <v>15995.06</v>
      </c>
      <c r="J75">
        <v>52653.14</v>
      </c>
      <c r="K75">
        <v>90892.64</v>
      </c>
      <c r="L75">
        <v>27726.449999999997</v>
      </c>
      <c r="M75">
        <v>49457.16</v>
      </c>
      <c r="N75">
        <v>35288.920000000006</v>
      </c>
      <c r="O75">
        <v>4331.76</v>
      </c>
      <c r="P75">
        <f>SUM(D75:O75)</f>
        <v>534004.7300000001</v>
      </c>
    </row>
    <row r="76" spans="2:16" x14ac:dyDescent="0.25">
      <c r="B76" s="5"/>
      <c r="C76" s="5"/>
      <c r="D76">
        <v>34942.400000000001</v>
      </c>
      <c r="E76">
        <v>91341.84</v>
      </c>
      <c r="F76">
        <v>42092.73</v>
      </c>
      <c r="G76">
        <v>87852.76</v>
      </c>
      <c r="H76">
        <v>26313.759999999998</v>
      </c>
      <c r="I76">
        <v>87090.409999999989</v>
      </c>
      <c r="J76">
        <v>76322.759999999995</v>
      </c>
      <c r="K76">
        <v>79217.009999999995</v>
      </c>
      <c r="L76">
        <v>40751.61</v>
      </c>
      <c r="M76">
        <v>5442.17</v>
      </c>
      <c r="N76">
        <v>24194.289999999997</v>
      </c>
      <c r="O76">
        <v>42939.950000000004</v>
      </c>
      <c r="P76">
        <f>SUM(D76:O76)</f>
        <v>638501.68999999994</v>
      </c>
    </row>
    <row r="77" spans="2:16" x14ac:dyDescent="0.25">
      <c r="B77" s="5"/>
      <c r="C77" s="5"/>
      <c r="D77">
        <v>65383.360000000001</v>
      </c>
      <c r="E77">
        <v>80480.36</v>
      </c>
      <c r="F77">
        <v>88767.14</v>
      </c>
      <c r="G77">
        <v>28918.989999999998</v>
      </c>
      <c r="H77">
        <v>72286.97</v>
      </c>
      <c r="I77">
        <v>1972.8</v>
      </c>
      <c r="J77">
        <v>57388.5</v>
      </c>
      <c r="K77">
        <v>95515.79</v>
      </c>
      <c r="L77">
        <v>1471.51</v>
      </c>
      <c r="M77">
        <v>4878.33</v>
      </c>
      <c r="N77">
        <v>94741.62999999999</v>
      </c>
      <c r="O77">
        <v>82436.429999999993</v>
      </c>
      <c r="P77">
        <f>SUM(D77:O77)</f>
        <v>674241.80999999982</v>
      </c>
    </row>
    <row r="78" spans="2:16" x14ac:dyDescent="0.25">
      <c r="B78" s="5"/>
      <c r="C78" s="5"/>
      <c r="D78">
        <v>78513.98</v>
      </c>
      <c r="E78">
        <v>1784.15</v>
      </c>
      <c r="F78">
        <v>6739.1</v>
      </c>
      <c r="G78">
        <v>78700.87</v>
      </c>
      <c r="H78">
        <v>23206.859999999997</v>
      </c>
      <c r="I78">
        <v>32869.22</v>
      </c>
      <c r="J78">
        <v>70554.739999999991</v>
      </c>
      <c r="K78">
        <v>73952.45</v>
      </c>
      <c r="L78">
        <v>44738.420000000006</v>
      </c>
      <c r="M78">
        <v>67892.929999999993</v>
      </c>
      <c r="N78">
        <v>94627.43</v>
      </c>
      <c r="O78">
        <v>99349.099999999991</v>
      </c>
      <c r="P78">
        <f>SUM(D78:O78)</f>
        <v>672929.24999999988</v>
      </c>
    </row>
    <row r="79" spans="2:16" x14ac:dyDescent="0.25">
      <c r="B79" s="5"/>
      <c r="C79" s="5"/>
      <c r="D79">
        <v>23009.919999999998</v>
      </c>
      <c r="E79">
        <v>83939.739999999991</v>
      </c>
      <c r="F79">
        <v>23435.01</v>
      </c>
      <c r="G79">
        <v>28640.879999999997</v>
      </c>
      <c r="H79">
        <v>90938.01999999999</v>
      </c>
      <c r="I79">
        <v>22045.859999999997</v>
      </c>
      <c r="J79">
        <v>19633.89</v>
      </c>
      <c r="K79">
        <v>29998.079999999998</v>
      </c>
      <c r="L79">
        <v>71861.009999999995</v>
      </c>
      <c r="M79">
        <v>88364.409999999989</v>
      </c>
      <c r="N79">
        <v>12460.9</v>
      </c>
      <c r="O79">
        <v>73269.149999999994</v>
      </c>
      <c r="P79">
        <f>SUM(D79:O79)</f>
        <v>567596.87</v>
      </c>
    </row>
    <row r="80" spans="2:16" x14ac:dyDescent="0.25">
      <c r="B80" s="5"/>
      <c r="C80" s="5"/>
      <c r="D80">
        <v>52726.65</v>
      </c>
      <c r="E80">
        <v>12725.91</v>
      </c>
      <c r="F80">
        <v>65781.08</v>
      </c>
      <c r="G80">
        <v>31031.94</v>
      </c>
      <c r="H80">
        <v>62617.200000000004</v>
      </c>
      <c r="I80">
        <v>14668.83</v>
      </c>
      <c r="J80">
        <v>33638.54</v>
      </c>
      <c r="K80">
        <v>11571.050000000001</v>
      </c>
      <c r="L80">
        <v>13162.77</v>
      </c>
      <c r="M80">
        <v>73489.22</v>
      </c>
      <c r="N80">
        <v>7355.63</v>
      </c>
      <c r="O80">
        <v>82021.5</v>
      </c>
      <c r="P80">
        <f>SUM(D80:O80)</f>
        <v>460790.32000000007</v>
      </c>
    </row>
    <row r="81" spans="2:16" x14ac:dyDescent="0.25">
      <c r="B81" s="5"/>
      <c r="C81" s="5"/>
      <c r="D81">
        <v>54872.060000000005</v>
      </c>
      <c r="E81">
        <v>89232.03</v>
      </c>
      <c r="F81">
        <v>67106.47</v>
      </c>
      <c r="G81">
        <v>50522.98</v>
      </c>
      <c r="H81">
        <v>8509.82</v>
      </c>
      <c r="I81">
        <v>77809.03</v>
      </c>
      <c r="J81">
        <v>23202.87</v>
      </c>
      <c r="K81">
        <v>61351.5</v>
      </c>
      <c r="L81">
        <v>44648.23</v>
      </c>
      <c r="M81">
        <v>2470.65</v>
      </c>
      <c r="N81">
        <v>75451.689999999988</v>
      </c>
      <c r="O81">
        <v>39079.1</v>
      </c>
      <c r="P81">
        <f>SUM(D81:O81)</f>
        <v>594256.42999999993</v>
      </c>
    </row>
    <row r="82" spans="2:16" x14ac:dyDescent="0.25">
      <c r="B82" s="2" t="s">
        <v>37</v>
      </c>
      <c r="D82">
        <f>SUM(D68:D81)</f>
        <v>751164.99000000022</v>
      </c>
      <c r="E82">
        <f>SUM(E68:E81)</f>
        <v>822387.65</v>
      </c>
      <c r="F82">
        <f>SUM(F68:F81)</f>
        <v>584081.81000000006</v>
      </c>
      <c r="G82">
        <f>SUM(G68:G81)</f>
        <v>840677.69</v>
      </c>
      <c r="H82">
        <f>SUM(H68:H81)</f>
        <v>536316.53999999992</v>
      </c>
      <c r="I82">
        <f>SUM(I68:I81)</f>
        <v>638967.12999999989</v>
      </c>
      <c r="J82">
        <f>SUM(J68:J81)</f>
        <v>778978.86</v>
      </c>
      <c r="K82">
        <f>SUM(K68:K81)</f>
        <v>734854.61</v>
      </c>
      <c r="L82">
        <f>SUM(L68:L81)</f>
        <v>501543.11</v>
      </c>
      <c r="M82">
        <f>SUM(M68:M81)</f>
        <v>662147.27999999991</v>
      </c>
      <c r="N82">
        <f>SUM(N68:N81)</f>
        <v>661303.71</v>
      </c>
      <c r="O82">
        <f>SUM(O68:O81)</f>
        <v>838562.78999999992</v>
      </c>
      <c r="P82">
        <f>SUM(D82:O82)</f>
        <v>8350986.1700000009</v>
      </c>
    </row>
  </sheetData>
  <mergeCells count="14">
    <mergeCell ref="C9:C14"/>
    <mergeCell ref="B9:B14"/>
    <mergeCell ref="C22:C24"/>
    <mergeCell ref="B22:B40"/>
    <mergeCell ref="C25:C27"/>
    <mergeCell ref="C28:C30"/>
    <mergeCell ref="C31:C37"/>
    <mergeCell ref="C38:C40"/>
    <mergeCell ref="B48:B59"/>
    <mergeCell ref="C48:C56"/>
    <mergeCell ref="C57:C59"/>
    <mergeCell ref="B68:B81"/>
    <mergeCell ref="C68:C74"/>
    <mergeCell ref="C75:C8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K d /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N K d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n f 1 g o i k e 4 D g A A A B E A A A A T A B w A R m 9 y b X V s Y X M v U 2 V j d G l v b j E u b S C i G A A o o B Q A A A A A A A A A A A A A A A A A A A A A A A A A A A A r T k 0 u y c z P U w i G 0 I b W A F B L A Q I t A B Q A A g A I A D S n f 1 i 3 M S / F p A A A A P Y A A A A S A A A A A A A A A A A A A A A A A A A A A A B D b 2 5 m a W c v U G F j a 2 F n Z S 5 4 b W x Q S w E C L Q A U A A I A C A A 0 p 3 9 Y D 8 r p q 6 Q A A A D p A A A A E w A A A A A A A A A A A A A A A A D w A A A A W 0 N v b n R l b n R f V H l w Z X N d L n h t b F B L A Q I t A B Q A A g A I A D S n f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b 0 Z x + g K 5 T L h z s W x Z 5 N a C A A A A A A I A A A A A A B B m A A A A A Q A A I A A A A D p 4 s N H d P U 7 9 W V 5 b I o v j i m 9 w X Y Q n m 8 K R E y C r Q O 2 z 6 0 s n A A A A A A 6 A A A A A A g A A I A A A A D f x 4 F W + 9 Y B h 6 9 r 6 n j l K y P K I f u z b o l q O 5 F K R t w 1 s j p 9 0 U A A A A J E b q w m b s I / a x B w p 5 Q K s c o y W n V w p o M Z Z u y T M F e X g 5 k h O d v x J C V x 3 R I o w p 2 g B / c R I z 2 C j r Z u y Y + D y w U M d B y s c f w n 9 L T g g Q Y r 4 f f w v I b W 4 a h o F Q A A A A C h b i k Q F E m F y / f D U 1 c G u z A 6 f H K K C a 0 j F / h F T d M Z 0 F 2 5 j u o 0 Y 6 n B k n y z 7 V p o D z / D k z 4 P 7 9 P z R O 8 9 6 a 2 X 9 0 r v L 6 k Y = < / D a t a M a s h u p > 
</file>

<file path=customXml/itemProps1.xml><?xml version="1.0" encoding="utf-8"?>
<ds:datastoreItem xmlns:ds="http://schemas.openxmlformats.org/officeDocument/2006/customXml" ds:itemID="{D40FF72C-805E-4C66-B9DE-4985E8EA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Sousa</dc:creator>
  <cp:lastModifiedBy>Romulo Sousa</cp:lastModifiedBy>
  <dcterms:created xsi:type="dcterms:W3CDTF">2024-03-31T21:30:09Z</dcterms:created>
  <dcterms:modified xsi:type="dcterms:W3CDTF">2024-04-01T12:13:55Z</dcterms:modified>
</cp:coreProperties>
</file>