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ulo Sousa\Documents\Senac\Power BI\Material Aula 2024\PIBXAula02\01_FormaDemo\"/>
    </mc:Choice>
  </mc:AlternateContent>
  <xr:revisionPtr revIDLastSave="0" documentId="13_ncr:1_{D5714CEC-B389-4CFA-9D28-3C8C284638A4}" xr6:coauthVersionLast="47" xr6:coauthVersionMax="47" xr10:uidLastSave="{00000000-0000-0000-0000-000000000000}"/>
  <bookViews>
    <workbookView xWindow="-120" yWindow="-120" windowWidth="29040" windowHeight="15720" xr2:uid="{25250AEE-2D57-457D-AB32-2A24A23C8B75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4" l="1"/>
  <c r="E21" i="3"/>
  <c r="L28" i="2" l="1"/>
  <c r="P19" i="4"/>
  <c r="P14" i="4"/>
  <c r="P20" i="4"/>
  <c r="P13" i="4"/>
  <c r="P22" i="4"/>
  <c r="P12" i="4"/>
  <c r="P11" i="4"/>
  <c r="P21" i="4"/>
  <c r="P17" i="4"/>
  <c r="P10" i="4"/>
  <c r="P18" i="4"/>
  <c r="P16" i="4"/>
  <c r="P15" i="4"/>
  <c r="G23" i="4"/>
  <c r="H23" i="4"/>
  <c r="I23" i="4"/>
  <c r="E23" i="4"/>
  <c r="J23" i="4"/>
  <c r="K23" i="4"/>
  <c r="F23" i="4"/>
  <c r="L23" i="4"/>
  <c r="M23" i="4"/>
  <c r="N23" i="4"/>
  <c r="O23" i="4"/>
  <c r="F21" i="3"/>
  <c r="P11" i="3"/>
  <c r="N21" i="3"/>
  <c r="P15" i="3"/>
  <c r="P16" i="3"/>
  <c r="J21" i="3"/>
  <c r="K21" i="3"/>
  <c r="M21" i="3"/>
  <c r="L21" i="3"/>
  <c r="P10" i="3"/>
  <c r="P13" i="3"/>
  <c r="P14" i="3"/>
  <c r="P17" i="3"/>
  <c r="P18" i="3"/>
  <c r="P19" i="3"/>
  <c r="P20" i="3"/>
  <c r="I21" i="3"/>
  <c r="P12" i="3"/>
  <c r="O21" i="3"/>
  <c r="G21" i="3"/>
  <c r="H21" i="3"/>
  <c r="P27" i="2"/>
  <c r="E28" i="2"/>
  <c r="P25" i="2"/>
  <c r="G28" i="2"/>
  <c r="P12" i="2"/>
  <c r="H28" i="2"/>
  <c r="P17" i="2"/>
  <c r="M28" i="2"/>
  <c r="P18" i="2"/>
  <c r="N28" i="2"/>
  <c r="P19" i="2"/>
  <c r="O28" i="2"/>
  <c r="P20" i="2"/>
  <c r="P21" i="2"/>
  <c r="P22" i="2"/>
  <c r="P23" i="2"/>
  <c r="P24" i="2"/>
  <c r="P11" i="2"/>
  <c r="P14" i="2"/>
  <c r="J28" i="2"/>
  <c r="P10" i="2"/>
  <c r="I28" i="2"/>
  <c r="P15" i="2"/>
  <c r="K28" i="2"/>
  <c r="P26" i="2"/>
  <c r="F28" i="2"/>
  <c r="P13" i="2"/>
  <c r="P16" i="2"/>
  <c r="D23" i="4" l="1"/>
  <c r="P23" i="4" s="1"/>
  <c r="D21" i="3"/>
  <c r="P21" i="3" s="1"/>
  <c r="P9" i="3"/>
  <c r="P9" i="2"/>
  <c r="D28" i="2"/>
  <c r="P28" i="2" s="1"/>
</calcChain>
</file>

<file path=xl/sharedStrings.xml><?xml version="1.0" encoding="utf-8"?>
<sst xmlns="http://schemas.openxmlformats.org/spreadsheetml/2006/main" count="154" uniqueCount="38">
  <si>
    <t>Vendas por Região</t>
  </si>
  <si>
    <t>Relatorio MSP097</t>
  </si>
  <si>
    <t>Exportaçã: 01/01/2020</t>
  </si>
  <si>
    <t>Usuário: Milton Netto</t>
  </si>
  <si>
    <t>Região</t>
  </si>
  <si>
    <t>Unidade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</si>
  <si>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</si>
  <si>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</si>
  <si>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</si>
  <si>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</si>
  <si>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</si>
  <si>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</si>
  <si>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</si>
  <si>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</si>
  <si>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</si>
  <si>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</si>
  <si>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</si>
  <si>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</si>
  <si>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</si>
  <si>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------------</t>
  </si>
  <si>
    <t>Barra</t>
  </si>
  <si>
    <t>Leme</t>
  </si>
  <si>
    <t>Botafogo</t>
  </si>
  <si>
    <t>Tijuca</t>
  </si>
  <si>
    <t>Icaraí</t>
  </si>
  <si>
    <t>Pilares</t>
  </si>
  <si>
    <t>Bangu</t>
  </si>
  <si>
    <t>Del Castilho</t>
  </si>
  <si>
    <t>Madureira</t>
  </si>
  <si>
    <t>Vicente de Carvalho</t>
  </si>
  <si>
    <t>Oceanica</t>
  </si>
  <si>
    <t>Zona Norte</t>
  </si>
  <si>
    <t>Zona Oeste</t>
  </si>
  <si>
    <t>Zona Sul</t>
  </si>
  <si>
    <t>Oceanica Total</t>
  </si>
  <si>
    <t>Zona Norte Total</t>
  </si>
  <si>
    <t>Zona Oeste Total</t>
  </si>
  <si>
    <t>Zona Sul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</si>
</sst>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A1DB-5FDA-49D8-878B-1098537DD674}">
  <dimension ref="B1:P65"/>
  <sheetViews>
    <sheetView tabSelected="1" workbookViewId="0">
      <selection activeCell="G26" sqref="G26"/>
    </sheetView>
  </sheetViews>
  <sheetFormatPr defaultRowHeight="15" x14ac:dyDescent="0.25"/>
  <cols>
    <col min="2" max="2" width="20.42578125" style="2" bestFit="1" customWidth="1"/>
    <col min="3" max="3" width="18.5703125" bestFit="1" customWidth="1"/>
    <col min="4" max="13" width="9.5703125" bestFit="1" customWidth="1"/>
    <col min="14" max="14" width="10.140625" bestFit="1" customWidth="1"/>
    <col min="15" max="15" width="9.85546875" bestFit="1" customWidth="1"/>
    <col min="16" max="16" width="9.5703125" bestFit="1" customWidth="1"/>
  </cols>
  <sheetData>
    <row r="1" spans="2:16" x14ac:dyDescent="0.25">
      <c r="B1" s="2" t="s">
        <v>0</v>
      </c>
    </row>
    <row r="2" spans="2:16" x14ac:dyDescent="0.25">
      <c r="B2" s="2" t="s">
        <v>1</v>
      </c>
    </row>
    <row r="3" spans="2:16" x14ac:dyDescent="0.25">
      <c r="B3" s="2" t="s">
        <v>2</v>
      </c>
    </row>
    <row r="4" spans="2:16" x14ac:dyDescent="0.25">
      <c r="B4" s="2" t="s">
        <v>3</v>
      </c>
    </row>
    <row r="7" spans="2:16" x14ac:dyDescent="0.25"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</row>
    <row r="8" spans="2:16" x14ac:dyDescent="0.25">
      <c r="B8" s="3" t="s">
        <v>19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P8" s="1" t="s">
        <v>19</v>
      </c>
    </row>
    <row r="9" spans="2:16" x14ac:dyDescent="0.25">
      <c r="B9" s="6" t="s">
        <v>30</v>
      </c>
      <c r="C9" s="6" t="s">
        <v>24</v>
      </c>
      <c r="D9">
        <v>46926.340000000004</v>
      </c>
      <c r="E9">
        <v>82882.939999999988</v>
      </c>
      <c r="F9">
        <v>90362.599999999991</v>
      </c>
      <c r="G9">
        <v>75405.23</v>
      </c>
      <c r="H9">
        <v>1960.27</v>
      </c>
      <c r="I9">
        <v>29252.07</v>
      </c>
      <c r="J9">
        <v>27539.57</v>
      </c>
      <c r="K9">
        <v>19193.739999999998</v>
      </c>
      <c r="L9">
        <v>54613.62</v>
      </c>
      <c r="M9">
        <v>72847.17</v>
      </c>
      <c r="N9">
        <v>23089.739999999998</v>
      </c>
      <c r="O9">
        <v>4793.05</v>
      </c>
      <c r="P9">
        <v>528866.34</v>
      </c>
    </row>
    <row r="10" spans="2:16" x14ac:dyDescent="0.25">
      <c r="B10" s="6"/>
      <c r="C10" s="6"/>
      <c r="D10">
        <v>92082.81</v>
      </c>
      <c r="E10">
        <v>11203.77</v>
      </c>
      <c r="F10">
        <v>52441.3</v>
      </c>
      <c r="G10">
        <v>60848.920000000006</v>
      </c>
      <c r="H10">
        <v>36345.47</v>
      </c>
      <c r="I10">
        <v>17420.219999999998</v>
      </c>
      <c r="J10">
        <v>99377.04</v>
      </c>
      <c r="K10">
        <v>53995.340000000004</v>
      </c>
      <c r="L10">
        <v>92054.37</v>
      </c>
      <c r="M10">
        <v>49933.279999999999</v>
      </c>
      <c r="N10">
        <v>55201.14</v>
      </c>
      <c r="O10">
        <v>72156.97</v>
      </c>
      <c r="P10">
        <v>693060.63</v>
      </c>
    </row>
    <row r="11" spans="2:16" x14ac:dyDescent="0.25">
      <c r="B11" s="6"/>
      <c r="C11" s="6"/>
      <c r="D11">
        <v>50612.700000000004</v>
      </c>
      <c r="E11">
        <v>39630.35</v>
      </c>
      <c r="F11">
        <v>4677.41</v>
      </c>
      <c r="G11">
        <v>72640.899999999994</v>
      </c>
      <c r="H11">
        <v>74950.179999999993</v>
      </c>
      <c r="I11">
        <v>98704.12</v>
      </c>
      <c r="J11">
        <v>45340.520000000004</v>
      </c>
      <c r="K11">
        <v>59795.64</v>
      </c>
      <c r="L11">
        <v>70298.03</v>
      </c>
      <c r="M11">
        <v>20102.649999999998</v>
      </c>
      <c r="N11">
        <v>36469.1</v>
      </c>
      <c r="O11">
        <v>37152.71</v>
      </c>
      <c r="P11">
        <v>610374.30999999994</v>
      </c>
    </row>
    <row r="12" spans="2:16" x14ac:dyDescent="0.25">
      <c r="B12" s="6"/>
      <c r="C12" s="6"/>
      <c r="D12">
        <v>84568.62</v>
      </c>
      <c r="E12">
        <v>24269.559999999998</v>
      </c>
      <c r="F12">
        <v>47011.23</v>
      </c>
      <c r="G12">
        <v>28747.42</v>
      </c>
      <c r="H12">
        <v>59825.22</v>
      </c>
      <c r="I12">
        <v>74561.709999999992</v>
      </c>
      <c r="J12">
        <v>77955.17</v>
      </c>
      <c r="K12">
        <v>42779.87</v>
      </c>
      <c r="L12">
        <v>36911.47</v>
      </c>
      <c r="M12">
        <v>31913.469999999998</v>
      </c>
      <c r="N12">
        <v>50156.66</v>
      </c>
      <c r="O12">
        <v>40024.5</v>
      </c>
      <c r="P12">
        <v>598724.9</v>
      </c>
    </row>
    <row r="13" spans="2:16" x14ac:dyDescent="0.25">
      <c r="B13" s="6"/>
      <c r="C13" s="6"/>
      <c r="D13">
        <v>92958.56</v>
      </c>
      <c r="E13">
        <v>29265.57</v>
      </c>
      <c r="F13">
        <v>19635.62</v>
      </c>
      <c r="G13">
        <v>9679.0500000000011</v>
      </c>
      <c r="H13">
        <v>73594.59</v>
      </c>
      <c r="I13">
        <v>45653.04</v>
      </c>
      <c r="J13">
        <v>11316.83</v>
      </c>
      <c r="K13">
        <v>81396.14</v>
      </c>
      <c r="L13">
        <v>75612.62</v>
      </c>
      <c r="M13">
        <v>85237</v>
      </c>
      <c r="N13">
        <v>19495.109999999997</v>
      </c>
      <c r="O13">
        <v>19727.879999999997</v>
      </c>
      <c r="P13">
        <v>563572.01</v>
      </c>
    </row>
    <row r="14" spans="2:16" x14ac:dyDescent="0.25">
      <c r="B14" s="6"/>
      <c r="C14" s="6"/>
      <c r="D14">
        <v>5122.3500000000004</v>
      </c>
      <c r="E14">
        <v>8311.93</v>
      </c>
      <c r="F14">
        <v>49490.28</v>
      </c>
      <c r="G14">
        <v>1944.05</v>
      </c>
      <c r="H14">
        <v>58087.07</v>
      </c>
      <c r="I14">
        <v>68360.239999999991</v>
      </c>
      <c r="J14">
        <v>77317.429999999993</v>
      </c>
      <c r="K14">
        <v>87732.069999999992</v>
      </c>
      <c r="L14">
        <v>71663.11</v>
      </c>
      <c r="M14">
        <v>31769.62</v>
      </c>
      <c r="N14">
        <v>42983.68</v>
      </c>
      <c r="O14">
        <v>48886.54</v>
      </c>
      <c r="P14">
        <v>551668.37</v>
      </c>
    </row>
    <row r="15" spans="2:16" x14ac:dyDescent="0.25">
      <c r="B15" s="2" t="s">
        <v>34</v>
      </c>
      <c r="D15">
        <v>372271.37999999995</v>
      </c>
      <c r="E15">
        <v>195564.12</v>
      </c>
      <c r="F15">
        <v>263618.44</v>
      </c>
      <c r="G15">
        <v>249265.56999999995</v>
      </c>
      <c r="H15">
        <v>304762.8</v>
      </c>
      <c r="I15">
        <v>333951.39999999997</v>
      </c>
      <c r="J15">
        <v>338846.55999999994</v>
      </c>
      <c r="K15">
        <v>344892.8</v>
      </c>
      <c r="L15">
        <v>401153.22</v>
      </c>
      <c r="M15">
        <v>291803.19</v>
      </c>
      <c r="N15">
        <v>227395.43</v>
      </c>
      <c r="O15">
        <v>222741.65000000002</v>
      </c>
      <c r="P15">
        <v>3546266.5599999991</v>
      </c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</sheetData>
  <sortState xmlns:xlrd2="http://schemas.microsoft.com/office/spreadsheetml/2017/richdata2" ref="G9:H33">
    <sortCondition ref="H9:H33"/>
  </sortState>
  <mergeCells count="2">
    <mergeCell ref="C9:C14"/>
    <mergeCell ref="B9:B1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5617-0F8A-4CFA-AD64-C055F6C27906}">
  <dimension ref="B1:P57"/>
  <sheetViews>
    <sheetView topLeftCell="A5" workbookViewId="0">
      <selection activeCell="D11" sqref="D11"/>
    </sheetView>
  </sheetViews>
  <sheetFormatPr defaultRowHeight="15" x14ac:dyDescent="0.25"/>
  <cols>
    <col min="2" max="2" width="20.42578125" style="2" bestFit="1" customWidth="1"/>
    <col min="3" max="3" width="18.5703125" bestFit="1" customWidth="1"/>
    <col min="4" max="13" width="9.5703125" bestFit="1" customWidth="1"/>
    <col min="14" max="14" width="10.140625" bestFit="1" customWidth="1"/>
    <col min="15" max="15" width="9.85546875" bestFit="1" customWidth="1"/>
    <col min="16" max="16" width="9.5703125" bestFit="1" customWidth="1"/>
  </cols>
  <sheetData>
    <row r="1" spans="2:16" x14ac:dyDescent="0.25">
      <c r="B1" s="2" t="s">
        <v>0</v>
      </c>
    </row>
    <row r="2" spans="2:16" x14ac:dyDescent="0.25">
      <c r="B2" s="2" t="s">
        <v>1</v>
      </c>
    </row>
    <row r="3" spans="2:16" x14ac:dyDescent="0.25">
      <c r="B3" s="2" t="s">
        <v>2</v>
      </c>
    </row>
    <row r="4" spans="2:16" x14ac:dyDescent="0.25">
      <c r="B4" s="2" t="s">
        <v>3</v>
      </c>
    </row>
    <row r="7" spans="2:16" x14ac:dyDescent="0.25"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</row>
    <row r="8" spans="2:16" x14ac:dyDescent="0.25">
      <c r="B8" s="3" t="s">
        <v>19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P8" s="1" t="s">
        <v>19</v>
      </c>
    </row>
    <row r="9" spans="2:16" x14ac:dyDescent="0.25">
      <c r="B9" s="6" t="s">
        <v>31</v>
      </c>
      <c r="C9" s="6" t="s">
        <v>23</v>
      </c>
      <c r="D9">
        <v>85548.38</v>
      </c>
      <c r="E9">
        <v>5969.75</v>
      </c>
      <c r="F9">
        <v>55446.62</v>
      </c>
      <c r="G9">
        <v>29582.09</v>
      </c>
      <c r="H9">
        <v>17718.009999999998</v>
      </c>
      <c r="I9">
        <v>35495.31</v>
      </c>
      <c r="J9">
        <v>9441.91</v>
      </c>
      <c r="K9">
        <v>33969.339999999997</v>
      </c>
      <c r="L9">
        <v>72535.38</v>
      </c>
      <c r="M9">
        <v>32406.52</v>
      </c>
      <c r="N9">
        <v>54132.58</v>
      </c>
      <c r="O9">
        <v>80249.59</v>
      </c>
      <c r="P9">
        <f t="shared" ref="P9:P28" si="0">SUM(D9:O9)</f>
        <v>512495.4800000001</v>
      </c>
    </row>
    <row r="10" spans="2:16" x14ac:dyDescent="0.25">
      <c r="B10" s="6"/>
      <c r="C10" s="6"/>
      <c r="D10">
        <v>15536.22</v>
      </c>
      <c r="E10">
        <v>88980.33</v>
      </c>
      <c r="F10">
        <v>79137.3</v>
      </c>
      <c r="G10">
        <v>44600.57</v>
      </c>
      <c r="H10">
        <v>63187.7</v>
      </c>
      <c r="I10">
        <v>84617.88</v>
      </c>
      <c r="J10">
        <v>80956.13</v>
      </c>
      <c r="K10">
        <v>70201.55</v>
      </c>
      <c r="L10">
        <v>39533.519999999997</v>
      </c>
      <c r="M10">
        <v>10746.19</v>
      </c>
      <c r="N10">
        <v>51805.46</v>
      </c>
      <c r="O10">
        <v>26653.34</v>
      </c>
      <c r="P10">
        <f t="shared" si="0"/>
        <v>655956.18999999994</v>
      </c>
    </row>
    <row r="11" spans="2:16" x14ac:dyDescent="0.25">
      <c r="B11" s="6"/>
      <c r="C11" s="6"/>
      <c r="D11">
        <v>45740.4</v>
      </c>
      <c r="E11">
        <v>75076.179999999993</v>
      </c>
      <c r="F11">
        <v>29047.23</v>
      </c>
      <c r="G11">
        <v>37964.89</v>
      </c>
      <c r="H11">
        <v>67982.81</v>
      </c>
      <c r="I11">
        <v>23161.85</v>
      </c>
      <c r="J11">
        <v>87741.34</v>
      </c>
      <c r="K11">
        <v>93461.83</v>
      </c>
      <c r="L11">
        <v>24312.22</v>
      </c>
      <c r="M11">
        <v>97012.57</v>
      </c>
      <c r="N11">
        <v>56958.78</v>
      </c>
      <c r="O11">
        <v>6474.48</v>
      </c>
      <c r="P11">
        <f t="shared" si="0"/>
        <v>644934.58000000007</v>
      </c>
    </row>
    <row r="12" spans="2:16" x14ac:dyDescent="0.25">
      <c r="B12" s="6"/>
      <c r="C12" s="6" t="s">
        <v>25</v>
      </c>
      <c r="D12">
        <v>35566.75</v>
      </c>
      <c r="E12">
        <v>12936.41</v>
      </c>
      <c r="F12">
        <v>68707.8</v>
      </c>
      <c r="G12">
        <v>94684.95</v>
      </c>
      <c r="H12">
        <v>17642.25</v>
      </c>
      <c r="I12">
        <v>55310.13</v>
      </c>
      <c r="J12">
        <v>18923.23</v>
      </c>
      <c r="K12">
        <v>71434.52</v>
      </c>
      <c r="L12">
        <v>74665.58</v>
      </c>
      <c r="M12">
        <v>16744.61</v>
      </c>
      <c r="N12">
        <v>55891.61</v>
      </c>
      <c r="O12">
        <v>81779.710000000006</v>
      </c>
      <c r="P12">
        <f t="shared" si="0"/>
        <v>604287.54999999993</v>
      </c>
    </row>
    <row r="13" spans="2:16" x14ac:dyDescent="0.25">
      <c r="B13" s="6"/>
      <c r="C13" s="6"/>
      <c r="D13">
        <v>35239.279999999999</v>
      </c>
      <c r="E13">
        <v>30050.05</v>
      </c>
      <c r="F13">
        <v>34107.800000000003</v>
      </c>
      <c r="G13">
        <v>91352.65</v>
      </c>
      <c r="H13">
        <v>4015.84</v>
      </c>
      <c r="I13">
        <v>29090.89</v>
      </c>
      <c r="J13">
        <v>12558.64</v>
      </c>
      <c r="K13">
        <v>68758.92</v>
      </c>
      <c r="L13">
        <v>880.22</v>
      </c>
      <c r="M13">
        <v>84748.5</v>
      </c>
      <c r="N13">
        <v>52814.53</v>
      </c>
      <c r="O13">
        <v>10472.459999999999</v>
      </c>
      <c r="P13">
        <f t="shared" si="0"/>
        <v>454089.77999999997</v>
      </c>
    </row>
    <row r="14" spans="2:16" x14ac:dyDescent="0.25">
      <c r="B14" s="6"/>
      <c r="C14" s="6"/>
      <c r="D14">
        <v>31916.240000000002</v>
      </c>
      <c r="E14">
        <v>35486.36</v>
      </c>
      <c r="F14">
        <v>35294.54</v>
      </c>
      <c r="G14">
        <v>11362.22</v>
      </c>
      <c r="H14">
        <v>25826.23</v>
      </c>
      <c r="I14">
        <v>89787.59</v>
      </c>
      <c r="J14">
        <v>11908.95</v>
      </c>
      <c r="K14">
        <v>56712.91</v>
      </c>
      <c r="L14">
        <v>36929.11</v>
      </c>
      <c r="M14">
        <v>31600.61</v>
      </c>
      <c r="N14">
        <v>70485.009999999995</v>
      </c>
      <c r="O14">
        <v>13133.17</v>
      </c>
      <c r="P14">
        <f t="shared" si="0"/>
        <v>450442.94</v>
      </c>
    </row>
    <row r="15" spans="2:16" x14ac:dyDescent="0.25">
      <c r="B15" s="6"/>
      <c r="C15" s="6" t="s">
        <v>27</v>
      </c>
      <c r="D15">
        <v>95183.85</v>
      </c>
      <c r="E15">
        <v>91801.77</v>
      </c>
      <c r="F15">
        <v>21128.5</v>
      </c>
      <c r="G15">
        <v>98138.48</v>
      </c>
      <c r="H15">
        <v>22581.53</v>
      </c>
      <c r="I15">
        <v>63452.38</v>
      </c>
      <c r="J15">
        <v>70970.929999999993</v>
      </c>
      <c r="K15">
        <v>41046.550000000003</v>
      </c>
      <c r="L15">
        <v>18000.439999999999</v>
      </c>
      <c r="M15">
        <v>72044.52</v>
      </c>
      <c r="N15">
        <v>17688.98</v>
      </c>
      <c r="O15">
        <v>31190.69</v>
      </c>
      <c r="P15">
        <f t="shared" si="0"/>
        <v>643228.61999999988</v>
      </c>
    </row>
    <row r="16" spans="2:16" x14ac:dyDescent="0.25">
      <c r="B16" s="6"/>
      <c r="C16" s="6"/>
      <c r="D16">
        <v>81469.06</v>
      </c>
      <c r="E16">
        <v>2486.6999999999998</v>
      </c>
      <c r="F16">
        <v>37355.08</v>
      </c>
      <c r="G16">
        <v>70911.72</v>
      </c>
      <c r="H16">
        <v>52478.98</v>
      </c>
      <c r="I16">
        <v>67807.009999999995</v>
      </c>
      <c r="J16">
        <v>70864.899999999994</v>
      </c>
      <c r="K16">
        <v>51011.7</v>
      </c>
      <c r="L16">
        <v>20561.37</v>
      </c>
      <c r="M16">
        <v>6160</v>
      </c>
      <c r="N16">
        <v>59131.18</v>
      </c>
      <c r="O16">
        <v>62813.82</v>
      </c>
      <c r="P16">
        <f t="shared" si="0"/>
        <v>583051.5199999999</v>
      </c>
    </row>
    <row r="17" spans="2:16" x14ac:dyDescent="0.25">
      <c r="B17" s="6"/>
      <c r="C17" s="6"/>
      <c r="D17">
        <v>42112.2</v>
      </c>
      <c r="E17">
        <v>49297.62</v>
      </c>
      <c r="F17">
        <v>66751.83</v>
      </c>
      <c r="G17">
        <v>66004.02</v>
      </c>
      <c r="H17">
        <v>62160.61</v>
      </c>
      <c r="I17">
        <v>6471.32</v>
      </c>
      <c r="J17">
        <v>40825.39</v>
      </c>
      <c r="K17">
        <v>89693.48</v>
      </c>
      <c r="L17">
        <v>37223.03</v>
      </c>
      <c r="M17">
        <v>67040.509999999995</v>
      </c>
      <c r="N17">
        <v>1089.3599999999999</v>
      </c>
      <c r="O17">
        <v>26014.01</v>
      </c>
      <c r="P17">
        <f t="shared" si="0"/>
        <v>554683.38</v>
      </c>
    </row>
    <row r="18" spans="2:16" x14ac:dyDescent="0.25">
      <c r="B18" s="6"/>
      <c r="C18" s="6" t="s">
        <v>28</v>
      </c>
      <c r="D18">
        <v>2916.54</v>
      </c>
      <c r="E18">
        <v>53307.57</v>
      </c>
      <c r="F18">
        <v>85505.63</v>
      </c>
      <c r="G18">
        <v>12664.93</v>
      </c>
      <c r="H18">
        <v>11149.6</v>
      </c>
      <c r="I18">
        <v>34917.29</v>
      </c>
      <c r="J18">
        <v>81468.89</v>
      </c>
      <c r="K18">
        <v>90530.39</v>
      </c>
      <c r="L18">
        <v>54739.61</v>
      </c>
      <c r="M18">
        <v>60954</v>
      </c>
      <c r="N18">
        <v>74385.7</v>
      </c>
      <c r="O18">
        <v>7882.69</v>
      </c>
      <c r="P18">
        <f t="shared" si="0"/>
        <v>570422.84</v>
      </c>
    </row>
    <row r="19" spans="2:16" x14ac:dyDescent="0.25">
      <c r="B19" s="6"/>
      <c r="C19" s="6"/>
      <c r="D19">
        <v>62958.63</v>
      </c>
      <c r="E19">
        <v>86598.81</v>
      </c>
      <c r="F19">
        <v>41324.6</v>
      </c>
      <c r="G19">
        <v>93348.73</v>
      </c>
      <c r="H19">
        <v>8089.38</v>
      </c>
      <c r="I19">
        <v>36594.07</v>
      </c>
      <c r="J19">
        <v>21438.76</v>
      </c>
      <c r="K19">
        <v>60303.71</v>
      </c>
      <c r="L19">
        <v>15982.45</v>
      </c>
      <c r="M19">
        <v>7962.43</v>
      </c>
      <c r="N19">
        <v>16693.61</v>
      </c>
      <c r="O19">
        <v>5314.17</v>
      </c>
      <c r="P19">
        <f t="shared" si="0"/>
        <v>456609.35000000003</v>
      </c>
    </row>
    <row r="20" spans="2:16" x14ac:dyDescent="0.25">
      <c r="B20" s="6"/>
      <c r="C20" s="6"/>
      <c r="D20">
        <v>11128.08</v>
      </c>
      <c r="E20">
        <v>45677.599999999999</v>
      </c>
      <c r="F20">
        <v>45554.65</v>
      </c>
      <c r="G20">
        <v>92268.73</v>
      </c>
      <c r="H20">
        <v>73991.509999999995</v>
      </c>
      <c r="I20">
        <v>42249.49</v>
      </c>
      <c r="J20">
        <v>84317.13</v>
      </c>
      <c r="K20">
        <v>11514.54</v>
      </c>
      <c r="L20">
        <v>8623.08</v>
      </c>
      <c r="M20">
        <v>97523.08</v>
      </c>
      <c r="N20">
        <v>40041.32</v>
      </c>
      <c r="O20">
        <v>86103.89</v>
      </c>
      <c r="P20">
        <f t="shared" si="0"/>
        <v>638993.1</v>
      </c>
    </row>
    <row r="21" spans="2:16" x14ac:dyDescent="0.25">
      <c r="B21" s="6"/>
      <c r="C21" s="6"/>
      <c r="D21">
        <v>9635.8799999999992</v>
      </c>
      <c r="E21">
        <v>81865.77</v>
      </c>
      <c r="F21">
        <v>31504.22</v>
      </c>
      <c r="G21">
        <v>11892.89</v>
      </c>
      <c r="H21">
        <v>16032.9</v>
      </c>
      <c r="I21">
        <v>67981.84</v>
      </c>
      <c r="J21">
        <v>80107.399999999994</v>
      </c>
      <c r="K21">
        <v>50650.14</v>
      </c>
      <c r="L21">
        <v>28197.01</v>
      </c>
      <c r="M21">
        <v>95486.76</v>
      </c>
      <c r="N21">
        <v>7291.09</v>
      </c>
      <c r="O21">
        <v>28833.27</v>
      </c>
      <c r="P21">
        <f t="shared" si="0"/>
        <v>509479.1700000001</v>
      </c>
    </row>
    <row r="22" spans="2:16" x14ac:dyDescent="0.25">
      <c r="B22" s="6"/>
      <c r="C22" s="6"/>
      <c r="D22">
        <v>36237.980000000003</v>
      </c>
      <c r="E22">
        <v>6367.29</v>
      </c>
      <c r="F22">
        <v>83855.179999999993</v>
      </c>
      <c r="G22">
        <v>71006.8</v>
      </c>
      <c r="H22">
        <v>97008.71</v>
      </c>
      <c r="I22">
        <v>14717.55</v>
      </c>
      <c r="J22">
        <v>49644.03</v>
      </c>
      <c r="K22">
        <v>80992.800000000003</v>
      </c>
      <c r="L22">
        <v>11792.18</v>
      </c>
      <c r="M22">
        <v>52245.74</v>
      </c>
      <c r="N22">
        <v>97652.28</v>
      </c>
      <c r="O22">
        <v>6620.7</v>
      </c>
      <c r="P22">
        <f t="shared" si="0"/>
        <v>608141.24</v>
      </c>
    </row>
    <row r="23" spans="2:16" x14ac:dyDescent="0.25">
      <c r="B23" s="6"/>
      <c r="C23" s="6"/>
      <c r="D23">
        <v>57882.1</v>
      </c>
      <c r="E23">
        <v>36851.870000000003</v>
      </c>
      <c r="F23">
        <v>90603.48</v>
      </c>
      <c r="G23">
        <v>73639.429999999993</v>
      </c>
      <c r="H23">
        <v>85364</v>
      </c>
      <c r="I23">
        <v>49098.33</v>
      </c>
      <c r="J23">
        <v>83003.679999999993</v>
      </c>
      <c r="K23">
        <v>40754.5</v>
      </c>
      <c r="L23">
        <v>78910.17</v>
      </c>
      <c r="M23">
        <v>10237.77</v>
      </c>
      <c r="N23">
        <v>28304.9</v>
      </c>
      <c r="O23">
        <v>92305.37</v>
      </c>
      <c r="P23">
        <f t="shared" si="0"/>
        <v>726955.60000000009</v>
      </c>
    </row>
    <row r="24" spans="2:16" x14ac:dyDescent="0.25">
      <c r="B24" s="6"/>
      <c r="C24" s="6"/>
      <c r="D24">
        <v>92580.96</v>
      </c>
      <c r="E24">
        <v>47038.22</v>
      </c>
      <c r="F24">
        <v>24634.19</v>
      </c>
      <c r="G24">
        <v>96103.679999999993</v>
      </c>
      <c r="H24">
        <v>17097.46</v>
      </c>
      <c r="I24">
        <v>35185.910000000003</v>
      </c>
      <c r="J24">
        <v>74823.740000000005</v>
      </c>
      <c r="K24">
        <v>68835.09</v>
      </c>
      <c r="L24">
        <v>63463.74</v>
      </c>
      <c r="M24">
        <v>70929.600000000006</v>
      </c>
      <c r="N24">
        <v>84927.12</v>
      </c>
      <c r="O24">
        <v>64782.6</v>
      </c>
      <c r="P24">
        <f t="shared" si="0"/>
        <v>740402.30999999994</v>
      </c>
    </row>
    <row r="25" spans="2:16" x14ac:dyDescent="0.25">
      <c r="B25" s="6"/>
      <c r="C25" s="6" t="s">
        <v>29</v>
      </c>
      <c r="D25">
        <v>53921.94</v>
      </c>
      <c r="E25">
        <v>99280.82</v>
      </c>
      <c r="F25">
        <v>45548.53</v>
      </c>
      <c r="G25">
        <v>12555</v>
      </c>
      <c r="H25">
        <v>28197.26</v>
      </c>
      <c r="I25">
        <v>95765.1</v>
      </c>
      <c r="J25">
        <v>8021.77</v>
      </c>
      <c r="K25">
        <v>16727.64</v>
      </c>
      <c r="L25">
        <v>62840.33</v>
      </c>
      <c r="M25">
        <v>63308.03</v>
      </c>
      <c r="N25">
        <v>22728.52</v>
      </c>
      <c r="O25">
        <v>18313.689999999999</v>
      </c>
      <c r="P25">
        <f t="shared" si="0"/>
        <v>527208.63</v>
      </c>
    </row>
    <row r="26" spans="2:16" x14ac:dyDescent="0.25">
      <c r="B26" s="6"/>
      <c r="C26" s="6"/>
      <c r="D26">
        <v>13672.47</v>
      </c>
      <c r="E26">
        <v>52831.88</v>
      </c>
      <c r="F26">
        <v>78153.679999999993</v>
      </c>
      <c r="G26">
        <v>30130.2</v>
      </c>
      <c r="H26">
        <v>41299.01</v>
      </c>
      <c r="I26">
        <v>96686.14</v>
      </c>
      <c r="J26">
        <v>7779.49</v>
      </c>
      <c r="K26">
        <v>82532.47</v>
      </c>
      <c r="L26">
        <v>64171.75</v>
      </c>
      <c r="M26">
        <v>2303.88</v>
      </c>
      <c r="N26">
        <v>94269.05</v>
      </c>
      <c r="O26">
        <v>9311.35</v>
      </c>
      <c r="P26">
        <f t="shared" si="0"/>
        <v>573141.37</v>
      </c>
    </row>
    <row r="27" spans="2:16" x14ac:dyDescent="0.25">
      <c r="B27" s="6"/>
      <c r="C27" s="6"/>
      <c r="D27">
        <v>96379.58</v>
      </c>
      <c r="E27">
        <v>43527.27</v>
      </c>
      <c r="F27">
        <v>57960.57</v>
      </c>
      <c r="G27">
        <v>18126.259999999998</v>
      </c>
      <c r="H27">
        <v>36469.69</v>
      </c>
      <c r="I27">
        <v>92907.57</v>
      </c>
      <c r="J27">
        <v>93127.5</v>
      </c>
      <c r="K27">
        <v>83761.97</v>
      </c>
      <c r="L27">
        <v>13245.72</v>
      </c>
      <c r="M27">
        <v>81626.100000000006</v>
      </c>
      <c r="N27">
        <v>69195.44</v>
      </c>
      <c r="O27">
        <v>91664.42</v>
      </c>
      <c r="P27">
        <f t="shared" si="0"/>
        <v>777992.09</v>
      </c>
    </row>
    <row r="28" spans="2:16" x14ac:dyDescent="0.25">
      <c r="B28" s="2" t="s">
        <v>35</v>
      </c>
      <c r="D28">
        <f>SUM(D9:D27)</f>
        <v>905626.53999999969</v>
      </c>
      <c r="E28">
        <f t="shared" ref="E28:O28" si="1">SUM(E9:E27)</f>
        <v>945432.27000000014</v>
      </c>
      <c r="F28">
        <f t="shared" si="1"/>
        <v>1011621.4299999998</v>
      </c>
      <c r="G28">
        <f t="shared" si="1"/>
        <v>1056338.24</v>
      </c>
      <c r="H28">
        <f t="shared" si="1"/>
        <v>748293.48</v>
      </c>
      <c r="I28">
        <f t="shared" si="1"/>
        <v>1021297.6499999999</v>
      </c>
      <c r="J28">
        <f t="shared" si="1"/>
        <v>987923.81</v>
      </c>
      <c r="K28">
        <f t="shared" si="1"/>
        <v>1162894.05</v>
      </c>
      <c r="L28">
        <f t="shared" si="1"/>
        <v>726606.90999999992</v>
      </c>
      <c r="M28">
        <f t="shared" si="1"/>
        <v>961081.42</v>
      </c>
      <c r="N28">
        <f t="shared" si="1"/>
        <v>955486.52</v>
      </c>
      <c r="O28">
        <f t="shared" si="1"/>
        <v>749913.42</v>
      </c>
      <c r="P28">
        <f t="shared" si="0"/>
        <v>11232515.739999998</v>
      </c>
    </row>
    <row r="30" spans="2:16" x14ac:dyDescent="0.25">
      <c r="B30" s="5"/>
      <c r="C30" s="5"/>
    </row>
    <row r="31" spans="2:16" x14ac:dyDescent="0.25">
      <c r="B31" s="5"/>
      <c r="C31" s="5"/>
    </row>
    <row r="32" spans="2:16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</sheetData>
  <mergeCells count="6">
    <mergeCell ref="B9:B27"/>
    <mergeCell ref="C9:C11"/>
    <mergeCell ref="C12:C14"/>
    <mergeCell ref="C15:C17"/>
    <mergeCell ref="C18:C24"/>
    <mergeCell ref="C25:C2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B686-4101-4C3F-97F0-82CFA81D3128}">
  <dimension ref="B1:P36"/>
  <sheetViews>
    <sheetView workbookViewId="0">
      <selection activeCell="F15" sqref="F15"/>
    </sheetView>
  </sheetViews>
  <sheetFormatPr defaultRowHeight="15" x14ac:dyDescent="0.25"/>
  <cols>
    <col min="2" max="2" width="20.42578125" style="2" bestFit="1" customWidth="1"/>
    <col min="3" max="3" width="18.5703125" bestFit="1" customWidth="1"/>
    <col min="4" max="13" width="9.5703125" bestFit="1" customWidth="1"/>
    <col min="14" max="14" width="10.140625" bestFit="1" customWidth="1"/>
    <col min="15" max="15" width="9.85546875" bestFit="1" customWidth="1"/>
    <col min="16" max="16" width="9.5703125" bestFit="1" customWidth="1"/>
  </cols>
  <sheetData>
    <row r="1" spans="2:16" x14ac:dyDescent="0.25">
      <c r="B1" s="2" t="s">
        <v>0</v>
      </c>
    </row>
    <row r="2" spans="2:16" x14ac:dyDescent="0.25">
      <c r="B2" s="2" t="s">
        <v>1</v>
      </c>
    </row>
    <row r="3" spans="2:16" x14ac:dyDescent="0.25">
      <c r="B3" s="2" t="s">
        <v>2</v>
      </c>
    </row>
    <row r="4" spans="2:16" x14ac:dyDescent="0.25">
      <c r="B4" s="2" t="s">
        <v>3</v>
      </c>
    </row>
    <row r="7" spans="2:16" x14ac:dyDescent="0.25"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</row>
    <row r="8" spans="2:16" x14ac:dyDescent="0.25">
      <c r="B8" s="3" t="s">
        <v>19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P8" s="1" t="s">
        <v>19</v>
      </c>
    </row>
    <row r="9" spans="2:16" x14ac:dyDescent="0.25">
      <c r="B9" s="6" t="s">
        <v>32</v>
      </c>
      <c r="C9" s="6" t="s">
        <v>20</v>
      </c>
      <c r="D9">
        <v>30441.49</v>
      </c>
      <c r="E9">
        <v>32599.03</v>
      </c>
      <c r="F9">
        <v>29829.71</v>
      </c>
      <c r="G9">
        <v>63089.3</v>
      </c>
      <c r="H9">
        <v>2117.44</v>
      </c>
      <c r="I9">
        <v>43280.76</v>
      </c>
      <c r="J9">
        <v>80565.5</v>
      </c>
      <c r="K9">
        <v>35349.879999999997</v>
      </c>
      <c r="L9">
        <v>46449.27</v>
      </c>
      <c r="M9">
        <v>74735.100000000006</v>
      </c>
      <c r="N9">
        <v>90809.65</v>
      </c>
      <c r="O9">
        <v>57235.54</v>
      </c>
      <c r="P9">
        <f t="shared" ref="P9:P21" si="0">SUM(D9:O9)</f>
        <v>586502.67000000016</v>
      </c>
    </row>
    <row r="10" spans="2:16" x14ac:dyDescent="0.25">
      <c r="B10" s="6"/>
      <c r="C10" s="6"/>
      <c r="D10">
        <v>66395.86</v>
      </c>
      <c r="E10">
        <v>88284.49</v>
      </c>
      <c r="F10">
        <v>43905.34</v>
      </c>
      <c r="G10">
        <v>55880.81</v>
      </c>
      <c r="H10">
        <v>68129.03</v>
      </c>
      <c r="I10">
        <v>77585.41</v>
      </c>
      <c r="J10">
        <v>28915.62</v>
      </c>
      <c r="K10">
        <v>73432.7</v>
      </c>
      <c r="L10">
        <v>45441.94</v>
      </c>
      <c r="M10">
        <v>68565</v>
      </c>
      <c r="N10">
        <v>96450.71</v>
      </c>
      <c r="O10">
        <v>79722.25</v>
      </c>
      <c r="P10">
        <f t="shared" si="0"/>
        <v>792709.16</v>
      </c>
    </row>
    <row r="11" spans="2:16" x14ac:dyDescent="0.25">
      <c r="B11" s="6"/>
      <c r="C11" s="6"/>
      <c r="D11">
        <v>91755.55</v>
      </c>
      <c r="E11">
        <v>46010.73</v>
      </c>
      <c r="F11">
        <v>60797.74</v>
      </c>
      <c r="G11">
        <v>65560.73</v>
      </c>
      <c r="H11">
        <v>61852.69</v>
      </c>
      <c r="I11">
        <v>66906.720000000001</v>
      </c>
      <c r="J11">
        <v>78582.820000000007</v>
      </c>
      <c r="K11">
        <v>38414.239999999998</v>
      </c>
      <c r="L11">
        <v>78966.740000000005</v>
      </c>
      <c r="M11">
        <v>546.74</v>
      </c>
      <c r="N11">
        <v>28575.31</v>
      </c>
      <c r="O11">
        <v>1079.02</v>
      </c>
      <c r="P11">
        <f t="shared" si="0"/>
        <v>619049.03000000014</v>
      </c>
    </row>
    <row r="12" spans="2:16" x14ac:dyDescent="0.25">
      <c r="B12" s="6"/>
      <c r="C12" s="6"/>
      <c r="D12">
        <v>96544.6</v>
      </c>
      <c r="E12">
        <v>66573.440000000002</v>
      </c>
      <c r="F12">
        <v>73726</v>
      </c>
      <c r="G12">
        <v>84294.98</v>
      </c>
      <c r="H12">
        <v>76631.28</v>
      </c>
      <c r="I12">
        <v>68899.839999999997</v>
      </c>
      <c r="J12">
        <v>90412.79</v>
      </c>
      <c r="K12">
        <v>89836.78</v>
      </c>
      <c r="L12">
        <v>41147.339999999997</v>
      </c>
      <c r="M12">
        <v>74297.399999999994</v>
      </c>
      <c r="N12">
        <v>96106.64</v>
      </c>
      <c r="O12">
        <v>61109.68</v>
      </c>
      <c r="P12">
        <f t="shared" si="0"/>
        <v>919580.77000000014</v>
      </c>
    </row>
    <row r="13" spans="2:16" x14ac:dyDescent="0.25">
      <c r="B13" s="6"/>
      <c r="C13" s="6"/>
      <c r="D13">
        <v>92140.37</v>
      </c>
      <c r="E13">
        <v>90639.99</v>
      </c>
      <c r="F13">
        <v>32715.95</v>
      </c>
      <c r="G13">
        <v>50467.1</v>
      </c>
      <c r="H13">
        <v>84231.64</v>
      </c>
      <c r="I13">
        <v>8838.17</v>
      </c>
      <c r="J13">
        <v>31470.76</v>
      </c>
      <c r="K13">
        <v>36172.83</v>
      </c>
      <c r="L13">
        <v>11774.5</v>
      </c>
      <c r="M13">
        <v>70096.41</v>
      </c>
      <c r="N13">
        <v>89256.09</v>
      </c>
      <c r="O13">
        <v>92186.15</v>
      </c>
      <c r="P13">
        <f t="shared" si="0"/>
        <v>689989.96</v>
      </c>
    </row>
    <row r="14" spans="2:16" x14ac:dyDescent="0.25">
      <c r="B14" s="6"/>
      <c r="C14" s="6"/>
      <c r="D14">
        <v>27936.25</v>
      </c>
      <c r="E14">
        <v>87778.86</v>
      </c>
      <c r="F14">
        <v>43519.54</v>
      </c>
      <c r="G14">
        <v>12627.31</v>
      </c>
      <c r="H14">
        <v>19993.990000000002</v>
      </c>
      <c r="I14">
        <v>25444.6</v>
      </c>
      <c r="J14">
        <v>36181.53</v>
      </c>
      <c r="K14">
        <v>67054.92</v>
      </c>
      <c r="L14">
        <v>18230.87</v>
      </c>
      <c r="M14">
        <v>20807.38</v>
      </c>
      <c r="N14">
        <v>21211.62</v>
      </c>
      <c r="O14">
        <v>33985.07</v>
      </c>
      <c r="P14">
        <f t="shared" si="0"/>
        <v>414771.94</v>
      </c>
    </row>
    <row r="15" spans="2:16" x14ac:dyDescent="0.25">
      <c r="B15" s="6"/>
      <c r="C15" s="6"/>
      <c r="D15">
        <v>38621.19</v>
      </c>
      <c r="E15">
        <v>15536.34</v>
      </c>
      <c r="F15">
        <v>96093.440000000002</v>
      </c>
      <c r="G15">
        <v>53746.74</v>
      </c>
      <c r="H15">
        <v>96781</v>
      </c>
      <c r="I15">
        <v>81933.33</v>
      </c>
      <c r="J15">
        <v>78607.13</v>
      </c>
      <c r="K15">
        <v>32872.78</v>
      </c>
      <c r="L15">
        <v>38385.97</v>
      </c>
      <c r="M15">
        <v>94081.43</v>
      </c>
      <c r="N15">
        <v>84568.75</v>
      </c>
      <c r="O15">
        <v>45002.26</v>
      </c>
      <c r="P15">
        <f t="shared" si="0"/>
        <v>756230.35999999987</v>
      </c>
    </row>
    <row r="16" spans="2:16" x14ac:dyDescent="0.25">
      <c r="B16" s="6"/>
      <c r="C16" s="6"/>
      <c r="D16">
        <v>69912.81</v>
      </c>
      <c r="E16">
        <v>36914.019999999997</v>
      </c>
      <c r="F16">
        <v>29855.58</v>
      </c>
      <c r="G16">
        <v>92369.83</v>
      </c>
      <c r="H16">
        <v>15006.05</v>
      </c>
      <c r="I16">
        <v>39508.06</v>
      </c>
      <c r="J16">
        <v>83125.289999999994</v>
      </c>
      <c r="K16">
        <v>89718.09</v>
      </c>
      <c r="L16">
        <v>27245.49</v>
      </c>
      <c r="M16">
        <v>73188.820000000007</v>
      </c>
      <c r="N16">
        <v>14208.28</v>
      </c>
      <c r="O16">
        <v>91996.01</v>
      </c>
      <c r="P16">
        <f t="shared" si="0"/>
        <v>663048.33000000007</v>
      </c>
    </row>
    <row r="17" spans="2:16" x14ac:dyDescent="0.25">
      <c r="B17" s="6"/>
      <c r="C17" s="6"/>
      <c r="D17">
        <v>14823.46</v>
      </c>
      <c r="E17">
        <v>19085.32</v>
      </c>
      <c r="F17">
        <v>89710.78</v>
      </c>
      <c r="G17">
        <v>36352.559999999998</v>
      </c>
      <c r="H17">
        <v>80989.460000000006</v>
      </c>
      <c r="I17">
        <v>62269.61</v>
      </c>
      <c r="J17">
        <v>85198.81</v>
      </c>
      <c r="K17">
        <v>25543.1</v>
      </c>
      <c r="L17">
        <v>23102.720000000001</v>
      </c>
      <c r="M17">
        <v>81359.34</v>
      </c>
      <c r="N17">
        <v>76222.759999999995</v>
      </c>
      <c r="O17">
        <v>64977.55</v>
      </c>
      <c r="P17">
        <f t="shared" si="0"/>
        <v>659635.47</v>
      </c>
    </row>
    <row r="18" spans="2:16" x14ac:dyDescent="0.25">
      <c r="B18" s="6"/>
      <c r="C18" s="6" t="s">
        <v>26</v>
      </c>
      <c r="D18">
        <v>15268.69</v>
      </c>
      <c r="E18">
        <v>11182.56</v>
      </c>
      <c r="F18">
        <v>49604.15</v>
      </c>
      <c r="G18">
        <v>42826.98</v>
      </c>
      <c r="H18">
        <v>28990.74</v>
      </c>
      <c r="I18">
        <v>43610.02</v>
      </c>
      <c r="J18">
        <v>59903.33</v>
      </c>
      <c r="K18">
        <v>70011.5</v>
      </c>
      <c r="L18">
        <v>14651.82</v>
      </c>
      <c r="M18">
        <v>98506.82</v>
      </c>
      <c r="N18">
        <v>35948.19</v>
      </c>
      <c r="O18">
        <v>12618.35</v>
      </c>
      <c r="P18">
        <f t="shared" si="0"/>
        <v>483123.14999999997</v>
      </c>
    </row>
    <row r="19" spans="2:16" x14ac:dyDescent="0.25">
      <c r="B19" s="6"/>
      <c r="C19" s="6"/>
      <c r="D19">
        <v>48752.94</v>
      </c>
      <c r="E19">
        <v>31147.52</v>
      </c>
      <c r="F19">
        <v>66189.399999999994</v>
      </c>
      <c r="G19">
        <v>86188.81</v>
      </c>
      <c r="H19">
        <v>12846.36</v>
      </c>
      <c r="I19">
        <v>33916.71</v>
      </c>
      <c r="J19">
        <v>29737.46</v>
      </c>
      <c r="K19">
        <v>91758.04</v>
      </c>
      <c r="L19">
        <v>87200.49</v>
      </c>
      <c r="M19">
        <v>37512.400000000001</v>
      </c>
      <c r="N19">
        <v>87268.479999999996</v>
      </c>
      <c r="O19">
        <v>55787.64</v>
      </c>
      <c r="P19">
        <f t="shared" si="0"/>
        <v>668306.25</v>
      </c>
    </row>
    <row r="20" spans="2:16" x14ac:dyDescent="0.25">
      <c r="B20" s="6"/>
      <c r="C20" s="6"/>
      <c r="D20">
        <v>70671.37</v>
      </c>
      <c r="E20">
        <v>46742.41</v>
      </c>
      <c r="F20">
        <v>73156.460000000006</v>
      </c>
      <c r="G20">
        <v>85066.11</v>
      </c>
      <c r="H20">
        <v>55090.68</v>
      </c>
      <c r="I20">
        <v>91431.95</v>
      </c>
      <c r="J20">
        <v>29356.22</v>
      </c>
      <c r="K20">
        <v>46294.9</v>
      </c>
      <c r="L20">
        <v>19876.189999999999</v>
      </c>
      <c r="M20">
        <v>10042.65</v>
      </c>
      <c r="N20">
        <v>97672.45</v>
      </c>
      <c r="O20">
        <v>38499.760000000002</v>
      </c>
      <c r="P20">
        <f t="shared" si="0"/>
        <v>663901.14999999991</v>
      </c>
    </row>
    <row r="21" spans="2:16" x14ac:dyDescent="0.25">
      <c r="B21" s="2" t="s">
        <v>36</v>
      </c>
      <c r="D21">
        <f>SUM(D9:D20)</f>
        <v>663264.57999999996</v>
      </c>
      <c r="E21">
        <f t="shared" ref="E21:O21" si="1">SUM(E9:E20)</f>
        <v>572494.71000000008</v>
      </c>
      <c r="F21">
        <f>SUM(F9:F20)</f>
        <v>689104.09</v>
      </c>
      <c r="G21">
        <f t="shared" si="1"/>
        <v>728471.25999999989</v>
      </c>
      <c r="H21">
        <f t="shared" si="1"/>
        <v>602660.3600000001</v>
      </c>
      <c r="I21">
        <f t="shared" si="1"/>
        <v>643625.17999999993</v>
      </c>
      <c r="J21">
        <f t="shared" si="1"/>
        <v>712057.25999999989</v>
      </c>
      <c r="K21">
        <f t="shared" si="1"/>
        <v>696459.76</v>
      </c>
      <c r="L21">
        <f t="shared" si="1"/>
        <v>452473.33999999997</v>
      </c>
      <c r="M21">
        <f t="shared" si="1"/>
        <v>703739.49</v>
      </c>
      <c r="N21">
        <f t="shared" si="1"/>
        <v>818298.92999999993</v>
      </c>
      <c r="O21">
        <f t="shared" si="1"/>
        <v>634199.28</v>
      </c>
      <c r="P21">
        <f t="shared" si="0"/>
        <v>7916848.2399999993</v>
      </c>
    </row>
    <row r="23" spans="2:16" x14ac:dyDescent="0.25">
      <c r="B23" s="5"/>
      <c r="C23" s="5"/>
    </row>
    <row r="24" spans="2:16" x14ac:dyDescent="0.25">
      <c r="B24" s="5"/>
      <c r="C24" s="5"/>
    </row>
    <row r="25" spans="2:16" x14ac:dyDescent="0.25">
      <c r="B25" s="5"/>
      <c r="C25" s="5"/>
    </row>
    <row r="26" spans="2:16" x14ac:dyDescent="0.25">
      <c r="B26" s="5"/>
      <c r="C26" s="5"/>
    </row>
    <row r="27" spans="2:16" x14ac:dyDescent="0.25">
      <c r="B27" s="5"/>
      <c r="C27" s="5"/>
    </row>
    <row r="28" spans="2:16" x14ac:dyDescent="0.25">
      <c r="B28" s="5"/>
      <c r="C28" s="5"/>
    </row>
    <row r="29" spans="2:16" x14ac:dyDescent="0.25">
      <c r="B29" s="5"/>
      <c r="C29" s="5"/>
    </row>
    <row r="30" spans="2:16" x14ac:dyDescent="0.25">
      <c r="B30" s="5"/>
      <c r="C30" s="5"/>
    </row>
    <row r="31" spans="2:16" x14ac:dyDescent="0.25">
      <c r="B31" s="5"/>
      <c r="C31" s="5"/>
    </row>
    <row r="32" spans="2:16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</sheetData>
  <mergeCells count="3">
    <mergeCell ref="B9:B20"/>
    <mergeCell ref="C9:C17"/>
    <mergeCell ref="C18:C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ABA2-AFF2-4986-97FB-11886CBE79E8}">
  <dimension ref="B1:P23"/>
  <sheetViews>
    <sheetView workbookViewId="0">
      <selection activeCell="G11" sqref="G11"/>
    </sheetView>
  </sheetViews>
  <sheetFormatPr defaultRowHeight="15" x14ac:dyDescent="0.25"/>
  <cols>
    <col min="2" max="2" width="20.42578125" style="2" bestFit="1" customWidth="1"/>
    <col min="3" max="3" width="18.5703125" bestFit="1" customWidth="1"/>
    <col min="4" max="13" width="9.5703125" bestFit="1" customWidth="1"/>
    <col min="14" max="14" width="10.140625" bestFit="1" customWidth="1"/>
    <col min="15" max="15" width="9.85546875" bestFit="1" customWidth="1"/>
    <col min="16" max="16" width="11" bestFit="1" customWidth="1"/>
  </cols>
  <sheetData>
    <row r="1" spans="2:16" x14ac:dyDescent="0.25">
      <c r="B1" s="2" t="s">
        <v>0</v>
      </c>
    </row>
    <row r="2" spans="2:16" x14ac:dyDescent="0.25">
      <c r="B2" s="2" t="s">
        <v>1</v>
      </c>
    </row>
    <row r="3" spans="2:16" x14ac:dyDescent="0.25">
      <c r="B3" s="2" t="s">
        <v>2</v>
      </c>
    </row>
    <row r="4" spans="2:16" x14ac:dyDescent="0.25">
      <c r="B4" s="2" t="s">
        <v>3</v>
      </c>
    </row>
    <row r="7" spans="2:16" x14ac:dyDescent="0.25"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</row>
    <row r="8" spans="2:16" x14ac:dyDescent="0.25">
      <c r="B8" s="3" t="s">
        <v>19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P8" s="1" t="s">
        <v>19</v>
      </c>
    </row>
    <row r="9" spans="2:16" x14ac:dyDescent="0.25">
      <c r="B9" s="6" t="s">
        <v>33</v>
      </c>
      <c r="C9" s="6" t="s">
        <v>21</v>
      </c>
      <c r="D9">
        <v>93561.989999999991</v>
      </c>
      <c r="E9">
        <v>62722.82</v>
      </c>
      <c r="F9">
        <v>95330.72</v>
      </c>
      <c r="G9">
        <v>27050.57</v>
      </c>
      <c r="H9">
        <v>24468.82</v>
      </c>
      <c r="I9">
        <v>13355.82</v>
      </c>
      <c r="J9">
        <v>26473.53</v>
      </c>
      <c r="K9">
        <v>59951.090000000004</v>
      </c>
      <c r="L9">
        <v>10408.280000000001</v>
      </c>
      <c r="M9">
        <v>21768.66</v>
      </c>
      <c r="N9">
        <v>8037.25</v>
      </c>
      <c r="O9">
        <v>79269.62</v>
      </c>
      <c r="P9">
        <f t="shared" ref="P9:P23" si="0">SUM(D9:O9)</f>
        <v>522399.17000000004</v>
      </c>
    </row>
    <row r="10" spans="2:16" x14ac:dyDescent="0.25">
      <c r="B10" s="6"/>
      <c r="C10" s="6"/>
      <c r="D10">
        <v>12033.97</v>
      </c>
      <c r="E10">
        <v>26365.879999999997</v>
      </c>
      <c r="F10">
        <v>65797.599999999991</v>
      </c>
      <c r="G10">
        <v>97823.409999999989</v>
      </c>
      <c r="H10">
        <v>73956.189999999988</v>
      </c>
      <c r="I10">
        <v>1653.04</v>
      </c>
      <c r="J10">
        <v>55439.15</v>
      </c>
      <c r="K10">
        <v>81205.95</v>
      </c>
      <c r="L10">
        <v>85314.06</v>
      </c>
      <c r="M10">
        <v>97530.45</v>
      </c>
      <c r="N10">
        <v>22833.809999999998</v>
      </c>
      <c r="O10">
        <v>30201.989999999998</v>
      </c>
      <c r="P10">
        <f t="shared" si="0"/>
        <v>650155.5</v>
      </c>
    </row>
    <row r="11" spans="2:16" x14ac:dyDescent="0.25">
      <c r="B11" s="6"/>
      <c r="C11" s="6"/>
      <c r="D11">
        <v>90914.29</v>
      </c>
      <c r="E11">
        <v>32223.929999999997</v>
      </c>
      <c r="F11">
        <v>80308.47</v>
      </c>
      <c r="G11">
        <v>45124.3</v>
      </c>
      <c r="H11">
        <v>11308.91</v>
      </c>
      <c r="I11">
        <v>39522.880000000005</v>
      </c>
      <c r="J11">
        <v>3892.92</v>
      </c>
      <c r="K11">
        <v>61734.69</v>
      </c>
      <c r="L11">
        <v>99853.62999999999</v>
      </c>
      <c r="M11">
        <v>27033.34</v>
      </c>
      <c r="N11">
        <v>99476.51</v>
      </c>
      <c r="O11">
        <v>96144.72</v>
      </c>
      <c r="P11">
        <f t="shared" si="0"/>
        <v>687538.59</v>
      </c>
    </row>
    <row r="12" spans="2:16" x14ac:dyDescent="0.25">
      <c r="B12" s="6"/>
      <c r="C12" s="6"/>
      <c r="D12">
        <v>81689.53</v>
      </c>
      <c r="E12">
        <v>89749.239999999991</v>
      </c>
      <c r="F12">
        <v>13133.6</v>
      </c>
      <c r="G12">
        <v>90249.01</v>
      </c>
      <c r="H12">
        <v>98693.01999999999</v>
      </c>
      <c r="I12">
        <v>36757.480000000003</v>
      </c>
      <c r="J12">
        <v>34183.69</v>
      </c>
      <c r="K12">
        <v>2885.07</v>
      </c>
      <c r="L12">
        <v>55651.93</v>
      </c>
      <c r="M12">
        <v>86365.72</v>
      </c>
      <c r="N12">
        <v>41862.950000000004</v>
      </c>
      <c r="O12">
        <v>22231.629999999997</v>
      </c>
      <c r="P12">
        <f t="shared" si="0"/>
        <v>653452.87</v>
      </c>
    </row>
    <row r="13" spans="2:16" x14ac:dyDescent="0.25">
      <c r="B13" s="6"/>
      <c r="C13" s="6"/>
      <c r="D13">
        <v>48409.450000000004</v>
      </c>
      <c r="E13">
        <v>45732.420000000006</v>
      </c>
      <c r="F13">
        <v>37500.910000000003</v>
      </c>
      <c r="G13">
        <v>48045.380000000005</v>
      </c>
      <c r="H13">
        <v>5207.37</v>
      </c>
      <c r="I13">
        <v>52428.68</v>
      </c>
      <c r="J13">
        <v>81589.409999999989</v>
      </c>
      <c r="K13">
        <v>99784.439999999988</v>
      </c>
      <c r="L13">
        <v>54290.18</v>
      </c>
      <c r="M13">
        <v>16400.879999999997</v>
      </c>
      <c r="N13">
        <v>54338.310000000005</v>
      </c>
      <c r="O13">
        <v>7868.6</v>
      </c>
      <c r="P13">
        <f t="shared" si="0"/>
        <v>551596.03</v>
      </c>
    </row>
    <row r="14" spans="2:16" x14ac:dyDescent="0.25">
      <c r="B14" s="6"/>
      <c r="C14" s="6"/>
      <c r="D14">
        <v>7301.89</v>
      </c>
      <c r="E14">
        <v>27259.57</v>
      </c>
      <c r="F14">
        <v>64656.270000000004</v>
      </c>
      <c r="G14">
        <v>35284.28</v>
      </c>
      <c r="H14">
        <v>23565.42</v>
      </c>
      <c r="I14">
        <v>36128.920000000006</v>
      </c>
      <c r="J14">
        <v>1734.96</v>
      </c>
      <c r="K14">
        <v>45152.639999999999</v>
      </c>
      <c r="L14">
        <v>26816.489999999998</v>
      </c>
      <c r="M14">
        <v>44772.35</v>
      </c>
      <c r="N14">
        <v>85626.65</v>
      </c>
      <c r="O14">
        <v>2882.61</v>
      </c>
      <c r="P14">
        <f t="shared" si="0"/>
        <v>401182.04999999993</v>
      </c>
    </row>
    <row r="15" spans="2:16" x14ac:dyDescent="0.25">
      <c r="B15" s="6"/>
      <c r="C15" s="6"/>
      <c r="D15">
        <v>38534.480000000003</v>
      </c>
      <c r="E15">
        <v>26320.5</v>
      </c>
      <c r="F15">
        <v>612.73</v>
      </c>
      <c r="G15">
        <v>95254.22</v>
      </c>
      <c r="H15">
        <v>72572.209999999992</v>
      </c>
      <c r="I15">
        <v>7180.8200000000006</v>
      </c>
      <c r="J15">
        <v>26784.26</v>
      </c>
      <c r="K15">
        <v>95552.79</v>
      </c>
      <c r="L15">
        <v>55605.86</v>
      </c>
      <c r="M15">
        <v>10005.780000000001</v>
      </c>
      <c r="N15">
        <v>53018.170000000006</v>
      </c>
      <c r="O15">
        <v>22621.599999999999</v>
      </c>
      <c r="P15">
        <f t="shared" si="0"/>
        <v>504063.41999999993</v>
      </c>
    </row>
    <row r="16" spans="2:16" x14ac:dyDescent="0.25">
      <c r="B16" s="6"/>
      <c r="C16" s="6" t="s">
        <v>22</v>
      </c>
      <c r="D16">
        <v>70527.92</v>
      </c>
      <c r="E16">
        <v>86694.62</v>
      </c>
      <c r="F16">
        <v>13204.07</v>
      </c>
      <c r="G16">
        <v>3114.0200000000004</v>
      </c>
      <c r="H16">
        <v>23275.62</v>
      </c>
      <c r="I16">
        <v>45987.840000000004</v>
      </c>
      <c r="J16">
        <v>21477.89</v>
      </c>
      <c r="K16">
        <v>76257.459999999992</v>
      </c>
      <c r="L16">
        <v>98583.4</v>
      </c>
      <c r="M16">
        <v>99161.14</v>
      </c>
      <c r="N16">
        <v>12038.73</v>
      </c>
      <c r="O16">
        <v>50276.950000000004</v>
      </c>
      <c r="P16">
        <f t="shared" si="0"/>
        <v>600599.65999999992</v>
      </c>
    </row>
    <row r="17" spans="2:16" x14ac:dyDescent="0.25">
      <c r="B17" s="6"/>
      <c r="C17" s="6"/>
      <c r="D17">
        <v>40331.39</v>
      </c>
      <c r="E17">
        <v>80488.659999999989</v>
      </c>
      <c r="F17">
        <v>21042.87</v>
      </c>
      <c r="G17">
        <v>27821.14</v>
      </c>
      <c r="H17">
        <v>54028.3</v>
      </c>
      <c r="I17">
        <v>74095.83</v>
      </c>
      <c r="J17">
        <v>48767.08</v>
      </c>
      <c r="K17">
        <v>61656.71</v>
      </c>
      <c r="L17">
        <v>65056.560000000005</v>
      </c>
      <c r="M17">
        <v>5570.45</v>
      </c>
      <c r="N17">
        <v>84070.099999999991</v>
      </c>
      <c r="O17">
        <v>26926</v>
      </c>
      <c r="P17">
        <f t="shared" si="0"/>
        <v>589855.09000000008</v>
      </c>
    </row>
    <row r="18" spans="2:16" x14ac:dyDescent="0.25">
      <c r="B18" s="6"/>
      <c r="C18" s="6"/>
      <c r="D18">
        <v>11507.14</v>
      </c>
      <c r="E18">
        <v>74029.119999999995</v>
      </c>
      <c r="F18">
        <v>93525.67</v>
      </c>
      <c r="G18">
        <v>53383.670000000006</v>
      </c>
      <c r="H18">
        <v>39950.33</v>
      </c>
      <c r="I18">
        <v>5430.3</v>
      </c>
      <c r="J18">
        <v>12724.94</v>
      </c>
      <c r="K18">
        <v>83296.939999999988</v>
      </c>
      <c r="L18">
        <v>98152.29</v>
      </c>
      <c r="M18">
        <v>90289.17</v>
      </c>
      <c r="N18">
        <v>69256</v>
      </c>
      <c r="O18">
        <v>36777.480000000003</v>
      </c>
      <c r="P18">
        <f t="shared" si="0"/>
        <v>668323.04999999993</v>
      </c>
    </row>
    <row r="19" spans="2:16" x14ac:dyDescent="0.25">
      <c r="B19" s="6"/>
      <c r="C19" s="6"/>
      <c r="D19">
        <v>63301.090000000004</v>
      </c>
      <c r="E19">
        <v>71840.53</v>
      </c>
      <c r="F19">
        <v>18008.609999999997</v>
      </c>
      <c r="G19">
        <v>85185.409999999989</v>
      </c>
      <c r="H19">
        <v>42524.53</v>
      </c>
      <c r="I19">
        <v>20759.559999999998</v>
      </c>
      <c r="J19">
        <v>37934.61</v>
      </c>
      <c r="K19">
        <v>2658.46</v>
      </c>
      <c r="L19">
        <v>42059.340000000004</v>
      </c>
      <c r="M19">
        <v>92350.5</v>
      </c>
      <c r="N19">
        <v>19857.489999999998</v>
      </c>
      <c r="O19">
        <v>89694.25</v>
      </c>
      <c r="P19">
        <f t="shared" si="0"/>
        <v>586174.37999999989</v>
      </c>
    </row>
    <row r="20" spans="2:16" x14ac:dyDescent="0.25">
      <c r="B20" s="6"/>
      <c r="C20" s="6"/>
      <c r="D20">
        <v>12104.74</v>
      </c>
      <c r="E20">
        <v>71914.799999999988</v>
      </c>
      <c r="F20">
        <v>43600.490000000005</v>
      </c>
      <c r="G20">
        <v>68451.429999999993</v>
      </c>
      <c r="H20">
        <v>38007.54</v>
      </c>
      <c r="I20">
        <v>89598.2</v>
      </c>
      <c r="J20">
        <v>35295.120000000003</v>
      </c>
      <c r="K20">
        <v>47719.68</v>
      </c>
      <c r="L20">
        <v>12552.73</v>
      </c>
      <c r="M20">
        <v>94301.26999999999</v>
      </c>
      <c r="N20">
        <v>61961.840000000004</v>
      </c>
      <c r="O20">
        <v>25399.279999999999</v>
      </c>
      <c r="P20">
        <f t="shared" si="0"/>
        <v>600907.12</v>
      </c>
    </row>
    <row r="21" spans="2:16" x14ac:dyDescent="0.25">
      <c r="B21" s="6"/>
      <c r="C21" s="6"/>
      <c r="D21">
        <v>83312.62</v>
      </c>
      <c r="E21">
        <v>67990.179999999993</v>
      </c>
      <c r="F21">
        <v>58879.23</v>
      </c>
      <c r="G21">
        <v>1144.3599999999999</v>
      </c>
      <c r="H21">
        <v>47606.65</v>
      </c>
      <c r="I21">
        <v>54347.15</v>
      </c>
      <c r="J21">
        <v>27354.19</v>
      </c>
      <c r="K21">
        <v>18431.689999999999</v>
      </c>
      <c r="L21">
        <v>21113.929999999997</v>
      </c>
      <c r="M21">
        <v>51258.75</v>
      </c>
      <c r="N21">
        <v>94287.26999999999</v>
      </c>
      <c r="O21">
        <v>18439.129999999997</v>
      </c>
      <c r="P21">
        <f t="shared" si="0"/>
        <v>544165.15</v>
      </c>
    </row>
    <row r="22" spans="2:16" x14ac:dyDescent="0.25">
      <c r="B22" s="6"/>
      <c r="C22" s="6"/>
      <c r="D22">
        <v>32949.599999999999</v>
      </c>
      <c r="E22">
        <v>99228.76999999999</v>
      </c>
      <c r="F22">
        <v>30280.59</v>
      </c>
      <c r="G22">
        <v>93076.67</v>
      </c>
      <c r="H22">
        <v>19755.879999999997</v>
      </c>
      <c r="I22">
        <v>91605.79</v>
      </c>
      <c r="J22">
        <v>11153.01</v>
      </c>
      <c r="K22">
        <v>65259.48</v>
      </c>
      <c r="L22">
        <v>65434.12</v>
      </c>
      <c r="M22">
        <v>40018.78</v>
      </c>
      <c r="N22">
        <v>39674.75</v>
      </c>
      <c r="O22">
        <v>72085.67</v>
      </c>
      <c r="P22">
        <f t="shared" si="0"/>
        <v>660523.11</v>
      </c>
    </row>
    <row r="23" spans="2:16" x14ac:dyDescent="0.25">
      <c r="B23" s="2" t="s">
        <v>37</v>
      </c>
      <c r="D23">
        <f t="shared" ref="D23:O23" si="1">SUM(D9:D22)</f>
        <v>686480.1</v>
      </c>
      <c r="E23">
        <f t="shared" si="1"/>
        <v>862561.04</v>
      </c>
      <c r="F23">
        <f t="shared" si="1"/>
        <v>635881.82999999996</v>
      </c>
      <c r="G23">
        <f t="shared" si="1"/>
        <v>771007.86999999988</v>
      </c>
      <c r="H23">
        <f t="shared" si="1"/>
        <v>574920.78999999992</v>
      </c>
      <c r="I23">
        <f t="shared" si="1"/>
        <v>568852.31000000006</v>
      </c>
      <c r="J23">
        <f t="shared" si="1"/>
        <v>424804.76</v>
      </c>
      <c r="K23">
        <f t="shared" si="1"/>
        <v>801547.08999999985</v>
      </c>
      <c r="L23">
        <f t="shared" si="1"/>
        <v>790892.8</v>
      </c>
      <c r="M23">
        <f t="shared" si="1"/>
        <v>776827.24000000011</v>
      </c>
      <c r="N23">
        <f t="shared" si="1"/>
        <v>746339.83</v>
      </c>
      <c r="O23">
        <f t="shared" si="1"/>
        <v>580819.53</v>
      </c>
      <c r="P23">
        <f t="shared" si="0"/>
        <v>8220935.1900000004</v>
      </c>
    </row>
  </sheetData>
  <mergeCells count="3">
    <mergeCell ref="B9:B22"/>
    <mergeCell ref="C9:C15"/>
    <mergeCell ref="C16:C2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K d /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N K d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n f 1 g o i k e 4 D g A A A B E A A A A T A B w A R m 9 y b X V s Y X M v U 2 V j d G l v b j E u b S C i G A A o o B Q A A A A A A A A A A A A A A A A A A A A A A A A A A A A r T k 0 u y c z P U w i G 0 I b W A F B L A Q I t A B Q A A g A I A D S n f 1 i 3 M S / F p A A A A P Y A A A A S A A A A A A A A A A A A A A A A A A A A A A B D b 2 5 m a W c v U G F j a 2 F n Z S 5 4 b W x Q S w E C L Q A U A A I A C A A 0 p 3 9 Y D 8 r p q 6 Q A A A D p A A A A E w A A A A A A A A A A A A A A A A D w A A A A W 0 N v b n R l b n R f V H l w Z X N d L n h t b F B L A Q I t A B Q A A g A I A D S n f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b 0 Z x + g K 5 T L h z s W x Z 5 N a C A A A A A A I A A A A A A B B m A A A A A Q A A I A A A A D p 4 s N H d P U 7 9 W V 5 b I o v j i m 9 w X Y Q n m 8 K R E y C r Q O 2 z 6 0 s n A A A A A A 6 A A A A A A g A A I A A A A D f x 4 F W + 9 Y B h 6 9 r 6 n j l K y P K I f u z b o l q O 5 F K R t w 1 s j p 9 0 U A A A A J E b q w m b s I / a x B w p 5 Q K s c o y W n V w p o M Z Z u y T M F e X g 5 k h O d v x J C V x 3 R I o w p 2 g B / c R I z 2 C j r Z u y Y + D y w U M d B y s c f w n 9 L T g g Q Y r 4 f f w v I b W 4 a h o F Q A A A A C h b i k Q F E m F y / f D U 1 c G u z A 6 f H K K C a 0 j F / h F T d M Z 0 F 2 5 j u o 0 Y 6 n B k n y z 7 V p o D z / D k z 4 P 7 9 P z R O 8 9 6 a 2 X 9 0 r v L 6 k Y = < / D a t a M a s h u p > 
</file>

<file path=customXml/itemProps1.xml><?xml version="1.0" encoding="utf-8"?>
<ds:datastoreItem xmlns:ds="http://schemas.openxmlformats.org/officeDocument/2006/customXml" ds:itemID="{D40FF72C-805E-4C66-B9DE-4985E8EA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Sousa</dc:creator>
  <cp:lastModifiedBy>Romulo Sousa</cp:lastModifiedBy>
  <cp:lastPrinted>2024-09-12T07:12:50Z</cp:lastPrinted>
  <dcterms:created xsi:type="dcterms:W3CDTF">2024-03-31T21:30:09Z</dcterms:created>
  <dcterms:modified xsi:type="dcterms:W3CDTF">2024-09-12T07:13:03Z</dcterms:modified>
</cp:coreProperties>
</file>