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1"/>
  </bookViews>
  <sheets>
    <sheet name="Sheet1" sheetId="1" r:id="rId1"/>
    <sheet name="Worksheet" sheetId="2" r:id="rId2"/>
    <sheet name="Pivot table" sheetId="3" r:id="rId3"/>
  </sheets>
  <calcPr calcId="144525"/>
  <pivotCaches>
    <pivotCache cacheId="4" r:id="rId4"/>
    <pivotCache cacheId="10" r:id="rId5"/>
    <pivotCache cacheId="13" r:id="rId6"/>
  </pivotCaches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" i="2"/>
</calcChain>
</file>

<file path=xl/sharedStrings.xml><?xml version="1.0" encoding="utf-8"?>
<sst xmlns="http://schemas.openxmlformats.org/spreadsheetml/2006/main" count="2468" uniqueCount="249">
  <si>
    <t>OrderID</t>
  </si>
  <si>
    <t>Date</t>
  </si>
  <si>
    <t>CustomerID</t>
  </si>
  <si>
    <t>Country</t>
  </si>
  <si>
    <t>Age</t>
  </si>
  <si>
    <t>Gender</t>
  </si>
  <si>
    <t>ProductCategory</t>
  </si>
  <si>
    <t>ProductName</t>
  </si>
  <si>
    <t>Quantity</t>
  </si>
  <si>
    <t>UnitPrice</t>
  </si>
  <si>
    <t>PaymentMethod</t>
  </si>
  <si>
    <t>Revenue</t>
  </si>
  <si>
    <t>C-5973</t>
  </si>
  <si>
    <t>C-6765</t>
  </si>
  <si>
    <t>C-8233</t>
  </si>
  <si>
    <t>C-2574</t>
  </si>
  <si>
    <t>C-4054</t>
  </si>
  <si>
    <t>C-5403</t>
  </si>
  <si>
    <t>C-8692</t>
  </si>
  <si>
    <t>C-1750</t>
  </si>
  <si>
    <t>C-7871</t>
  </si>
  <si>
    <t>C-6722</t>
  </si>
  <si>
    <t>C-7650</t>
  </si>
  <si>
    <t>C-8974</t>
  </si>
  <si>
    <t>C-1533</t>
  </si>
  <si>
    <t>C-9602</t>
  </si>
  <si>
    <t>C-2740</t>
  </si>
  <si>
    <t>C-2021</t>
  </si>
  <si>
    <t>C-7866</t>
  </si>
  <si>
    <t>C-4423</t>
  </si>
  <si>
    <t>C-6459</t>
  </si>
  <si>
    <t>C-7620</t>
  </si>
  <si>
    <t>C-1187</t>
  </si>
  <si>
    <t>C-5707</t>
  </si>
  <si>
    <t>C-7819</t>
  </si>
  <si>
    <t>C-7041</t>
  </si>
  <si>
    <t>C-1821</t>
  </si>
  <si>
    <t>C-3120</t>
  </si>
  <si>
    <t>C-8108</t>
  </si>
  <si>
    <t>C-8749</t>
  </si>
  <si>
    <t>C-3023</t>
  </si>
  <si>
    <t>C-8393</t>
  </si>
  <si>
    <t>C-7378</t>
  </si>
  <si>
    <t>C-6185</t>
  </si>
  <si>
    <t>C-1319</t>
  </si>
  <si>
    <t>C-7220</t>
  </si>
  <si>
    <t>C-9913</t>
  </si>
  <si>
    <t>C-6581</t>
  </si>
  <si>
    <t>C-2060</t>
  </si>
  <si>
    <t>C-2717</t>
  </si>
  <si>
    <t>C-6538</t>
  </si>
  <si>
    <t>C-7120</t>
  </si>
  <si>
    <t>C-8531</t>
  </si>
  <si>
    <t>C-2916</t>
  </si>
  <si>
    <t>C-7521</t>
  </si>
  <si>
    <t>C-5445</t>
  </si>
  <si>
    <t>C-6836</t>
  </si>
  <si>
    <t>C-2656</t>
  </si>
  <si>
    <t>C-8694</t>
  </si>
  <si>
    <t>C-1219</t>
  </si>
  <si>
    <t>C-9307</t>
  </si>
  <si>
    <t>C-8655</t>
  </si>
  <si>
    <t>C-5234</t>
  </si>
  <si>
    <t>C-4396</t>
  </si>
  <si>
    <t>C-7173</t>
  </si>
  <si>
    <t>C-4932</t>
  </si>
  <si>
    <t>C-8497</t>
  </si>
  <si>
    <t>C-8448</t>
  </si>
  <si>
    <t>C-4693</t>
  </si>
  <si>
    <t>C-8249</t>
  </si>
  <si>
    <t>C-4386</t>
  </si>
  <si>
    <t>C-8704</t>
  </si>
  <si>
    <t>C-6278</t>
  </si>
  <si>
    <t>C-5448</t>
  </si>
  <si>
    <t>C-3564</t>
  </si>
  <si>
    <t>C-3857</t>
  </si>
  <si>
    <t>C-6838</t>
  </si>
  <si>
    <t>C-5751</t>
  </si>
  <si>
    <t>C-5628</t>
  </si>
  <si>
    <t>C-6461</t>
  </si>
  <si>
    <t>C-8888</t>
  </si>
  <si>
    <t>C-8495</t>
  </si>
  <si>
    <t>C-4171</t>
  </si>
  <si>
    <t>C-5262</t>
  </si>
  <si>
    <t>C-4890</t>
  </si>
  <si>
    <t>C-7175</t>
  </si>
  <si>
    <t>C-8089</t>
  </si>
  <si>
    <t>C-6377</t>
  </si>
  <si>
    <t>C-3075</t>
  </si>
  <si>
    <t>C-4920</t>
  </si>
  <si>
    <t>C-7717</t>
  </si>
  <si>
    <t>C-9209</t>
  </si>
  <si>
    <t>C-2423</t>
  </si>
  <si>
    <t>C-8303</t>
  </si>
  <si>
    <t>C-7706</t>
  </si>
  <si>
    <t>C-9880</t>
  </si>
  <si>
    <t>C-7356</t>
  </si>
  <si>
    <t>C-1416</t>
  </si>
  <si>
    <t>C-7076</t>
  </si>
  <si>
    <t>C-6403</t>
  </si>
  <si>
    <t>C-2661</t>
  </si>
  <si>
    <t>C-6501</t>
  </si>
  <si>
    <t>C-8602</t>
  </si>
  <si>
    <t>C-9243</t>
  </si>
  <si>
    <t>C-1503</t>
  </si>
  <si>
    <t>C-5808</t>
  </si>
  <si>
    <t>C-9283</t>
  </si>
  <si>
    <t>C-2291</t>
  </si>
  <si>
    <t>C-6351</t>
  </si>
  <si>
    <t>C-9167</t>
  </si>
  <si>
    <t>C-4134</t>
  </si>
  <si>
    <t>C-1480</t>
  </si>
  <si>
    <t>C-8688</t>
  </si>
  <si>
    <t>C-8634</t>
  </si>
  <si>
    <t>C-6132</t>
  </si>
  <si>
    <t>C-4505</t>
  </si>
  <si>
    <t>C-1026</t>
  </si>
  <si>
    <t>C-9962</t>
  </si>
  <si>
    <t>C-2594</t>
  </si>
  <si>
    <t>C-3466</t>
  </si>
  <si>
    <t>C-9539</t>
  </si>
  <si>
    <t>C-5270</t>
  </si>
  <si>
    <t>C-5139</t>
  </si>
  <si>
    <t>C-9881</t>
  </si>
  <si>
    <t>C-6272</t>
  </si>
  <si>
    <t>C-5057</t>
  </si>
  <si>
    <t>C-7391</t>
  </si>
  <si>
    <t>C-2819</t>
  </si>
  <si>
    <t>C-9123</t>
  </si>
  <si>
    <t>C-3295</t>
  </si>
  <si>
    <t>C-6745</t>
  </si>
  <si>
    <t>C-8423</t>
  </si>
  <si>
    <t>C-6215</t>
  </si>
  <si>
    <t>C-3496</t>
  </si>
  <si>
    <t>C-2533</t>
  </si>
  <si>
    <t>C-9678</t>
  </si>
  <si>
    <t>C-7994</t>
  </si>
  <si>
    <t>C-9280</t>
  </si>
  <si>
    <t>C-3455</t>
  </si>
  <si>
    <t>C-6776</t>
  </si>
  <si>
    <t>C-2083</t>
  </si>
  <si>
    <t>C-7613</t>
  </si>
  <si>
    <t>C-9708</t>
  </si>
  <si>
    <t>C-6075</t>
  </si>
  <si>
    <t>C-3196</t>
  </si>
  <si>
    <t>C-9083</t>
  </si>
  <si>
    <t>C-7728</t>
  </si>
  <si>
    <t>C-7460</t>
  </si>
  <si>
    <t>C-1365</t>
  </si>
  <si>
    <t>C-6072</t>
  </si>
  <si>
    <t>C-8952</t>
  </si>
  <si>
    <t>C-2729</t>
  </si>
  <si>
    <t>C-7302</t>
  </si>
  <si>
    <t>C-5098</t>
  </si>
  <si>
    <t>C-6860</t>
  </si>
  <si>
    <t>C-5790</t>
  </si>
  <si>
    <t>C-5933</t>
  </si>
  <si>
    <t>C-5050</t>
  </si>
  <si>
    <t>C-2193</t>
  </si>
  <si>
    <t>C-1209</t>
  </si>
  <si>
    <t>C-2349</t>
  </si>
  <si>
    <t>C-4009</t>
  </si>
  <si>
    <t>C-7022</t>
  </si>
  <si>
    <t>C-2676</t>
  </si>
  <si>
    <t>C-9238</t>
  </si>
  <si>
    <t>C-6312</t>
  </si>
  <si>
    <t>C-2175</t>
  </si>
  <si>
    <t>C-6406</t>
  </si>
  <si>
    <t>C-3749</t>
  </si>
  <si>
    <t>C-1077</t>
  </si>
  <si>
    <t>C-8822</t>
  </si>
  <si>
    <t>C-9910</t>
  </si>
  <si>
    <t>C-3352</t>
  </si>
  <si>
    <t>C-6507</t>
  </si>
  <si>
    <t>C-5248</t>
  </si>
  <si>
    <t>C-1163</t>
  </si>
  <si>
    <t>C-6849</t>
  </si>
  <si>
    <t>C-8959</t>
  </si>
  <si>
    <t>C-8739</t>
  </si>
  <si>
    <t>C-5344</t>
  </si>
  <si>
    <t>C-1205</t>
  </si>
  <si>
    <t>C-7626</t>
  </si>
  <si>
    <t>C-4445</t>
  </si>
  <si>
    <t>C-9411</t>
  </si>
  <si>
    <t>C-6947</t>
  </si>
  <si>
    <t>C-7033</t>
  </si>
  <si>
    <t>C-9767</t>
  </si>
  <si>
    <t>C-2860</t>
  </si>
  <si>
    <t>C-2827</t>
  </si>
  <si>
    <t>C-1150</t>
  </si>
  <si>
    <t>C-1318</t>
  </si>
  <si>
    <t>C-8437</t>
  </si>
  <si>
    <t>C-4624</t>
  </si>
  <si>
    <t>C-1325</t>
  </si>
  <si>
    <t>C-7538</t>
  </si>
  <si>
    <t>C-6576</t>
  </si>
  <si>
    <t>C-4039</t>
  </si>
  <si>
    <t>C-7596</t>
  </si>
  <si>
    <t>C-1896</t>
  </si>
  <si>
    <t>C-1229</t>
  </si>
  <si>
    <t>C-2990</t>
  </si>
  <si>
    <t>C-2400</t>
  </si>
  <si>
    <t>C-5386</t>
  </si>
  <si>
    <t>C-8809</t>
  </si>
  <si>
    <t>C-2288</t>
  </si>
  <si>
    <t>C-9549</t>
  </si>
  <si>
    <t>C-4017</t>
  </si>
  <si>
    <t>C-3540</t>
  </si>
  <si>
    <t>C-7930</t>
  </si>
  <si>
    <t>C-4169</t>
  </si>
  <si>
    <t>Ghana</t>
  </si>
  <si>
    <t>Kenya</t>
  </si>
  <si>
    <t>UK</t>
  </si>
  <si>
    <t>Nigeria</t>
  </si>
  <si>
    <t>South Africa</t>
  </si>
  <si>
    <t>M</t>
  </si>
  <si>
    <t>F</t>
  </si>
  <si>
    <t>Online Course</t>
  </si>
  <si>
    <t>Design Template</t>
  </si>
  <si>
    <t>E-book</t>
  </si>
  <si>
    <t>Data Analysis Bootcamp</t>
  </si>
  <si>
    <t>Power BI Basics</t>
  </si>
  <si>
    <t>Instagram Pack</t>
  </si>
  <si>
    <t>Digital Marketing 101</t>
  </si>
  <si>
    <t>Brand Kit</t>
  </si>
  <si>
    <t>Excel for SMEs</t>
  </si>
  <si>
    <t>Resume Template</t>
  </si>
  <si>
    <t>Beginner SQL</t>
  </si>
  <si>
    <t>Python for Kids</t>
  </si>
  <si>
    <t>Transfer</t>
  </si>
  <si>
    <t>Card</t>
  </si>
  <si>
    <t>Wallet</t>
  </si>
  <si>
    <t>Row Labels</t>
  </si>
  <si>
    <t>Grand Total</t>
  </si>
  <si>
    <t>Sum of Quantity</t>
  </si>
  <si>
    <t>Sum of Revenue</t>
  </si>
  <si>
    <t>Month</t>
  </si>
  <si>
    <t>2025-01</t>
  </si>
  <si>
    <t>2025-02</t>
  </si>
  <si>
    <t>2025-03</t>
  </si>
  <si>
    <t>2025-04</t>
  </si>
  <si>
    <t>2025-05</t>
  </si>
  <si>
    <t>2025-06</t>
  </si>
  <si>
    <t>2025-07</t>
  </si>
  <si>
    <t>AgeGroup</t>
  </si>
  <si>
    <t>18-24</t>
  </si>
  <si>
    <t>25-34</t>
  </si>
  <si>
    <t>35-44</t>
  </si>
  <si>
    <t>45+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</si>
</sst>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[Digital_Sales_Store_Dataset.xlsx]Pivot table!PivotTable3</c:name>
    <c:fmtId val="0"/>
  </c:pivotSource>
  <c:chart>
    <c:title>
      <c:layout/>
      <c:overlay val="0"/>
    </c:title>
    <c:autoTitleDeleted val="0"/>
    <c:pivotFmts>
      <c:pivotFmt>
        <c:idx val="0"/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table'!$C$27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table'!$B$28:$B$35</c:f>
              <c:strCache>
                <c:ptCount val="7"/>
                <c:pt idx="0">
                  <c:v>2025-01</c:v>
                </c:pt>
                <c:pt idx="1">
                  <c:v>2025-03</c:v>
                </c:pt>
                <c:pt idx="2">
                  <c:v>2025-06</c:v>
                </c:pt>
                <c:pt idx="3">
                  <c:v>2025-02</c:v>
                </c:pt>
                <c:pt idx="4">
                  <c:v>2025-04</c:v>
                </c:pt>
                <c:pt idx="5">
                  <c:v>2025-05</c:v>
                </c:pt>
                <c:pt idx="6">
                  <c:v>2025-07</c:v>
                </c:pt>
              </c:strCache>
            </c:strRef>
          </c:cat>
          <c:val>
            <c:numRef>
              <c:f>'Pivot table'!$C$28:$C$35</c:f>
              <c:numCache>
                <c:formatCode>General</c:formatCode>
                <c:ptCount val="7"/>
                <c:pt idx="0">
                  <c:v>614000</c:v>
                </c:pt>
                <c:pt idx="1">
                  <c:v>605500</c:v>
                </c:pt>
                <c:pt idx="2">
                  <c:v>570000</c:v>
                </c:pt>
                <c:pt idx="3">
                  <c:v>563000</c:v>
                </c:pt>
                <c:pt idx="4">
                  <c:v>486000</c:v>
                </c:pt>
                <c:pt idx="5">
                  <c:v>301000</c:v>
                </c:pt>
                <c:pt idx="6">
                  <c:v>289000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08672"/>
        <c:axId val="186910208"/>
      </c:lineChart>
      <c:catAx>
        <c:axId val="18690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910208"/>
        <c:crosses val="autoZero"/>
        <c:auto val="1"/>
        <c:lblAlgn val="ctr"/>
        <c:lblOffset val="100"/>
        <c:noMultiLvlLbl val="0"/>
      </c:catAx>
      <c:valAx>
        <c:axId val="18691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086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37</xdr:row>
      <xdr:rowOff>104775</xdr:rowOff>
    </xdr:from>
    <xdr:to>
      <xdr:col>7</xdr:col>
      <xdr:colOff>209550</xdr:colOff>
      <xdr:row>51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870.73015625" createdVersion="4" refreshedVersion="4" minRefreshableVersion="3" recordCount="200">
  <cacheSource type="worksheet">
    <worksheetSource ref="A1:L201" sheet="Worksheet"/>
  </cacheSource>
  <cacheFields count="12">
    <cacheField name="OrderID" numFmtId="0">
      <sharedItems containsSemiMixedTypes="0" containsString="0" containsNumber="1" containsInteger="1" minValue="1001" maxValue="1200"/>
    </cacheField>
    <cacheField name="Date" numFmtId="164">
      <sharedItems containsSemiMixedTypes="0" containsNonDate="0" containsDate="1" containsString="0" minDate="2025-01-01T00:00:00" maxDate="2025-07-31T00:00:00"/>
    </cacheField>
    <cacheField name="CustomerID" numFmtId="0">
      <sharedItems/>
    </cacheField>
    <cacheField name="Country" numFmtId="0">
      <sharedItems count="5">
        <s v="UK"/>
        <s v="Ghana"/>
        <s v="Nigeria"/>
        <s v="South Africa"/>
        <s v="Kenya"/>
      </sharedItems>
    </cacheField>
    <cacheField name="Age" numFmtId="0">
      <sharedItems containsSemiMixedTypes="0" containsString="0" containsNumber="1" containsInteger="1" minValue="18" maxValue="55"/>
    </cacheField>
    <cacheField name="Gender" numFmtId="0">
      <sharedItems/>
    </cacheField>
    <cacheField name="ProductCategory" numFmtId="0">
      <sharedItems/>
    </cacheField>
    <cacheField name="ProductName" numFmtId="0">
      <sharedItems count="9">
        <s v="Data Analysis Bootcamp"/>
        <s v="Brand Kit"/>
        <s v="Power BI Basics"/>
        <s v="Resume Template"/>
        <s v="Digital Marketing 101"/>
        <s v="Excel for SMEs"/>
        <s v="Python for Kids"/>
        <s v="Instagram Pack"/>
        <s v="Beginner SQL"/>
      </sharedItems>
    </cacheField>
    <cacheField name="Quantity" numFmtId="0">
      <sharedItems containsSemiMixedTypes="0" containsString="0" containsNumber="1" containsInteger="1" minValue="1" maxValue="5"/>
    </cacheField>
    <cacheField name="UnitPrice" numFmtId="0">
      <sharedItems containsSemiMixedTypes="0" containsString="0" containsNumber="1" containsInteger="1" minValue="1500" maxValue="12000"/>
    </cacheField>
    <cacheField name="PaymentMethod" numFmtId="0">
      <sharedItems/>
    </cacheField>
    <cacheField name="Revenue" numFmtId="0">
      <sharedItems containsSemiMixedTypes="0" containsString="0" containsNumber="1" containsInteger="1" minValue="1500" maxValue="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870.73557164352" createdVersion="4" refreshedVersion="4" minRefreshableVersion="3" recordCount="200">
  <cacheSource type="worksheet">
    <worksheetSource ref="A1:M201" sheet="Worksheet"/>
  </cacheSource>
  <cacheFields count="13">
    <cacheField name="OrderID" numFmtId="0">
      <sharedItems containsSemiMixedTypes="0" containsString="0" containsNumber="1" containsInteger="1" minValue="1001" maxValue="1200"/>
    </cacheField>
    <cacheField name="Date" numFmtId="164">
      <sharedItems containsSemiMixedTypes="0" containsNonDate="0" containsDate="1" containsString="0" minDate="2025-01-01T00:00:00" maxDate="2025-07-31T00:00:00"/>
    </cacheField>
    <cacheField name="CustomerID" numFmtId="0">
      <sharedItems/>
    </cacheField>
    <cacheField name="Country" numFmtId="0">
      <sharedItems/>
    </cacheField>
    <cacheField name="Age" numFmtId="0">
      <sharedItems containsSemiMixedTypes="0" containsString="0" containsNumber="1" containsInteger="1" minValue="18" maxValue="55"/>
    </cacheField>
    <cacheField name="Gender" numFmtId="0">
      <sharedItems count="2">
        <s v="M"/>
        <s v="F"/>
      </sharedItems>
    </cacheField>
    <cacheField name="ProductCategory" numFmtId="0">
      <sharedItems/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5"/>
    </cacheField>
    <cacheField name="UnitPrice" numFmtId="0">
      <sharedItems containsSemiMixedTypes="0" containsString="0" containsNumber="1" containsInteger="1" minValue="1500" maxValue="12000"/>
    </cacheField>
    <cacheField name="PaymentMethod" numFmtId="0">
      <sharedItems/>
    </cacheField>
    <cacheField name="Revenue" numFmtId="0">
      <sharedItems containsSemiMixedTypes="0" containsString="0" containsNumber="1" containsInteger="1" minValue="1500" maxValue="60000"/>
    </cacheField>
    <cacheField name="Month" numFmtId="0">
      <sharedItems count="7">
        <s v="2025-01"/>
        <s v="2025-02"/>
        <s v="2025-03"/>
        <s v="2025-04"/>
        <s v="2025-05"/>
        <s v="2025-06"/>
        <s v="2025-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870.745503703707" createdVersion="4" refreshedVersion="4" minRefreshableVersion="3" recordCount="200">
  <cacheSource type="worksheet">
    <worksheetSource ref="A1:N201" sheet="Worksheet"/>
  </cacheSource>
  <cacheFields count="14">
    <cacheField name="OrderID" numFmtId="0">
      <sharedItems containsSemiMixedTypes="0" containsString="0" containsNumber="1" containsInteger="1" minValue="1001" maxValue="1200"/>
    </cacheField>
    <cacheField name="Date" numFmtId="164">
      <sharedItems containsSemiMixedTypes="0" containsNonDate="0" containsDate="1" containsString="0" minDate="2025-01-01T00:00:00" maxDate="2025-07-31T00:00:00"/>
    </cacheField>
    <cacheField name="CustomerID" numFmtId="0">
      <sharedItems/>
    </cacheField>
    <cacheField name="Country" numFmtId="0">
      <sharedItems/>
    </cacheField>
    <cacheField name="Age" numFmtId="0">
      <sharedItems containsSemiMixedTypes="0" containsString="0" containsNumber="1" containsInteger="1" minValue="18" maxValue="55"/>
    </cacheField>
    <cacheField name="Gender" numFmtId="0">
      <sharedItems/>
    </cacheField>
    <cacheField name="ProductCategory" numFmtId="0">
      <sharedItems/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5"/>
    </cacheField>
    <cacheField name="UnitPrice" numFmtId="0">
      <sharedItems containsSemiMixedTypes="0" containsString="0" containsNumber="1" containsInteger="1" minValue="1500" maxValue="12000"/>
    </cacheField>
    <cacheField name="PaymentMethod" numFmtId="0">
      <sharedItems/>
    </cacheField>
    <cacheField name="Revenue" numFmtId="0">
      <sharedItems containsSemiMixedTypes="0" containsString="0" containsNumber="1" containsInteger="1" minValue="1500" maxValue="60000"/>
    </cacheField>
    <cacheField name="Month" numFmtId="0">
      <sharedItems/>
    </cacheField>
    <cacheField name="AgeGroup" numFmtId="0">
      <sharedItems count="4">
        <s v="25-34"/>
        <s v="18-24"/>
        <s v="35-44"/>
        <s v="45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152"/>
    <d v="2025-01-01T00:00:00"/>
    <s v="C-7022"/>
    <x v="0"/>
    <n v="34"/>
    <s v="M"/>
    <s v="Online Course"/>
    <x v="0"/>
    <n v="1"/>
    <n v="3000"/>
    <s v="Transfer"/>
    <n v="3000"/>
  </r>
  <r>
    <n v="1032"/>
    <d v="2025-01-04T00:00:00"/>
    <s v="C-6185"/>
    <x v="1"/>
    <n v="27"/>
    <s v="M"/>
    <s v="Design Template"/>
    <x v="1"/>
    <n v="2"/>
    <n v="8000"/>
    <s v="Wallet"/>
    <n v="16000"/>
  </r>
  <r>
    <n v="1059"/>
    <d v="2025-01-04T00:00:00"/>
    <s v="C-4386"/>
    <x v="2"/>
    <n v="34"/>
    <s v="M"/>
    <s v="Online Course"/>
    <x v="2"/>
    <n v="5"/>
    <n v="5000"/>
    <s v="Wallet"/>
    <n v="25000"/>
  </r>
  <r>
    <n v="1008"/>
    <d v="2025-01-05T00:00:00"/>
    <s v="C-1750"/>
    <x v="3"/>
    <n v="21"/>
    <s v="M"/>
    <s v="Design Template"/>
    <x v="3"/>
    <n v="5"/>
    <n v="3000"/>
    <s v="Wallet"/>
    <n v="15000"/>
  </r>
  <r>
    <n v="1043"/>
    <d v="2025-01-05T00:00:00"/>
    <s v="C-7521"/>
    <x v="3"/>
    <n v="32"/>
    <s v="F"/>
    <s v="Design Template"/>
    <x v="3"/>
    <n v="3"/>
    <n v="3000"/>
    <s v="Transfer"/>
    <n v="9000"/>
  </r>
  <r>
    <n v="1086"/>
    <d v="2025-01-05T00:00:00"/>
    <s v="C-1416"/>
    <x v="3"/>
    <n v="40"/>
    <s v="M"/>
    <s v="Online Course"/>
    <x v="0"/>
    <n v="3"/>
    <n v="12000"/>
    <s v="Transfer"/>
    <n v="36000"/>
  </r>
  <r>
    <n v="1197"/>
    <d v="2025-01-05T00:00:00"/>
    <s v="C-4017"/>
    <x v="1"/>
    <n v="48"/>
    <s v="M"/>
    <s v="E-book"/>
    <x v="4"/>
    <n v="2"/>
    <n v="5000"/>
    <s v="Wallet"/>
    <n v="10000"/>
  </r>
  <r>
    <n v="1014"/>
    <d v="2025-01-06T00:00:00"/>
    <s v="C-9602"/>
    <x v="2"/>
    <n v="25"/>
    <s v="F"/>
    <s v="E-book"/>
    <x v="4"/>
    <n v="4"/>
    <n v="5000"/>
    <s v="Transfer"/>
    <n v="20000"/>
  </r>
  <r>
    <n v="1172"/>
    <d v="2025-01-06T00:00:00"/>
    <s v="C-4445"/>
    <x v="3"/>
    <n v="27"/>
    <s v="F"/>
    <s v="E-book"/>
    <x v="4"/>
    <n v="2"/>
    <n v="5000"/>
    <s v="Wallet"/>
    <n v="10000"/>
  </r>
  <r>
    <n v="1127"/>
    <d v="2025-01-09T00:00:00"/>
    <s v="C-3455"/>
    <x v="0"/>
    <n v="51"/>
    <s v="M"/>
    <s v="Online Course"/>
    <x v="5"/>
    <n v="3"/>
    <n v="8000"/>
    <s v="Wallet"/>
    <n v="24000"/>
  </r>
  <r>
    <n v="1146"/>
    <d v="2025-01-09T00:00:00"/>
    <s v="C-5933"/>
    <x v="4"/>
    <n v="28"/>
    <s v="F"/>
    <s v="E-book"/>
    <x v="6"/>
    <n v="5"/>
    <n v="12000"/>
    <s v="Card"/>
    <n v="60000"/>
  </r>
  <r>
    <n v="1169"/>
    <d v="2025-01-09T00:00:00"/>
    <s v="C-5344"/>
    <x v="4"/>
    <n v="47"/>
    <s v="M"/>
    <s v="E-book"/>
    <x v="6"/>
    <n v="5"/>
    <n v="5000"/>
    <s v="Card"/>
    <n v="25000"/>
  </r>
  <r>
    <n v="1077"/>
    <d v="2025-01-10T00:00:00"/>
    <s v="C-3075"/>
    <x v="4"/>
    <n v="28"/>
    <s v="F"/>
    <s v="Design Template"/>
    <x v="7"/>
    <n v="1"/>
    <n v="1500"/>
    <s v="Transfer"/>
    <n v="1500"/>
  </r>
  <r>
    <n v="1121"/>
    <d v="2025-01-10T00:00:00"/>
    <s v="C-6215"/>
    <x v="3"/>
    <n v="50"/>
    <s v="M"/>
    <s v="E-book"/>
    <x v="6"/>
    <n v="5"/>
    <n v="12000"/>
    <s v="Card"/>
    <n v="60000"/>
  </r>
  <r>
    <n v="1112"/>
    <d v="2025-01-12T00:00:00"/>
    <s v="C-9881"/>
    <x v="4"/>
    <n v="38"/>
    <s v="M"/>
    <s v="E-book"/>
    <x v="6"/>
    <n v="1"/>
    <n v="1500"/>
    <s v="Card"/>
    <n v="1500"/>
  </r>
  <r>
    <n v="1158"/>
    <d v="2025-01-13T00:00:00"/>
    <s v="C-3749"/>
    <x v="4"/>
    <n v="40"/>
    <s v="M"/>
    <s v="E-book"/>
    <x v="8"/>
    <n v="4"/>
    <n v="5000"/>
    <s v="Wallet"/>
    <n v="20000"/>
  </r>
  <r>
    <n v="1194"/>
    <d v="2025-01-13T00:00:00"/>
    <s v="C-8809"/>
    <x v="3"/>
    <n v="25"/>
    <s v="M"/>
    <s v="E-book"/>
    <x v="4"/>
    <n v="5"/>
    <n v="8000"/>
    <s v="Wallet"/>
    <n v="40000"/>
  </r>
  <r>
    <n v="1011"/>
    <d v="2025-01-14T00:00:00"/>
    <s v="C-7650"/>
    <x v="3"/>
    <n v="31"/>
    <s v="M"/>
    <s v="E-book"/>
    <x v="6"/>
    <n v="2"/>
    <n v="5000"/>
    <s v="Transfer"/>
    <n v="10000"/>
  </r>
  <r>
    <n v="1017"/>
    <d v="2025-01-14T00:00:00"/>
    <s v="C-7866"/>
    <x v="0"/>
    <n v="49"/>
    <s v="F"/>
    <s v="E-book"/>
    <x v="8"/>
    <n v="1"/>
    <n v="12000"/>
    <s v="Wallet"/>
    <n v="12000"/>
  </r>
  <r>
    <n v="1020"/>
    <d v="2025-01-14T00:00:00"/>
    <s v="C-7620"/>
    <x v="0"/>
    <n v="51"/>
    <s v="M"/>
    <s v="E-book"/>
    <x v="4"/>
    <n v="3"/>
    <n v="5000"/>
    <s v="Transfer"/>
    <n v="15000"/>
  </r>
  <r>
    <n v="1051"/>
    <d v="2025-01-15T00:00:00"/>
    <s v="C-5234"/>
    <x v="3"/>
    <n v="18"/>
    <s v="F"/>
    <s v="Design Template"/>
    <x v="7"/>
    <n v="2"/>
    <n v="12000"/>
    <s v="Transfer"/>
    <n v="24000"/>
  </r>
  <r>
    <n v="1069"/>
    <d v="2025-01-18T00:00:00"/>
    <s v="C-8888"/>
    <x v="4"/>
    <n v="18"/>
    <s v="M"/>
    <s v="Design Template"/>
    <x v="7"/>
    <n v="1"/>
    <n v="1500"/>
    <s v="Card"/>
    <n v="1500"/>
  </r>
  <r>
    <n v="1180"/>
    <d v="2025-01-21T00:00:00"/>
    <s v="C-6765"/>
    <x v="4"/>
    <n v="38"/>
    <s v="F"/>
    <s v="Online Course"/>
    <x v="0"/>
    <n v="1"/>
    <n v="8000"/>
    <s v="Wallet"/>
    <n v="8000"/>
  </r>
  <r>
    <n v="1159"/>
    <d v="2025-01-23T00:00:00"/>
    <s v="C-1077"/>
    <x v="4"/>
    <n v="22"/>
    <s v="M"/>
    <s v="E-book"/>
    <x v="8"/>
    <n v="3"/>
    <n v="5000"/>
    <s v="Transfer"/>
    <n v="15000"/>
  </r>
  <r>
    <n v="1173"/>
    <d v="2025-01-24T00:00:00"/>
    <s v="C-9411"/>
    <x v="3"/>
    <n v="38"/>
    <s v="M"/>
    <s v="E-book"/>
    <x v="8"/>
    <n v="3"/>
    <n v="8000"/>
    <s v="Transfer"/>
    <n v="24000"/>
  </r>
  <r>
    <n v="1065"/>
    <d v="2025-01-25T00:00:00"/>
    <s v="C-6838"/>
    <x v="3"/>
    <n v="35"/>
    <s v="F"/>
    <s v="Online Course"/>
    <x v="0"/>
    <n v="5"/>
    <n v="8000"/>
    <s v="Transfer"/>
    <n v="40000"/>
  </r>
  <r>
    <n v="1153"/>
    <d v="2025-01-25T00:00:00"/>
    <s v="C-2676"/>
    <x v="0"/>
    <n v="30"/>
    <s v="F"/>
    <s v="Online Course"/>
    <x v="2"/>
    <n v="2"/>
    <n v="3000"/>
    <s v="Wallet"/>
    <n v="6000"/>
  </r>
  <r>
    <n v="1191"/>
    <d v="2025-01-27T00:00:00"/>
    <s v="C-2990"/>
    <x v="3"/>
    <n v="42"/>
    <s v="F"/>
    <s v="Online Course"/>
    <x v="5"/>
    <n v="2"/>
    <n v="12000"/>
    <s v="Card"/>
    <n v="24000"/>
  </r>
  <r>
    <n v="1045"/>
    <d v="2025-01-28T00:00:00"/>
    <s v="C-6836"/>
    <x v="0"/>
    <n v="44"/>
    <s v="M"/>
    <s v="E-book"/>
    <x v="6"/>
    <n v="2"/>
    <n v="1500"/>
    <s v="Transfer"/>
    <n v="3000"/>
  </r>
  <r>
    <n v="1129"/>
    <d v="2025-01-29T00:00:00"/>
    <s v="C-2083"/>
    <x v="4"/>
    <n v="27"/>
    <s v="F"/>
    <s v="E-book"/>
    <x v="6"/>
    <n v="5"/>
    <n v="1500"/>
    <s v="Card"/>
    <n v="7500"/>
  </r>
  <r>
    <n v="1167"/>
    <d v="2025-01-29T00:00:00"/>
    <s v="C-8959"/>
    <x v="3"/>
    <n v="43"/>
    <s v="F"/>
    <s v="E-book"/>
    <x v="6"/>
    <n v="1"/>
    <n v="8000"/>
    <s v="Transfer"/>
    <n v="8000"/>
  </r>
  <r>
    <n v="1089"/>
    <d v="2025-01-31T00:00:00"/>
    <s v="C-2661"/>
    <x v="3"/>
    <n v="54"/>
    <s v="F"/>
    <s v="E-book"/>
    <x v="6"/>
    <n v="5"/>
    <n v="8000"/>
    <s v="Transfer"/>
    <n v="40000"/>
  </r>
  <r>
    <n v="1009"/>
    <d v="2025-02-02T00:00:00"/>
    <s v="C-7871"/>
    <x v="4"/>
    <n v="43"/>
    <s v="F"/>
    <s v="E-book"/>
    <x v="8"/>
    <n v="4"/>
    <n v="8000"/>
    <s v="Card"/>
    <n v="32000"/>
  </r>
  <r>
    <n v="1042"/>
    <d v="2025-02-03T00:00:00"/>
    <s v="C-2916"/>
    <x v="4"/>
    <n v="20"/>
    <s v="F"/>
    <s v="Online Course"/>
    <x v="2"/>
    <n v="1"/>
    <n v="1500"/>
    <s v="Card"/>
    <n v="1500"/>
  </r>
  <r>
    <n v="1111"/>
    <d v="2025-02-03T00:00:00"/>
    <s v="C-5139"/>
    <x v="1"/>
    <n v="49"/>
    <s v="F"/>
    <s v="Online Course"/>
    <x v="5"/>
    <n v="4"/>
    <n v="8000"/>
    <s v="Wallet"/>
    <n v="32000"/>
  </r>
  <r>
    <n v="1090"/>
    <d v="2025-02-04T00:00:00"/>
    <s v="C-6501"/>
    <x v="0"/>
    <n v="40"/>
    <s v="F"/>
    <s v="Online Course"/>
    <x v="0"/>
    <n v="1"/>
    <n v="12000"/>
    <s v="Card"/>
    <n v="12000"/>
  </r>
  <r>
    <n v="1186"/>
    <d v="2025-02-04T00:00:00"/>
    <s v="C-6576"/>
    <x v="3"/>
    <n v="42"/>
    <s v="F"/>
    <s v="Online Course"/>
    <x v="2"/>
    <n v="1"/>
    <n v="3000"/>
    <s v="Wallet"/>
    <n v="3000"/>
  </r>
  <r>
    <n v="1084"/>
    <d v="2025-02-05T00:00:00"/>
    <s v="C-9880"/>
    <x v="2"/>
    <n v="51"/>
    <s v="F"/>
    <s v="Design Template"/>
    <x v="7"/>
    <n v="1"/>
    <n v="1500"/>
    <s v="Wallet"/>
    <n v="1500"/>
  </r>
  <r>
    <n v="1012"/>
    <d v="2025-02-06T00:00:00"/>
    <s v="C-8974"/>
    <x v="0"/>
    <n v="29"/>
    <s v="M"/>
    <s v="E-book"/>
    <x v="8"/>
    <n v="2"/>
    <n v="5000"/>
    <s v="Card"/>
    <n v="10000"/>
  </r>
  <r>
    <n v="1109"/>
    <d v="2025-02-07T00:00:00"/>
    <s v="C-9539"/>
    <x v="0"/>
    <n v="23"/>
    <s v="F"/>
    <s v="E-book"/>
    <x v="6"/>
    <n v="2"/>
    <n v="12000"/>
    <s v="Transfer"/>
    <n v="24000"/>
  </r>
  <r>
    <n v="1071"/>
    <d v="2025-02-10T00:00:00"/>
    <s v="C-4171"/>
    <x v="4"/>
    <n v="50"/>
    <s v="F"/>
    <s v="Design Template"/>
    <x v="1"/>
    <n v="3"/>
    <n v="5000"/>
    <s v="Transfer"/>
    <n v="15000"/>
  </r>
  <r>
    <n v="1099"/>
    <d v="2025-02-10T00:00:00"/>
    <s v="C-4134"/>
    <x v="3"/>
    <n v="51"/>
    <s v="F"/>
    <s v="E-book"/>
    <x v="8"/>
    <n v="4"/>
    <n v="1500"/>
    <s v="Transfer"/>
    <n v="6000"/>
  </r>
  <r>
    <n v="1002"/>
    <d v="2025-02-12T00:00:00"/>
    <s v="C-6765"/>
    <x v="4"/>
    <n v="45"/>
    <s v="M"/>
    <s v="Online Course"/>
    <x v="2"/>
    <n v="4"/>
    <n v="3000"/>
    <s v="Transfer"/>
    <n v="12000"/>
  </r>
  <r>
    <n v="1072"/>
    <d v="2025-02-12T00:00:00"/>
    <s v="C-5262"/>
    <x v="0"/>
    <n v="47"/>
    <s v="M"/>
    <s v="Design Template"/>
    <x v="7"/>
    <n v="5"/>
    <n v="3000"/>
    <s v="Transfer"/>
    <n v="15000"/>
  </r>
  <r>
    <n v="1188"/>
    <d v="2025-02-12T00:00:00"/>
    <s v="C-7596"/>
    <x v="3"/>
    <n v="25"/>
    <s v="M"/>
    <s v="E-book"/>
    <x v="4"/>
    <n v="3"/>
    <n v="5000"/>
    <s v="Transfer"/>
    <n v="15000"/>
  </r>
  <r>
    <n v="1125"/>
    <d v="2025-02-13T00:00:00"/>
    <s v="C-7994"/>
    <x v="2"/>
    <n v="51"/>
    <s v="M"/>
    <s v="E-book"/>
    <x v="6"/>
    <n v="5"/>
    <n v="12000"/>
    <s v="Transfer"/>
    <n v="60000"/>
  </r>
  <r>
    <n v="1177"/>
    <d v="2025-02-13T00:00:00"/>
    <s v="C-2860"/>
    <x v="2"/>
    <n v="44"/>
    <s v="M"/>
    <s v="Design Template"/>
    <x v="7"/>
    <n v="1"/>
    <n v="8000"/>
    <s v="Wallet"/>
    <n v="8000"/>
  </r>
  <r>
    <n v="1050"/>
    <d v="2025-02-14T00:00:00"/>
    <s v="C-8655"/>
    <x v="1"/>
    <n v="33"/>
    <s v="F"/>
    <s v="Online Course"/>
    <x v="0"/>
    <n v="2"/>
    <n v="5000"/>
    <s v="Card"/>
    <n v="10000"/>
  </r>
  <r>
    <n v="1029"/>
    <d v="2025-02-16T00:00:00"/>
    <s v="C-3023"/>
    <x v="1"/>
    <n v="22"/>
    <s v="M"/>
    <s v="E-book"/>
    <x v="6"/>
    <n v="3"/>
    <n v="12000"/>
    <s v="Transfer"/>
    <n v="36000"/>
  </r>
  <r>
    <n v="1151"/>
    <d v="2025-02-16T00:00:00"/>
    <s v="C-4009"/>
    <x v="0"/>
    <n v="49"/>
    <s v="F"/>
    <s v="Online Course"/>
    <x v="0"/>
    <n v="4"/>
    <n v="8000"/>
    <s v="Transfer"/>
    <n v="32000"/>
  </r>
  <r>
    <n v="1168"/>
    <d v="2025-02-16T00:00:00"/>
    <s v="C-8739"/>
    <x v="0"/>
    <n v="19"/>
    <s v="M"/>
    <s v="Design Template"/>
    <x v="3"/>
    <n v="2"/>
    <n v="5000"/>
    <s v="Wallet"/>
    <n v="10000"/>
  </r>
  <r>
    <n v="1075"/>
    <d v="2025-02-18T00:00:00"/>
    <s v="C-8089"/>
    <x v="3"/>
    <n v="24"/>
    <s v="F"/>
    <s v="E-book"/>
    <x v="6"/>
    <n v="2"/>
    <n v="1500"/>
    <s v="Transfer"/>
    <n v="3000"/>
  </r>
  <r>
    <n v="1147"/>
    <d v="2025-02-18T00:00:00"/>
    <s v="C-5050"/>
    <x v="2"/>
    <n v="52"/>
    <s v="F"/>
    <s v="Design Template"/>
    <x v="1"/>
    <n v="3"/>
    <n v="5000"/>
    <s v="Wallet"/>
    <n v="15000"/>
  </r>
  <r>
    <n v="1200"/>
    <d v="2025-02-19T00:00:00"/>
    <s v="C-4169"/>
    <x v="0"/>
    <n v="28"/>
    <s v="F"/>
    <s v="E-book"/>
    <x v="8"/>
    <n v="1"/>
    <n v="1500"/>
    <s v="Transfer"/>
    <n v="1500"/>
  </r>
  <r>
    <n v="1022"/>
    <d v="2025-02-20T00:00:00"/>
    <s v="C-5707"/>
    <x v="4"/>
    <n v="38"/>
    <s v="M"/>
    <s v="Online Course"/>
    <x v="0"/>
    <n v="2"/>
    <n v="8000"/>
    <s v="Card"/>
    <n v="16000"/>
  </r>
  <r>
    <n v="1130"/>
    <d v="2025-02-20T00:00:00"/>
    <s v="C-7613"/>
    <x v="0"/>
    <n v="37"/>
    <s v="M"/>
    <s v="Online Course"/>
    <x v="0"/>
    <n v="2"/>
    <n v="3000"/>
    <s v="Card"/>
    <n v="6000"/>
  </r>
  <r>
    <n v="1131"/>
    <d v="2025-02-20T00:00:00"/>
    <s v="C-9708"/>
    <x v="4"/>
    <n v="39"/>
    <s v="M"/>
    <s v="Design Template"/>
    <x v="7"/>
    <n v="1"/>
    <n v="5000"/>
    <s v="Card"/>
    <n v="5000"/>
  </r>
  <r>
    <n v="1010"/>
    <d v="2025-02-21T00:00:00"/>
    <s v="C-6722"/>
    <x v="1"/>
    <n v="55"/>
    <s v="M"/>
    <s v="E-book"/>
    <x v="6"/>
    <n v="1"/>
    <n v="3000"/>
    <s v="Wallet"/>
    <n v="3000"/>
  </r>
  <r>
    <n v="1092"/>
    <d v="2025-02-21T00:00:00"/>
    <s v="C-9243"/>
    <x v="1"/>
    <n v="39"/>
    <s v="F"/>
    <s v="E-book"/>
    <x v="6"/>
    <n v="5"/>
    <n v="3000"/>
    <s v="Card"/>
    <n v="15000"/>
  </r>
  <r>
    <n v="1024"/>
    <d v="2025-02-22T00:00:00"/>
    <s v="C-7041"/>
    <x v="4"/>
    <n v="32"/>
    <s v="M"/>
    <s v="E-book"/>
    <x v="6"/>
    <n v="2"/>
    <n v="8000"/>
    <s v="Transfer"/>
    <n v="16000"/>
  </r>
  <r>
    <n v="1058"/>
    <d v="2025-02-24T00:00:00"/>
    <s v="C-8249"/>
    <x v="1"/>
    <n v="44"/>
    <s v="F"/>
    <s v="Design Template"/>
    <x v="7"/>
    <n v="5"/>
    <n v="1500"/>
    <s v="Card"/>
    <n v="7500"/>
  </r>
  <r>
    <n v="1119"/>
    <d v="2025-02-24T00:00:00"/>
    <s v="C-6745"/>
    <x v="2"/>
    <n v="34"/>
    <s v="F"/>
    <s v="Design Template"/>
    <x v="7"/>
    <n v="5"/>
    <n v="12000"/>
    <s v="Card"/>
    <n v="60000"/>
  </r>
  <r>
    <n v="1144"/>
    <d v="2025-02-24T00:00:00"/>
    <s v="C-5790"/>
    <x v="3"/>
    <n v="44"/>
    <s v="F"/>
    <s v="Online Course"/>
    <x v="5"/>
    <n v="5"/>
    <n v="1500"/>
    <s v="Wallet"/>
    <n v="7500"/>
  </r>
  <r>
    <n v="1162"/>
    <d v="2025-02-25T00:00:00"/>
    <s v="C-3352"/>
    <x v="3"/>
    <n v="20"/>
    <s v="M"/>
    <s v="E-book"/>
    <x v="6"/>
    <n v="2"/>
    <n v="8000"/>
    <s v="Card"/>
    <n v="16000"/>
  </r>
  <r>
    <n v="1094"/>
    <d v="2025-02-26T00:00:00"/>
    <s v="C-5808"/>
    <x v="4"/>
    <n v="47"/>
    <s v="M"/>
    <s v="E-book"/>
    <x v="6"/>
    <n v="3"/>
    <n v="1500"/>
    <s v="Card"/>
    <n v="4500"/>
  </r>
  <r>
    <n v="1048"/>
    <d v="2025-02-27T00:00:00"/>
    <s v="C-1219"/>
    <x v="3"/>
    <n v="53"/>
    <s v="F"/>
    <s v="Design Template"/>
    <x v="3"/>
    <n v="4"/>
    <n v="3000"/>
    <s v="Wallet"/>
    <n v="12000"/>
  </r>
  <r>
    <n v="1142"/>
    <d v="2025-02-28T00:00:00"/>
    <s v="C-5098"/>
    <x v="3"/>
    <n v="26"/>
    <s v="M"/>
    <s v="E-book"/>
    <x v="6"/>
    <n v="5"/>
    <n v="8000"/>
    <s v="Wallet"/>
    <n v="40000"/>
  </r>
  <r>
    <n v="1070"/>
    <d v="2025-03-02T00:00:00"/>
    <s v="C-8495"/>
    <x v="1"/>
    <n v="32"/>
    <s v="F"/>
    <s v="Online Course"/>
    <x v="0"/>
    <n v="2"/>
    <n v="1500"/>
    <s v="Wallet"/>
    <n v="3000"/>
  </r>
  <r>
    <n v="1189"/>
    <d v="2025-03-02T00:00:00"/>
    <s v="C-1896"/>
    <x v="2"/>
    <n v="50"/>
    <s v="M"/>
    <s v="Design Template"/>
    <x v="7"/>
    <n v="5"/>
    <n v="8000"/>
    <s v="Wallet"/>
    <n v="40000"/>
  </r>
  <r>
    <n v="1154"/>
    <d v="2025-03-03T00:00:00"/>
    <s v="C-9238"/>
    <x v="1"/>
    <n v="44"/>
    <s v="F"/>
    <s v="Design Template"/>
    <x v="3"/>
    <n v="5"/>
    <n v="3000"/>
    <s v="Card"/>
    <n v="15000"/>
  </r>
  <r>
    <n v="1031"/>
    <d v="2025-03-05T00:00:00"/>
    <s v="C-7378"/>
    <x v="1"/>
    <n v="40"/>
    <s v="M"/>
    <s v="Design Template"/>
    <x v="7"/>
    <n v="3"/>
    <n v="8000"/>
    <s v="Card"/>
    <n v="24000"/>
  </r>
  <r>
    <n v="1157"/>
    <d v="2025-03-05T00:00:00"/>
    <s v="C-6406"/>
    <x v="2"/>
    <n v="23"/>
    <s v="M"/>
    <s v="Online Course"/>
    <x v="2"/>
    <n v="5"/>
    <n v="1500"/>
    <s v="Card"/>
    <n v="7500"/>
  </r>
  <r>
    <n v="1183"/>
    <d v="2025-03-06T00:00:00"/>
    <s v="C-4624"/>
    <x v="3"/>
    <n v="37"/>
    <s v="M"/>
    <s v="E-book"/>
    <x v="8"/>
    <n v="4"/>
    <n v="1500"/>
    <s v="Card"/>
    <n v="6000"/>
  </r>
  <r>
    <n v="1061"/>
    <d v="2025-03-08T00:00:00"/>
    <s v="C-6278"/>
    <x v="4"/>
    <n v="28"/>
    <s v="M"/>
    <s v="E-book"/>
    <x v="4"/>
    <n v="2"/>
    <n v="1500"/>
    <s v="Transfer"/>
    <n v="3000"/>
  </r>
  <r>
    <n v="1066"/>
    <d v="2025-03-10T00:00:00"/>
    <s v="C-5751"/>
    <x v="4"/>
    <n v="55"/>
    <s v="F"/>
    <s v="Design Template"/>
    <x v="7"/>
    <n v="1"/>
    <n v="8000"/>
    <s v="Wallet"/>
    <n v="8000"/>
  </r>
  <r>
    <n v="1088"/>
    <d v="2025-03-12T00:00:00"/>
    <s v="C-6403"/>
    <x v="2"/>
    <n v="55"/>
    <s v="F"/>
    <s v="E-book"/>
    <x v="4"/>
    <n v="2"/>
    <n v="12000"/>
    <s v="Card"/>
    <n v="24000"/>
  </r>
  <r>
    <n v="1198"/>
    <d v="2025-03-12T00:00:00"/>
    <s v="C-3540"/>
    <x v="4"/>
    <n v="50"/>
    <s v="F"/>
    <s v="Online Course"/>
    <x v="5"/>
    <n v="2"/>
    <n v="8000"/>
    <s v="Card"/>
    <n v="16000"/>
  </r>
  <r>
    <n v="1165"/>
    <d v="2025-03-13T00:00:00"/>
    <s v="C-1163"/>
    <x v="4"/>
    <n v="29"/>
    <s v="M"/>
    <s v="Online Course"/>
    <x v="2"/>
    <n v="2"/>
    <n v="1500"/>
    <s v="Card"/>
    <n v="3000"/>
  </r>
  <r>
    <n v="1126"/>
    <d v="2025-03-14T00:00:00"/>
    <s v="C-9280"/>
    <x v="1"/>
    <n v="48"/>
    <s v="M"/>
    <s v="Design Template"/>
    <x v="3"/>
    <n v="5"/>
    <n v="8000"/>
    <s v="Transfer"/>
    <n v="40000"/>
  </r>
  <r>
    <n v="1063"/>
    <d v="2025-03-15T00:00:00"/>
    <s v="C-3564"/>
    <x v="1"/>
    <n v="36"/>
    <s v="M"/>
    <s v="Design Template"/>
    <x v="1"/>
    <n v="2"/>
    <n v="1500"/>
    <s v="Card"/>
    <n v="3000"/>
  </r>
  <r>
    <n v="1134"/>
    <d v="2025-03-16T00:00:00"/>
    <s v="C-9083"/>
    <x v="3"/>
    <n v="48"/>
    <s v="F"/>
    <s v="Design Template"/>
    <x v="3"/>
    <n v="5"/>
    <n v="3000"/>
    <s v="Wallet"/>
    <n v="15000"/>
  </r>
  <r>
    <n v="1035"/>
    <d v="2025-03-17T00:00:00"/>
    <s v="C-9913"/>
    <x v="0"/>
    <n v="33"/>
    <s v="M"/>
    <s v="Design Template"/>
    <x v="1"/>
    <n v="1"/>
    <n v="1500"/>
    <s v="Transfer"/>
    <n v="1500"/>
  </r>
  <r>
    <n v="1123"/>
    <d v="2025-03-17T00:00:00"/>
    <s v="C-2533"/>
    <x v="0"/>
    <n v="47"/>
    <s v="F"/>
    <s v="Online Course"/>
    <x v="2"/>
    <n v="5"/>
    <n v="8000"/>
    <s v="Card"/>
    <n v="40000"/>
  </r>
  <r>
    <n v="1141"/>
    <d v="2025-03-17T00:00:00"/>
    <s v="C-7302"/>
    <x v="0"/>
    <n v="26"/>
    <s v="F"/>
    <s v="Online Course"/>
    <x v="5"/>
    <n v="2"/>
    <n v="1500"/>
    <s v="Wallet"/>
    <n v="3000"/>
  </r>
  <r>
    <n v="1161"/>
    <d v="2025-03-17T00:00:00"/>
    <s v="C-9910"/>
    <x v="4"/>
    <n v="31"/>
    <s v="F"/>
    <s v="E-book"/>
    <x v="8"/>
    <n v="3"/>
    <n v="1500"/>
    <s v="Transfer"/>
    <n v="4500"/>
  </r>
  <r>
    <n v="1054"/>
    <d v="2025-03-20T00:00:00"/>
    <s v="C-4932"/>
    <x v="1"/>
    <n v="46"/>
    <s v="M"/>
    <s v="Design Template"/>
    <x v="3"/>
    <n v="5"/>
    <n v="5000"/>
    <s v="Card"/>
    <n v="25000"/>
  </r>
  <r>
    <n v="1093"/>
    <d v="2025-03-20T00:00:00"/>
    <s v="C-1503"/>
    <x v="4"/>
    <n v="23"/>
    <s v="M"/>
    <s v="Online Course"/>
    <x v="0"/>
    <n v="4"/>
    <n v="3000"/>
    <s v="Card"/>
    <n v="12000"/>
  </r>
  <r>
    <n v="1118"/>
    <d v="2025-03-21T00:00:00"/>
    <s v="C-3295"/>
    <x v="3"/>
    <n v="18"/>
    <s v="M"/>
    <s v="E-book"/>
    <x v="8"/>
    <n v="4"/>
    <n v="8000"/>
    <s v="Transfer"/>
    <n v="32000"/>
  </r>
  <r>
    <n v="1128"/>
    <d v="2025-03-21T00:00:00"/>
    <s v="C-6776"/>
    <x v="0"/>
    <n v="22"/>
    <s v="M"/>
    <s v="Online Course"/>
    <x v="2"/>
    <n v="5"/>
    <n v="5000"/>
    <s v="Wallet"/>
    <n v="25000"/>
  </r>
  <r>
    <n v="1081"/>
    <d v="2025-03-22T00:00:00"/>
    <s v="C-2423"/>
    <x v="0"/>
    <n v="50"/>
    <s v="F"/>
    <s v="E-book"/>
    <x v="8"/>
    <n v="1"/>
    <n v="8000"/>
    <s v="Card"/>
    <n v="8000"/>
  </r>
  <r>
    <n v="1140"/>
    <d v="2025-03-23T00:00:00"/>
    <s v="C-2729"/>
    <x v="3"/>
    <n v="38"/>
    <s v="F"/>
    <s v="Design Template"/>
    <x v="7"/>
    <n v="3"/>
    <n v="8000"/>
    <s v="Wallet"/>
    <n v="24000"/>
  </r>
  <r>
    <n v="1003"/>
    <d v="2025-03-24T00:00:00"/>
    <s v="C-8233"/>
    <x v="0"/>
    <n v="31"/>
    <s v="F"/>
    <s v="Design Template"/>
    <x v="7"/>
    <n v="4"/>
    <n v="1500"/>
    <s v="Card"/>
    <n v="6000"/>
  </r>
  <r>
    <n v="1106"/>
    <d v="2025-03-25T00:00:00"/>
    <s v="C-9962"/>
    <x v="1"/>
    <n v="29"/>
    <s v="M"/>
    <s v="Online Course"/>
    <x v="0"/>
    <n v="5"/>
    <n v="8000"/>
    <s v="Transfer"/>
    <n v="40000"/>
  </r>
  <r>
    <n v="1124"/>
    <d v="2025-03-27T00:00:00"/>
    <s v="C-9678"/>
    <x v="0"/>
    <n v="27"/>
    <s v="M"/>
    <s v="Design Template"/>
    <x v="3"/>
    <n v="5"/>
    <n v="5000"/>
    <s v="Wallet"/>
    <n v="25000"/>
  </r>
  <r>
    <n v="1149"/>
    <d v="2025-03-28T00:00:00"/>
    <s v="C-1209"/>
    <x v="3"/>
    <n v="48"/>
    <s v="F"/>
    <s v="Design Template"/>
    <x v="7"/>
    <n v="5"/>
    <n v="8000"/>
    <s v="Card"/>
    <n v="40000"/>
  </r>
  <r>
    <n v="1041"/>
    <d v="2025-03-30T00:00:00"/>
    <s v="C-8531"/>
    <x v="2"/>
    <n v="35"/>
    <s v="M"/>
    <s v="Online Course"/>
    <x v="0"/>
    <n v="2"/>
    <n v="12000"/>
    <s v="Card"/>
    <n v="24000"/>
  </r>
  <r>
    <n v="1107"/>
    <d v="2025-03-30T00:00:00"/>
    <s v="C-2594"/>
    <x v="3"/>
    <n v="44"/>
    <s v="F"/>
    <s v="E-book"/>
    <x v="4"/>
    <n v="5"/>
    <n v="8000"/>
    <s v="Card"/>
    <n v="40000"/>
  </r>
  <r>
    <n v="1122"/>
    <d v="2025-03-30T00:00:00"/>
    <s v="C-3496"/>
    <x v="1"/>
    <n v="24"/>
    <s v="M"/>
    <s v="Design Template"/>
    <x v="7"/>
    <n v="3"/>
    <n v="12000"/>
    <s v="Transfer"/>
    <n v="36000"/>
  </r>
  <r>
    <n v="1175"/>
    <d v="2025-03-31T00:00:00"/>
    <s v="C-7033"/>
    <x v="1"/>
    <n v="29"/>
    <s v="F"/>
    <s v="Design Template"/>
    <x v="1"/>
    <n v="3"/>
    <n v="3000"/>
    <s v="Transfer"/>
    <n v="9000"/>
  </r>
  <r>
    <n v="1190"/>
    <d v="2025-03-31T00:00:00"/>
    <s v="C-1229"/>
    <x v="4"/>
    <n v="22"/>
    <s v="F"/>
    <s v="Design Template"/>
    <x v="1"/>
    <n v="2"/>
    <n v="1500"/>
    <s v="Wallet"/>
    <n v="3000"/>
  </r>
  <r>
    <n v="1026"/>
    <d v="2025-04-01T00:00:00"/>
    <s v="C-3120"/>
    <x v="1"/>
    <n v="38"/>
    <s v="M"/>
    <s v="E-book"/>
    <x v="6"/>
    <n v="3"/>
    <n v="1500"/>
    <s v="Transfer"/>
    <n v="4500"/>
  </r>
  <r>
    <n v="1120"/>
    <d v="2025-04-04T00:00:00"/>
    <s v="C-8423"/>
    <x v="4"/>
    <n v="33"/>
    <s v="M"/>
    <s v="E-book"/>
    <x v="4"/>
    <n v="3"/>
    <n v="3000"/>
    <s v="Wallet"/>
    <n v="9000"/>
  </r>
  <r>
    <n v="1132"/>
    <d v="2025-04-05T00:00:00"/>
    <s v="C-6075"/>
    <x v="4"/>
    <n v="21"/>
    <s v="F"/>
    <s v="E-book"/>
    <x v="8"/>
    <n v="3"/>
    <n v="3000"/>
    <s v="Card"/>
    <n v="9000"/>
  </r>
  <r>
    <n v="1007"/>
    <d v="2025-04-07T00:00:00"/>
    <s v="C-8692"/>
    <x v="0"/>
    <n v="41"/>
    <s v="M"/>
    <s v="E-book"/>
    <x v="4"/>
    <n v="2"/>
    <n v="3000"/>
    <s v="Card"/>
    <n v="6000"/>
  </r>
  <r>
    <n v="1021"/>
    <d v="2025-04-07T00:00:00"/>
    <s v="C-1187"/>
    <x v="2"/>
    <n v="29"/>
    <s v="M"/>
    <s v="E-book"/>
    <x v="4"/>
    <n v="3"/>
    <n v="1500"/>
    <s v="Wallet"/>
    <n v="4500"/>
  </r>
  <r>
    <n v="1025"/>
    <d v="2025-04-07T00:00:00"/>
    <s v="C-1821"/>
    <x v="0"/>
    <n v="34"/>
    <s v="F"/>
    <s v="Online Course"/>
    <x v="0"/>
    <n v="5"/>
    <n v="1500"/>
    <s v="Transfer"/>
    <n v="7500"/>
  </r>
  <r>
    <n v="1046"/>
    <d v="2025-04-08T00:00:00"/>
    <s v="C-2656"/>
    <x v="0"/>
    <n v="52"/>
    <s v="M"/>
    <s v="Design Template"/>
    <x v="3"/>
    <n v="1"/>
    <n v="8000"/>
    <s v="Card"/>
    <n v="8000"/>
  </r>
  <r>
    <n v="1114"/>
    <d v="2025-04-08T00:00:00"/>
    <s v="C-5057"/>
    <x v="3"/>
    <n v="21"/>
    <s v="M"/>
    <s v="E-book"/>
    <x v="8"/>
    <n v="4"/>
    <n v="1500"/>
    <s v="Transfer"/>
    <n v="6000"/>
  </r>
  <r>
    <n v="1171"/>
    <d v="2025-04-09T00:00:00"/>
    <s v="C-7626"/>
    <x v="2"/>
    <n v="35"/>
    <s v="M"/>
    <s v="E-book"/>
    <x v="8"/>
    <n v="3"/>
    <n v="12000"/>
    <s v="Transfer"/>
    <n v="36000"/>
  </r>
  <r>
    <n v="1064"/>
    <d v="2025-04-10T00:00:00"/>
    <s v="C-3857"/>
    <x v="1"/>
    <n v="39"/>
    <s v="F"/>
    <s v="E-book"/>
    <x v="4"/>
    <n v="4"/>
    <n v="1500"/>
    <s v="Wallet"/>
    <n v="6000"/>
  </r>
  <r>
    <n v="1137"/>
    <d v="2025-04-10T00:00:00"/>
    <s v="C-1365"/>
    <x v="2"/>
    <n v="32"/>
    <s v="F"/>
    <s v="Online Course"/>
    <x v="0"/>
    <n v="2"/>
    <n v="1500"/>
    <s v="Transfer"/>
    <n v="3000"/>
  </r>
  <r>
    <n v="1148"/>
    <d v="2025-04-10T00:00:00"/>
    <s v="C-2193"/>
    <x v="3"/>
    <n v="19"/>
    <s v="F"/>
    <s v="Design Template"/>
    <x v="7"/>
    <n v="4"/>
    <n v="1500"/>
    <s v="Card"/>
    <n v="6000"/>
  </r>
  <r>
    <n v="1195"/>
    <d v="2025-04-10T00:00:00"/>
    <s v="C-2288"/>
    <x v="3"/>
    <n v="29"/>
    <s v="F"/>
    <s v="Design Template"/>
    <x v="7"/>
    <n v="4"/>
    <n v="8000"/>
    <s v="Wallet"/>
    <n v="32000"/>
  </r>
  <r>
    <n v="1019"/>
    <d v="2025-04-13T00:00:00"/>
    <s v="C-6459"/>
    <x v="4"/>
    <n v="31"/>
    <s v="F"/>
    <s v="Design Template"/>
    <x v="7"/>
    <n v="5"/>
    <n v="1500"/>
    <s v="Card"/>
    <n v="7500"/>
  </r>
  <r>
    <n v="1091"/>
    <d v="2025-04-13T00:00:00"/>
    <s v="C-8602"/>
    <x v="2"/>
    <n v="50"/>
    <s v="M"/>
    <s v="E-book"/>
    <x v="6"/>
    <n v="1"/>
    <n v="12000"/>
    <s v="Transfer"/>
    <n v="12000"/>
  </r>
  <r>
    <n v="1115"/>
    <d v="2025-04-13T00:00:00"/>
    <s v="C-7391"/>
    <x v="3"/>
    <n v="40"/>
    <s v="M"/>
    <s v="Online Course"/>
    <x v="0"/>
    <n v="1"/>
    <n v="5000"/>
    <s v="Card"/>
    <n v="5000"/>
  </r>
  <r>
    <n v="1116"/>
    <d v="2025-04-13T00:00:00"/>
    <s v="C-2819"/>
    <x v="0"/>
    <n v="30"/>
    <s v="F"/>
    <s v="E-book"/>
    <x v="8"/>
    <n v="4"/>
    <n v="5000"/>
    <s v="Wallet"/>
    <n v="20000"/>
  </r>
  <r>
    <n v="1023"/>
    <d v="2025-04-17T00:00:00"/>
    <s v="C-7819"/>
    <x v="1"/>
    <n v="21"/>
    <s v="M"/>
    <s v="E-book"/>
    <x v="8"/>
    <n v="2"/>
    <n v="3000"/>
    <s v="Card"/>
    <n v="6000"/>
  </r>
  <r>
    <n v="1096"/>
    <d v="2025-04-18T00:00:00"/>
    <s v="C-2291"/>
    <x v="2"/>
    <n v="26"/>
    <s v="F"/>
    <s v="Design Template"/>
    <x v="1"/>
    <n v="4"/>
    <n v="8000"/>
    <s v="Wallet"/>
    <n v="32000"/>
  </r>
  <r>
    <n v="1060"/>
    <d v="2025-04-19T00:00:00"/>
    <s v="C-8704"/>
    <x v="3"/>
    <n v="34"/>
    <s v="M"/>
    <s v="Design Template"/>
    <x v="3"/>
    <n v="4"/>
    <n v="5000"/>
    <s v="Transfer"/>
    <n v="20000"/>
  </r>
  <r>
    <n v="1073"/>
    <d v="2025-04-19T00:00:00"/>
    <s v="C-4890"/>
    <x v="2"/>
    <n v="20"/>
    <s v="F"/>
    <s v="Design Template"/>
    <x v="3"/>
    <n v="5"/>
    <n v="12000"/>
    <s v="Wallet"/>
    <n v="60000"/>
  </r>
  <r>
    <n v="1182"/>
    <d v="2025-04-21T00:00:00"/>
    <s v="C-8437"/>
    <x v="3"/>
    <n v="35"/>
    <s v="M"/>
    <s v="Design Template"/>
    <x v="3"/>
    <n v="3"/>
    <n v="5000"/>
    <s v="Wallet"/>
    <n v="15000"/>
  </r>
  <r>
    <n v="1105"/>
    <d v="2025-04-22T00:00:00"/>
    <s v="C-1026"/>
    <x v="1"/>
    <n v="20"/>
    <s v="F"/>
    <s v="Online Course"/>
    <x v="2"/>
    <n v="2"/>
    <n v="8000"/>
    <s v="Transfer"/>
    <n v="16000"/>
  </r>
  <r>
    <n v="1150"/>
    <d v="2025-04-25T00:00:00"/>
    <s v="C-2349"/>
    <x v="0"/>
    <n v="34"/>
    <s v="M"/>
    <s v="Online Course"/>
    <x v="0"/>
    <n v="2"/>
    <n v="8000"/>
    <s v="Transfer"/>
    <n v="16000"/>
  </r>
  <r>
    <n v="1055"/>
    <d v="2025-04-26T00:00:00"/>
    <s v="C-8497"/>
    <x v="1"/>
    <n v="37"/>
    <s v="F"/>
    <s v="Online Course"/>
    <x v="5"/>
    <n v="1"/>
    <n v="8000"/>
    <s v="Wallet"/>
    <n v="8000"/>
  </r>
  <r>
    <n v="1193"/>
    <d v="2025-04-26T00:00:00"/>
    <s v="C-5386"/>
    <x v="4"/>
    <n v="28"/>
    <s v="F"/>
    <s v="Design Template"/>
    <x v="1"/>
    <n v="1"/>
    <n v="8000"/>
    <s v="Card"/>
    <n v="8000"/>
  </r>
  <r>
    <n v="1028"/>
    <d v="2025-04-28T00:00:00"/>
    <s v="C-8749"/>
    <x v="1"/>
    <n v="39"/>
    <s v="M"/>
    <s v="Online Course"/>
    <x v="5"/>
    <n v="5"/>
    <n v="8000"/>
    <s v="Wallet"/>
    <n v="40000"/>
  </r>
  <r>
    <n v="1135"/>
    <d v="2025-04-28T00:00:00"/>
    <s v="C-7728"/>
    <x v="1"/>
    <n v="32"/>
    <s v="F"/>
    <s v="Online Course"/>
    <x v="0"/>
    <n v="1"/>
    <n v="5000"/>
    <s v="Transfer"/>
    <n v="5000"/>
  </r>
  <r>
    <n v="1155"/>
    <d v="2025-04-29T00:00:00"/>
    <s v="C-6312"/>
    <x v="2"/>
    <n v="30"/>
    <s v="M"/>
    <s v="Online Course"/>
    <x v="0"/>
    <n v="4"/>
    <n v="1500"/>
    <s v="Transfer"/>
    <n v="6000"/>
  </r>
  <r>
    <n v="1049"/>
    <d v="2025-04-30T00:00:00"/>
    <s v="C-9307"/>
    <x v="1"/>
    <n v="41"/>
    <s v="M"/>
    <s v="E-book"/>
    <x v="6"/>
    <n v="2"/>
    <n v="8000"/>
    <s v="Card"/>
    <n v="16000"/>
  </r>
  <r>
    <n v="1113"/>
    <d v="2025-04-30T00:00:00"/>
    <s v="C-6272"/>
    <x v="1"/>
    <n v="34"/>
    <s v="M"/>
    <s v="Online Course"/>
    <x v="5"/>
    <n v="2"/>
    <n v="8000"/>
    <s v="Wallet"/>
    <n v="16000"/>
  </r>
  <r>
    <n v="1133"/>
    <d v="2025-04-30T00:00:00"/>
    <s v="C-3196"/>
    <x v="0"/>
    <n v="45"/>
    <s v="M"/>
    <s v="Design Template"/>
    <x v="7"/>
    <n v="5"/>
    <n v="8000"/>
    <s v="Card"/>
    <n v="40000"/>
  </r>
  <r>
    <n v="1034"/>
    <d v="2025-05-05T00:00:00"/>
    <s v="C-7220"/>
    <x v="3"/>
    <n v="38"/>
    <s v="F"/>
    <s v="E-book"/>
    <x v="6"/>
    <n v="1"/>
    <n v="12000"/>
    <s v="Wallet"/>
    <n v="12000"/>
  </r>
  <r>
    <n v="1170"/>
    <d v="2025-05-06T00:00:00"/>
    <s v="C-1205"/>
    <x v="3"/>
    <n v="19"/>
    <s v="F"/>
    <s v="Design Template"/>
    <x v="1"/>
    <n v="2"/>
    <n v="3000"/>
    <s v="Card"/>
    <n v="6000"/>
  </r>
  <r>
    <n v="1074"/>
    <d v="2025-05-08T00:00:00"/>
    <s v="C-7175"/>
    <x v="0"/>
    <n v="40"/>
    <s v="M"/>
    <s v="Design Template"/>
    <x v="1"/>
    <n v="3"/>
    <n v="1500"/>
    <s v="Wallet"/>
    <n v="4500"/>
  </r>
  <r>
    <n v="1033"/>
    <d v="2025-05-09T00:00:00"/>
    <s v="C-1319"/>
    <x v="0"/>
    <n v="37"/>
    <s v="M"/>
    <s v="E-book"/>
    <x v="6"/>
    <n v="3"/>
    <n v="3000"/>
    <s v="Transfer"/>
    <n v="9000"/>
  </r>
  <r>
    <n v="1187"/>
    <d v="2025-05-09T00:00:00"/>
    <s v="C-4039"/>
    <x v="2"/>
    <n v="19"/>
    <s v="M"/>
    <s v="Design Template"/>
    <x v="7"/>
    <n v="1"/>
    <n v="8000"/>
    <s v="Wallet"/>
    <n v="8000"/>
  </r>
  <r>
    <n v="1102"/>
    <d v="2025-05-10T00:00:00"/>
    <s v="C-8634"/>
    <x v="2"/>
    <n v="45"/>
    <s v="M"/>
    <s v="E-book"/>
    <x v="8"/>
    <n v="3"/>
    <n v="5000"/>
    <s v="Transfer"/>
    <n v="15000"/>
  </r>
  <r>
    <n v="1076"/>
    <d v="2025-05-11T00:00:00"/>
    <s v="C-6377"/>
    <x v="1"/>
    <n v="35"/>
    <s v="M"/>
    <s v="Design Template"/>
    <x v="7"/>
    <n v="1"/>
    <n v="12000"/>
    <s v="Transfer"/>
    <n v="12000"/>
  </r>
  <r>
    <n v="1044"/>
    <d v="2025-05-14T00:00:00"/>
    <s v="C-5445"/>
    <x v="2"/>
    <n v="23"/>
    <s v="M"/>
    <s v="E-book"/>
    <x v="6"/>
    <n v="2"/>
    <n v="8000"/>
    <s v="Transfer"/>
    <n v="16000"/>
  </r>
  <r>
    <n v="1056"/>
    <d v="2025-05-15T00:00:00"/>
    <s v="C-8448"/>
    <x v="4"/>
    <n v="18"/>
    <s v="F"/>
    <s v="Online Course"/>
    <x v="2"/>
    <n v="2"/>
    <n v="12000"/>
    <s v="Wallet"/>
    <n v="24000"/>
  </r>
  <r>
    <n v="1005"/>
    <d v="2025-05-16T00:00:00"/>
    <s v="C-4054"/>
    <x v="1"/>
    <n v="19"/>
    <s v="M"/>
    <s v="Design Template"/>
    <x v="1"/>
    <n v="2"/>
    <n v="12000"/>
    <s v="Wallet"/>
    <n v="24000"/>
  </r>
  <r>
    <n v="1015"/>
    <d v="2025-05-18T00:00:00"/>
    <s v="C-2740"/>
    <x v="1"/>
    <n v="38"/>
    <s v="M"/>
    <s v="Online Course"/>
    <x v="0"/>
    <n v="5"/>
    <n v="3000"/>
    <s v="Transfer"/>
    <n v="15000"/>
  </r>
  <r>
    <n v="1166"/>
    <d v="2025-05-18T00:00:00"/>
    <s v="C-6849"/>
    <x v="3"/>
    <n v="27"/>
    <s v="M"/>
    <s v="Design Template"/>
    <x v="3"/>
    <n v="4"/>
    <n v="1500"/>
    <s v="Card"/>
    <n v="6000"/>
  </r>
  <r>
    <n v="1176"/>
    <d v="2025-05-23T00:00:00"/>
    <s v="C-9767"/>
    <x v="2"/>
    <n v="35"/>
    <s v="F"/>
    <s v="Design Template"/>
    <x v="3"/>
    <n v="2"/>
    <n v="1500"/>
    <s v="Card"/>
    <n v="3000"/>
  </r>
  <r>
    <n v="1004"/>
    <d v="2025-05-26T00:00:00"/>
    <s v="C-2574"/>
    <x v="2"/>
    <n v="23"/>
    <s v="F"/>
    <s v="E-book"/>
    <x v="4"/>
    <n v="3"/>
    <n v="5000"/>
    <s v="Wallet"/>
    <n v="15000"/>
  </r>
  <r>
    <n v="1016"/>
    <d v="2025-05-26T00:00:00"/>
    <s v="C-2021"/>
    <x v="1"/>
    <n v="43"/>
    <s v="M"/>
    <s v="Design Template"/>
    <x v="3"/>
    <n v="2"/>
    <n v="8000"/>
    <s v="Wallet"/>
    <n v="16000"/>
  </r>
  <r>
    <n v="1110"/>
    <d v="2025-05-26T00:00:00"/>
    <s v="C-5270"/>
    <x v="1"/>
    <n v="26"/>
    <s v="M"/>
    <s v="Online Course"/>
    <x v="0"/>
    <n v="4"/>
    <n v="5000"/>
    <s v="Transfer"/>
    <n v="20000"/>
  </r>
  <r>
    <n v="1068"/>
    <d v="2025-05-27T00:00:00"/>
    <s v="C-6461"/>
    <x v="0"/>
    <n v="23"/>
    <s v="M"/>
    <s v="Design Template"/>
    <x v="7"/>
    <n v="4"/>
    <n v="1500"/>
    <s v="Card"/>
    <n v="6000"/>
  </r>
  <r>
    <n v="1108"/>
    <d v="2025-05-27T00:00:00"/>
    <s v="C-3466"/>
    <x v="0"/>
    <n v="48"/>
    <s v="F"/>
    <s v="Online Course"/>
    <x v="2"/>
    <n v="1"/>
    <n v="12000"/>
    <s v="Transfer"/>
    <n v="12000"/>
  </r>
  <r>
    <n v="1139"/>
    <d v="2025-05-27T00:00:00"/>
    <s v="C-8952"/>
    <x v="1"/>
    <n v="52"/>
    <s v="F"/>
    <s v="E-book"/>
    <x v="4"/>
    <n v="1"/>
    <n v="1500"/>
    <s v="Transfer"/>
    <n v="1500"/>
  </r>
  <r>
    <n v="1018"/>
    <d v="2025-05-28T00:00:00"/>
    <s v="C-4423"/>
    <x v="0"/>
    <n v="18"/>
    <s v="F"/>
    <s v="Online Course"/>
    <x v="0"/>
    <n v="3"/>
    <n v="12000"/>
    <s v="Transfer"/>
    <n v="36000"/>
  </r>
  <r>
    <n v="1030"/>
    <d v="2025-05-28T00:00:00"/>
    <s v="C-8393"/>
    <x v="4"/>
    <n v="46"/>
    <s v="F"/>
    <s v="E-book"/>
    <x v="8"/>
    <n v="3"/>
    <n v="5000"/>
    <s v="Transfer"/>
    <n v="15000"/>
  </r>
  <r>
    <n v="1174"/>
    <d v="2025-05-29T00:00:00"/>
    <s v="C-6947"/>
    <x v="0"/>
    <n v="32"/>
    <s v="M"/>
    <s v="Online Course"/>
    <x v="2"/>
    <n v="5"/>
    <n v="5000"/>
    <s v="Transfer"/>
    <n v="25000"/>
  </r>
  <r>
    <n v="1082"/>
    <d v="2025-06-01T00:00:00"/>
    <s v="C-8303"/>
    <x v="0"/>
    <n v="46"/>
    <s v="F"/>
    <s v="Online Course"/>
    <x v="0"/>
    <n v="5"/>
    <n v="5000"/>
    <s v="Transfer"/>
    <n v="25000"/>
  </r>
  <r>
    <n v="1104"/>
    <d v="2025-06-01T00:00:00"/>
    <s v="C-4505"/>
    <x v="4"/>
    <n v="42"/>
    <s v="M"/>
    <s v="E-book"/>
    <x v="8"/>
    <n v="1"/>
    <n v="3000"/>
    <s v="Wallet"/>
    <n v="3000"/>
  </r>
  <r>
    <n v="1062"/>
    <d v="2025-06-02T00:00:00"/>
    <s v="C-5448"/>
    <x v="1"/>
    <n v="44"/>
    <s v="F"/>
    <s v="Design Template"/>
    <x v="3"/>
    <n v="4"/>
    <n v="1500"/>
    <s v="Card"/>
    <n v="6000"/>
  </r>
  <r>
    <n v="1085"/>
    <d v="2025-06-02T00:00:00"/>
    <s v="C-7356"/>
    <x v="0"/>
    <n v="54"/>
    <s v="F"/>
    <s v="E-book"/>
    <x v="4"/>
    <n v="3"/>
    <n v="5000"/>
    <s v="Wallet"/>
    <n v="15000"/>
  </r>
  <r>
    <n v="1097"/>
    <d v="2025-06-02T00:00:00"/>
    <s v="C-6351"/>
    <x v="2"/>
    <n v="55"/>
    <s v="F"/>
    <s v="Design Template"/>
    <x v="7"/>
    <n v="1"/>
    <n v="12000"/>
    <s v="Card"/>
    <n v="12000"/>
  </r>
  <r>
    <n v="1199"/>
    <d v="2025-06-03T00:00:00"/>
    <s v="C-7930"/>
    <x v="1"/>
    <n v="38"/>
    <s v="F"/>
    <s v="Design Template"/>
    <x v="7"/>
    <n v="1"/>
    <n v="5000"/>
    <s v="Card"/>
    <n v="5000"/>
  </r>
  <r>
    <n v="1013"/>
    <d v="2025-06-06T00:00:00"/>
    <s v="C-1533"/>
    <x v="1"/>
    <n v="38"/>
    <s v="F"/>
    <s v="Online Course"/>
    <x v="2"/>
    <n v="4"/>
    <n v="8000"/>
    <s v="Card"/>
    <n v="32000"/>
  </r>
  <r>
    <n v="1179"/>
    <d v="2025-06-06T00:00:00"/>
    <s v="C-1150"/>
    <x v="1"/>
    <n v="30"/>
    <s v="M"/>
    <s v="Online Course"/>
    <x v="0"/>
    <n v="2"/>
    <n v="12000"/>
    <s v="Card"/>
    <n v="24000"/>
  </r>
  <r>
    <n v="1087"/>
    <d v="2025-06-07T00:00:00"/>
    <s v="C-7076"/>
    <x v="1"/>
    <n v="47"/>
    <s v="M"/>
    <s v="E-book"/>
    <x v="4"/>
    <n v="3"/>
    <n v="12000"/>
    <s v="Wallet"/>
    <n v="36000"/>
  </r>
  <r>
    <n v="1156"/>
    <d v="2025-06-08T00:00:00"/>
    <s v="C-2175"/>
    <x v="3"/>
    <n v="24"/>
    <s v="M"/>
    <s v="Online Course"/>
    <x v="0"/>
    <n v="4"/>
    <n v="8000"/>
    <s v="Card"/>
    <n v="32000"/>
  </r>
  <r>
    <n v="1192"/>
    <d v="2025-06-08T00:00:00"/>
    <s v="C-2400"/>
    <x v="3"/>
    <n v="30"/>
    <s v="F"/>
    <s v="Online Course"/>
    <x v="0"/>
    <n v="2"/>
    <n v="8000"/>
    <s v="Card"/>
    <n v="16000"/>
  </r>
  <r>
    <n v="1052"/>
    <d v="2025-06-09T00:00:00"/>
    <s v="C-4396"/>
    <x v="0"/>
    <n v="35"/>
    <s v="M"/>
    <s v="Design Template"/>
    <x v="7"/>
    <n v="1"/>
    <n v="3000"/>
    <s v="Wallet"/>
    <n v="3000"/>
  </r>
  <r>
    <n v="1083"/>
    <d v="2025-06-09T00:00:00"/>
    <s v="C-7706"/>
    <x v="0"/>
    <n v="20"/>
    <s v="M"/>
    <s v="Design Template"/>
    <x v="3"/>
    <n v="2"/>
    <n v="8000"/>
    <s v="Card"/>
    <n v="16000"/>
  </r>
  <r>
    <n v="1164"/>
    <d v="2025-06-09T00:00:00"/>
    <s v="C-5248"/>
    <x v="4"/>
    <n v="26"/>
    <s v="F"/>
    <s v="Design Template"/>
    <x v="1"/>
    <n v="4"/>
    <n v="12000"/>
    <s v="Transfer"/>
    <n v="48000"/>
  </r>
  <r>
    <n v="1181"/>
    <d v="2025-06-09T00:00:00"/>
    <s v="C-1318"/>
    <x v="3"/>
    <n v="42"/>
    <s v="F"/>
    <s v="Online Course"/>
    <x v="5"/>
    <n v="4"/>
    <n v="5000"/>
    <s v="Transfer"/>
    <n v="20000"/>
  </r>
  <r>
    <n v="1036"/>
    <d v="2025-06-10T00:00:00"/>
    <s v="C-6581"/>
    <x v="2"/>
    <n v="41"/>
    <s v="M"/>
    <s v="Design Template"/>
    <x v="3"/>
    <n v="5"/>
    <n v="5000"/>
    <s v="Wallet"/>
    <n v="25000"/>
  </r>
  <r>
    <n v="1078"/>
    <d v="2025-06-10T00:00:00"/>
    <s v="C-4920"/>
    <x v="4"/>
    <n v="45"/>
    <s v="F"/>
    <s v="Design Template"/>
    <x v="1"/>
    <n v="3"/>
    <n v="5000"/>
    <s v="Wallet"/>
    <n v="15000"/>
  </r>
  <r>
    <n v="1027"/>
    <d v="2025-06-11T00:00:00"/>
    <s v="C-8108"/>
    <x v="0"/>
    <n v="25"/>
    <s v="F"/>
    <s v="Design Template"/>
    <x v="1"/>
    <n v="2"/>
    <n v="5000"/>
    <s v="Wallet"/>
    <n v="10000"/>
  </r>
  <r>
    <n v="1117"/>
    <d v="2025-06-16T00:00:00"/>
    <s v="C-9123"/>
    <x v="0"/>
    <n v="18"/>
    <s v="M"/>
    <s v="E-book"/>
    <x v="4"/>
    <n v="2"/>
    <n v="1500"/>
    <s v="Transfer"/>
    <n v="3000"/>
  </r>
  <r>
    <n v="1184"/>
    <d v="2025-06-18T00:00:00"/>
    <s v="C-1325"/>
    <x v="1"/>
    <n v="41"/>
    <s v="M"/>
    <s v="Design Template"/>
    <x v="3"/>
    <n v="3"/>
    <n v="12000"/>
    <s v="Wallet"/>
    <n v="36000"/>
  </r>
  <r>
    <n v="1038"/>
    <d v="2025-06-19T00:00:00"/>
    <s v="C-2717"/>
    <x v="1"/>
    <n v="46"/>
    <s v="F"/>
    <s v="Design Template"/>
    <x v="3"/>
    <n v="5"/>
    <n v="12000"/>
    <s v="Transfer"/>
    <n v="60000"/>
  </r>
  <r>
    <n v="1101"/>
    <d v="2025-06-20T00:00:00"/>
    <s v="C-8688"/>
    <x v="2"/>
    <n v="44"/>
    <s v="F"/>
    <s v="Design Template"/>
    <x v="1"/>
    <n v="1"/>
    <n v="12000"/>
    <s v="Transfer"/>
    <n v="12000"/>
  </r>
  <r>
    <n v="1160"/>
    <d v="2025-06-20T00:00:00"/>
    <s v="C-8822"/>
    <x v="3"/>
    <n v="23"/>
    <s v="M"/>
    <s v="Design Template"/>
    <x v="3"/>
    <n v="1"/>
    <n v="1500"/>
    <s v="Wallet"/>
    <n v="1500"/>
  </r>
  <r>
    <n v="1196"/>
    <d v="2025-06-21T00:00:00"/>
    <s v="C-9549"/>
    <x v="3"/>
    <n v="40"/>
    <s v="M"/>
    <s v="E-book"/>
    <x v="6"/>
    <n v="3"/>
    <n v="12000"/>
    <s v="Wallet"/>
    <n v="36000"/>
  </r>
  <r>
    <n v="1006"/>
    <d v="2025-06-23T00:00:00"/>
    <s v="C-5403"/>
    <x v="4"/>
    <n v="22"/>
    <s v="M"/>
    <s v="Online Course"/>
    <x v="5"/>
    <n v="5"/>
    <n v="1500"/>
    <s v="Card"/>
    <n v="7500"/>
  </r>
  <r>
    <n v="1100"/>
    <d v="2025-06-23T00:00:00"/>
    <s v="C-1480"/>
    <x v="0"/>
    <n v="24"/>
    <s v="F"/>
    <s v="Design Template"/>
    <x v="1"/>
    <n v="4"/>
    <n v="5000"/>
    <s v="Card"/>
    <n v="20000"/>
  </r>
  <r>
    <n v="1185"/>
    <d v="2025-06-23T00:00:00"/>
    <s v="C-7538"/>
    <x v="4"/>
    <n v="30"/>
    <s v="M"/>
    <s v="E-book"/>
    <x v="4"/>
    <n v="3"/>
    <n v="12000"/>
    <s v="Card"/>
    <n v="36000"/>
  </r>
  <r>
    <n v="1057"/>
    <d v="2025-06-30T00:00:00"/>
    <s v="C-4693"/>
    <x v="1"/>
    <n v="40"/>
    <s v="F"/>
    <s v="E-book"/>
    <x v="8"/>
    <n v="5"/>
    <n v="3000"/>
    <s v="Wallet"/>
    <n v="15000"/>
  </r>
  <r>
    <n v="1039"/>
    <d v="2025-07-01T00:00:00"/>
    <s v="C-6538"/>
    <x v="4"/>
    <n v="39"/>
    <s v="F"/>
    <s v="E-book"/>
    <x v="6"/>
    <n v="1"/>
    <n v="12000"/>
    <s v="Card"/>
    <n v="12000"/>
  </r>
  <r>
    <n v="1098"/>
    <d v="2025-07-01T00:00:00"/>
    <s v="C-9167"/>
    <x v="2"/>
    <n v="36"/>
    <s v="M"/>
    <s v="Online Course"/>
    <x v="2"/>
    <n v="4"/>
    <n v="5000"/>
    <s v="Wallet"/>
    <n v="20000"/>
  </r>
  <r>
    <n v="1136"/>
    <d v="2025-07-02T00:00:00"/>
    <s v="C-7460"/>
    <x v="3"/>
    <n v="35"/>
    <s v="M"/>
    <s v="Design Template"/>
    <x v="7"/>
    <n v="2"/>
    <n v="12000"/>
    <s v="Wallet"/>
    <n v="24000"/>
  </r>
  <r>
    <n v="1095"/>
    <d v="2025-07-03T00:00:00"/>
    <s v="C-9283"/>
    <x v="3"/>
    <n v="18"/>
    <s v="M"/>
    <s v="E-book"/>
    <x v="6"/>
    <n v="1"/>
    <n v="5000"/>
    <s v="Wallet"/>
    <n v="5000"/>
  </r>
  <r>
    <n v="1145"/>
    <d v="2025-07-07T00:00:00"/>
    <s v="C-2819"/>
    <x v="1"/>
    <n v="20"/>
    <s v="M"/>
    <s v="Online Course"/>
    <x v="5"/>
    <n v="3"/>
    <n v="8000"/>
    <s v="Card"/>
    <n v="24000"/>
  </r>
  <r>
    <n v="1080"/>
    <d v="2025-07-10T00:00:00"/>
    <s v="C-9209"/>
    <x v="3"/>
    <n v="33"/>
    <s v="M"/>
    <s v="E-book"/>
    <x v="8"/>
    <n v="2"/>
    <n v="3000"/>
    <s v="Card"/>
    <n v="6000"/>
  </r>
  <r>
    <n v="1067"/>
    <d v="2025-07-11T00:00:00"/>
    <s v="C-5628"/>
    <x v="0"/>
    <n v="43"/>
    <s v="F"/>
    <s v="E-book"/>
    <x v="6"/>
    <n v="2"/>
    <n v="12000"/>
    <s v="Transfer"/>
    <n v="24000"/>
  </r>
  <r>
    <n v="1178"/>
    <d v="2025-07-12T00:00:00"/>
    <s v="C-2827"/>
    <x v="1"/>
    <n v="42"/>
    <s v="F"/>
    <s v="Online Course"/>
    <x v="0"/>
    <n v="3"/>
    <n v="1500"/>
    <s v="Transfer"/>
    <n v="4500"/>
  </r>
  <r>
    <n v="1163"/>
    <d v="2025-07-14T00:00:00"/>
    <s v="C-6507"/>
    <x v="0"/>
    <n v="34"/>
    <s v="M"/>
    <s v="Design Template"/>
    <x v="1"/>
    <n v="2"/>
    <n v="5000"/>
    <s v="Card"/>
    <n v="10000"/>
  </r>
  <r>
    <n v="1040"/>
    <d v="2025-07-16T00:00:00"/>
    <s v="C-7120"/>
    <x v="4"/>
    <n v="35"/>
    <s v="F"/>
    <s v="E-book"/>
    <x v="6"/>
    <n v="3"/>
    <n v="8000"/>
    <s v="Card"/>
    <n v="24000"/>
  </r>
  <r>
    <n v="1001"/>
    <d v="2025-07-20T00:00:00"/>
    <s v="C-5973"/>
    <x v="1"/>
    <n v="54"/>
    <s v="M"/>
    <s v="Online Course"/>
    <x v="0"/>
    <n v="4"/>
    <n v="8000"/>
    <s v="Transfer"/>
    <n v="32000"/>
  </r>
  <r>
    <n v="1037"/>
    <d v="2025-07-20T00:00:00"/>
    <s v="C-2060"/>
    <x v="0"/>
    <n v="52"/>
    <s v="M"/>
    <s v="Online Course"/>
    <x v="5"/>
    <n v="3"/>
    <n v="12000"/>
    <s v="Card"/>
    <n v="36000"/>
  </r>
  <r>
    <n v="1079"/>
    <d v="2025-07-21T00:00:00"/>
    <s v="C-7717"/>
    <x v="1"/>
    <n v="53"/>
    <s v="M"/>
    <s v="Design Template"/>
    <x v="3"/>
    <n v="5"/>
    <n v="3000"/>
    <s v="Wallet"/>
    <n v="15000"/>
  </r>
  <r>
    <n v="1047"/>
    <d v="2025-07-22T00:00:00"/>
    <s v="C-8694"/>
    <x v="0"/>
    <n v="25"/>
    <s v="F"/>
    <s v="Online Course"/>
    <x v="0"/>
    <n v="5"/>
    <n v="1500"/>
    <s v="Transfer"/>
    <n v="7500"/>
  </r>
  <r>
    <n v="1143"/>
    <d v="2025-07-22T00:00:00"/>
    <s v="C-6860"/>
    <x v="0"/>
    <n v="32"/>
    <s v="M"/>
    <s v="E-book"/>
    <x v="6"/>
    <n v="3"/>
    <n v="5000"/>
    <s v="Transfer"/>
    <n v="15000"/>
  </r>
  <r>
    <n v="1138"/>
    <d v="2025-07-26T00:00:00"/>
    <s v="C-6072"/>
    <x v="2"/>
    <n v="26"/>
    <s v="M"/>
    <s v="Online Course"/>
    <x v="0"/>
    <n v="2"/>
    <n v="1500"/>
    <s v="Transfer"/>
    <n v="3000"/>
  </r>
  <r>
    <n v="1053"/>
    <d v="2025-07-27T00:00:00"/>
    <s v="C-7173"/>
    <x v="4"/>
    <n v="38"/>
    <s v="F"/>
    <s v="E-book"/>
    <x v="4"/>
    <n v="5"/>
    <n v="3000"/>
    <s v="Card"/>
    <n v="15000"/>
  </r>
  <r>
    <n v="1103"/>
    <d v="2025-07-30T00:00:00"/>
    <s v="C-6132"/>
    <x v="4"/>
    <n v="24"/>
    <s v="F"/>
    <s v="E-book"/>
    <x v="6"/>
    <n v="4"/>
    <n v="3000"/>
    <s v="Transfer"/>
    <n v="1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">
  <r>
    <n v="1152"/>
    <d v="2025-01-01T00:00:00"/>
    <s v="C-7022"/>
    <s v="UK"/>
    <n v="34"/>
    <x v="0"/>
    <s v="Online Course"/>
    <s v="Data Analysis Bootcamp"/>
    <n v="1"/>
    <n v="3000"/>
    <s v="Transfer"/>
    <n v="3000"/>
    <x v="0"/>
  </r>
  <r>
    <n v="1032"/>
    <d v="2025-01-04T00:00:00"/>
    <s v="C-6185"/>
    <s v="Ghana"/>
    <n v="27"/>
    <x v="0"/>
    <s v="Design Template"/>
    <s v="Brand Kit"/>
    <n v="2"/>
    <n v="8000"/>
    <s v="Wallet"/>
    <n v="16000"/>
    <x v="0"/>
  </r>
  <r>
    <n v="1059"/>
    <d v="2025-01-04T00:00:00"/>
    <s v="C-4386"/>
    <s v="Nigeria"/>
    <n v="34"/>
    <x v="0"/>
    <s v="Online Course"/>
    <s v="Power BI Basics"/>
    <n v="5"/>
    <n v="5000"/>
    <s v="Wallet"/>
    <n v="25000"/>
    <x v="0"/>
  </r>
  <r>
    <n v="1008"/>
    <d v="2025-01-05T00:00:00"/>
    <s v="C-1750"/>
    <s v="South Africa"/>
    <n v="21"/>
    <x v="0"/>
    <s v="Design Template"/>
    <s v="Resume Template"/>
    <n v="5"/>
    <n v="3000"/>
    <s v="Wallet"/>
    <n v="15000"/>
    <x v="0"/>
  </r>
  <r>
    <n v="1043"/>
    <d v="2025-01-05T00:00:00"/>
    <s v="C-7521"/>
    <s v="South Africa"/>
    <n v="32"/>
    <x v="1"/>
    <s v="Design Template"/>
    <s v="Resume Template"/>
    <n v="3"/>
    <n v="3000"/>
    <s v="Transfer"/>
    <n v="9000"/>
    <x v="0"/>
  </r>
  <r>
    <n v="1086"/>
    <d v="2025-01-05T00:00:00"/>
    <s v="C-1416"/>
    <s v="South Africa"/>
    <n v="40"/>
    <x v="0"/>
    <s v="Online Course"/>
    <s v="Data Analysis Bootcamp"/>
    <n v="3"/>
    <n v="12000"/>
    <s v="Transfer"/>
    <n v="36000"/>
    <x v="0"/>
  </r>
  <r>
    <n v="1197"/>
    <d v="2025-01-05T00:00:00"/>
    <s v="C-4017"/>
    <s v="Ghana"/>
    <n v="48"/>
    <x v="0"/>
    <s v="E-book"/>
    <s v="Digital Marketing 101"/>
    <n v="2"/>
    <n v="5000"/>
    <s v="Wallet"/>
    <n v="10000"/>
    <x v="0"/>
  </r>
  <r>
    <n v="1014"/>
    <d v="2025-01-06T00:00:00"/>
    <s v="C-9602"/>
    <s v="Nigeria"/>
    <n v="25"/>
    <x v="1"/>
    <s v="E-book"/>
    <s v="Digital Marketing 101"/>
    <n v="4"/>
    <n v="5000"/>
    <s v="Transfer"/>
    <n v="20000"/>
    <x v="0"/>
  </r>
  <r>
    <n v="1172"/>
    <d v="2025-01-06T00:00:00"/>
    <s v="C-4445"/>
    <s v="South Africa"/>
    <n v="27"/>
    <x v="1"/>
    <s v="E-book"/>
    <s v="Digital Marketing 101"/>
    <n v="2"/>
    <n v="5000"/>
    <s v="Wallet"/>
    <n v="10000"/>
    <x v="0"/>
  </r>
  <r>
    <n v="1127"/>
    <d v="2025-01-09T00:00:00"/>
    <s v="C-3455"/>
    <s v="UK"/>
    <n v="51"/>
    <x v="0"/>
    <s v="Online Course"/>
    <s v="Excel for SMEs"/>
    <n v="3"/>
    <n v="8000"/>
    <s v="Wallet"/>
    <n v="24000"/>
    <x v="0"/>
  </r>
  <r>
    <n v="1146"/>
    <d v="2025-01-09T00:00:00"/>
    <s v="C-5933"/>
    <s v="Kenya"/>
    <n v="28"/>
    <x v="1"/>
    <s v="E-book"/>
    <s v="Python for Kids"/>
    <n v="5"/>
    <n v="12000"/>
    <s v="Card"/>
    <n v="60000"/>
    <x v="0"/>
  </r>
  <r>
    <n v="1169"/>
    <d v="2025-01-09T00:00:00"/>
    <s v="C-5344"/>
    <s v="Kenya"/>
    <n v="47"/>
    <x v="0"/>
    <s v="E-book"/>
    <s v="Python for Kids"/>
    <n v="5"/>
    <n v="5000"/>
    <s v="Card"/>
    <n v="25000"/>
    <x v="0"/>
  </r>
  <r>
    <n v="1077"/>
    <d v="2025-01-10T00:00:00"/>
    <s v="C-3075"/>
    <s v="Kenya"/>
    <n v="28"/>
    <x v="1"/>
    <s v="Design Template"/>
    <s v="Instagram Pack"/>
    <n v="1"/>
    <n v="1500"/>
    <s v="Transfer"/>
    <n v="1500"/>
    <x v="0"/>
  </r>
  <r>
    <n v="1121"/>
    <d v="2025-01-10T00:00:00"/>
    <s v="C-6215"/>
    <s v="South Africa"/>
    <n v="50"/>
    <x v="0"/>
    <s v="E-book"/>
    <s v="Python for Kids"/>
    <n v="5"/>
    <n v="12000"/>
    <s v="Card"/>
    <n v="60000"/>
    <x v="0"/>
  </r>
  <r>
    <n v="1112"/>
    <d v="2025-01-12T00:00:00"/>
    <s v="C-9881"/>
    <s v="Kenya"/>
    <n v="38"/>
    <x v="0"/>
    <s v="E-book"/>
    <s v="Python for Kids"/>
    <n v="1"/>
    <n v="1500"/>
    <s v="Card"/>
    <n v="1500"/>
    <x v="0"/>
  </r>
  <r>
    <n v="1158"/>
    <d v="2025-01-13T00:00:00"/>
    <s v="C-3749"/>
    <s v="Kenya"/>
    <n v="40"/>
    <x v="0"/>
    <s v="E-book"/>
    <s v="Beginner SQL"/>
    <n v="4"/>
    <n v="5000"/>
    <s v="Wallet"/>
    <n v="20000"/>
    <x v="0"/>
  </r>
  <r>
    <n v="1194"/>
    <d v="2025-01-13T00:00:00"/>
    <s v="C-8809"/>
    <s v="South Africa"/>
    <n v="25"/>
    <x v="0"/>
    <s v="E-book"/>
    <s v="Digital Marketing 101"/>
    <n v="5"/>
    <n v="8000"/>
    <s v="Wallet"/>
    <n v="40000"/>
    <x v="0"/>
  </r>
  <r>
    <n v="1011"/>
    <d v="2025-01-14T00:00:00"/>
    <s v="C-7650"/>
    <s v="South Africa"/>
    <n v="31"/>
    <x v="0"/>
    <s v="E-book"/>
    <s v="Python for Kids"/>
    <n v="2"/>
    <n v="5000"/>
    <s v="Transfer"/>
    <n v="10000"/>
    <x v="0"/>
  </r>
  <r>
    <n v="1017"/>
    <d v="2025-01-14T00:00:00"/>
    <s v="C-7866"/>
    <s v="UK"/>
    <n v="49"/>
    <x v="1"/>
    <s v="E-book"/>
    <s v="Beginner SQL"/>
    <n v="1"/>
    <n v="12000"/>
    <s v="Wallet"/>
    <n v="12000"/>
    <x v="0"/>
  </r>
  <r>
    <n v="1020"/>
    <d v="2025-01-14T00:00:00"/>
    <s v="C-7620"/>
    <s v="UK"/>
    <n v="51"/>
    <x v="0"/>
    <s v="E-book"/>
    <s v="Digital Marketing 101"/>
    <n v="3"/>
    <n v="5000"/>
    <s v="Transfer"/>
    <n v="15000"/>
    <x v="0"/>
  </r>
  <r>
    <n v="1051"/>
    <d v="2025-01-15T00:00:00"/>
    <s v="C-5234"/>
    <s v="South Africa"/>
    <n v="18"/>
    <x v="1"/>
    <s v="Design Template"/>
    <s v="Instagram Pack"/>
    <n v="2"/>
    <n v="12000"/>
    <s v="Transfer"/>
    <n v="24000"/>
    <x v="0"/>
  </r>
  <r>
    <n v="1069"/>
    <d v="2025-01-18T00:00:00"/>
    <s v="C-8888"/>
    <s v="Kenya"/>
    <n v="18"/>
    <x v="0"/>
    <s v="Design Template"/>
    <s v="Instagram Pack"/>
    <n v="1"/>
    <n v="1500"/>
    <s v="Card"/>
    <n v="1500"/>
    <x v="0"/>
  </r>
  <r>
    <n v="1180"/>
    <d v="2025-01-21T00:00:00"/>
    <s v="C-6765"/>
    <s v="Kenya"/>
    <n v="38"/>
    <x v="1"/>
    <s v="Online Course"/>
    <s v="Data Analysis Bootcamp"/>
    <n v="1"/>
    <n v="8000"/>
    <s v="Wallet"/>
    <n v="8000"/>
    <x v="0"/>
  </r>
  <r>
    <n v="1159"/>
    <d v="2025-01-23T00:00:00"/>
    <s v="C-1077"/>
    <s v="Kenya"/>
    <n v="22"/>
    <x v="0"/>
    <s v="E-book"/>
    <s v="Beginner SQL"/>
    <n v="3"/>
    <n v="5000"/>
    <s v="Transfer"/>
    <n v="15000"/>
    <x v="0"/>
  </r>
  <r>
    <n v="1173"/>
    <d v="2025-01-24T00:00:00"/>
    <s v="C-9411"/>
    <s v="South Africa"/>
    <n v="38"/>
    <x v="0"/>
    <s v="E-book"/>
    <s v="Beginner SQL"/>
    <n v="3"/>
    <n v="8000"/>
    <s v="Transfer"/>
    <n v="24000"/>
    <x v="0"/>
  </r>
  <r>
    <n v="1065"/>
    <d v="2025-01-25T00:00:00"/>
    <s v="C-6838"/>
    <s v="South Africa"/>
    <n v="35"/>
    <x v="1"/>
    <s v="Online Course"/>
    <s v="Data Analysis Bootcamp"/>
    <n v="5"/>
    <n v="8000"/>
    <s v="Transfer"/>
    <n v="40000"/>
    <x v="0"/>
  </r>
  <r>
    <n v="1153"/>
    <d v="2025-01-25T00:00:00"/>
    <s v="C-2676"/>
    <s v="UK"/>
    <n v="30"/>
    <x v="1"/>
    <s v="Online Course"/>
    <s v="Power BI Basics"/>
    <n v="2"/>
    <n v="3000"/>
    <s v="Wallet"/>
    <n v="6000"/>
    <x v="0"/>
  </r>
  <r>
    <n v="1191"/>
    <d v="2025-01-27T00:00:00"/>
    <s v="C-2990"/>
    <s v="South Africa"/>
    <n v="42"/>
    <x v="1"/>
    <s v="Online Course"/>
    <s v="Excel for SMEs"/>
    <n v="2"/>
    <n v="12000"/>
    <s v="Card"/>
    <n v="24000"/>
    <x v="0"/>
  </r>
  <r>
    <n v="1045"/>
    <d v="2025-01-28T00:00:00"/>
    <s v="C-6836"/>
    <s v="UK"/>
    <n v="44"/>
    <x v="0"/>
    <s v="E-book"/>
    <s v="Python for Kids"/>
    <n v="2"/>
    <n v="1500"/>
    <s v="Transfer"/>
    <n v="3000"/>
    <x v="0"/>
  </r>
  <r>
    <n v="1129"/>
    <d v="2025-01-29T00:00:00"/>
    <s v="C-2083"/>
    <s v="Kenya"/>
    <n v="27"/>
    <x v="1"/>
    <s v="E-book"/>
    <s v="Python for Kids"/>
    <n v="5"/>
    <n v="1500"/>
    <s v="Card"/>
    <n v="7500"/>
    <x v="0"/>
  </r>
  <r>
    <n v="1167"/>
    <d v="2025-01-29T00:00:00"/>
    <s v="C-8959"/>
    <s v="South Africa"/>
    <n v="43"/>
    <x v="1"/>
    <s v="E-book"/>
    <s v="Python for Kids"/>
    <n v="1"/>
    <n v="8000"/>
    <s v="Transfer"/>
    <n v="8000"/>
    <x v="0"/>
  </r>
  <r>
    <n v="1089"/>
    <d v="2025-01-31T00:00:00"/>
    <s v="C-2661"/>
    <s v="South Africa"/>
    <n v="54"/>
    <x v="1"/>
    <s v="E-book"/>
    <s v="Python for Kids"/>
    <n v="5"/>
    <n v="8000"/>
    <s v="Transfer"/>
    <n v="40000"/>
    <x v="0"/>
  </r>
  <r>
    <n v="1009"/>
    <d v="2025-02-02T00:00:00"/>
    <s v="C-7871"/>
    <s v="Kenya"/>
    <n v="43"/>
    <x v="1"/>
    <s v="E-book"/>
    <s v="Beginner SQL"/>
    <n v="4"/>
    <n v="8000"/>
    <s v="Card"/>
    <n v="32000"/>
    <x v="1"/>
  </r>
  <r>
    <n v="1042"/>
    <d v="2025-02-03T00:00:00"/>
    <s v="C-2916"/>
    <s v="Kenya"/>
    <n v="20"/>
    <x v="1"/>
    <s v="Online Course"/>
    <s v="Power BI Basics"/>
    <n v="1"/>
    <n v="1500"/>
    <s v="Card"/>
    <n v="1500"/>
    <x v="1"/>
  </r>
  <r>
    <n v="1111"/>
    <d v="2025-02-03T00:00:00"/>
    <s v="C-5139"/>
    <s v="Ghana"/>
    <n v="49"/>
    <x v="1"/>
    <s v="Online Course"/>
    <s v="Excel for SMEs"/>
    <n v="4"/>
    <n v="8000"/>
    <s v="Wallet"/>
    <n v="32000"/>
    <x v="1"/>
  </r>
  <r>
    <n v="1090"/>
    <d v="2025-02-04T00:00:00"/>
    <s v="C-6501"/>
    <s v="UK"/>
    <n v="40"/>
    <x v="1"/>
    <s v="Online Course"/>
    <s v="Data Analysis Bootcamp"/>
    <n v="1"/>
    <n v="12000"/>
    <s v="Card"/>
    <n v="12000"/>
    <x v="1"/>
  </r>
  <r>
    <n v="1186"/>
    <d v="2025-02-04T00:00:00"/>
    <s v="C-6576"/>
    <s v="South Africa"/>
    <n v="42"/>
    <x v="1"/>
    <s v="Online Course"/>
    <s v="Power BI Basics"/>
    <n v="1"/>
    <n v="3000"/>
    <s v="Wallet"/>
    <n v="3000"/>
    <x v="1"/>
  </r>
  <r>
    <n v="1084"/>
    <d v="2025-02-05T00:00:00"/>
    <s v="C-9880"/>
    <s v="Nigeria"/>
    <n v="51"/>
    <x v="1"/>
    <s v="Design Template"/>
    <s v="Instagram Pack"/>
    <n v="1"/>
    <n v="1500"/>
    <s v="Wallet"/>
    <n v="1500"/>
    <x v="1"/>
  </r>
  <r>
    <n v="1012"/>
    <d v="2025-02-06T00:00:00"/>
    <s v="C-8974"/>
    <s v="UK"/>
    <n v="29"/>
    <x v="0"/>
    <s v="E-book"/>
    <s v="Beginner SQL"/>
    <n v="2"/>
    <n v="5000"/>
    <s v="Card"/>
    <n v="10000"/>
    <x v="1"/>
  </r>
  <r>
    <n v="1109"/>
    <d v="2025-02-07T00:00:00"/>
    <s v="C-9539"/>
    <s v="UK"/>
    <n v="23"/>
    <x v="1"/>
    <s v="E-book"/>
    <s v="Python for Kids"/>
    <n v="2"/>
    <n v="12000"/>
    <s v="Transfer"/>
    <n v="24000"/>
    <x v="1"/>
  </r>
  <r>
    <n v="1071"/>
    <d v="2025-02-10T00:00:00"/>
    <s v="C-4171"/>
    <s v="Kenya"/>
    <n v="50"/>
    <x v="1"/>
    <s v="Design Template"/>
    <s v="Brand Kit"/>
    <n v="3"/>
    <n v="5000"/>
    <s v="Transfer"/>
    <n v="15000"/>
    <x v="1"/>
  </r>
  <r>
    <n v="1099"/>
    <d v="2025-02-10T00:00:00"/>
    <s v="C-4134"/>
    <s v="South Africa"/>
    <n v="51"/>
    <x v="1"/>
    <s v="E-book"/>
    <s v="Beginner SQL"/>
    <n v="4"/>
    <n v="1500"/>
    <s v="Transfer"/>
    <n v="6000"/>
    <x v="1"/>
  </r>
  <r>
    <n v="1002"/>
    <d v="2025-02-12T00:00:00"/>
    <s v="C-6765"/>
    <s v="Kenya"/>
    <n v="45"/>
    <x v="0"/>
    <s v="Online Course"/>
    <s v="Power BI Basics"/>
    <n v="4"/>
    <n v="3000"/>
    <s v="Transfer"/>
    <n v="12000"/>
    <x v="1"/>
  </r>
  <r>
    <n v="1072"/>
    <d v="2025-02-12T00:00:00"/>
    <s v="C-5262"/>
    <s v="UK"/>
    <n v="47"/>
    <x v="0"/>
    <s v="Design Template"/>
    <s v="Instagram Pack"/>
    <n v="5"/>
    <n v="3000"/>
    <s v="Transfer"/>
    <n v="15000"/>
    <x v="1"/>
  </r>
  <r>
    <n v="1188"/>
    <d v="2025-02-12T00:00:00"/>
    <s v="C-7596"/>
    <s v="South Africa"/>
    <n v="25"/>
    <x v="0"/>
    <s v="E-book"/>
    <s v="Digital Marketing 101"/>
    <n v="3"/>
    <n v="5000"/>
    <s v="Transfer"/>
    <n v="15000"/>
    <x v="1"/>
  </r>
  <r>
    <n v="1125"/>
    <d v="2025-02-13T00:00:00"/>
    <s v="C-7994"/>
    <s v="Nigeria"/>
    <n v="51"/>
    <x v="0"/>
    <s v="E-book"/>
    <s v="Python for Kids"/>
    <n v="5"/>
    <n v="12000"/>
    <s v="Transfer"/>
    <n v="60000"/>
    <x v="1"/>
  </r>
  <r>
    <n v="1177"/>
    <d v="2025-02-13T00:00:00"/>
    <s v="C-2860"/>
    <s v="Nigeria"/>
    <n v="44"/>
    <x v="0"/>
    <s v="Design Template"/>
    <s v="Instagram Pack"/>
    <n v="1"/>
    <n v="8000"/>
    <s v="Wallet"/>
    <n v="8000"/>
    <x v="1"/>
  </r>
  <r>
    <n v="1050"/>
    <d v="2025-02-14T00:00:00"/>
    <s v="C-8655"/>
    <s v="Ghana"/>
    <n v="33"/>
    <x v="1"/>
    <s v="Online Course"/>
    <s v="Data Analysis Bootcamp"/>
    <n v="2"/>
    <n v="5000"/>
    <s v="Card"/>
    <n v="10000"/>
    <x v="1"/>
  </r>
  <r>
    <n v="1029"/>
    <d v="2025-02-16T00:00:00"/>
    <s v="C-3023"/>
    <s v="Ghana"/>
    <n v="22"/>
    <x v="0"/>
    <s v="E-book"/>
    <s v="Python for Kids"/>
    <n v="3"/>
    <n v="12000"/>
    <s v="Transfer"/>
    <n v="36000"/>
    <x v="1"/>
  </r>
  <r>
    <n v="1151"/>
    <d v="2025-02-16T00:00:00"/>
    <s v="C-4009"/>
    <s v="UK"/>
    <n v="49"/>
    <x v="1"/>
    <s v="Online Course"/>
    <s v="Data Analysis Bootcamp"/>
    <n v="4"/>
    <n v="8000"/>
    <s v="Transfer"/>
    <n v="32000"/>
    <x v="1"/>
  </r>
  <r>
    <n v="1168"/>
    <d v="2025-02-16T00:00:00"/>
    <s v="C-8739"/>
    <s v="UK"/>
    <n v="19"/>
    <x v="0"/>
    <s v="Design Template"/>
    <s v="Resume Template"/>
    <n v="2"/>
    <n v="5000"/>
    <s v="Wallet"/>
    <n v="10000"/>
    <x v="1"/>
  </r>
  <r>
    <n v="1075"/>
    <d v="2025-02-18T00:00:00"/>
    <s v="C-8089"/>
    <s v="South Africa"/>
    <n v="24"/>
    <x v="1"/>
    <s v="E-book"/>
    <s v="Python for Kids"/>
    <n v="2"/>
    <n v="1500"/>
    <s v="Transfer"/>
    <n v="3000"/>
    <x v="1"/>
  </r>
  <r>
    <n v="1147"/>
    <d v="2025-02-18T00:00:00"/>
    <s v="C-5050"/>
    <s v="Nigeria"/>
    <n v="52"/>
    <x v="1"/>
    <s v="Design Template"/>
    <s v="Brand Kit"/>
    <n v="3"/>
    <n v="5000"/>
    <s v="Wallet"/>
    <n v="15000"/>
    <x v="1"/>
  </r>
  <r>
    <n v="1200"/>
    <d v="2025-02-19T00:00:00"/>
    <s v="C-4169"/>
    <s v="UK"/>
    <n v="28"/>
    <x v="1"/>
    <s v="E-book"/>
    <s v="Beginner SQL"/>
    <n v="1"/>
    <n v="1500"/>
    <s v="Transfer"/>
    <n v="1500"/>
    <x v="1"/>
  </r>
  <r>
    <n v="1022"/>
    <d v="2025-02-20T00:00:00"/>
    <s v="C-5707"/>
    <s v="Kenya"/>
    <n v="38"/>
    <x v="0"/>
    <s v="Online Course"/>
    <s v="Data Analysis Bootcamp"/>
    <n v="2"/>
    <n v="8000"/>
    <s v="Card"/>
    <n v="16000"/>
    <x v="1"/>
  </r>
  <r>
    <n v="1130"/>
    <d v="2025-02-20T00:00:00"/>
    <s v="C-7613"/>
    <s v="UK"/>
    <n v="37"/>
    <x v="0"/>
    <s v="Online Course"/>
    <s v="Data Analysis Bootcamp"/>
    <n v="2"/>
    <n v="3000"/>
    <s v="Card"/>
    <n v="6000"/>
    <x v="1"/>
  </r>
  <r>
    <n v="1131"/>
    <d v="2025-02-20T00:00:00"/>
    <s v="C-9708"/>
    <s v="Kenya"/>
    <n v="39"/>
    <x v="0"/>
    <s v="Design Template"/>
    <s v="Instagram Pack"/>
    <n v="1"/>
    <n v="5000"/>
    <s v="Card"/>
    <n v="5000"/>
    <x v="1"/>
  </r>
  <r>
    <n v="1010"/>
    <d v="2025-02-21T00:00:00"/>
    <s v="C-6722"/>
    <s v="Ghana"/>
    <n v="55"/>
    <x v="0"/>
    <s v="E-book"/>
    <s v="Python for Kids"/>
    <n v="1"/>
    <n v="3000"/>
    <s v="Wallet"/>
    <n v="3000"/>
    <x v="1"/>
  </r>
  <r>
    <n v="1092"/>
    <d v="2025-02-21T00:00:00"/>
    <s v="C-9243"/>
    <s v="Ghana"/>
    <n v="39"/>
    <x v="1"/>
    <s v="E-book"/>
    <s v="Python for Kids"/>
    <n v="5"/>
    <n v="3000"/>
    <s v="Card"/>
    <n v="15000"/>
    <x v="1"/>
  </r>
  <r>
    <n v="1024"/>
    <d v="2025-02-22T00:00:00"/>
    <s v="C-7041"/>
    <s v="Kenya"/>
    <n v="32"/>
    <x v="0"/>
    <s v="E-book"/>
    <s v="Python for Kids"/>
    <n v="2"/>
    <n v="8000"/>
    <s v="Transfer"/>
    <n v="16000"/>
    <x v="1"/>
  </r>
  <r>
    <n v="1058"/>
    <d v="2025-02-24T00:00:00"/>
    <s v="C-8249"/>
    <s v="Ghana"/>
    <n v="44"/>
    <x v="1"/>
    <s v="Design Template"/>
    <s v="Instagram Pack"/>
    <n v="5"/>
    <n v="1500"/>
    <s v="Card"/>
    <n v="7500"/>
    <x v="1"/>
  </r>
  <r>
    <n v="1119"/>
    <d v="2025-02-24T00:00:00"/>
    <s v="C-6745"/>
    <s v="Nigeria"/>
    <n v="34"/>
    <x v="1"/>
    <s v="Design Template"/>
    <s v="Instagram Pack"/>
    <n v="5"/>
    <n v="12000"/>
    <s v="Card"/>
    <n v="60000"/>
    <x v="1"/>
  </r>
  <r>
    <n v="1144"/>
    <d v="2025-02-24T00:00:00"/>
    <s v="C-5790"/>
    <s v="South Africa"/>
    <n v="44"/>
    <x v="1"/>
    <s v="Online Course"/>
    <s v="Excel for SMEs"/>
    <n v="5"/>
    <n v="1500"/>
    <s v="Wallet"/>
    <n v="7500"/>
    <x v="1"/>
  </r>
  <r>
    <n v="1162"/>
    <d v="2025-02-25T00:00:00"/>
    <s v="C-3352"/>
    <s v="South Africa"/>
    <n v="20"/>
    <x v="0"/>
    <s v="E-book"/>
    <s v="Python for Kids"/>
    <n v="2"/>
    <n v="8000"/>
    <s v="Card"/>
    <n v="16000"/>
    <x v="1"/>
  </r>
  <r>
    <n v="1094"/>
    <d v="2025-02-26T00:00:00"/>
    <s v="C-5808"/>
    <s v="Kenya"/>
    <n v="47"/>
    <x v="0"/>
    <s v="E-book"/>
    <s v="Python for Kids"/>
    <n v="3"/>
    <n v="1500"/>
    <s v="Card"/>
    <n v="4500"/>
    <x v="1"/>
  </r>
  <r>
    <n v="1048"/>
    <d v="2025-02-27T00:00:00"/>
    <s v="C-1219"/>
    <s v="South Africa"/>
    <n v="53"/>
    <x v="1"/>
    <s v="Design Template"/>
    <s v="Resume Template"/>
    <n v="4"/>
    <n v="3000"/>
    <s v="Wallet"/>
    <n v="12000"/>
    <x v="1"/>
  </r>
  <r>
    <n v="1142"/>
    <d v="2025-02-28T00:00:00"/>
    <s v="C-5098"/>
    <s v="South Africa"/>
    <n v="26"/>
    <x v="0"/>
    <s v="E-book"/>
    <s v="Python for Kids"/>
    <n v="5"/>
    <n v="8000"/>
    <s v="Wallet"/>
    <n v="40000"/>
    <x v="1"/>
  </r>
  <r>
    <n v="1070"/>
    <d v="2025-03-02T00:00:00"/>
    <s v="C-8495"/>
    <s v="Ghana"/>
    <n v="32"/>
    <x v="1"/>
    <s v="Online Course"/>
    <s v="Data Analysis Bootcamp"/>
    <n v="2"/>
    <n v="1500"/>
    <s v="Wallet"/>
    <n v="3000"/>
    <x v="2"/>
  </r>
  <r>
    <n v="1189"/>
    <d v="2025-03-02T00:00:00"/>
    <s v="C-1896"/>
    <s v="Nigeria"/>
    <n v="50"/>
    <x v="0"/>
    <s v="Design Template"/>
    <s v="Instagram Pack"/>
    <n v="5"/>
    <n v="8000"/>
    <s v="Wallet"/>
    <n v="40000"/>
    <x v="2"/>
  </r>
  <r>
    <n v="1154"/>
    <d v="2025-03-03T00:00:00"/>
    <s v="C-9238"/>
    <s v="Ghana"/>
    <n v="44"/>
    <x v="1"/>
    <s v="Design Template"/>
    <s v="Resume Template"/>
    <n v="5"/>
    <n v="3000"/>
    <s v="Card"/>
    <n v="15000"/>
    <x v="2"/>
  </r>
  <r>
    <n v="1031"/>
    <d v="2025-03-05T00:00:00"/>
    <s v="C-7378"/>
    <s v="Ghana"/>
    <n v="40"/>
    <x v="0"/>
    <s v="Design Template"/>
    <s v="Instagram Pack"/>
    <n v="3"/>
    <n v="8000"/>
    <s v="Card"/>
    <n v="24000"/>
    <x v="2"/>
  </r>
  <r>
    <n v="1157"/>
    <d v="2025-03-05T00:00:00"/>
    <s v="C-6406"/>
    <s v="Nigeria"/>
    <n v="23"/>
    <x v="0"/>
    <s v="Online Course"/>
    <s v="Power BI Basics"/>
    <n v="5"/>
    <n v="1500"/>
    <s v="Card"/>
    <n v="7500"/>
    <x v="2"/>
  </r>
  <r>
    <n v="1183"/>
    <d v="2025-03-06T00:00:00"/>
    <s v="C-4624"/>
    <s v="South Africa"/>
    <n v="37"/>
    <x v="0"/>
    <s v="E-book"/>
    <s v="Beginner SQL"/>
    <n v="4"/>
    <n v="1500"/>
    <s v="Card"/>
    <n v="6000"/>
    <x v="2"/>
  </r>
  <r>
    <n v="1061"/>
    <d v="2025-03-08T00:00:00"/>
    <s v="C-6278"/>
    <s v="Kenya"/>
    <n v="28"/>
    <x v="0"/>
    <s v="E-book"/>
    <s v="Digital Marketing 101"/>
    <n v="2"/>
    <n v="1500"/>
    <s v="Transfer"/>
    <n v="3000"/>
    <x v="2"/>
  </r>
  <r>
    <n v="1066"/>
    <d v="2025-03-10T00:00:00"/>
    <s v="C-5751"/>
    <s v="Kenya"/>
    <n v="55"/>
    <x v="1"/>
    <s v="Design Template"/>
    <s v="Instagram Pack"/>
    <n v="1"/>
    <n v="8000"/>
    <s v="Wallet"/>
    <n v="8000"/>
    <x v="2"/>
  </r>
  <r>
    <n v="1088"/>
    <d v="2025-03-12T00:00:00"/>
    <s v="C-6403"/>
    <s v="Nigeria"/>
    <n v="55"/>
    <x v="1"/>
    <s v="E-book"/>
    <s v="Digital Marketing 101"/>
    <n v="2"/>
    <n v="12000"/>
    <s v="Card"/>
    <n v="24000"/>
    <x v="2"/>
  </r>
  <r>
    <n v="1198"/>
    <d v="2025-03-12T00:00:00"/>
    <s v="C-3540"/>
    <s v="Kenya"/>
    <n v="50"/>
    <x v="1"/>
    <s v="Online Course"/>
    <s v="Excel for SMEs"/>
    <n v="2"/>
    <n v="8000"/>
    <s v="Card"/>
    <n v="16000"/>
    <x v="2"/>
  </r>
  <r>
    <n v="1165"/>
    <d v="2025-03-13T00:00:00"/>
    <s v="C-1163"/>
    <s v="Kenya"/>
    <n v="29"/>
    <x v="0"/>
    <s v="Online Course"/>
    <s v="Power BI Basics"/>
    <n v="2"/>
    <n v="1500"/>
    <s v="Card"/>
    <n v="3000"/>
    <x v="2"/>
  </r>
  <r>
    <n v="1126"/>
    <d v="2025-03-14T00:00:00"/>
    <s v="C-9280"/>
    <s v="Ghana"/>
    <n v="48"/>
    <x v="0"/>
    <s v="Design Template"/>
    <s v="Resume Template"/>
    <n v="5"/>
    <n v="8000"/>
    <s v="Transfer"/>
    <n v="40000"/>
    <x v="2"/>
  </r>
  <r>
    <n v="1063"/>
    <d v="2025-03-15T00:00:00"/>
    <s v="C-3564"/>
    <s v="Ghana"/>
    <n v="36"/>
    <x v="0"/>
    <s v="Design Template"/>
    <s v="Brand Kit"/>
    <n v="2"/>
    <n v="1500"/>
    <s v="Card"/>
    <n v="3000"/>
    <x v="2"/>
  </r>
  <r>
    <n v="1134"/>
    <d v="2025-03-16T00:00:00"/>
    <s v="C-9083"/>
    <s v="South Africa"/>
    <n v="48"/>
    <x v="1"/>
    <s v="Design Template"/>
    <s v="Resume Template"/>
    <n v="5"/>
    <n v="3000"/>
    <s v="Wallet"/>
    <n v="15000"/>
    <x v="2"/>
  </r>
  <r>
    <n v="1035"/>
    <d v="2025-03-17T00:00:00"/>
    <s v="C-9913"/>
    <s v="UK"/>
    <n v="33"/>
    <x v="0"/>
    <s v="Design Template"/>
    <s v="Brand Kit"/>
    <n v="1"/>
    <n v="1500"/>
    <s v="Transfer"/>
    <n v="1500"/>
    <x v="2"/>
  </r>
  <r>
    <n v="1123"/>
    <d v="2025-03-17T00:00:00"/>
    <s v="C-2533"/>
    <s v="UK"/>
    <n v="47"/>
    <x v="1"/>
    <s v="Online Course"/>
    <s v="Power BI Basics"/>
    <n v="5"/>
    <n v="8000"/>
    <s v="Card"/>
    <n v="40000"/>
    <x v="2"/>
  </r>
  <r>
    <n v="1141"/>
    <d v="2025-03-17T00:00:00"/>
    <s v="C-7302"/>
    <s v="UK"/>
    <n v="26"/>
    <x v="1"/>
    <s v="Online Course"/>
    <s v="Excel for SMEs"/>
    <n v="2"/>
    <n v="1500"/>
    <s v="Wallet"/>
    <n v="3000"/>
    <x v="2"/>
  </r>
  <r>
    <n v="1161"/>
    <d v="2025-03-17T00:00:00"/>
    <s v="C-9910"/>
    <s v="Kenya"/>
    <n v="31"/>
    <x v="1"/>
    <s v="E-book"/>
    <s v="Beginner SQL"/>
    <n v="3"/>
    <n v="1500"/>
    <s v="Transfer"/>
    <n v="4500"/>
    <x v="2"/>
  </r>
  <r>
    <n v="1054"/>
    <d v="2025-03-20T00:00:00"/>
    <s v="C-4932"/>
    <s v="Ghana"/>
    <n v="46"/>
    <x v="0"/>
    <s v="Design Template"/>
    <s v="Resume Template"/>
    <n v="5"/>
    <n v="5000"/>
    <s v="Card"/>
    <n v="25000"/>
    <x v="2"/>
  </r>
  <r>
    <n v="1093"/>
    <d v="2025-03-20T00:00:00"/>
    <s v="C-1503"/>
    <s v="Kenya"/>
    <n v="23"/>
    <x v="0"/>
    <s v="Online Course"/>
    <s v="Data Analysis Bootcamp"/>
    <n v="4"/>
    <n v="3000"/>
    <s v="Card"/>
    <n v="12000"/>
    <x v="2"/>
  </r>
  <r>
    <n v="1118"/>
    <d v="2025-03-21T00:00:00"/>
    <s v="C-3295"/>
    <s v="South Africa"/>
    <n v="18"/>
    <x v="0"/>
    <s v="E-book"/>
    <s v="Beginner SQL"/>
    <n v="4"/>
    <n v="8000"/>
    <s v="Transfer"/>
    <n v="32000"/>
    <x v="2"/>
  </r>
  <r>
    <n v="1128"/>
    <d v="2025-03-21T00:00:00"/>
    <s v="C-6776"/>
    <s v="UK"/>
    <n v="22"/>
    <x v="0"/>
    <s v="Online Course"/>
    <s v="Power BI Basics"/>
    <n v="5"/>
    <n v="5000"/>
    <s v="Wallet"/>
    <n v="25000"/>
    <x v="2"/>
  </r>
  <r>
    <n v="1081"/>
    <d v="2025-03-22T00:00:00"/>
    <s v="C-2423"/>
    <s v="UK"/>
    <n v="50"/>
    <x v="1"/>
    <s v="E-book"/>
    <s v="Beginner SQL"/>
    <n v="1"/>
    <n v="8000"/>
    <s v="Card"/>
    <n v="8000"/>
    <x v="2"/>
  </r>
  <r>
    <n v="1140"/>
    <d v="2025-03-23T00:00:00"/>
    <s v="C-2729"/>
    <s v="South Africa"/>
    <n v="38"/>
    <x v="1"/>
    <s v="Design Template"/>
    <s v="Instagram Pack"/>
    <n v="3"/>
    <n v="8000"/>
    <s v="Wallet"/>
    <n v="24000"/>
    <x v="2"/>
  </r>
  <r>
    <n v="1003"/>
    <d v="2025-03-24T00:00:00"/>
    <s v="C-8233"/>
    <s v="UK"/>
    <n v="31"/>
    <x v="1"/>
    <s v="Design Template"/>
    <s v="Instagram Pack"/>
    <n v="4"/>
    <n v="1500"/>
    <s v="Card"/>
    <n v="6000"/>
    <x v="2"/>
  </r>
  <r>
    <n v="1106"/>
    <d v="2025-03-25T00:00:00"/>
    <s v="C-9962"/>
    <s v="Ghana"/>
    <n v="29"/>
    <x v="0"/>
    <s v="Online Course"/>
    <s v="Data Analysis Bootcamp"/>
    <n v="5"/>
    <n v="8000"/>
    <s v="Transfer"/>
    <n v="40000"/>
    <x v="2"/>
  </r>
  <r>
    <n v="1124"/>
    <d v="2025-03-27T00:00:00"/>
    <s v="C-9678"/>
    <s v="UK"/>
    <n v="27"/>
    <x v="0"/>
    <s v="Design Template"/>
    <s v="Resume Template"/>
    <n v="5"/>
    <n v="5000"/>
    <s v="Wallet"/>
    <n v="25000"/>
    <x v="2"/>
  </r>
  <r>
    <n v="1149"/>
    <d v="2025-03-28T00:00:00"/>
    <s v="C-1209"/>
    <s v="South Africa"/>
    <n v="48"/>
    <x v="1"/>
    <s v="Design Template"/>
    <s v="Instagram Pack"/>
    <n v="5"/>
    <n v="8000"/>
    <s v="Card"/>
    <n v="40000"/>
    <x v="2"/>
  </r>
  <r>
    <n v="1041"/>
    <d v="2025-03-30T00:00:00"/>
    <s v="C-8531"/>
    <s v="Nigeria"/>
    <n v="35"/>
    <x v="0"/>
    <s v="Online Course"/>
    <s v="Data Analysis Bootcamp"/>
    <n v="2"/>
    <n v="12000"/>
    <s v="Card"/>
    <n v="24000"/>
    <x v="2"/>
  </r>
  <r>
    <n v="1107"/>
    <d v="2025-03-30T00:00:00"/>
    <s v="C-2594"/>
    <s v="South Africa"/>
    <n v="44"/>
    <x v="1"/>
    <s v="E-book"/>
    <s v="Digital Marketing 101"/>
    <n v="5"/>
    <n v="8000"/>
    <s v="Card"/>
    <n v="40000"/>
    <x v="2"/>
  </r>
  <r>
    <n v="1122"/>
    <d v="2025-03-30T00:00:00"/>
    <s v="C-3496"/>
    <s v="Ghana"/>
    <n v="24"/>
    <x v="0"/>
    <s v="Design Template"/>
    <s v="Instagram Pack"/>
    <n v="3"/>
    <n v="12000"/>
    <s v="Transfer"/>
    <n v="36000"/>
    <x v="2"/>
  </r>
  <r>
    <n v="1175"/>
    <d v="2025-03-31T00:00:00"/>
    <s v="C-7033"/>
    <s v="Ghana"/>
    <n v="29"/>
    <x v="1"/>
    <s v="Design Template"/>
    <s v="Brand Kit"/>
    <n v="3"/>
    <n v="3000"/>
    <s v="Transfer"/>
    <n v="9000"/>
    <x v="2"/>
  </r>
  <r>
    <n v="1190"/>
    <d v="2025-03-31T00:00:00"/>
    <s v="C-1229"/>
    <s v="Kenya"/>
    <n v="22"/>
    <x v="1"/>
    <s v="Design Template"/>
    <s v="Brand Kit"/>
    <n v="2"/>
    <n v="1500"/>
    <s v="Wallet"/>
    <n v="3000"/>
    <x v="2"/>
  </r>
  <r>
    <n v="1026"/>
    <d v="2025-04-01T00:00:00"/>
    <s v="C-3120"/>
    <s v="Ghana"/>
    <n v="38"/>
    <x v="0"/>
    <s v="E-book"/>
    <s v="Python for Kids"/>
    <n v="3"/>
    <n v="1500"/>
    <s v="Transfer"/>
    <n v="4500"/>
    <x v="3"/>
  </r>
  <r>
    <n v="1120"/>
    <d v="2025-04-04T00:00:00"/>
    <s v="C-8423"/>
    <s v="Kenya"/>
    <n v="33"/>
    <x v="0"/>
    <s v="E-book"/>
    <s v="Digital Marketing 101"/>
    <n v="3"/>
    <n v="3000"/>
    <s v="Wallet"/>
    <n v="9000"/>
    <x v="3"/>
  </r>
  <r>
    <n v="1132"/>
    <d v="2025-04-05T00:00:00"/>
    <s v="C-6075"/>
    <s v="Kenya"/>
    <n v="21"/>
    <x v="1"/>
    <s v="E-book"/>
    <s v="Beginner SQL"/>
    <n v="3"/>
    <n v="3000"/>
    <s v="Card"/>
    <n v="9000"/>
    <x v="3"/>
  </r>
  <r>
    <n v="1007"/>
    <d v="2025-04-07T00:00:00"/>
    <s v="C-8692"/>
    <s v="UK"/>
    <n v="41"/>
    <x v="0"/>
    <s v="E-book"/>
    <s v="Digital Marketing 101"/>
    <n v="2"/>
    <n v="3000"/>
    <s v="Card"/>
    <n v="6000"/>
    <x v="3"/>
  </r>
  <r>
    <n v="1021"/>
    <d v="2025-04-07T00:00:00"/>
    <s v="C-1187"/>
    <s v="Nigeria"/>
    <n v="29"/>
    <x v="0"/>
    <s v="E-book"/>
    <s v="Digital Marketing 101"/>
    <n v="3"/>
    <n v="1500"/>
    <s v="Wallet"/>
    <n v="4500"/>
    <x v="3"/>
  </r>
  <r>
    <n v="1025"/>
    <d v="2025-04-07T00:00:00"/>
    <s v="C-1821"/>
    <s v="UK"/>
    <n v="34"/>
    <x v="1"/>
    <s v="Online Course"/>
    <s v="Data Analysis Bootcamp"/>
    <n v="5"/>
    <n v="1500"/>
    <s v="Transfer"/>
    <n v="7500"/>
    <x v="3"/>
  </r>
  <r>
    <n v="1046"/>
    <d v="2025-04-08T00:00:00"/>
    <s v="C-2656"/>
    <s v="UK"/>
    <n v="52"/>
    <x v="0"/>
    <s v="Design Template"/>
    <s v="Resume Template"/>
    <n v="1"/>
    <n v="8000"/>
    <s v="Card"/>
    <n v="8000"/>
    <x v="3"/>
  </r>
  <r>
    <n v="1114"/>
    <d v="2025-04-08T00:00:00"/>
    <s v="C-5057"/>
    <s v="South Africa"/>
    <n v="21"/>
    <x v="0"/>
    <s v="E-book"/>
    <s v="Beginner SQL"/>
    <n v="4"/>
    <n v="1500"/>
    <s v="Transfer"/>
    <n v="6000"/>
    <x v="3"/>
  </r>
  <r>
    <n v="1171"/>
    <d v="2025-04-09T00:00:00"/>
    <s v="C-7626"/>
    <s v="Nigeria"/>
    <n v="35"/>
    <x v="0"/>
    <s v="E-book"/>
    <s v="Beginner SQL"/>
    <n v="3"/>
    <n v="12000"/>
    <s v="Transfer"/>
    <n v="36000"/>
    <x v="3"/>
  </r>
  <r>
    <n v="1064"/>
    <d v="2025-04-10T00:00:00"/>
    <s v="C-3857"/>
    <s v="Ghana"/>
    <n v="39"/>
    <x v="1"/>
    <s v="E-book"/>
    <s v="Digital Marketing 101"/>
    <n v="4"/>
    <n v="1500"/>
    <s v="Wallet"/>
    <n v="6000"/>
    <x v="3"/>
  </r>
  <r>
    <n v="1137"/>
    <d v="2025-04-10T00:00:00"/>
    <s v="C-1365"/>
    <s v="Nigeria"/>
    <n v="32"/>
    <x v="1"/>
    <s v="Online Course"/>
    <s v="Data Analysis Bootcamp"/>
    <n v="2"/>
    <n v="1500"/>
    <s v="Transfer"/>
    <n v="3000"/>
    <x v="3"/>
  </r>
  <r>
    <n v="1148"/>
    <d v="2025-04-10T00:00:00"/>
    <s v="C-2193"/>
    <s v="South Africa"/>
    <n v="19"/>
    <x v="1"/>
    <s v="Design Template"/>
    <s v="Instagram Pack"/>
    <n v="4"/>
    <n v="1500"/>
    <s v="Card"/>
    <n v="6000"/>
    <x v="3"/>
  </r>
  <r>
    <n v="1195"/>
    <d v="2025-04-10T00:00:00"/>
    <s v="C-2288"/>
    <s v="South Africa"/>
    <n v="29"/>
    <x v="1"/>
    <s v="Design Template"/>
    <s v="Instagram Pack"/>
    <n v="4"/>
    <n v="8000"/>
    <s v="Wallet"/>
    <n v="32000"/>
    <x v="3"/>
  </r>
  <r>
    <n v="1019"/>
    <d v="2025-04-13T00:00:00"/>
    <s v="C-6459"/>
    <s v="Kenya"/>
    <n v="31"/>
    <x v="1"/>
    <s v="Design Template"/>
    <s v="Instagram Pack"/>
    <n v="5"/>
    <n v="1500"/>
    <s v="Card"/>
    <n v="7500"/>
    <x v="3"/>
  </r>
  <r>
    <n v="1091"/>
    <d v="2025-04-13T00:00:00"/>
    <s v="C-8602"/>
    <s v="Nigeria"/>
    <n v="50"/>
    <x v="0"/>
    <s v="E-book"/>
    <s v="Python for Kids"/>
    <n v="1"/>
    <n v="12000"/>
    <s v="Transfer"/>
    <n v="12000"/>
    <x v="3"/>
  </r>
  <r>
    <n v="1115"/>
    <d v="2025-04-13T00:00:00"/>
    <s v="C-7391"/>
    <s v="South Africa"/>
    <n v="40"/>
    <x v="0"/>
    <s v="Online Course"/>
    <s v="Data Analysis Bootcamp"/>
    <n v="1"/>
    <n v="5000"/>
    <s v="Card"/>
    <n v="5000"/>
    <x v="3"/>
  </r>
  <r>
    <n v="1116"/>
    <d v="2025-04-13T00:00:00"/>
    <s v="C-2819"/>
    <s v="UK"/>
    <n v="30"/>
    <x v="1"/>
    <s v="E-book"/>
    <s v="Beginner SQL"/>
    <n v="4"/>
    <n v="5000"/>
    <s v="Wallet"/>
    <n v="20000"/>
    <x v="3"/>
  </r>
  <r>
    <n v="1023"/>
    <d v="2025-04-17T00:00:00"/>
    <s v="C-7819"/>
    <s v="Ghana"/>
    <n v="21"/>
    <x v="0"/>
    <s v="E-book"/>
    <s v="Beginner SQL"/>
    <n v="2"/>
    <n v="3000"/>
    <s v="Card"/>
    <n v="6000"/>
    <x v="3"/>
  </r>
  <r>
    <n v="1096"/>
    <d v="2025-04-18T00:00:00"/>
    <s v="C-2291"/>
    <s v="Nigeria"/>
    <n v="26"/>
    <x v="1"/>
    <s v="Design Template"/>
    <s v="Brand Kit"/>
    <n v="4"/>
    <n v="8000"/>
    <s v="Wallet"/>
    <n v="32000"/>
    <x v="3"/>
  </r>
  <r>
    <n v="1060"/>
    <d v="2025-04-19T00:00:00"/>
    <s v="C-8704"/>
    <s v="South Africa"/>
    <n v="34"/>
    <x v="0"/>
    <s v="Design Template"/>
    <s v="Resume Template"/>
    <n v="4"/>
    <n v="5000"/>
    <s v="Transfer"/>
    <n v="20000"/>
    <x v="3"/>
  </r>
  <r>
    <n v="1073"/>
    <d v="2025-04-19T00:00:00"/>
    <s v="C-4890"/>
    <s v="Nigeria"/>
    <n v="20"/>
    <x v="1"/>
    <s v="Design Template"/>
    <s v="Resume Template"/>
    <n v="5"/>
    <n v="12000"/>
    <s v="Wallet"/>
    <n v="60000"/>
    <x v="3"/>
  </r>
  <r>
    <n v="1182"/>
    <d v="2025-04-21T00:00:00"/>
    <s v="C-8437"/>
    <s v="South Africa"/>
    <n v="35"/>
    <x v="0"/>
    <s v="Design Template"/>
    <s v="Resume Template"/>
    <n v="3"/>
    <n v="5000"/>
    <s v="Wallet"/>
    <n v="15000"/>
    <x v="3"/>
  </r>
  <r>
    <n v="1105"/>
    <d v="2025-04-22T00:00:00"/>
    <s v="C-1026"/>
    <s v="Ghana"/>
    <n v="20"/>
    <x v="1"/>
    <s v="Online Course"/>
    <s v="Power BI Basics"/>
    <n v="2"/>
    <n v="8000"/>
    <s v="Transfer"/>
    <n v="16000"/>
    <x v="3"/>
  </r>
  <r>
    <n v="1150"/>
    <d v="2025-04-25T00:00:00"/>
    <s v="C-2349"/>
    <s v="UK"/>
    <n v="34"/>
    <x v="0"/>
    <s v="Online Course"/>
    <s v="Data Analysis Bootcamp"/>
    <n v="2"/>
    <n v="8000"/>
    <s v="Transfer"/>
    <n v="16000"/>
    <x v="3"/>
  </r>
  <r>
    <n v="1055"/>
    <d v="2025-04-26T00:00:00"/>
    <s v="C-8497"/>
    <s v="Ghana"/>
    <n v="37"/>
    <x v="1"/>
    <s v="Online Course"/>
    <s v="Excel for SMEs"/>
    <n v="1"/>
    <n v="8000"/>
    <s v="Wallet"/>
    <n v="8000"/>
    <x v="3"/>
  </r>
  <r>
    <n v="1193"/>
    <d v="2025-04-26T00:00:00"/>
    <s v="C-5386"/>
    <s v="Kenya"/>
    <n v="28"/>
    <x v="1"/>
    <s v="Design Template"/>
    <s v="Brand Kit"/>
    <n v="1"/>
    <n v="8000"/>
    <s v="Card"/>
    <n v="8000"/>
    <x v="3"/>
  </r>
  <r>
    <n v="1028"/>
    <d v="2025-04-28T00:00:00"/>
    <s v="C-8749"/>
    <s v="Ghana"/>
    <n v="39"/>
    <x v="0"/>
    <s v="Online Course"/>
    <s v="Excel for SMEs"/>
    <n v="5"/>
    <n v="8000"/>
    <s v="Wallet"/>
    <n v="40000"/>
    <x v="3"/>
  </r>
  <r>
    <n v="1135"/>
    <d v="2025-04-28T00:00:00"/>
    <s v="C-7728"/>
    <s v="Ghana"/>
    <n v="32"/>
    <x v="1"/>
    <s v="Online Course"/>
    <s v="Data Analysis Bootcamp"/>
    <n v="1"/>
    <n v="5000"/>
    <s v="Transfer"/>
    <n v="5000"/>
    <x v="3"/>
  </r>
  <r>
    <n v="1155"/>
    <d v="2025-04-29T00:00:00"/>
    <s v="C-6312"/>
    <s v="Nigeria"/>
    <n v="30"/>
    <x v="0"/>
    <s v="Online Course"/>
    <s v="Data Analysis Bootcamp"/>
    <n v="4"/>
    <n v="1500"/>
    <s v="Transfer"/>
    <n v="6000"/>
    <x v="3"/>
  </r>
  <r>
    <n v="1049"/>
    <d v="2025-04-30T00:00:00"/>
    <s v="C-9307"/>
    <s v="Ghana"/>
    <n v="41"/>
    <x v="0"/>
    <s v="E-book"/>
    <s v="Python for Kids"/>
    <n v="2"/>
    <n v="8000"/>
    <s v="Card"/>
    <n v="16000"/>
    <x v="3"/>
  </r>
  <r>
    <n v="1113"/>
    <d v="2025-04-30T00:00:00"/>
    <s v="C-6272"/>
    <s v="Ghana"/>
    <n v="34"/>
    <x v="0"/>
    <s v="Online Course"/>
    <s v="Excel for SMEs"/>
    <n v="2"/>
    <n v="8000"/>
    <s v="Wallet"/>
    <n v="16000"/>
    <x v="3"/>
  </r>
  <r>
    <n v="1133"/>
    <d v="2025-04-30T00:00:00"/>
    <s v="C-3196"/>
    <s v="UK"/>
    <n v="45"/>
    <x v="0"/>
    <s v="Design Template"/>
    <s v="Instagram Pack"/>
    <n v="5"/>
    <n v="8000"/>
    <s v="Card"/>
    <n v="40000"/>
    <x v="3"/>
  </r>
  <r>
    <n v="1034"/>
    <d v="2025-05-05T00:00:00"/>
    <s v="C-7220"/>
    <s v="South Africa"/>
    <n v="38"/>
    <x v="1"/>
    <s v="E-book"/>
    <s v="Python for Kids"/>
    <n v="1"/>
    <n v="12000"/>
    <s v="Wallet"/>
    <n v="12000"/>
    <x v="4"/>
  </r>
  <r>
    <n v="1170"/>
    <d v="2025-05-06T00:00:00"/>
    <s v="C-1205"/>
    <s v="South Africa"/>
    <n v="19"/>
    <x v="1"/>
    <s v="Design Template"/>
    <s v="Brand Kit"/>
    <n v="2"/>
    <n v="3000"/>
    <s v="Card"/>
    <n v="6000"/>
    <x v="4"/>
  </r>
  <r>
    <n v="1074"/>
    <d v="2025-05-08T00:00:00"/>
    <s v="C-7175"/>
    <s v="UK"/>
    <n v="40"/>
    <x v="0"/>
    <s v="Design Template"/>
    <s v="Brand Kit"/>
    <n v="3"/>
    <n v="1500"/>
    <s v="Wallet"/>
    <n v="4500"/>
    <x v="4"/>
  </r>
  <r>
    <n v="1033"/>
    <d v="2025-05-09T00:00:00"/>
    <s v="C-1319"/>
    <s v="UK"/>
    <n v="37"/>
    <x v="0"/>
    <s v="E-book"/>
    <s v="Python for Kids"/>
    <n v="3"/>
    <n v="3000"/>
    <s v="Transfer"/>
    <n v="9000"/>
    <x v="4"/>
  </r>
  <r>
    <n v="1187"/>
    <d v="2025-05-09T00:00:00"/>
    <s v="C-4039"/>
    <s v="Nigeria"/>
    <n v="19"/>
    <x v="0"/>
    <s v="Design Template"/>
    <s v="Instagram Pack"/>
    <n v="1"/>
    <n v="8000"/>
    <s v="Wallet"/>
    <n v="8000"/>
    <x v="4"/>
  </r>
  <r>
    <n v="1102"/>
    <d v="2025-05-10T00:00:00"/>
    <s v="C-8634"/>
    <s v="Nigeria"/>
    <n v="45"/>
    <x v="0"/>
    <s v="E-book"/>
    <s v="Beginner SQL"/>
    <n v="3"/>
    <n v="5000"/>
    <s v="Transfer"/>
    <n v="15000"/>
    <x v="4"/>
  </r>
  <r>
    <n v="1076"/>
    <d v="2025-05-11T00:00:00"/>
    <s v="C-6377"/>
    <s v="Ghana"/>
    <n v="35"/>
    <x v="0"/>
    <s v="Design Template"/>
    <s v="Instagram Pack"/>
    <n v="1"/>
    <n v="12000"/>
    <s v="Transfer"/>
    <n v="12000"/>
    <x v="4"/>
  </r>
  <r>
    <n v="1044"/>
    <d v="2025-05-14T00:00:00"/>
    <s v="C-5445"/>
    <s v="Nigeria"/>
    <n v="23"/>
    <x v="0"/>
    <s v="E-book"/>
    <s v="Python for Kids"/>
    <n v="2"/>
    <n v="8000"/>
    <s v="Transfer"/>
    <n v="16000"/>
    <x v="4"/>
  </r>
  <r>
    <n v="1056"/>
    <d v="2025-05-15T00:00:00"/>
    <s v="C-8448"/>
    <s v="Kenya"/>
    <n v="18"/>
    <x v="1"/>
    <s v="Online Course"/>
    <s v="Power BI Basics"/>
    <n v="2"/>
    <n v="12000"/>
    <s v="Wallet"/>
    <n v="24000"/>
    <x v="4"/>
  </r>
  <r>
    <n v="1005"/>
    <d v="2025-05-16T00:00:00"/>
    <s v="C-4054"/>
    <s v="Ghana"/>
    <n v="19"/>
    <x v="0"/>
    <s v="Design Template"/>
    <s v="Brand Kit"/>
    <n v="2"/>
    <n v="12000"/>
    <s v="Wallet"/>
    <n v="24000"/>
    <x v="4"/>
  </r>
  <r>
    <n v="1015"/>
    <d v="2025-05-18T00:00:00"/>
    <s v="C-2740"/>
    <s v="Ghana"/>
    <n v="38"/>
    <x v="0"/>
    <s v="Online Course"/>
    <s v="Data Analysis Bootcamp"/>
    <n v="5"/>
    <n v="3000"/>
    <s v="Transfer"/>
    <n v="15000"/>
    <x v="4"/>
  </r>
  <r>
    <n v="1166"/>
    <d v="2025-05-18T00:00:00"/>
    <s v="C-6849"/>
    <s v="South Africa"/>
    <n v="27"/>
    <x v="0"/>
    <s v="Design Template"/>
    <s v="Resume Template"/>
    <n v="4"/>
    <n v="1500"/>
    <s v="Card"/>
    <n v="6000"/>
    <x v="4"/>
  </r>
  <r>
    <n v="1176"/>
    <d v="2025-05-23T00:00:00"/>
    <s v="C-9767"/>
    <s v="Nigeria"/>
    <n v="35"/>
    <x v="1"/>
    <s v="Design Template"/>
    <s v="Resume Template"/>
    <n v="2"/>
    <n v="1500"/>
    <s v="Card"/>
    <n v="3000"/>
    <x v="4"/>
  </r>
  <r>
    <n v="1004"/>
    <d v="2025-05-26T00:00:00"/>
    <s v="C-2574"/>
    <s v="Nigeria"/>
    <n v="23"/>
    <x v="1"/>
    <s v="E-book"/>
    <s v="Digital Marketing 101"/>
    <n v="3"/>
    <n v="5000"/>
    <s v="Wallet"/>
    <n v="15000"/>
    <x v="4"/>
  </r>
  <r>
    <n v="1016"/>
    <d v="2025-05-26T00:00:00"/>
    <s v="C-2021"/>
    <s v="Ghana"/>
    <n v="43"/>
    <x v="0"/>
    <s v="Design Template"/>
    <s v="Resume Template"/>
    <n v="2"/>
    <n v="8000"/>
    <s v="Wallet"/>
    <n v="16000"/>
    <x v="4"/>
  </r>
  <r>
    <n v="1110"/>
    <d v="2025-05-26T00:00:00"/>
    <s v="C-5270"/>
    <s v="Ghana"/>
    <n v="26"/>
    <x v="0"/>
    <s v="Online Course"/>
    <s v="Data Analysis Bootcamp"/>
    <n v="4"/>
    <n v="5000"/>
    <s v="Transfer"/>
    <n v="20000"/>
    <x v="4"/>
  </r>
  <r>
    <n v="1068"/>
    <d v="2025-05-27T00:00:00"/>
    <s v="C-6461"/>
    <s v="UK"/>
    <n v="23"/>
    <x v="0"/>
    <s v="Design Template"/>
    <s v="Instagram Pack"/>
    <n v="4"/>
    <n v="1500"/>
    <s v="Card"/>
    <n v="6000"/>
    <x v="4"/>
  </r>
  <r>
    <n v="1108"/>
    <d v="2025-05-27T00:00:00"/>
    <s v="C-3466"/>
    <s v="UK"/>
    <n v="48"/>
    <x v="1"/>
    <s v="Online Course"/>
    <s v="Power BI Basics"/>
    <n v="1"/>
    <n v="12000"/>
    <s v="Transfer"/>
    <n v="12000"/>
    <x v="4"/>
  </r>
  <r>
    <n v="1139"/>
    <d v="2025-05-27T00:00:00"/>
    <s v="C-8952"/>
    <s v="Ghana"/>
    <n v="52"/>
    <x v="1"/>
    <s v="E-book"/>
    <s v="Digital Marketing 101"/>
    <n v="1"/>
    <n v="1500"/>
    <s v="Transfer"/>
    <n v="1500"/>
    <x v="4"/>
  </r>
  <r>
    <n v="1018"/>
    <d v="2025-05-28T00:00:00"/>
    <s v="C-4423"/>
    <s v="UK"/>
    <n v="18"/>
    <x v="1"/>
    <s v="Online Course"/>
    <s v="Data Analysis Bootcamp"/>
    <n v="3"/>
    <n v="12000"/>
    <s v="Transfer"/>
    <n v="36000"/>
    <x v="4"/>
  </r>
  <r>
    <n v="1030"/>
    <d v="2025-05-28T00:00:00"/>
    <s v="C-8393"/>
    <s v="Kenya"/>
    <n v="46"/>
    <x v="1"/>
    <s v="E-book"/>
    <s v="Beginner SQL"/>
    <n v="3"/>
    <n v="5000"/>
    <s v="Transfer"/>
    <n v="15000"/>
    <x v="4"/>
  </r>
  <r>
    <n v="1174"/>
    <d v="2025-05-29T00:00:00"/>
    <s v="C-6947"/>
    <s v="UK"/>
    <n v="32"/>
    <x v="0"/>
    <s v="Online Course"/>
    <s v="Power BI Basics"/>
    <n v="5"/>
    <n v="5000"/>
    <s v="Transfer"/>
    <n v="25000"/>
    <x v="4"/>
  </r>
  <r>
    <n v="1082"/>
    <d v="2025-06-01T00:00:00"/>
    <s v="C-8303"/>
    <s v="UK"/>
    <n v="46"/>
    <x v="1"/>
    <s v="Online Course"/>
    <s v="Data Analysis Bootcamp"/>
    <n v="5"/>
    <n v="5000"/>
    <s v="Transfer"/>
    <n v="25000"/>
    <x v="5"/>
  </r>
  <r>
    <n v="1104"/>
    <d v="2025-06-01T00:00:00"/>
    <s v="C-4505"/>
    <s v="Kenya"/>
    <n v="42"/>
    <x v="0"/>
    <s v="E-book"/>
    <s v="Beginner SQL"/>
    <n v="1"/>
    <n v="3000"/>
    <s v="Wallet"/>
    <n v="3000"/>
    <x v="5"/>
  </r>
  <r>
    <n v="1062"/>
    <d v="2025-06-02T00:00:00"/>
    <s v="C-5448"/>
    <s v="Ghana"/>
    <n v="44"/>
    <x v="1"/>
    <s v="Design Template"/>
    <s v="Resume Template"/>
    <n v="4"/>
    <n v="1500"/>
    <s v="Card"/>
    <n v="6000"/>
    <x v="5"/>
  </r>
  <r>
    <n v="1085"/>
    <d v="2025-06-02T00:00:00"/>
    <s v="C-7356"/>
    <s v="UK"/>
    <n v="54"/>
    <x v="1"/>
    <s v="E-book"/>
    <s v="Digital Marketing 101"/>
    <n v="3"/>
    <n v="5000"/>
    <s v="Wallet"/>
    <n v="15000"/>
    <x v="5"/>
  </r>
  <r>
    <n v="1097"/>
    <d v="2025-06-02T00:00:00"/>
    <s v="C-6351"/>
    <s v="Nigeria"/>
    <n v="55"/>
    <x v="1"/>
    <s v="Design Template"/>
    <s v="Instagram Pack"/>
    <n v="1"/>
    <n v="12000"/>
    <s v="Card"/>
    <n v="12000"/>
    <x v="5"/>
  </r>
  <r>
    <n v="1199"/>
    <d v="2025-06-03T00:00:00"/>
    <s v="C-7930"/>
    <s v="Ghana"/>
    <n v="38"/>
    <x v="1"/>
    <s v="Design Template"/>
    <s v="Instagram Pack"/>
    <n v="1"/>
    <n v="5000"/>
    <s v="Card"/>
    <n v="5000"/>
    <x v="5"/>
  </r>
  <r>
    <n v="1013"/>
    <d v="2025-06-06T00:00:00"/>
    <s v="C-1533"/>
    <s v="Ghana"/>
    <n v="38"/>
    <x v="1"/>
    <s v="Online Course"/>
    <s v="Power BI Basics"/>
    <n v="4"/>
    <n v="8000"/>
    <s v="Card"/>
    <n v="32000"/>
    <x v="5"/>
  </r>
  <r>
    <n v="1179"/>
    <d v="2025-06-06T00:00:00"/>
    <s v="C-1150"/>
    <s v="Ghana"/>
    <n v="30"/>
    <x v="0"/>
    <s v="Online Course"/>
    <s v="Data Analysis Bootcamp"/>
    <n v="2"/>
    <n v="12000"/>
    <s v="Card"/>
    <n v="24000"/>
    <x v="5"/>
  </r>
  <r>
    <n v="1087"/>
    <d v="2025-06-07T00:00:00"/>
    <s v="C-7076"/>
    <s v="Ghana"/>
    <n v="47"/>
    <x v="0"/>
    <s v="E-book"/>
    <s v="Digital Marketing 101"/>
    <n v="3"/>
    <n v="12000"/>
    <s v="Wallet"/>
    <n v="36000"/>
    <x v="5"/>
  </r>
  <r>
    <n v="1156"/>
    <d v="2025-06-08T00:00:00"/>
    <s v="C-2175"/>
    <s v="South Africa"/>
    <n v="24"/>
    <x v="0"/>
    <s v="Online Course"/>
    <s v="Data Analysis Bootcamp"/>
    <n v="4"/>
    <n v="8000"/>
    <s v="Card"/>
    <n v="32000"/>
    <x v="5"/>
  </r>
  <r>
    <n v="1192"/>
    <d v="2025-06-08T00:00:00"/>
    <s v="C-2400"/>
    <s v="South Africa"/>
    <n v="30"/>
    <x v="1"/>
    <s v="Online Course"/>
    <s v="Data Analysis Bootcamp"/>
    <n v="2"/>
    <n v="8000"/>
    <s v="Card"/>
    <n v="16000"/>
    <x v="5"/>
  </r>
  <r>
    <n v="1052"/>
    <d v="2025-06-09T00:00:00"/>
    <s v="C-4396"/>
    <s v="UK"/>
    <n v="35"/>
    <x v="0"/>
    <s v="Design Template"/>
    <s v="Instagram Pack"/>
    <n v="1"/>
    <n v="3000"/>
    <s v="Wallet"/>
    <n v="3000"/>
    <x v="5"/>
  </r>
  <r>
    <n v="1083"/>
    <d v="2025-06-09T00:00:00"/>
    <s v="C-7706"/>
    <s v="UK"/>
    <n v="20"/>
    <x v="0"/>
    <s v="Design Template"/>
    <s v="Resume Template"/>
    <n v="2"/>
    <n v="8000"/>
    <s v="Card"/>
    <n v="16000"/>
    <x v="5"/>
  </r>
  <r>
    <n v="1164"/>
    <d v="2025-06-09T00:00:00"/>
    <s v="C-5248"/>
    <s v="Kenya"/>
    <n v="26"/>
    <x v="1"/>
    <s v="Design Template"/>
    <s v="Brand Kit"/>
    <n v="4"/>
    <n v="12000"/>
    <s v="Transfer"/>
    <n v="48000"/>
    <x v="5"/>
  </r>
  <r>
    <n v="1181"/>
    <d v="2025-06-09T00:00:00"/>
    <s v="C-1318"/>
    <s v="South Africa"/>
    <n v="42"/>
    <x v="1"/>
    <s v="Online Course"/>
    <s v="Excel for SMEs"/>
    <n v="4"/>
    <n v="5000"/>
    <s v="Transfer"/>
    <n v="20000"/>
    <x v="5"/>
  </r>
  <r>
    <n v="1036"/>
    <d v="2025-06-10T00:00:00"/>
    <s v="C-6581"/>
    <s v="Nigeria"/>
    <n v="41"/>
    <x v="0"/>
    <s v="Design Template"/>
    <s v="Resume Template"/>
    <n v="5"/>
    <n v="5000"/>
    <s v="Wallet"/>
    <n v="25000"/>
    <x v="5"/>
  </r>
  <r>
    <n v="1078"/>
    <d v="2025-06-10T00:00:00"/>
    <s v="C-4920"/>
    <s v="Kenya"/>
    <n v="45"/>
    <x v="1"/>
    <s v="Design Template"/>
    <s v="Brand Kit"/>
    <n v="3"/>
    <n v="5000"/>
    <s v="Wallet"/>
    <n v="15000"/>
    <x v="5"/>
  </r>
  <r>
    <n v="1027"/>
    <d v="2025-06-11T00:00:00"/>
    <s v="C-8108"/>
    <s v="UK"/>
    <n v="25"/>
    <x v="1"/>
    <s v="Design Template"/>
    <s v="Brand Kit"/>
    <n v="2"/>
    <n v="5000"/>
    <s v="Wallet"/>
    <n v="10000"/>
    <x v="5"/>
  </r>
  <r>
    <n v="1117"/>
    <d v="2025-06-16T00:00:00"/>
    <s v="C-9123"/>
    <s v="UK"/>
    <n v="18"/>
    <x v="0"/>
    <s v="E-book"/>
    <s v="Digital Marketing 101"/>
    <n v="2"/>
    <n v="1500"/>
    <s v="Transfer"/>
    <n v="3000"/>
    <x v="5"/>
  </r>
  <r>
    <n v="1184"/>
    <d v="2025-06-18T00:00:00"/>
    <s v="C-1325"/>
    <s v="Ghana"/>
    <n v="41"/>
    <x v="0"/>
    <s v="Design Template"/>
    <s v="Resume Template"/>
    <n v="3"/>
    <n v="12000"/>
    <s v="Wallet"/>
    <n v="36000"/>
    <x v="5"/>
  </r>
  <r>
    <n v="1038"/>
    <d v="2025-06-19T00:00:00"/>
    <s v="C-2717"/>
    <s v="Ghana"/>
    <n v="46"/>
    <x v="1"/>
    <s v="Design Template"/>
    <s v="Resume Template"/>
    <n v="5"/>
    <n v="12000"/>
    <s v="Transfer"/>
    <n v="60000"/>
    <x v="5"/>
  </r>
  <r>
    <n v="1101"/>
    <d v="2025-06-20T00:00:00"/>
    <s v="C-8688"/>
    <s v="Nigeria"/>
    <n v="44"/>
    <x v="1"/>
    <s v="Design Template"/>
    <s v="Brand Kit"/>
    <n v="1"/>
    <n v="12000"/>
    <s v="Transfer"/>
    <n v="12000"/>
    <x v="5"/>
  </r>
  <r>
    <n v="1160"/>
    <d v="2025-06-20T00:00:00"/>
    <s v="C-8822"/>
    <s v="South Africa"/>
    <n v="23"/>
    <x v="0"/>
    <s v="Design Template"/>
    <s v="Resume Template"/>
    <n v="1"/>
    <n v="1500"/>
    <s v="Wallet"/>
    <n v="1500"/>
    <x v="5"/>
  </r>
  <r>
    <n v="1196"/>
    <d v="2025-06-21T00:00:00"/>
    <s v="C-9549"/>
    <s v="South Africa"/>
    <n v="40"/>
    <x v="0"/>
    <s v="E-book"/>
    <s v="Python for Kids"/>
    <n v="3"/>
    <n v="12000"/>
    <s v="Wallet"/>
    <n v="36000"/>
    <x v="5"/>
  </r>
  <r>
    <n v="1006"/>
    <d v="2025-06-23T00:00:00"/>
    <s v="C-5403"/>
    <s v="Kenya"/>
    <n v="22"/>
    <x v="0"/>
    <s v="Online Course"/>
    <s v="Excel for SMEs"/>
    <n v="5"/>
    <n v="1500"/>
    <s v="Card"/>
    <n v="7500"/>
    <x v="5"/>
  </r>
  <r>
    <n v="1100"/>
    <d v="2025-06-23T00:00:00"/>
    <s v="C-1480"/>
    <s v="UK"/>
    <n v="24"/>
    <x v="1"/>
    <s v="Design Template"/>
    <s v="Brand Kit"/>
    <n v="4"/>
    <n v="5000"/>
    <s v="Card"/>
    <n v="20000"/>
    <x v="5"/>
  </r>
  <r>
    <n v="1185"/>
    <d v="2025-06-23T00:00:00"/>
    <s v="C-7538"/>
    <s v="Kenya"/>
    <n v="30"/>
    <x v="0"/>
    <s v="E-book"/>
    <s v="Digital Marketing 101"/>
    <n v="3"/>
    <n v="12000"/>
    <s v="Card"/>
    <n v="36000"/>
    <x v="5"/>
  </r>
  <r>
    <n v="1057"/>
    <d v="2025-06-30T00:00:00"/>
    <s v="C-4693"/>
    <s v="Ghana"/>
    <n v="40"/>
    <x v="1"/>
    <s v="E-book"/>
    <s v="Beginner SQL"/>
    <n v="5"/>
    <n v="3000"/>
    <s v="Wallet"/>
    <n v="15000"/>
    <x v="5"/>
  </r>
  <r>
    <n v="1039"/>
    <d v="2025-07-01T00:00:00"/>
    <s v="C-6538"/>
    <s v="Kenya"/>
    <n v="39"/>
    <x v="1"/>
    <s v="E-book"/>
    <s v="Python for Kids"/>
    <n v="1"/>
    <n v="12000"/>
    <s v="Card"/>
    <n v="12000"/>
    <x v="6"/>
  </r>
  <r>
    <n v="1098"/>
    <d v="2025-07-01T00:00:00"/>
    <s v="C-9167"/>
    <s v="Nigeria"/>
    <n v="36"/>
    <x v="0"/>
    <s v="Online Course"/>
    <s v="Power BI Basics"/>
    <n v="4"/>
    <n v="5000"/>
    <s v="Wallet"/>
    <n v="20000"/>
    <x v="6"/>
  </r>
  <r>
    <n v="1136"/>
    <d v="2025-07-02T00:00:00"/>
    <s v="C-7460"/>
    <s v="South Africa"/>
    <n v="35"/>
    <x v="0"/>
    <s v="Design Template"/>
    <s v="Instagram Pack"/>
    <n v="2"/>
    <n v="12000"/>
    <s v="Wallet"/>
    <n v="24000"/>
    <x v="6"/>
  </r>
  <r>
    <n v="1095"/>
    <d v="2025-07-03T00:00:00"/>
    <s v="C-9283"/>
    <s v="South Africa"/>
    <n v="18"/>
    <x v="0"/>
    <s v="E-book"/>
    <s v="Python for Kids"/>
    <n v="1"/>
    <n v="5000"/>
    <s v="Wallet"/>
    <n v="5000"/>
    <x v="6"/>
  </r>
  <r>
    <n v="1145"/>
    <d v="2025-07-07T00:00:00"/>
    <s v="C-2819"/>
    <s v="Ghana"/>
    <n v="20"/>
    <x v="0"/>
    <s v="Online Course"/>
    <s v="Excel for SMEs"/>
    <n v="3"/>
    <n v="8000"/>
    <s v="Card"/>
    <n v="24000"/>
    <x v="6"/>
  </r>
  <r>
    <n v="1080"/>
    <d v="2025-07-10T00:00:00"/>
    <s v="C-9209"/>
    <s v="South Africa"/>
    <n v="33"/>
    <x v="0"/>
    <s v="E-book"/>
    <s v="Beginner SQL"/>
    <n v="2"/>
    <n v="3000"/>
    <s v="Card"/>
    <n v="6000"/>
    <x v="6"/>
  </r>
  <r>
    <n v="1067"/>
    <d v="2025-07-11T00:00:00"/>
    <s v="C-5628"/>
    <s v="UK"/>
    <n v="43"/>
    <x v="1"/>
    <s v="E-book"/>
    <s v="Python for Kids"/>
    <n v="2"/>
    <n v="12000"/>
    <s v="Transfer"/>
    <n v="24000"/>
    <x v="6"/>
  </r>
  <r>
    <n v="1178"/>
    <d v="2025-07-12T00:00:00"/>
    <s v="C-2827"/>
    <s v="Ghana"/>
    <n v="42"/>
    <x v="1"/>
    <s v="Online Course"/>
    <s v="Data Analysis Bootcamp"/>
    <n v="3"/>
    <n v="1500"/>
    <s v="Transfer"/>
    <n v="4500"/>
    <x v="6"/>
  </r>
  <r>
    <n v="1163"/>
    <d v="2025-07-14T00:00:00"/>
    <s v="C-6507"/>
    <s v="UK"/>
    <n v="34"/>
    <x v="0"/>
    <s v="Design Template"/>
    <s v="Brand Kit"/>
    <n v="2"/>
    <n v="5000"/>
    <s v="Card"/>
    <n v="10000"/>
    <x v="6"/>
  </r>
  <r>
    <n v="1040"/>
    <d v="2025-07-16T00:00:00"/>
    <s v="C-7120"/>
    <s v="Kenya"/>
    <n v="35"/>
    <x v="1"/>
    <s v="E-book"/>
    <s v="Python for Kids"/>
    <n v="3"/>
    <n v="8000"/>
    <s v="Card"/>
    <n v="24000"/>
    <x v="6"/>
  </r>
  <r>
    <n v="1001"/>
    <d v="2025-07-20T00:00:00"/>
    <s v="C-5973"/>
    <s v="Ghana"/>
    <n v="54"/>
    <x v="0"/>
    <s v="Online Course"/>
    <s v="Data Analysis Bootcamp"/>
    <n v="4"/>
    <n v="8000"/>
    <s v="Transfer"/>
    <n v="32000"/>
    <x v="6"/>
  </r>
  <r>
    <n v="1037"/>
    <d v="2025-07-20T00:00:00"/>
    <s v="C-2060"/>
    <s v="UK"/>
    <n v="52"/>
    <x v="0"/>
    <s v="Online Course"/>
    <s v="Excel for SMEs"/>
    <n v="3"/>
    <n v="12000"/>
    <s v="Card"/>
    <n v="36000"/>
    <x v="6"/>
  </r>
  <r>
    <n v="1079"/>
    <d v="2025-07-21T00:00:00"/>
    <s v="C-7717"/>
    <s v="Ghana"/>
    <n v="53"/>
    <x v="0"/>
    <s v="Design Template"/>
    <s v="Resume Template"/>
    <n v="5"/>
    <n v="3000"/>
    <s v="Wallet"/>
    <n v="15000"/>
    <x v="6"/>
  </r>
  <r>
    <n v="1047"/>
    <d v="2025-07-22T00:00:00"/>
    <s v="C-8694"/>
    <s v="UK"/>
    <n v="25"/>
    <x v="1"/>
    <s v="Online Course"/>
    <s v="Data Analysis Bootcamp"/>
    <n v="5"/>
    <n v="1500"/>
    <s v="Transfer"/>
    <n v="7500"/>
    <x v="6"/>
  </r>
  <r>
    <n v="1143"/>
    <d v="2025-07-22T00:00:00"/>
    <s v="C-6860"/>
    <s v="UK"/>
    <n v="32"/>
    <x v="0"/>
    <s v="E-book"/>
    <s v="Python for Kids"/>
    <n v="3"/>
    <n v="5000"/>
    <s v="Transfer"/>
    <n v="15000"/>
    <x v="6"/>
  </r>
  <r>
    <n v="1138"/>
    <d v="2025-07-26T00:00:00"/>
    <s v="C-6072"/>
    <s v="Nigeria"/>
    <n v="26"/>
    <x v="0"/>
    <s v="Online Course"/>
    <s v="Data Analysis Bootcamp"/>
    <n v="2"/>
    <n v="1500"/>
    <s v="Transfer"/>
    <n v="3000"/>
    <x v="6"/>
  </r>
  <r>
    <n v="1053"/>
    <d v="2025-07-27T00:00:00"/>
    <s v="C-7173"/>
    <s v="Kenya"/>
    <n v="38"/>
    <x v="1"/>
    <s v="E-book"/>
    <s v="Digital Marketing 101"/>
    <n v="5"/>
    <n v="3000"/>
    <s v="Card"/>
    <n v="15000"/>
    <x v="6"/>
  </r>
  <r>
    <n v="1103"/>
    <d v="2025-07-30T00:00:00"/>
    <s v="C-6132"/>
    <s v="Kenya"/>
    <n v="24"/>
    <x v="1"/>
    <s v="E-book"/>
    <s v="Python for Kids"/>
    <n v="4"/>
    <n v="3000"/>
    <s v="Transfer"/>
    <n v="12000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0">
  <r>
    <n v="1152"/>
    <d v="2025-01-01T00:00:00"/>
    <s v="C-7022"/>
    <s v="UK"/>
    <n v="34"/>
    <s v="M"/>
    <s v="Online Course"/>
    <s v="Data Analysis Bootcamp"/>
    <n v="1"/>
    <n v="3000"/>
    <s v="Transfer"/>
    <n v="3000"/>
    <s v="2025-01"/>
    <x v="0"/>
  </r>
  <r>
    <n v="1032"/>
    <d v="2025-01-04T00:00:00"/>
    <s v="C-6185"/>
    <s v="Ghana"/>
    <n v="27"/>
    <s v="M"/>
    <s v="Design Template"/>
    <s v="Brand Kit"/>
    <n v="2"/>
    <n v="8000"/>
    <s v="Wallet"/>
    <n v="16000"/>
    <s v="2025-01"/>
    <x v="0"/>
  </r>
  <r>
    <n v="1059"/>
    <d v="2025-01-04T00:00:00"/>
    <s v="C-4386"/>
    <s v="Nigeria"/>
    <n v="34"/>
    <s v="M"/>
    <s v="Online Course"/>
    <s v="Power BI Basics"/>
    <n v="5"/>
    <n v="5000"/>
    <s v="Wallet"/>
    <n v="25000"/>
    <s v="2025-01"/>
    <x v="0"/>
  </r>
  <r>
    <n v="1008"/>
    <d v="2025-01-05T00:00:00"/>
    <s v="C-1750"/>
    <s v="South Africa"/>
    <n v="21"/>
    <s v="M"/>
    <s v="Design Template"/>
    <s v="Resume Template"/>
    <n v="5"/>
    <n v="3000"/>
    <s v="Wallet"/>
    <n v="15000"/>
    <s v="2025-01"/>
    <x v="1"/>
  </r>
  <r>
    <n v="1043"/>
    <d v="2025-01-05T00:00:00"/>
    <s v="C-7521"/>
    <s v="South Africa"/>
    <n v="32"/>
    <s v="F"/>
    <s v="Design Template"/>
    <s v="Resume Template"/>
    <n v="3"/>
    <n v="3000"/>
    <s v="Transfer"/>
    <n v="9000"/>
    <s v="2025-01"/>
    <x v="0"/>
  </r>
  <r>
    <n v="1086"/>
    <d v="2025-01-05T00:00:00"/>
    <s v="C-1416"/>
    <s v="South Africa"/>
    <n v="40"/>
    <s v="M"/>
    <s v="Online Course"/>
    <s v="Data Analysis Bootcamp"/>
    <n v="3"/>
    <n v="12000"/>
    <s v="Transfer"/>
    <n v="36000"/>
    <s v="2025-01"/>
    <x v="2"/>
  </r>
  <r>
    <n v="1197"/>
    <d v="2025-01-05T00:00:00"/>
    <s v="C-4017"/>
    <s v="Ghana"/>
    <n v="48"/>
    <s v="M"/>
    <s v="E-book"/>
    <s v="Digital Marketing 101"/>
    <n v="2"/>
    <n v="5000"/>
    <s v="Wallet"/>
    <n v="10000"/>
    <s v="2025-01"/>
    <x v="3"/>
  </r>
  <r>
    <n v="1014"/>
    <d v="2025-01-06T00:00:00"/>
    <s v="C-9602"/>
    <s v="Nigeria"/>
    <n v="25"/>
    <s v="F"/>
    <s v="E-book"/>
    <s v="Digital Marketing 101"/>
    <n v="4"/>
    <n v="5000"/>
    <s v="Transfer"/>
    <n v="20000"/>
    <s v="2025-01"/>
    <x v="0"/>
  </r>
  <r>
    <n v="1172"/>
    <d v="2025-01-06T00:00:00"/>
    <s v="C-4445"/>
    <s v="South Africa"/>
    <n v="27"/>
    <s v="F"/>
    <s v="E-book"/>
    <s v="Digital Marketing 101"/>
    <n v="2"/>
    <n v="5000"/>
    <s v="Wallet"/>
    <n v="10000"/>
    <s v="2025-01"/>
    <x v="0"/>
  </r>
  <r>
    <n v="1127"/>
    <d v="2025-01-09T00:00:00"/>
    <s v="C-3455"/>
    <s v="UK"/>
    <n v="51"/>
    <s v="M"/>
    <s v="Online Course"/>
    <s v="Excel for SMEs"/>
    <n v="3"/>
    <n v="8000"/>
    <s v="Wallet"/>
    <n v="24000"/>
    <s v="2025-01"/>
    <x v="3"/>
  </r>
  <r>
    <n v="1146"/>
    <d v="2025-01-09T00:00:00"/>
    <s v="C-5933"/>
    <s v="Kenya"/>
    <n v="28"/>
    <s v="F"/>
    <s v="E-book"/>
    <s v="Python for Kids"/>
    <n v="5"/>
    <n v="12000"/>
    <s v="Card"/>
    <n v="60000"/>
    <s v="2025-01"/>
    <x v="0"/>
  </r>
  <r>
    <n v="1169"/>
    <d v="2025-01-09T00:00:00"/>
    <s v="C-5344"/>
    <s v="Kenya"/>
    <n v="47"/>
    <s v="M"/>
    <s v="E-book"/>
    <s v="Python for Kids"/>
    <n v="5"/>
    <n v="5000"/>
    <s v="Card"/>
    <n v="25000"/>
    <s v="2025-01"/>
    <x v="3"/>
  </r>
  <r>
    <n v="1077"/>
    <d v="2025-01-10T00:00:00"/>
    <s v="C-3075"/>
    <s v="Kenya"/>
    <n v="28"/>
    <s v="F"/>
    <s v="Design Template"/>
    <s v="Instagram Pack"/>
    <n v="1"/>
    <n v="1500"/>
    <s v="Transfer"/>
    <n v="1500"/>
    <s v="2025-01"/>
    <x v="0"/>
  </r>
  <r>
    <n v="1121"/>
    <d v="2025-01-10T00:00:00"/>
    <s v="C-6215"/>
    <s v="South Africa"/>
    <n v="50"/>
    <s v="M"/>
    <s v="E-book"/>
    <s v="Python for Kids"/>
    <n v="5"/>
    <n v="12000"/>
    <s v="Card"/>
    <n v="60000"/>
    <s v="2025-01"/>
    <x v="3"/>
  </r>
  <r>
    <n v="1112"/>
    <d v="2025-01-12T00:00:00"/>
    <s v="C-9881"/>
    <s v="Kenya"/>
    <n v="38"/>
    <s v="M"/>
    <s v="E-book"/>
    <s v="Python for Kids"/>
    <n v="1"/>
    <n v="1500"/>
    <s v="Card"/>
    <n v="1500"/>
    <s v="2025-01"/>
    <x v="2"/>
  </r>
  <r>
    <n v="1158"/>
    <d v="2025-01-13T00:00:00"/>
    <s v="C-3749"/>
    <s v="Kenya"/>
    <n v="40"/>
    <s v="M"/>
    <s v="E-book"/>
    <s v="Beginner SQL"/>
    <n v="4"/>
    <n v="5000"/>
    <s v="Wallet"/>
    <n v="20000"/>
    <s v="2025-01"/>
    <x v="2"/>
  </r>
  <r>
    <n v="1194"/>
    <d v="2025-01-13T00:00:00"/>
    <s v="C-8809"/>
    <s v="South Africa"/>
    <n v="25"/>
    <s v="M"/>
    <s v="E-book"/>
    <s v="Digital Marketing 101"/>
    <n v="5"/>
    <n v="8000"/>
    <s v="Wallet"/>
    <n v="40000"/>
    <s v="2025-01"/>
    <x v="0"/>
  </r>
  <r>
    <n v="1011"/>
    <d v="2025-01-14T00:00:00"/>
    <s v="C-7650"/>
    <s v="South Africa"/>
    <n v="31"/>
    <s v="M"/>
    <s v="E-book"/>
    <s v="Python for Kids"/>
    <n v="2"/>
    <n v="5000"/>
    <s v="Transfer"/>
    <n v="10000"/>
    <s v="2025-01"/>
    <x v="0"/>
  </r>
  <r>
    <n v="1017"/>
    <d v="2025-01-14T00:00:00"/>
    <s v="C-7866"/>
    <s v="UK"/>
    <n v="49"/>
    <s v="F"/>
    <s v="E-book"/>
    <s v="Beginner SQL"/>
    <n v="1"/>
    <n v="12000"/>
    <s v="Wallet"/>
    <n v="12000"/>
    <s v="2025-01"/>
    <x v="3"/>
  </r>
  <r>
    <n v="1020"/>
    <d v="2025-01-14T00:00:00"/>
    <s v="C-7620"/>
    <s v="UK"/>
    <n v="51"/>
    <s v="M"/>
    <s v="E-book"/>
    <s v="Digital Marketing 101"/>
    <n v="3"/>
    <n v="5000"/>
    <s v="Transfer"/>
    <n v="15000"/>
    <s v="2025-01"/>
    <x v="3"/>
  </r>
  <r>
    <n v="1051"/>
    <d v="2025-01-15T00:00:00"/>
    <s v="C-5234"/>
    <s v="South Africa"/>
    <n v="18"/>
    <s v="F"/>
    <s v="Design Template"/>
    <s v="Instagram Pack"/>
    <n v="2"/>
    <n v="12000"/>
    <s v="Transfer"/>
    <n v="24000"/>
    <s v="2025-01"/>
    <x v="1"/>
  </r>
  <r>
    <n v="1069"/>
    <d v="2025-01-18T00:00:00"/>
    <s v="C-8888"/>
    <s v="Kenya"/>
    <n v="18"/>
    <s v="M"/>
    <s v="Design Template"/>
    <s v="Instagram Pack"/>
    <n v="1"/>
    <n v="1500"/>
    <s v="Card"/>
    <n v="1500"/>
    <s v="2025-01"/>
    <x v="1"/>
  </r>
  <r>
    <n v="1180"/>
    <d v="2025-01-21T00:00:00"/>
    <s v="C-6765"/>
    <s v="Kenya"/>
    <n v="38"/>
    <s v="F"/>
    <s v="Online Course"/>
    <s v="Data Analysis Bootcamp"/>
    <n v="1"/>
    <n v="8000"/>
    <s v="Wallet"/>
    <n v="8000"/>
    <s v="2025-01"/>
    <x v="2"/>
  </r>
  <r>
    <n v="1159"/>
    <d v="2025-01-23T00:00:00"/>
    <s v="C-1077"/>
    <s v="Kenya"/>
    <n v="22"/>
    <s v="M"/>
    <s v="E-book"/>
    <s v="Beginner SQL"/>
    <n v="3"/>
    <n v="5000"/>
    <s v="Transfer"/>
    <n v="15000"/>
    <s v="2025-01"/>
    <x v="1"/>
  </r>
  <r>
    <n v="1173"/>
    <d v="2025-01-24T00:00:00"/>
    <s v="C-9411"/>
    <s v="South Africa"/>
    <n v="38"/>
    <s v="M"/>
    <s v="E-book"/>
    <s v="Beginner SQL"/>
    <n v="3"/>
    <n v="8000"/>
    <s v="Transfer"/>
    <n v="24000"/>
    <s v="2025-01"/>
    <x v="2"/>
  </r>
  <r>
    <n v="1065"/>
    <d v="2025-01-25T00:00:00"/>
    <s v="C-6838"/>
    <s v="South Africa"/>
    <n v="35"/>
    <s v="F"/>
    <s v="Online Course"/>
    <s v="Data Analysis Bootcamp"/>
    <n v="5"/>
    <n v="8000"/>
    <s v="Transfer"/>
    <n v="40000"/>
    <s v="2025-01"/>
    <x v="2"/>
  </r>
  <r>
    <n v="1153"/>
    <d v="2025-01-25T00:00:00"/>
    <s v="C-2676"/>
    <s v="UK"/>
    <n v="30"/>
    <s v="F"/>
    <s v="Online Course"/>
    <s v="Power BI Basics"/>
    <n v="2"/>
    <n v="3000"/>
    <s v="Wallet"/>
    <n v="6000"/>
    <s v="2025-01"/>
    <x v="0"/>
  </r>
  <r>
    <n v="1191"/>
    <d v="2025-01-27T00:00:00"/>
    <s v="C-2990"/>
    <s v="South Africa"/>
    <n v="42"/>
    <s v="F"/>
    <s v="Online Course"/>
    <s v="Excel for SMEs"/>
    <n v="2"/>
    <n v="12000"/>
    <s v="Card"/>
    <n v="24000"/>
    <s v="2025-01"/>
    <x v="2"/>
  </r>
  <r>
    <n v="1045"/>
    <d v="2025-01-28T00:00:00"/>
    <s v="C-6836"/>
    <s v="UK"/>
    <n v="44"/>
    <s v="M"/>
    <s v="E-book"/>
    <s v="Python for Kids"/>
    <n v="2"/>
    <n v="1500"/>
    <s v="Transfer"/>
    <n v="3000"/>
    <s v="2025-01"/>
    <x v="2"/>
  </r>
  <r>
    <n v="1129"/>
    <d v="2025-01-29T00:00:00"/>
    <s v="C-2083"/>
    <s v="Kenya"/>
    <n v="27"/>
    <s v="F"/>
    <s v="E-book"/>
    <s v="Python for Kids"/>
    <n v="5"/>
    <n v="1500"/>
    <s v="Card"/>
    <n v="7500"/>
    <s v="2025-01"/>
    <x v="0"/>
  </r>
  <r>
    <n v="1167"/>
    <d v="2025-01-29T00:00:00"/>
    <s v="C-8959"/>
    <s v="South Africa"/>
    <n v="43"/>
    <s v="F"/>
    <s v="E-book"/>
    <s v="Python for Kids"/>
    <n v="1"/>
    <n v="8000"/>
    <s v="Transfer"/>
    <n v="8000"/>
    <s v="2025-01"/>
    <x v="2"/>
  </r>
  <r>
    <n v="1089"/>
    <d v="2025-01-31T00:00:00"/>
    <s v="C-2661"/>
    <s v="South Africa"/>
    <n v="54"/>
    <s v="F"/>
    <s v="E-book"/>
    <s v="Python for Kids"/>
    <n v="5"/>
    <n v="8000"/>
    <s v="Transfer"/>
    <n v="40000"/>
    <s v="2025-01"/>
    <x v="3"/>
  </r>
  <r>
    <n v="1009"/>
    <d v="2025-02-02T00:00:00"/>
    <s v="C-7871"/>
    <s v="Kenya"/>
    <n v="43"/>
    <s v="F"/>
    <s v="E-book"/>
    <s v="Beginner SQL"/>
    <n v="4"/>
    <n v="8000"/>
    <s v="Card"/>
    <n v="32000"/>
    <s v="2025-02"/>
    <x v="2"/>
  </r>
  <r>
    <n v="1042"/>
    <d v="2025-02-03T00:00:00"/>
    <s v="C-2916"/>
    <s v="Kenya"/>
    <n v="20"/>
    <s v="F"/>
    <s v="Online Course"/>
    <s v="Power BI Basics"/>
    <n v="1"/>
    <n v="1500"/>
    <s v="Card"/>
    <n v="1500"/>
    <s v="2025-02"/>
    <x v="1"/>
  </r>
  <r>
    <n v="1111"/>
    <d v="2025-02-03T00:00:00"/>
    <s v="C-5139"/>
    <s v="Ghana"/>
    <n v="49"/>
    <s v="F"/>
    <s v="Online Course"/>
    <s v="Excel for SMEs"/>
    <n v="4"/>
    <n v="8000"/>
    <s v="Wallet"/>
    <n v="32000"/>
    <s v="2025-02"/>
    <x v="3"/>
  </r>
  <r>
    <n v="1090"/>
    <d v="2025-02-04T00:00:00"/>
    <s v="C-6501"/>
    <s v="UK"/>
    <n v="40"/>
    <s v="F"/>
    <s v="Online Course"/>
    <s v="Data Analysis Bootcamp"/>
    <n v="1"/>
    <n v="12000"/>
    <s v="Card"/>
    <n v="12000"/>
    <s v="2025-02"/>
    <x v="2"/>
  </r>
  <r>
    <n v="1186"/>
    <d v="2025-02-04T00:00:00"/>
    <s v="C-6576"/>
    <s v="South Africa"/>
    <n v="42"/>
    <s v="F"/>
    <s v="Online Course"/>
    <s v="Power BI Basics"/>
    <n v="1"/>
    <n v="3000"/>
    <s v="Wallet"/>
    <n v="3000"/>
    <s v="2025-02"/>
    <x v="2"/>
  </r>
  <r>
    <n v="1084"/>
    <d v="2025-02-05T00:00:00"/>
    <s v="C-9880"/>
    <s v="Nigeria"/>
    <n v="51"/>
    <s v="F"/>
    <s v="Design Template"/>
    <s v="Instagram Pack"/>
    <n v="1"/>
    <n v="1500"/>
    <s v="Wallet"/>
    <n v="1500"/>
    <s v="2025-02"/>
    <x v="3"/>
  </r>
  <r>
    <n v="1012"/>
    <d v="2025-02-06T00:00:00"/>
    <s v="C-8974"/>
    <s v="UK"/>
    <n v="29"/>
    <s v="M"/>
    <s v="E-book"/>
    <s v="Beginner SQL"/>
    <n v="2"/>
    <n v="5000"/>
    <s v="Card"/>
    <n v="10000"/>
    <s v="2025-02"/>
    <x v="0"/>
  </r>
  <r>
    <n v="1109"/>
    <d v="2025-02-07T00:00:00"/>
    <s v="C-9539"/>
    <s v="UK"/>
    <n v="23"/>
    <s v="F"/>
    <s v="E-book"/>
    <s v="Python for Kids"/>
    <n v="2"/>
    <n v="12000"/>
    <s v="Transfer"/>
    <n v="24000"/>
    <s v="2025-02"/>
    <x v="1"/>
  </r>
  <r>
    <n v="1071"/>
    <d v="2025-02-10T00:00:00"/>
    <s v="C-4171"/>
    <s v="Kenya"/>
    <n v="50"/>
    <s v="F"/>
    <s v="Design Template"/>
    <s v="Brand Kit"/>
    <n v="3"/>
    <n v="5000"/>
    <s v="Transfer"/>
    <n v="15000"/>
    <s v="2025-02"/>
    <x v="3"/>
  </r>
  <r>
    <n v="1099"/>
    <d v="2025-02-10T00:00:00"/>
    <s v="C-4134"/>
    <s v="South Africa"/>
    <n v="51"/>
    <s v="F"/>
    <s v="E-book"/>
    <s v="Beginner SQL"/>
    <n v="4"/>
    <n v="1500"/>
    <s v="Transfer"/>
    <n v="6000"/>
    <s v="2025-02"/>
    <x v="3"/>
  </r>
  <r>
    <n v="1002"/>
    <d v="2025-02-12T00:00:00"/>
    <s v="C-6765"/>
    <s v="Kenya"/>
    <n v="45"/>
    <s v="M"/>
    <s v="Online Course"/>
    <s v="Power BI Basics"/>
    <n v="4"/>
    <n v="3000"/>
    <s v="Transfer"/>
    <n v="12000"/>
    <s v="2025-02"/>
    <x v="3"/>
  </r>
  <r>
    <n v="1072"/>
    <d v="2025-02-12T00:00:00"/>
    <s v="C-5262"/>
    <s v="UK"/>
    <n v="47"/>
    <s v="M"/>
    <s v="Design Template"/>
    <s v="Instagram Pack"/>
    <n v="5"/>
    <n v="3000"/>
    <s v="Transfer"/>
    <n v="15000"/>
    <s v="2025-02"/>
    <x v="3"/>
  </r>
  <r>
    <n v="1188"/>
    <d v="2025-02-12T00:00:00"/>
    <s v="C-7596"/>
    <s v="South Africa"/>
    <n v="25"/>
    <s v="M"/>
    <s v="E-book"/>
    <s v="Digital Marketing 101"/>
    <n v="3"/>
    <n v="5000"/>
    <s v="Transfer"/>
    <n v="15000"/>
    <s v="2025-02"/>
    <x v="0"/>
  </r>
  <r>
    <n v="1125"/>
    <d v="2025-02-13T00:00:00"/>
    <s v="C-7994"/>
    <s v="Nigeria"/>
    <n v="51"/>
    <s v="M"/>
    <s v="E-book"/>
    <s v="Python for Kids"/>
    <n v="5"/>
    <n v="12000"/>
    <s v="Transfer"/>
    <n v="60000"/>
    <s v="2025-02"/>
    <x v="3"/>
  </r>
  <r>
    <n v="1177"/>
    <d v="2025-02-13T00:00:00"/>
    <s v="C-2860"/>
    <s v="Nigeria"/>
    <n v="44"/>
    <s v="M"/>
    <s v="Design Template"/>
    <s v="Instagram Pack"/>
    <n v="1"/>
    <n v="8000"/>
    <s v="Wallet"/>
    <n v="8000"/>
    <s v="2025-02"/>
    <x v="2"/>
  </r>
  <r>
    <n v="1050"/>
    <d v="2025-02-14T00:00:00"/>
    <s v="C-8655"/>
    <s v="Ghana"/>
    <n v="33"/>
    <s v="F"/>
    <s v="Online Course"/>
    <s v="Data Analysis Bootcamp"/>
    <n v="2"/>
    <n v="5000"/>
    <s v="Card"/>
    <n v="10000"/>
    <s v="2025-02"/>
    <x v="0"/>
  </r>
  <r>
    <n v="1029"/>
    <d v="2025-02-16T00:00:00"/>
    <s v="C-3023"/>
    <s v="Ghana"/>
    <n v="22"/>
    <s v="M"/>
    <s v="E-book"/>
    <s v="Python for Kids"/>
    <n v="3"/>
    <n v="12000"/>
    <s v="Transfer"/>
    <n v="36000"/>
    <s v="2025-02"/>
    <x v="1"/>
  </r>
  <r>
    <n v="1151"/>
    <d v="2025-02-16T00:00:00"/>
    <s v="C-4009"/>
    <s v="UK"/>
    <n v="49"/>
    <s v="F"/>
    <s v="Online Course"/>
    <s v="Data Analysis Bootcamp"/>
    <n v="4"/>
    <n v="8000"/>
    <s v="Transfer"/>
    <n v="32000"/>
    <s v="2025-02"/>
    <x v="3"/>
  </r>
  <r>
    <n v="1168"/>
    <d v="2025-02-16T00:00:00"/>
    <s v="C-8739"/>
    <s v="UK"/>
    <n v="19"/>
    <s v="M"/>
    <s v="Design Template"/>
    <s v="Resume Template"/>
    <n v="2"/>
    <n v="5000"/>
    <s v="Wallet"/>
    <n v="10000"/>
    <s v="2025-02"/>
    <x v="1"/>
  </r>
  <r>
    <n v="1075"/>
    <d v="2025-02-18T00:00:00"/>
    <s v="C-8089"/>
    <s v="South Africa"/>
    <n v="24"/>
    <s v="F"/>
    <s v="E-book"/>
    <s v="Python for Kids"/>
    <n v="2"/>
    <n v="1500"/>
    <s v="Transfer"/>
    <n v="3000"/>
    <s v="2025-02"/>
    <x v="1"/>
  </r>
  <r>
    <n v="1147"/>
    <d v="2025-02-18T00:00:00"/>
    <s v="C-5050"/>
    <s v="Nigeria"/>
    <n v="52"/>
    <s v="F"/>
    <s v="Design Template"/>
    <s v="Brand Kit"/>
    <n v="3"/>
    <n v="5000"/>
    <s v="Wallet"/>
    <n v="15000"/>
    <s v="2025-02"/>
    <x v="3"/>
  </r>
  <r>
    <n v="1200"/>
    <d v="2025-02-19T00:00:00"/>
    <s v="C-4169"/>
    <s v="UK"/>
    <n v="28"/>
    <s v="F"/>
    <s v="E-book"/>
    <s v="Beginner SQL"/>
    <n v="1"/>
    <n v="1500"/>
    <s v="Transfer"/>
    <n v="1500"/>
    <s v="2025-02"/>
    <x v="0"/>
  </r>
  <r>
    <n v="1022"/>
    <d v="2025-02-20T00:00:00"/>
    <s v="C-5707"/>
    <s v="Kenya"/>
    <n v="38"/>
    <s v="M"/>
    <s v="Online Course"/>
    <s v="Data Analysis Bootcamp"/>
    <n v="2"/>
    <n v="8000"/>
    <s v="Card"/>
    <n v="16000"/>
    <s v="2025-02"/>
    <x v="2"/>
  </r>
  <r>
    <n v="1130"/>
    <d v="2025-02-20T00:00:00"/>
    <s v="C-7613"/>
    <s v="UK"/>
    <n v="37"/>
    <s v="M"/>
    <s v="Online Course"/>
    <s v="Data Analysis Bootcamp"/>
    <n v="2"/>
    <n v="3000"/>
    <s v="Card"/>
    <n v="6000"/>
    <s v="2025-02"/>
    <x v="2"/>
  </r>
  <r>
    <n v="1131"/>
    <d v="2025-02-20T00:00:00"/>
    <s v="C-9708"/>
    <s v="Kenya"/>
    <n v="39"/>
    <s v="M"/>
    <s v="Design Template"/>
    <s v="Instagram Pack"/>
    <n v="1"/>
    <n v="5000"/>
    <s v="Card"/>
    <n v="5000"/>
    <s v="2025-02"/>
    <x v="2"/>
  </r>
  <r>
    <n v="1010"/>
    <d v="2025-02-21T00:00:00"/>
    <s v="C-6722"/>
    <s v="Ghana"/>
    <n v="55"/>
    <s v="M"/>
    <s v="E-book"/>
    <s v="Python for Kids"/>
    <n v="1"/>
    <n v="3000"/>
    <s v="Wallet"/>
    <n v="3000"/>
    <s v="2025-02"/>
    <x v="3"/>
  </r>
  <r>
    <n v="1092"/>
    <d v="2025-02-21T00:00:00"/>
    <s v="C-9243"/>
    <s v="Ghana"/>
    <n v="39"/>
    <s v="F"/>
    <s v="E-book"/>
    <s v="Python for Kids"/>
    <n v="5"/>
    <n v="3000"/>
    <s v="Card"/>
    <n v="15000"/>
    <s v="2025-02"/>
    <x v="2"/>
  </r>
  <r>
    <n v="1024"/>
    <d v="2025-02-22T00:00:00"/>
    <s v="C-7041"/>
    <s v="Kenya"/>
    <n v="32"/>
    <s v="M"/>
    <s v="E-book"/>
    <s v="Python for Kids"/>
    <n v="2"/>
    <n v="8000"/>
    <s v="Transfer"/>
    <n v="16000"/>
    <s v="2025-02"/>
    <x v="0"/>
  </r>
  <r>
    <n v="1058"/>
    <d v="2025-02-24T00:00:00"/>
    <s v="C-8249"/>
    <s v="Ghana"/>
    <n v="44"/>
    <s v="F"/>
    <s v="Design Template"/>
    <s v="Instagram Pack"/>
    <n v="5"/>
    <n v="1500"/>
    <s v="Card"/>
    <n v="7500"/>
    <s v="2025-02"/>
    <x v="2"/>
  </r>
  <r>
    <n v="1119"/>
    <d v="2025-02-24T00:00:00"/>
    <s v="C-6745"/>
    <s v="Nigeria"/>
    <n v="34"/>
    <s v="F"/>
    <s v="Design Template"/>
    <s v="Instagram Pack"/>
    <n v="5"/>
    <n v="12000"/>
    <s v="Card"/>
    <n v="60000"/>
    <s v="2025-02"/>
    <x v="0"/>
  </r>
  <r>
    <n v="1144"/>
    <d v="2025-02-24T00:00:00"/>
    <s v="C-5790"/>
    <s v="South Africa"/>
    <n v="44"/>
    <s v="F"/>
    <s v="Online Course"/>
    <s v="Excel for SMEs"/>
    <n v="5"/>
    <n v="1500"/>
    <s v="Wallet"/>
    <n v="7500"/>
    <s v="2025-02"/>
    <x v="2"/>
  </r>
  <r>
    <n v="1162"/>
    <d v="2025-02-25T00:00:00"/>
    <s v="C-3352"/>
    <s v="South Africa"/>
    <n v="20"/>
    <s v="M"/>
    <s v="E-book"/>
    <s v="Python for Kids"/>
    <n v="2"/>
    <n v="8000"/>
    <s v="Card"/>
    <n v="16000"/>
    <s v="2025-02"/>
    <x v="1"/>
  </r>
  <r>
    <n v="1094"/>
    <d v="2025-02-26T00:00:00"/>
    <s v="C-5808"/>
    <s v="Kenya"/>
    <n v="47"/>
    <s v="M"/>
    <s v="E-book"/>
    <s v="Python for Kids"/>
    <n v="3"/>
    <n v="1500"/>
    <s v="Card"/>
    <n v="4500"/>
    <s v="2025-02"/>
    <x v="3"/>
  </r>
  <r>
    <n v="1048"/>
    <d v="2025-02-27T00:00:00"/>
    <s v="C-1219"/>
    <s v="South Africa"/>
    <n v="53"/>
    <s v="F"/>
    <s v="Design Template"/>
    <s v="Resume Template"/>
    <n v="4"/>
    <n v="3000"/>
    <s v="Wallet"/>
    <n v="12000"/>
    <s v="2025-02"/>
    <x v="3"/>
  </r>
  <r>
    <n v="1142"/>
    <d v="2025-02-28T00:00:00"/>
    <s v="C-5098"/>
    <s v="South Africa"/>
    <n v="26"/>
    <s v="M"/>
    <s v="E-book"/>
    <s v="Python for Kids"/>
    <n v="5"/>
    <n v="8000"/>
    <s v="Wallet"/>
    <n v="40000"/>
    <s v="2025-02"/>
    <x v="0"/>
  </r>
  <r>
    <n v="1070"/>
    <d v="2025-03-02T00:00:00"/>
    <s v="C-8495"/>
    <s v="Ghana"/>
    <n v="32"/>
    <s v="F"/>
    <s v="Online Course"/>
    <s v="Data Analysis Bootcamp"/>
    <n v="2"/>
    <n v="1500"/>
    <s v="Wallet"/>
    <n v="3000"/>
    <s v="2025-03"/>
    <x v="0"/>
  </r>
  <r>
    <n v="1189"/>
    <d v="2025-03-02T00:00:00"/>
    <s v="C-1896"/>
    <s v="Nigeria"/>
    <n v="50"/>
    <s v="M"/>
    <s v="Design Template"/>
    <s v="Instagram Pack"/>
    <n v="5"/>
    <n v="8000"/>
    <s v="Wallet"/>
    <n v="40000"/>
    <s v="2025-03"/>
    <x v="3"/>
  </r>
  <r>
    <n v="1154"/>
    <d v="2025-03-03T00:00:00"/>
    <s v="C-9238"/>
    <s v="Ghana"/>
    <n v="44"/>
    <s v="F"/>
    <s v="Design Template"/>
    <s v="Resume Template"/>
    <n v="5"/>
    <n v="3000"/>
    <s v="Card"/>
    <n v="15000"/>
    <s v="2025-03"/>
    <x v="2"/>
  </r>
  <r>
    <n v="1031"/>
    <d v="2025-03-05T00:00:00"/>
    <s v="C-7378"/>
    <s v="Ghana"/>
    <n v="40"/>
    <s v="M"/>
    <s v="Design Template"/>
    <s v="Instagram Pack"/>
    <n v="3"/>
    <n v="8000"/>
    <s v="Card"/>
    <n v="24000"/>
    <s v="2025-03"/>
    <x v="2"/>
  </r>
  <r>
    <n v="1157"/>
    <d v="2025-03-05T00:00:00"/>
    <s v="C-6406"/>
    <s v="Nigeria"/>
    <n v="23"/>
    <s v="M"/>
    <s v="Online Course"/>
    <s v="Power BI Basics"/>
    <n v="5"/>
    <n v="1500"/>
    <s v="Card"/>
    <n v="7500"/>
    <s v="2025-03"/>
    <x v="1"/>
  </r>
  <r>
    <n v="1183"/>
    <d v="2025-03-06T00:00:00"/>
    <s v="C-4624"/>
    <s v="South Africa"/>
    <n v="37"/>
    <s v="M"/>
    <s v="E-book"/>
    <s v="Beginner SQL"/>
    <n v="4"/>
    <n v="1500"/>
    <s v="Card"/>
    <n v="6000"/>
    <s v="2025-03"/>
    <x v="2"/>
  </r>
  <r>
    <n v="1061"/>
    <d v="2025-03-08T00:00:00"/>
    <s v="C-6278"/>
    <s v="Kenya"/>
    <n v="28"/>
    <s v="M"/>
    <s v="E-book"/>
    <s v="Digital Marketing 101"/>
    <n v="2"/>
    <n v="1500"/>
    <s v="Transfer"/>
    <n v="3000"/>
    <s v="2025-03"/>
    <x v="0"/>
  </r>
  <r>
    <n v="1066"/>
    <d v="2025-03-10T00:00:00"/>
    <s v="C-5751"/>
    <s v="Kenya"/>
    <n v="55"/>
    <s v="F"/>
    <s v="Design Template"/>
    <s v="Instagram Pack"/>
    <n v="1"/>
    <n v="8000"/>
    <s v="Wallet"/>
    <n v="8000"/>
    <s v="2025-03"/>
    <x v="3"/>
  </r>
  <r>
    <n v="1088"/>
    <d v="2025-03-12T00:00:00"/>
    <s v="C-6403"/>
    <s v="Nigeria"/>
    <n v="55"/>
    <s v="F"/>
    <s v="E-book"/>
    <s v="Digital Marketing 101"/>
    <n v="2"/>
    <n v="12000"/>
    <s v="Card"/>
    <n v="24000"/>
    <s v="2025-03"/>
    <x v="3"/>
  </r>
  <r>
    <n v="1198"/>
    <d v="2025-03-12T00:00:00"/>
    <s v="C-3540"/>
    <s v="Kenya"/>
    <n v="50"/>
    <s v="F"/>
    <s v="Online Course"/>
    <s v="Excel for SMEs"/>
    <n v="2"/>
    <n v="8000"/>
    <s v="Card"/>
    <n v="16000"/>
    <s v="2025-03"/>
    <x v="3"/>
  </r>
  <r>
    <n v="1165"/>
    <d v="2025-03-13T00:00:00"/>
    <s v="C-1163"/>
    <s v="Kenya"/>
    <n v="29"/>
    <s v="M"/>
    <s v="Online Course"/>
    <s v="Power BI Basics"/>
    <n v="2"/>
    <n v="1500"/>
    <s v="Card"/>
    <n v="3000"/>
    <s v="2025-03"/>
    <x v="0"/>
  </r>
  <r>
    <n v="1126"/>
    <d v="2025-03-14T00:00:00"/>
    <s v="C-9280"/>
    <s v="Ghana"/>
    <n v="48"/>
    <s v="M"/>
    <s v="Design Template"/>
    <s v="Resume Template"/>
    <n v="5"/>
    <n v="8000"/>
    <s v="Transfer"/>
    <n v="40000"/>
    <s v="2025-03"/>
    <x v="3"/>
  </r>
  <r>
    <n v="1063"/>
    <d v="2025-03-15T00:00:00"/>
    <s v="C-3564"/>
    <s v="Ghana"/>
    <n v="36"/>
    <s v="M"/>
    <s v="Design Template"/>
    <s v="Brand Kit"/>
    <n v="2"/>
    <n v="1500"/>
    <s v="Card"/>
    <n v="3000"/>
    <s v="2025-03"/>
    <x v="2"/>
  </r>
  <r>
    <n v="1134"/>
    <d v="2025-03-16T00:00:00"/>
    <s v="C-9083"/>
    <s v="South Africa"/>
    <n v="48"/>
    <s v="F"/>
    <s v="Design Template"/>
    <s v="Resume Template"/>
    <n v="5"/>
    <n v="3000"/>
    <s v="Wallet"/>
    <n v="15000"/>
    <s v="2025-03"/>
    <x v="3"/>
  </r>
  <r>
    <n v="1035"/>
    <d v="2025-03-17T00:00:00"/>
    <s v="C-9913"/>
    <s v="UK"/>
    <n v="33"/>
    <s v="M"/>
    <s v="Design Template"/>
    <s v="Brand Kit"/>
    <n v="1"/>
    <n v="1500"/>
    <s v="Transfer"/>
    <n v="1500"/>
    <s v="2025-03"/>
    <x v="0"/>
  </r>
  <r>
    <n v="1123"/>
    <d v="2025-03-17T00:00:00"/>
    <s v="C-2533"/>
    <s v="UK"/>
    <n v="47"/>
    <s v="F"/>
    <s v="Online Course"/>
    <s v="Power BI Basics"/>
    <n v="5"/>
    <n v="8000"/>
    <s v="Card"/>
    <n v="40000"/>
    <s v="2025-03"/>
    <x v="3"/>
  </r>
  <r>
    <n v="1141"/>
    <d v="2025-03-17T00:00:00"/>
    <s v="C-7302"/>
    <s v="UK"/>
    <n v="26"/>
    <s v="F"/>
    <s v="Online Course"/>
    <s v="Excel for SMEs"/>
    <n v="2"/>
    <n v="1500"/>
    <s v="Wallet"/>
    <n v="3000"/>
    <s v="2025-03"/>
    <x v="0"/>
  </r>
  <r>
    <n v="1161"/>
    <d v="2025-03-17T00:00:00"/>
    <s v="C-9910"/>
    <s v="Kenya"/>
    <n v="31"/>
    <s v="F"/>
    <s v="E-book"/>
    <s v="Beginner SQL"/>
    <n v="3"/>
    <n v="1500"/>
    <s v="Transfer"/>
    <n v="4500"/>
    <s v="2025-03"/>
    <x v="0"/>
  </r>
  <r>
    <n v="1054"/>
    <d v="2025-03-20T00:00:00"/>
    <s v="C-4932"/>
    <s v="Ghana"/>
    <n v="46"/>
    <s v="M"/>
    <s v="Design Template"/>
    <s v="Resume Template"/>
    <n v="5"/>
    <n v="5000"/>
    <s v="Card"/>
    <n v="25000"/>
    <s v="2025-03"/>
    <x v="3"/>
  </r>
  <r>
    <n v="1093"/>
    <d v="2025-03-20T00:00:00"/>
    <s v="C-1503"/>
    <s v="Kenya"/>
    <n v="23"/>
    <s v="M"/>
    <s v="Online Course"/>
    <s v="Data Analysis Bootcamp"/>
    <n v="4"/>
    <n v="3000"/>
    <s v="Card"/>
    <n v="12000"/>
    <s v="2025-03"/>
    <x v="1"/>
  </r>
  <r>
    <n v="1118"/>
    <d v="2025-03-21T00:00:00"/>
    <s v="C-3295"/>
    <s v="South Africa"/>
    <n v="18"/>
    <s v="M"/>
    <s v="E-book"/>
    <s v="Beginner SQL"/>
    <n v="4"/>
    <n v="8000"/>
    <s v="Transfer"/>
    <n v="32000"/>
    <s v="2025-03"/>
    <x v="1"/>
  </r>
  <r>
    <n v="1128"/>
    <d v="2025-03-21T00:00:00"/>
    <s v="C-6776"/>
    <s v="UK"/>
    <n v="22"/>
    <s v="M"/>
    <s v="Online Course"/>
    <s v="Power BI Basics"/>
    <n v="5"/>
    <n v="5000"/>
    <s v="Wallet"/>
    <n v="25000"/>
    <s v="2025-03"/>
    <x v="1"/>
  </r>
  <r>
    <n v="1081"/>
    <d v="2025-03-22T00:00:00"/>
    <s v="C-2423"/>
    <s v="UK"/>
    <n v="50"/>
    <s v="F"/>
    <s v="E-book"/>
    <s v="Beginner SQL"/>
    <n v="1"/>
    <n v="8000"/>
    <s v="Card"/>
    <n v="8000"/>
    <s v="2025-03"/>
    <x v="3"/>
  </r>
  <r>
    <n v="1140"/>
    <d v="2025-03-23T00:00:00"/>
    <s v="C-2729"/>
    <s v="South Africa"/>
    <n v="38"/>
    <s v="F"/>
    <s v="Design Template"/>
    <s v="Instagram Pack"/>
    <n v="3"/>
    <n v="8000"/>
    <s v="Wallet"/>
    <n v="24000"/>
    <s v="2025-03"/>
    <x v="2"/>
  </r>
  <r>
    <n v="1003"/>
    <d v="2025-03-24T00:00:00"/>
    <s v="C-8233"/>
    <s v="UK"/>
    <n v="31"/>
    <s v="F"/>
    <s v="Design Template"/>
    <s v="Instagram Pack"/>
    <n v="4"/>
    <n v="1500"/>
    <s v="Card"/>
    <n v="6000"/>
    <s v="2025-03"/>
    <x v="0"/>
  </r>
  <r>
    <n v="1106"/>
    <d v="2025-03-25T00:00:00"/>
    <s v="C-9962"/>
    <s v="Ghana"/>
    <n v="29"/>
    <s v="M"/>
    <s v="Online Course"/>
    <s v="Data Analysis Bootcamp"/>
    <n v="5"/>
    <n v="8000"/>
    <s v="Transfer"/>
    <n v="40000"/>
    <s v="2025-03"/>
    <x v="0"/>
  </r>
  <r>
    <n v="1124"/>
    <d v="2025-03-27T00:00:00"/>
    <s v="C-9678"/>
    <s v="UK"/>
    <n v="27"/>
    <s v="M"/>
    <s v="Design Template"/>
    <s v="Resume Template"/>
    <n v="5"/>
    <n v="5000"/>
    <s v="Wallet"/>
    <n v="25000"/>
    <s v="2025-03"/>
    <x v="0"/>
  </r>
  <r>
    <n v="1149"/>
    <d v="2025-03-28T00:00:00"/>
    <s v="C-1209"/>
    <s v="South Africa"/>
    <n v="48"/>
    <s v="F"/>
    <s v="Design Template"/>
    <s v="Instagram Pack"/>
    <n v="5"/>
    <n v="8000"/>
    <s v="Card"/>
    <n v="40000"/>
    <s v="2025-03"/>
    <x v="3"/>
  </r>
  <r>
    <n v="1041"/>
    <d v="2025-03-30T00:00:00"/>
    <s v="C-8531"/>
    <s v="Nigeria"/>
    <n v="35"/>
    <s v="M"/>
    <s v="Online Course"/>
    <s v="Data Analysis Bootcamp"/>
    <n v="2"/>
    <n v="12000"/>
    <s v="Card"/>
    <n v="24000"/>
    <s v="2025-03"/>
    <x v="2"/>
  </r>
  <r>
    <n v="1107"/>
    <d v="2025-03-30T00:00:00"/>
    <s v="C-2594"/>
    <s v="South Africa"/>
    <n v="44"/>
    <s v="F"/>
    <s v="E-book"/>
    <s v="Digital Marketing 101"/>
    <n v="5"/>
    <n v="8000"/>
    <s v="Card"/>
    <n v="40000"/>
    <s v="2025-03"/>
    <x v="2"/>
  </r>
  <r>
    <n v="1122"/>
    <d v="2025-03-30T00:00:00"/>
    <s v="C-3496"/>
    <s v="Ghana"/>
    <n v="24"/>
    <s v="M"/>
    <s v="Design Template"/>
    <s v="Instagram Pack"/>
    <n v="3"/>
    <n v="12000"/>
    <s v="Transfer"/>
    <n v="36000"/>
    <s v="2025-03"/>
    <x v="1"/>
  </r>
  <r>
    <n v="1175"/>
    <d v="2025-03-31T00:00:00"/>
    <s v="C-7033"/>
    <s v="Ghana"/>
    <n v="29"/>
    <s v="F"/>
    <s v="Design Template"/>
    <s v="Brand Kit"/>
    <n v="3"/>
    <n v="3000"/>
    <s v="Transfer"/>
    <n v="9000"/>
    <s v="2025-03"/>
    <x v="0"/>
  </r>
  <r>
    <n v="1190"/>
    <d v="2025-03-31T00:00:00"/>
    <s v="C-1229"/>
    <s v="Kenya"/>
    <n v="22"/>
    <s v="F"/>
    <s v="Design Template"/>
    <s v="Brand Kit"/>
    <n v="2"/>
    <n v="1500"/>
    <s v="Wallet"/>
    <n v="3000"/>
    <s v="2025-03"/>
    <x v="1"/>
  </r>
  <r>
    <n v="1026"/>
    <d v="2025-04-01T00:00:00"/>
    <s v="C-3120"/>
    <s v="Ghana"/>
    <n v="38"/>
    <s v="M"/>
    <s v="E-book"/>
    <s v="Python for Kids"/>
    <n v="3"/>
    <n v="1500"/>
    <s v="Transfer"/>
    <n v="4500"/>
    <s v="2025-04"/>
    <x v="2"/>
  </r>
  <r>
    <n v="1120"/>
    <d v="2025-04-04T00:00:00"/>
    <s v="C-8423"/>
    <s v="Kenya"/>
    <n v="33"/>
    <s v="M"/>
    <s v="E-book"/>
    <s v="Digital Marketing 101"/>
    <n v="3"/>
    <n v="3000"/>
    <s v="Wallet"/>
    <n v="9000"/>
    <s v="2025-04"/>
    <x v="0"/>
  </r>
  <r>
    <n v="1132"/>
    <d v="2025-04-05T00:00:00"/>
    <s v="C-6075"/>
    <s v="Kenya"/>
    <n v="21"/>
    <s v="F"/>
    <s v="E-book"/>
    <s v="Beginner SQL"/>
    <n v="3"/>
    <n v="3000"/>
    <s v="Card"/>
    <n v="9000"/>
    <s v="2025-04"/>
    <x v="1"/>
  </r>
  <r>
    <n v="1007"/>
    <d v="2025-04-07T00:00:00"/>
    <s v="C-8692"/>
    <s v="UK"/>
    <n v="41"/>
    <s v="M"/>
    <s v="E-book"/>
    <s v="Digital Marketing 101"/>
    <n v="2"/>
    <n v="3000"/>
    <s v="Card"/>
    <n v="6000"/>
    <s v="2025-04"/>
    <x v="2"/>
  </r>
  <r>
    <n v="1021"/>
    <d v="2025-04-07T00:00:00"/>
    <s v="C-1187"/>
    <s v="Nigeria"/>
    <n v="29"/>
    <s v="M"/>
    <s v="E-book"/>
    <s v="Digital Marketing 101"/>
    <n v="3"/>
    <n v="1500"/>
    <s v="Wallet"/>
    <n v="4500"/>
    <s v="2025-04"/>
    <x v="0"/>
  </r>
  <r>
    <n v="1025"/>
    <d v="2025-04-07T00:00:00"/>
    <s v="C-1821"/>
    <s v="UK"/>
    <n v="34"/>
    <s v="F"/>
    <s v="Online Course"/>
    <s v="Data Analysis Bootcamp"/>
    <n v="5"/>
    <n v="1500"/>
    <s v="Transfer"/>
    <n v="7500"/>
    <s v="2025-04"/>
    <x v="0"/>
  </r>
  <r>
    <n v="1046"/>
    <d v="2025-04-08T00:00:00"/>
    <s v="C-2656"/>
    <s v="UK"/>
    <n v="52"/>
    <s v="M"/>
    <s v="Design Template"/>
    <s v="Resume Template"/>
    <n v="1"/>
    <n v="8000"/>
    <s v="Card"/>
    <n v="8000"/>
    <s v="2025-04"/>
    <x v="3"/>
  </r>
  <r>
    <n v="1114"/>
    <d v="2025-04-08T00:00:00"/>
    <s v="C-5057"/>
    <s v="South Africa"/>
    <n v="21"/>
    <s v="M"/>
    <s v="E-book"/>
    <s v="Beginner SQL"/>
    <n v="4"/>
    <n v="1500"/>
    <s v="Transfer"/>
    <n v="6000"/>
    <s v="2025-04"/>
    <x v="1"/>
  </r>
  <r>
    <n v="1171"/>
    <d v="2025-04-09T00:00:00"/>
    <s v="C-7626"/>
    <s v="Nigeria"/>
    <n v="35"/>
    <s v="M"/>
    <s v="E-book"/>
    <s v="Beginner SQL"/>
    <n v="3"/>
    <n v="12000"/>
    <s v="Transfer"/>
    <n v="36000"/>
    <s v="2025-04"/>
    <x v="2"/>
  </r>
  <r>
    <n v="1064"/>
    <d v="2025-04-10T00:00:00"/>
    <s v="C-3857"/>
    <s v="Ghana"/>
    <n v="39"/>
    <s v="F"/>
    <s v="E-book"/>
    <s v="Digital Marketing 101"/>
    <n v="4"/>
    <n v="1500"/>
    <s v="Wallet"/>
    <n v="6000"/>
    <s v="2025-04"/>
    <x v="2"/>
  </r>
  <r>
    <n v="1137"/>
    <d v="2025-04-10T00:00:00"/>
    <s v="C-1365"/>
    <s v="Nigeria"/>
    <n v="32"/>
    <s v="F"/>
    <s v="Online Course"/>
    <s v="Data Analysis Bootcamp"/>
    <n v="2"/>
    <n v="1500"/>
    <s v="Transfer"/>
    <n v="3000"/>
    <s v="2025-04"/>
    <x v="0"/>
  </r>
  <r>
    <n v="1148"/>
    <d v="2025-04-10T00:00:00"/>
    <s v="C-2193"/>
    <s v="South Africa"/>
    <n v="19"/>
    <s v="F"/>
    <s v="Design Template"/>
    <s v="Instagram Pack"/>
    <n v="4"/>
    <n v="1500"/>
    <s v="Card"/>
    <n v="6000"/>
    <s v="2025-04"/>
    <x v="1"/>
  </r>
  <r>
    <n v="1195"/>
    <d v="2025-04-10T00:00:00"/>
    <s v="C-2288"/>
    <s v="South Africa"/>
    <n v="29"/>
    <s v="F"/>
    <s v="Design Template"/>
    <s v="Instagram Pack"/>
    <n v="4"/>
    <n v="8000"/>
    <s v="Wallet"/>
    <n v="32000"/>
    <s v="2025-04"/>
    <x v="0"/>
  </r>
  <r>
    <n v="1019"/>
    <d v="2025-04-13T00:00:00"/>
    <s v="C-6459"/>
    <s v="Kenya"/>
    <n v="31"/>
    <s v="F"/>
    <s v="Design Template"/>
    <s v="Instagram Pack"/>
    <n v="5"/>
    <n v="1500"/>
    <s v="Card"/>
    <n v="7500"/>
    <s v="2025-04"/>
    <x v="0"/>
  </r>
  <r>
    <n v="1091"/>
    <d v="2025-04-13T00:00:00"/>
    <s v="C-8602"/>
    <s v="Nigeria"/>
    <n v="50"/>
    <s v="M"/>
    <s v="E-book"/>
    <s v="Python for Kids"/>
    <n v="1"/>
    <n v="12000"/>
    <s v="Transfer"/>
    <n v="12000"/>
    <s v="2025-04"/>
    <x v="3"/>
  </r>
  <r>
    <n v="1115"/>
    <d v="2025-04-13T00:00:00"/>
    <s v="C-7391"/>
    <s v="South Africa"/>
    <n v="40"/>
    <s v="M"/>
    <s v="Online Course"/>
    <s v="Data Analysis Bootcamp"/>
    <n v="1"/>
    <n v="5000"/>
    <s v="Card"/>
    <n v="5000"/>
    <s v="2025-04"/>
    <x v="2"/>
  </r>
  <r>
    <n v="1116"/>
    <d v="2025-04-13T00:00:00"/>
    <s v="C-2819"/>
    <s v="UK"/>
    <n v="30"/>
    <s v="F"/>
    <s v="E-book"/>
    <s v="Beginner SQL"/>
    <n v="4"/>
    <n v="5000"/>
    <s v="Wallet"/>
    <n v="20000"/>
    <s v="2025-04"/>
    <x v="0"/>
  </r>
  <r>
    <n v="1023"/>
    <d v="2025-04-17T00:00:00"/>
    <s v="C-7819"/>
    <s v="Ghana"/>
    <n v="21"/>
    <s v="M"/>
    <s v="E-book"/>
    <s v="Beginner SQL"/>
    <n v="2"/>
    <n v="3000"/>
    <s v="Card"/>
    <n v="6000"/>
    <s v="2025-04"/>
    <x v="1"/>
  </r>
  <r>
    <n v="1096"/>
    <d v="2025-04-18T00:00:00"/>
    <s v="C-2291"/>
    <s v="Nigeria"/>
    <n v="26"/>
    <s v="F"/>
    <s v="Design Template"/>
    <s v="Brand Kit"/>
    <n v="4"/>
    <n v="8000"/>
    <s v="Wallet"/>
    <n v="32000"/>
    <s v="2025-04"/>
    <x v="0"/>
  </r>
  <r>
    <n v="1060"/>
    <d v="2025-04-19T00:00:00"/>
    <s v="C-8704"/>
    <s v="South Africa"/>
    <n v="34"/>
    <s v="M"/>
    <s v="Design Template"/>
    <s v="Resume Template"/>
    <n v="4"/>
    <n v="5000"/>
    <s v="Transfer"/>
    <n v="20000"/>
    <s v="2025-04"/>
    <x v="0"/>
  </r>
  <r>
    <n v="1073"/>
    <d v="2025-04-19T00:00:00"/>
    <s v="C-4890"/>
    <s v="Nigeria"/>
    <n v="20"/>
    <s v="F"/>
    <s v="Design Template"/>
    <s v="Resume Template"/>
    <n v="5"/>
    <n v="12000"/>
    <s v="Wallet"/>
    <n v="60000"/>
    <s v="2025-04"/>
    <x v="1"/>
  </r>
  <r>
    <n v="1182"/>
    <d v="2025-04-21T00:00:00"/>
    <s v="C-8437"/>
    <s v="South Africa"/>
    <n v="35"/>
    <s v="M"/>
    <s v="Design Template"/>
    <s v="Resume Template"/>
    <n v="3"/>
    <n v="5000"/>
    <s v="Wallet"/>
    <n v="15000"/>
    <s v="2025-04"/>
    <x v="2"/>
  </r>
  <r>
    <n v="1105"/>
    <d v="2025-04-22T00:00:00"/>
    <s v="C-1026"/>
    <s v="Ghana"/>
    <n v="20"/>
    <s v="F"/>
    <s v="Online Course"/>
    <s v="Power BI Basics"/>
    <n v="2"/>
    <n v="8000"/>
    <s v="Transfer"/>
    <n v="16000"/>
    <s v="2025-04"/>
    <x v="1"/>
  </r>
  <r>
    <n v="1150"/>
    <d v="2025-04-25T00:00:00"/>
    <s v="C-2349"/>
    <s v="UK"/>
    <n v="34"/>
    <s v="M"/>
    <s v="Online Course"/>
    <s v="Data Analysis Bootcamp"/>
    <n v="2"/>
    <n v="8000"/>
    <s v="Transfer"/>
    <n v="16000"/>
    <s v="2025-04"/>
    <x v="0"/>
  </r>
  <r>
    <n v="1055"/>
    <d v="2025-04-26T00:00:00"/>
    <s v="C-8497"/>
    <s v="Ghana"/>
    <n v="37"/>
    <s v="F"/>
    <s v="Online Course"/>
    <s v="Excel for SMEs"/>
    <n v="1"/>
    <n v="8000"/>
    <s v="Wallet"/>
    <n v="8000"/>
    <s v="2025-04"/>
    <x v="2"/>
  </r>
  <r>
    <n v="1193"/>
    <d v="2025-04-26T00:00:00"/>
    <s v="C-5386"/>
    <s v="Kenya"/>
    <n v="28"/>
    <s v="F"/>
    <s v="Design Template"/>
    <s v="Brand Kit"/>
    <n v="1"/>
    <n v="8000"/>
    <s v="Card"/>
    <n v="8000"/>
    <s v="2025-04"/>
    <x v="0"/>
  </r>
  <r>
    <n v="1028"/>
    <d v="2025-04-28T00:00:00"/>
    <s v="C-8749"/>
    <s v="Ghana"/>
    <n v="39"/>
    <s v="M"/>
    <s v="Online Course"/>
    <s v="Excel for SMEs"/>
    <n v="5"/>
    <n v="8000"/>
    <s v="Wallet"/>
    <n v="40000"/>
    <s v="2025-04"/>
    <x v="2"/>
  </r>
  <r>
    <n v="1135"/>
    <d v="2025-04-28T00:00:00"/>
    <s v="C-7728"/>
    <s v="Ghana"/>
    <n v="32"/>
    <s v="F"/>
    <s v="Online Course"/>
    <s v="Data Analysis Bootcamp"/>
    <n v="1"/>
    <n v="5000"/>
    <s v="Transfer"/>
    <n v="5000"/>
    <s v="2025-04"/>
    <x v="0"/>
  </r>
  <r>
    <n v="1155"/>
    <d v="2025-04-29T00:00:00"/>
    <s v="C-6312"/>
    <s v="Nigeria"/>
    <n v="30"/>
    <s v="M"/>
    <s v="Online Course"/>
    <s v="Data Analysis Bootcamp"/>
    <n v="4"/>
    <n v="1500"/>
    <s v="Transfer"/>
    <n v="6000"/>
    <s v="2025-04"/>
    <x v="0"/>
  </r>
  <r>
    <n v="1049"/>
    <d v="2025-04-30T00:00:00"/>
    <s v="C-9307"/>
    <s v="Ghana"/>
    <n v="41"/>
    <s v="M"/>
    <s v="E-book"/>
    <s v="Python for Kids"/>
    <n v="2"/>
    <n v="8000"/>
    <s v="Card"/>
    <n v="16000"/>
    <s v="2025-04"/>
    <x v="2"/>
  </r>
  <r>
    <n v="1113"/>
    <d v="2025-04-30T00:00:00"/>
    <s v="C-6272"/>
    <s v="Ghana"/>
    <n v="34"/>
    <s v="M"/>
    <s v="Online Course"/>
    <s v="Excel for SMEs"/>
    <n v="2"/>
    <n v="8000"/>
    <s v="Wallet"/>
    <n v="16000"/>
    <s v="2025-04"/>
    <x v="0"/>
  </r>
  <r>
    <n v="1133"/>
    <d v="2025-04-30T00:00:00"/>
    <s v="C-3196"/>
    <s v="UK"/>
    <n v="45"/>
    <s v="M"/>
    <s v="Design Template"/>
    <s v="Instagram Pack"/>
    <n v="5"/>
    <n v="8000"/>
    <s v="Card"/>
    <n v="40000"/>
    <s v="2025-04"/>
    <x v="3"/>
  </r>
  <r>
    <n v="1034"/>
    <d v="2025-05-05T00:00:00"/>
    <s v="C-7220"/>
    <s v="South Africa"/>
    <n v="38"/>
    <s v="F"/>
    <s v="E-book"/>
    <s v="Python for Kids"/>
    <n v="1"/>
    <n v="12000"/>
    <s v="Wallet"/>
    <n v="12000"/>
    <s v="2025-05"/>
    <x v="2"/>
  </r>
  <r>
    <n v="1170"/>
    <d v="2025-05-06T00:00:00"/>
    <s v="C-1205"/>
    <s v="South Africa"/>
    <n v="19"/>
    <s v="F"/>
    <s v="Design Template"/>
    <s v="Brand Kit"/>
    <n v="2"/>
    <n v="3000"/>
    <s v="Card"/>
    <n v="6000"/>
    <s v="2025-05"/>
    <x v="1"/>
  </r>
  <r>
    <n v="1074"/>
    <d v="2025-05-08T00:00:00"/>
    <s v="C-7175"/>
    <s v="UK"/>
    <n v="40"/>
    <s v="M"/>
    <s v="Design Template"/>
    <s v="Brand Kit"/>
    <n v="3"/>
    <n v="1500"/>
    <s v="Wallet"/>
    <n v="4500"/>
    <s v="2025-05"/>
    <x v="2"/>
  </r>
  <r>
    <n v="1033"/>
    <d v="2025-05-09T00:00:00"/>
    <s v="C-1319"/>
    <s v="UK"/>
    <n v="37"/>
    <s v="M"/>
    <s v="E-book"/>
    <s v="Python for Kids"/>
    <n v="3"/>
    <n v="3000"/>
    <s v="Transfer"/>
    <n v="9000"/>
    <s v="2025-05"/>
    <x v="2"/>
  </r>
  <r>
    <n v="1187"/>
    <d v="2025-05-09T00:00:00"/>
    <s v="C-4039"/>
    <s v="Nigeria"/>
    <n v="19"/>
    <s v="M"/>
    <s v="Design Template"/>
    <s v="Instagram Pack"/>
    <n v="1"/>
    <n v="8000"/>
    <s v="Wallet"/>
    <n v="8000"/>
    <s v="2025-05"/>
    <x v="1"/>
  </r>
  <r>
    <n v="1102"/>
    <d v="2025-05-10T00:00:00"/>
    <s v="C-8634"/>
    <s v="Nigeria"/>
    <n v="45"/>
    <s v="M"/>
    <s v="E-book"/>
    <s v="Beginner SQL"/>
    <n v="3"/>
    <n v="5000"/>
    <s v="Transfer"/>
    <n v="15000"/>
    <s v="2025-05"/>
    <x v="3"/>
  </r>
  <r>
    <n v="1076"/>
    <d v="2025-05-11T00:00:00"/>
    <s v="C-6377"/>
    <s v="Ghana"/>
    <n v="35"/>
    <s v="M"/>
    <s v="Design Template"/>
    <s v="Instagram Pack"/>
    <n v="1"/>
    <n v="12000"/>
    <s v="Transfer"/>
    <n v="12000"/>
    <s v="2025-05"/>
    <x v="2"/>
  </r>
  <r>
    <n v="1044"/>
    <d v="2025-05-14T00:00:00"/>
    <s v="C-5445"/>
    <s v="Nigeria"/>
    <n v="23"/>
    <s v="M"/>
    <s v="E-book"/>
    <s v="Python for Kids"/>
    <n v="2"/>
    <n v="8000"/>
    <s v="Transfer"/>
    <n v="16000"/>
    <s v="2025-05"/>
    <x v="1"/>
  </r>
  <r>
    <n v="1056"/>
    <d v="2025-05-15T00:00:00"/>
    <s v="C-8448"/>
    <s v="Kenya"/>
    <n v="18"/>
    <s v="F"/>
    <s v="Online Course"/>
    <s v="Power BI Basics"/>
    <n v="2"/>
    <n v="12000"/>
    <s v="Wallet"/>
    <n v="24000"/>
    <s v="2025-05"/>
    <x v="1"/>
  </r>
  <r>
    <n v="1005"/>
    <d v="2025-05-16T00:00:00"/>
    <s v="C-4054"/>
    <s v="Ghana"/>
    <n v="19"/>
    <s v="M"/>
    <s v="Design Template"/>
    <s v="Brand Kit"/>
    <n v="2"/>
    <n v="12000"/>
    <s v="Wallet"/>
    <n v="24000"/>
    <s v="2025-05"/>
    <x v="1"/>
  </r>
  <r>
    <n v="1015"/>
    <d v="2025-05-18T00:00:00"/>
    <s v="C-2740"/>
    <s v="Ghana"/>
    <n v="38"/>
    <s v="M"/>
    <s v="Online Course"/>
    <s v="Data Analysis Bootcamp"/>
    <n v="5"/>
    <n v="3000"/>
    <s v="Transfer"/>
    <n v="15000"/>
    <s v="2025-05"/>
    <x v="2"/>
  </r>
  <r>
    <n v="1166"/>
    <d v="2025-05-18T00:00:00"/>
    <s v="C-6849"/>
    <s v="South Africa"/>
    <n v="27"/>
    <s v="M"/>
    <s v="Design Template"/>
    <s v="Resume Template"/>
    <n v="4"/>
    <n v="1500"/>
    <s v="Card"/>
    <n v="6000"/>
    <s v="2025-05"/>
    <x v="0"/>
  </r>
  <r>
    <n v="1176"/>
    <d v="2025-05-23T00:00:00"/>
    <s v="C-9767"/>
    <s v="Nigeria"/>
    <n v="35"/>
    <s v="F"/>
    <s v="Design Template"/>
    <s v="Resume Template"/>
    <n v="2"/>
    <n v="1500"/>
    <s v="Card"/>
    <n v="3000"/>
    <s v="2025-05"/>
    <x v="2"/>
  </r>
  <r>
    <n v="1004"/>
    <d v="2025-05-26T00:00:00"/>
    <s v="C-2574"/>
    <s v="Nigeria"/>
    <n v="23"/>
    <s v="F"/>
    <s v="E-book"/>
    <s v="Digital Marketing 101"/>
    <n v="3"/>
    <n v="5000"/>
    <s v="Wallet"/>
    <n v="15000"/>
    <s v="2025-05"/>
    <x v="1"/>
  </r>
  <r>
    <n v="1016"/>
    <d v="2025-05-26T00:00:00"/>
    <s v="C-2021"/>
    <s v="Ghana"/>
    <n v="43"/>
    <s v="M"/>
    <s v="Design Template"/>
    <s v="Resume Template"/>
    <n v="2"/>
    <n v="8000"/>
    <s v="Wallet"/>
    <n v="16000"/>
    <s v="2025-05"/>
    <x v="2"/>
  </r>
  <r>
    <n v="1110"/>
    <d v="2025-05-26T00:00:00"/>
    <s v="C-5270"/>
    <s v="Ghana"/>
    <n v="26"/>
    <s v="M"/>
    <s v="Online Course"/>
    <s v="Data Analysis Bootcamp"/>
    <n v="4"/>
    <n v="5000"/>
    <s v="Transfer"/>
    <n v="20000"/>
    <s v="2025-05"/>
    <x v="0"/>
  </r>
  <r>
    <n v="1068"/>
    <d v="2025-05-27T00:00:00"/>
    <s v="C-6461"/>
    <s v="UK"/>
    <n v="23"/>
    <s v="M"/>
    <s v="Design Template"/>
    <s v="Instagram Pack"/>
    <n v="4"/>
    <n v="1500"/>
    <s v="Card"/>
    <n v="6000"/>
    <s v="2025-05"/>
    <x v="1"/>
  </r>
  <r>
    <n v="1108"/>
    <d v="2025-05-27T00:00:00"/>
    <s v="C-3466"/>
    <s v="UK"/>
    <n v="48"/>
    <s v="F"/>
    <s v="Online Course"/>
    <s v="Power BI Basics"/>
    <n v="1"/>
    <n v="12000"/>
    <s v="Transfer"/>
    <n v="12000"/>
    <s v="2025-05"/>
    <x v="3"/>
  </r>
  <r>
    <n v="1139"/>
    <d v="2025-05-27T00:00:00"/>
    <s v="C-8952"/>
    <s v="Ghana"/>
    <n v="52"/>
    <s v="F"/>
    <s v="E-book"/>
    <s v="Digital Marketing 101"/>
    <n v="1"/>
    <n v="1500"/>
    <s v="Transfer"/>
    <n v="1500"/>
    <s v="2025-05"/>
    <x v="3"/>
  </r>
  <r>
    <n v="1018"/>
    <d v="2025-05-28T00:00:00"/>
    <s v="C-4423"/>
    <s v="UK"/>
    <n v="18"/>
    <s v="F"/>
    <s v="Online Course"/>
    <s v="Data Analysis Bootcamp"/>
    <n v="3"/>
    <n v="12000"/>
    <s v="Transfer"/>
    <n v="36000"/>
    <s v="2025-05"/>
    <x v="1"/>
  </r>
  <r>
    <n v="1030"/>
    <d v="2025-05-28T00:00:00"/>
    <s v="C-8393"/>
    <s v="Kenya"/>
    <n v="46"/>
    <s v="F"/>
    <s v="E-book"/>
    <s v="Beginner SQL"/>
    <n v="3"/>
    <n v="5000"/>
    <s v="Transfer"/>
    <n v="15000"/>
    <s v="2025-05"/>
    <x v="3"/>
  </r>
  <r>
    <n v="1174"/>
    <d v="2025-05-29T00:00:00"/>
    <s v="C-6947"/>
    <s v="UK"/>
    <n v="32"/>
    <s v="M"/>
    <s v="Online Course"/>
    <s v="Power BI Basics"/>
    <n v="5"/>
    <n v="5000"/>
    <s v="Transfer"/>
    <n v="25000"/>
    <s v="2025-05"/>
    <x v="0"/>
  </r>
  <r>
    <n v="1082"/>
    <d v="2025-06-01T00:00:00"/>
    <s v="C-8303"/>
    <s v="UK"/>
    <n v="46"/>
    <s v="F"/>
    <s v="Online Course"/>
    <s v="Data Analysis Bootcamp"/>
    <n v="5"/>
    <n v="5000"/>
    <s v="Transfer"/>
    <n v="25000"/>
    <s v="2025-06"/>
    <x v="3"/>
  </r>
  <r>
    <n v="1104"/>
    <d v="2025-06-01T00:00:00"/>
    <s v="C-4505"/>
    <s v="Kenya"/>
    <n v="42"/>
    <s v="M"/>
    <s v="E-book"/>
    <s v="Beginner SQL"/>
    <n v="1"/>
    <n v="3000"/>
    <s v="Wallet"/>
    <n v="3000"/>
    <s v="2025-06"/>
    <x v="2"/>
  </r>
  <r>
    <n v="1062"/>
    <d v="2025-06-02T00:00:00"/>
    <s v="C-5448"/>
    <s v="Ghana"/>
    <n v="44"/>
    <s v="F"/>
    <s v="Design Template"/>
    <s v="Resume Template"/>
    <n v="4"/>
    <n v="1500"/>
    <s v="Card"/>
    <n v="6000"/>
    <s v="2025-06"/>
    <x v="2"/>
  </r>
  <r>
    <n v="1085"/>
    <d v="2025-06-02T00:00:00"/>
    <s v="C-7356"/>
    <s v="UK"/>
    <n v="54"/>
    <s v="F"/>
    <s v="E-book"/>
    <s v="Digital Marketing 101"/>
    <n v="3"/>
    <n v="5000"/>
    <s v="Wallet"/>
    <n v="15000"/>
    <s v="2025-06"/>
    <x v="3"/>
  </r>
  <r>
    <n v="1097"/>
    <d v="2025-06-02T00:00:00"/>
    <s v="C-6351"/>
    <s v="Nigeria"/>
    <n v="55"/>
    <s v="F"/>
    <s v="Design Template"/>
    <s v="Instagram Pack"/>
    <n v="1"/>
    <n v="12000"/>
    <s v="Card"/>
    <n v="12000"/>
    <s v="2025-06"/>
    <x v="3"/>
  </r>
  <r>
    <n v="1199"/>
    <d v="2025-06-03T00:00:00"/>
    <s v="C-7930"/>
    <s v="Ghana"/>
    <n v="38"/>
    <s v="F"/>
    <s v="Design Template"/>
    <s v="Instagram Pack"/>
    <n v="1"/>
    <n v="5000"/>
    <s v="Card"/>
    <n v="5000"/>
    <s v="2025-06"/>
    <x v="2"/>
  </r>
  <r>
    <n v="1013"/>
    <d v="2025-06-06T00:00:00"/>
    <s v="C-1533"/>
    <s v="Ghana"/>
    <n v="38"/>
    <s v="F"/>
    <s v="Online Course"/>
    <s v="Power BI Basics"/>
    <n v="4"/>
    <n v="8000"/>
    <s v="Card"/>
    <n v="32000"/>
    <s v="2025-06"/>
    <x v="2"/>
  </r>
  <r>
    <n v="1179"/>
    <d v="2025-06-06T00:00:00"/>
    <s v="C-1150"/>
    <s v="Ghana"/>
    <n v="30"/>
    <s v="M"/>
    <s v="Online Course"/>
    <s v="Data Analysis Bootcamp"/>
    <n v="2"/>
    <n v="12000"/>
    <s v="Card"/>
    <n v="24000"/>
    <s v="2025-06"/>
    <x v="0"/>
  </r>
  <r>
    <n v="1087"/>
    <d v="2025-06-07T00:00:00"/>
    <s v="C-7076"/>
    <s v="Ghana"/>
    <n v="47"/>
    <s v="M"/>
    <s v="E-book"/>
    <s v="Digital Marketing 101"/>
    <n v="3"/>
    <n v="12000"/>
    <s v="Wallet"/>
    <n v="36000"/>
    <s v="2025-06"/>
    <x v="3"/>
  </r>
  <r>
    <n v="1156"/>
    <d v="2025-06-08T00:00:00"/>
    <s v="C-2175"/>
    <s v="South Africa"/>
    <n v="24"/>
    <s v="M"/>
    <s v="Online Course"/>
    <s v="Data Analysis Bootcamp"/>
    <n v="4"/>
    <n v="8000"/>
    <s v="Card"/>
    <n v="32000"/>
    <s v="2025-06"/>
    <x v="1"/>
  </r>
  <r>
    <n v="1192"/>
    <d v="2025-06-08T00:00:00"/>
    <s v="C-2400"/>
    <s v="South Africa"/>
    <n v="30"/>
    <s v="F"/>
    <s v="Online Course"/>
    <s v="Data Analysis Bootcamp"/>
    <n v="2"/>
    <n v="8000"/>
    <s v="Card"/>
    <n v="16000"/>
    <s v="2025-06"/>
    <x v="0"/>
  </r>
  <r>
    <n v="1052"/>
    <d v="2025-06-09T00:00:00"/>
    <s v="C-4396"/>
    <s v="UK"/>
    <n v="35"/>
    <s v="M"/>
    <s v="Design Template"/>
    <s v="Instagram Pack"/>
    <n v="1"/>
    <n v="3000"/>
    <s v="Wallet"/>
    <n v="3000"/>
    <s v="2025-06"/>
    <x v="2"/>
  </r>
  <r>
    <n v="1083"/>
    <d v="2025-06-09T00:00:00"/>
    <s v="C-7706"/>
    <s v="UK"/>
    <n v="20"/>
    <s v="M"/>
    <s v="Design Template"/>
    <s v="Resume Template"/>
    <n v="2"/>
    <n v="8000"/>
    <s v="Card"/>
    <n v="16000"/>
    <s v="2025-06"/>
    <x v="1"/>
  </r>
  <r>
    <n v="1164"/>
    <d v="2025-06-09T00:00:00"/>
    <s v="C-5248"/>
    <s v="Kenya"/>
    <n v="26"/>
    <s v="F"/>
    <s v="Design Template"/>
    <s v="Brand Kit"/>
    <n v="4"/>
    <n v="12000"/>
    <s v="Transfer"/>
    <n v="48000"/>
    <s v="2025-06"/>
    <x v="0"/>
  </r>
  <r>
    <n v="1181"/>
    <d v="2025-06-09T00:00:00"/>
    <s v="C-1318"/>
    <s v="South Africa"/>
    <n v="42"/>
    <s v="F"/>
    <s v="Online Course"/>
    <s v="Excel for SMEs"/>
    <n v="4"/>
    <n v="5000"/>
    <s v="Transfer"/>
    <n v="20000"/>
    <s v="2025-06"/>
    <x v="2"/>
  </r>
  <r>
    <n v="1036"/>
    <d v="2025-06-10T00:00:00"/>
    <s v="C-6581"/>
    <s v="Nigeria"/>
    <n v="41"/>
    <s v="M"/>
    <s v="Design Template"/>
    <s v="Resume Template"/>
    <n v="5"/>
    <n v="5000"/>
    <s v="Wallet"/>
    <n v="25000"/>
    <s v="2025-06"/>
    <x v="2"/>
  </r>
  <r>
    <n v="1078"/>
    <d v="2025-06-10T00:00:00"/>
    <s v="C-4920"/>
    <s v="Kenya"/>
    <n v="45"/>
    <s v="F"/>
    <s v="Design Template"/>
    <s v="Brand Kit"/>
    <n v="3"/>
    <n v="5000"/>
    <s v="Wallet"/>
    <n v="15000"/>
    <s v="2025-06"/>
    <x v="3"/>
  </r>
  <r>
    <n v="1027"/>
    <d v="2025-06-11T00:00:00"/>
    <s v="C-8108"/>
    <s v="UK"/>
    <n v="25"/>
    <s v="F"/>
    <s v="Design Template"/>
    <s v="Brand Kit"/>
    <n v="2"/>
    <n v="5000"/>
    <s v="Wallet"/>
    <n v="10000"/>
    <s v="2025-06"/>
    <x v="0"/>
  </r>
  <r>
    <n v="1117"/>
    <d v="2025-06-16T00:00:00"/>
    <s v="C-9123"/>
    <s v="UK"/>
    <n v="18"/>
    <s v="M"/>
    <s v="E-book"/>
    <s v="Digital Marketing 101"/>
    <n v="2"/>
    <n v="1500"/>
    <s v="Transfer"/>
    <n v="3000"/>
    <s v="2025-06"/>
    <x v="1"/>
  </r>
  <r>
    <n v="1184"/>
    <d v="2025-06-18T00:00:00"/>
    <s v="C-1325"/>
    <s v="Ghana"/>
    <n v="41"/>
    <s v="M"/>
    <s v="Design Template"/>
    <s v="Resume Template"/>
    <n v="3"/>
    <n v="12000"/>
    <s v="Wallet"/>
    <n v="36000"/>
    <s v="2025-06"/>
    <x v="2"/>
  </r>
  <r>
    <n v="1038"/>
    <d v="2025-06-19T00:00:00"/>
    <s v="C-2717"/>
    <s v="Ghana"/>
    <n v="46"/>
    <s v="F"/>
    <s v="Design Template"/>
    <s v="Resume Template"/>
    <n v="5"/>
    <n v="12000"/>
    <s v="Transfer"/>
    <n v="60000"/>
    <s v="2025-06"/>
    <x v="3"/>
  </r>
  <r>
    <n v="1101"/>
    <d v="2025-06-20T00:00:00"/>
    <s v="C-8688"/>
    <s v="Nigeria"/>
    <n v="44"/>
    <s v="F"/>
    <s v="Design Template"/>
    <s v="Brand Kit"/>
    <n v="1"/>
    <n v="12000"/>
    <s v="Transfer"/>
    <n v="12000"/>
    <s v="2025-06"/>
    <x v="2"/>
  </r>
  <r>
    <n v="1160"/>
    <d v="2025-06-20T00:00:00"/>
    <s v="C-8822"/>
    <s v="South Africa"/>
    <n v="23"/>
    <s v="M"/>
    <s v="Design Template"/>
    <s v="Resume Template"/>
    <n v="1"/>
    <n v="1500"/>
    <s v="Wallet"/>
    <n v="1500"/>
    <s v="2025-06"/>
    <x v="1"/>
  </r>
  <r>
    <n v="1196"/>
    <d v="2025-06-21T00:00:00"/>
    <s v="C-9549"/>
    <s v="South Africa"/>
    <n v="40"/>
    <s v="M"/>
    <s v="E-book"/>
    <s v="Python for Kids"/>
    <n v="3"/>
    <n v="12000"/>
    <s v="Wallet"/>
    <n v="36000"/>
    <s v="2025-06"/>
    <x v="2"/>
  </r>
  <r>
    <n v="1006"/>
    <d v="2025-06-23T00:00:00"/>
    <s v="C-5403"/>
    <s v="Kenya"/>
    <n v="22"/>
    <s v="M"/>
    <s v="Online Course"/>
    <s v="Excel for SMEs"/>
    <n v="5"/>
    <n v="1500"/>
    <s v="Card"/>
    <n v="7500"/>
    <s v="2025-06"/>
    <x v="1"/>
  </r>
  <r>
    <n v="1100"/>
    <d v="2025-06-23T00:00:00"/>
    <s v="C-1480"/>
    <s v="UK"/>
    <n v="24"/>
    <s v="F"/>
    <s v="Design Template"/>
    <s v="Brand Kit"/>
    <n v="4"/>
    <n v="5000"/>
    <s v="Card"/>
    <n v="20000"/>
    <s v="2025-06"/>
    <x v="1"/>
  </r>
  <r>
    <n v="1185"/>
    <d v="2025-06-23T00:00:00"/>
    <s v="C-7538"/>
    <s v="Kenya"/>
    <n v="30"/>
    <s v="M"/>
    <s v="E-book"/>
    <s v="Digital Marketing 101"/>
    <n v="3"/>
    <n v="12000"/>
    <s v="Card"/>
    <n v="36000"/>
    <s v="2025-06"/>
    <x v="0"/>
  </r>
  <r>
    <n v="1057"/>
    <d v="2025-06-30T00:00:00"/>
    <s v="C-4693"/>
    <s v="Ghana"/>
    <n v="40"/>
    <s v="F"/>
    <s v="E-book"/>
    <s v="Beginner SQL"/>
    <n v="5"/>
    <n v="3000"/>
    <s v="Wallet"/>
    <n v="15000"/>
    <s v="2025-06"/>
    <x v="2"/>
  </r>
  <r>
    <n v="1039"/>
    <d v="2025-07-01T00:00:00"/>
    <s v="C-6538"/>
    <s v="Kenya"/>
    <n v="39"/>
    <s v="F"/>
    <s v="E-book"/>
    <s v="Python for Kids"/>
    <n v="1"/>
    <n v="12000"/>
    <s v="Card"/>
    <n v="12000"/>
    <s v="2025-07"/>
    <x v="2"/>
  </r>
  <r>
    <n v="1098"/>
    <d v="2025-07-01T00:00:00"/>
    <s v="C-9167"/>
    <s v="Nigeria"/>
    <n v="36"/>
    <s v="M"/>
    <s v="Online Course"/>
    <s v="Power BI Basics"/>
    <n v="4"/>
    <n v="5000"/>
    <s v="Wallet"/>
    <n v="20000"/>
    <s v="2025-07"/>
    <x v="2"/>
  </r>
  <r>
    <n v="1136"/>
    <d v="2025-07-02T00:00:00"/>
    <s v="C-7460"/>
    <s v="South Africa"/>
    <n v="35"/>
    <s v="M"/>
    <s v="Design Template"/>
    <s v="Instagram Pack"/>
    <n v="2"/>
    <n v="12000"/>
    <s v="Wallet"/>
    <n v="24000"/>
    <s v="2025-07"/>
    <x v="2"/>
  </r>
  <r>
    <n v="1095"/>
    <d v="2025-07-03T00:00:00"/>
    <s v="C-9283"/>
    <s v="South Africa"/>
    <n v="18"/>
    <s v="M"/>
    <s v="E-book"/>
    <s v="Python for Kids"/>
    <n v="1"/>
    <n v="5000"/>
    <s v="Wallet"/>
    <n v="5000"/>
    <s v="2025-07"/>
    <x v="1"/>
  </r>
  <r>
    <n v="1145"/>
    <d v="2025-07-07T00:00:00"/>
    <s v="C-2819"/>
    <s v="Ghana"/>
    <n v="20"/>
    <s v="M"/>
    <s v="Online Course"/>
    <s v="Excel for SMEs"/>
    <n v="3"/>
    <n v="8000"/>
    <s v="Card"/>
    <n v="24000"/>
    <s v="2025-07"/>
    <x v="1"/>
  </r>
  <r>
    <n v="1080"/>
    <d v="2025-07-10T00:00:00"/>
    <s v="C-9209"/>
    <s v="South Africa"/>
    <n v="33"/>
    <s v="M"/>
    <s v="E-book"/>
    <s v="Beginner SQL"/>
    <n v="2"/>
    <n v="3000"/>
    <s v="Card"/>
    <n v="6000"/>
    <s v="2025-07"/>
    <x v="0"/>
  </r>
  <r>
    <n v="1067"/>
    <d v="2025-07-11T00:00:00"/>
    <s v="C-5628"/>
    <s v="UK"/>
    <n v="43"/>
    <s v="F"/>
    <s v="E-book"/>
    <s v="Python for Kids"/>
    <n v="2"/>
    <n v="12000"/>
    <s v="Transfer"/>
    <n v="24000"/>
    <s v="2025-07"/>
    <x v="2"/>
  </r>
  <r>
    <n v="1178"/>
    <d v="2025-07-12T00:00:00"/>
    <s v="C-2827"/>
    <s v="Ghana"/>
    <n v="42"/>
    <s v="F"/>
    <s v="Online Course"/>
    <s v="Data Analysis Bootcamp"/>
    <n v="3"/>
    <n v="1500"/>
    <s v="Transfer"/>
    <n v="4500"/>
    <s v="2025-07"/>
    <x v="2"/>
  </r>
  <r>
    <n v="1163"/>
    <d v="2025-07-14T00:00:00"/>
    <s v="C-6507"/>
    <s v="UK"/>
    <n v="34"/>
    <s v="M"/>
    <s v="Design Template"/>
    <s v="Brand Kit"/>
    <n v="2"/>
    <n v="5000"/>
    <s v="Card"/>
    <n v="10000"/>
    <s v="2025-07"/>
    <x v="0"/>
  </r>
  <r>
    <n v="1040"/>
    <d v="2025-07-16T00:00:00"/>
    <s v="C-7120"/>
    <s v="Kenya"/>
    <n v="35"/>
    <s v="F"/>
    <s v="E-book"/>
    <s v="Python for Kids"/>
    <n v="3"/>
    <n v="8000"/>
    <s v="Card"/>
    <n v="24000"/>
    <s v="2025-07"/>
    <x v="2"/>
  </r>
  <r>
    <n v="1001"/>
    <d v="2025-07-20T00:00:00"/>
    <s v="C-5973"/>
    <s v="Ghana"/>
    <n v="54"/>
    <s v="M"/>
    <s v="Online Course"/>
    <s v="Data Analysis Bootcamp"/>
    <n v="4"/>
    <n v="8000"/>
    <s v="Transfer"/>
    <n v="32000"/>
    <s v="2025-07"/>
    <x v="3"/>
  </r>
  <r>
    <n v="1037"/>
    <d v="2025-07-20T00:00:00"/>
    <s v="C-2060"/>
    <s v="UK"/>
    <n v="52"/>
    <s v="M"/>
    <s v="Online Course"/>
    <s v="Excel for SMEs"/>
    <n v="3"/>
    <n v="12000"/>
    <s v="Card"/>
    <n v="36000"/>
    <s v="2025-07"/>
    <x v="3"/>
  </r>
  <r>
    <n v="1079"/>
    <d v="2025-07-21T00:00:00"/>
    <s v="C-7717"/>
    <s v="Ghana"/>
    <n v="53"/>
    <s v="M"/>
    <s v="Design Template"/>
    <s v="Resume Template"/>
    <n v="5"/>
    <n v="3000"/>
    <s v="Wallet"/>
    <n v="15000"/>
    <s v="2025-07"/>
    <x v="3"/>
  </r>
  <r>
    <n v="1047"/>
    <d v="2025-07-22T00:00:00"/>
    <s v="C-8694"/>
    <s v="UK"/>
    <n v="25"/>
    <s v="F"/>
    <s v="Online Course"/>
    <s v="Data Analysis Bootcamp"/>
    <n v="5"/>
    <n v="1500"/>
    <s v="Transfer"/>
    <n v="7500"/>
    <s v="2025-07"/>
    <x v="0"/>
  </r>
  <r>
    <n v="1143"/>
    <d v="2025-07-22T00:00:00"/>
    <s v="C-6860"/>
    <s v="UK"/>
    <n v="32"/>
    <s v="M"/>
    <s v="E-book"/>
    <s v="Python for Kids"/>
    <n v="3"/>
    <n v="5000"/>
    <s v="Transfer"/>
    <n v="15000"/>
    <s v="2025-07"/>
    <x v="0"/>
  </r>
  <r>
    <n v="1138"/>
    <d v="2025-07-26T00:00:00"/>
    <s v="C-6072"/>
    <s v="Nigeria"/>
    <n v="26"/>
    <s v="M"/>
    <s v="Online Course"/>
    <s v="Data Analysis Bootcamp"/>
    <n v="2"/>
    <n v="1500"/>
    <s v="Transfer"/>
    <n v="3000"/>
    <s v="2025-07"/>
    <x v="0"/>
  </r>
  <r>
    <n v="1053"/>
    <d v="2025-07-27T00:00:00"/>
    <s v="C-7173"/>
    <s v="Kenya"/>
    <n v="38"/>
    <s v="F"/>
    <s v="E-book"/>
    <s v="Digital Marketing 101"/>
    <n v="5"/>
    <n v="3000"/>
    <s v="Card"/>
    <n v="15000"/>
    <s v="2025-07"/>
    <x v="2"/>
  </r>
  <r>
    <n v="1103"/>
    <d v="2025-07-30T00:00:00"/>
    <s v="C-6132"/>
    <s v="Kenya"/>
    <n v="24"/>
    <s v="F"/>
    <s v="E-book"/>
    <s v="Python for Kids"/>
    <n v="4"/>
    <n v="3000"/>
    <s v="Transfer"/>
    <n v="12000"/>
    <s v="2025-0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N15:O20" firstHeaderRow="1" firstDataRow="1" firstDataCol="1"/>
  <pivotFields count="14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3"/>
  </rowFields>
  <rowItems count="5">
    <i>
      <x v="3"/>
    </i>
    <i>
      <x v="2"/>
    </i>
    <i>
      <x v="1"/>
    </i>
    <i>
      <x/>
    </i>
    <i t="grand">
      <x/>
    </i>
  </rowItems>
  <colItems count="1">
    <i/>
  </colItems>
  <dataFields count="1">
    <dataField name="Sum of Reven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27:K30" firstHeaderRow="1" firstDataRow="1" firstDataCol="1"/>
  <pivotFields count="13">
    <pivotField showAll="0"/>
    <pivotField numFmtId="164"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3">
    <i>
      <x v="1"/>
    </i>
    <i>
      <x/>
    </i>
    <i t="grand">
      <x/>
    </i>
  </rowItems>
  <colItems count="1">
    <i/>
  </colItems>
  <dataFields count="1">
    <dataField name="Sum of Reven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7:C35" firstHeaderRow="1" firstDataRow="1" firstDataCol="1"/>
  <pivotFields count="13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2"/>
  </rowFields>
  <rowItems count="8">
    <i>
      <x/>
    </i>
    <i>
      <x v="2"/>
    </i>
    <i>
      <x v="5"/>
    </i>
    <i>
      <x v="1"/>
    </i>
    <i>
      <x v="3"/>
    </i>
    <i>
      <x v="4"/>
    </i>
    <i>
      <x v="6"/>
    </i>
    <i t="grand">
      <x/>
    </i>
  </rowItems>
  <colItems count="1">
    <i/>
  </colItems>
  <dataFields count="1">
    <dataField name="Sum of Revenue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4:K10" firstHeaderRow="1" firstDataRow="1" firstDataCol="1"/>
  <pivotFields count="12">
    <pivotField showAll="0"/>
    <pivotField numFmtId="164" showAll="0"/>
    <pivotField showAll="0"/>
    <pivotField axis="axisRow" showAll="0" sortType="descending">
      <items count="6">
        <item x="1"/>
        <item x="4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6">
    <i>
      <x v="3"/>
    </i>
    <i>
      <x/>
    </i>
    <i>
      <x v="4"/>
    </i>
    <i>
      <x v="2"/>
    </i>
    <i>
      <x v="1"/>
    </i>
    <i t="grand">
      <x/>
    </i>
  </rowItems>
  <colItems count="1">
    <i/>
  </colItems>
  <dataFields count="1">
    <dataField name="Sum of Reven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4:C14" firstHeaderRow="1" firstDataRow="1" firstDataCol="1"/>
  <pivotFields count="12">
    <pivotField showAll="0"/>
    <pivotField numFmtId="164" showAll="0"/>
    <pivotField showAll="0"/>
    <pivotField showAll="0"/>
    <pivotField showAll="0"/>
    <pivotField showAll="0"/>
    <pivotField showAll="0"/>
    <pivotField axis="axisRow" showAll="0" sortType="descending">
      <items count="10">
        <item x="8"/>
        <item x="1"/>
        <item x="0"/>
        <item x="4"/>
        <item x="5"/>
        <item x="7"/>
        <item x="2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7"/>
  </rowFields>
  <rowItems count="10">
    <i>
      <x v="7"/>
    </i>
    <i>
      <x v="2"/>
    </i>
    <i>
      <x v="8"/>
    </i>
    <i>
      <x v="5"/>
    </i>
    <i>
      <x/>
    </i>
    <i>
      <x v="3"/>
    </i>
    <i>
      <x v="6"/>
    </i>
    <i>
      <x v="1"/>
    </i>
    <i>
      <x v="4"/>
    </i>
    <i t="grand">
      <x/>
    </i>
  </rowItems>
  <colItems count="1">
    <i/>
  </colItems>
  <dataFields count="1">
    <dataField name="Sum of Quant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workbookViewId="0">
      <selection activeCell="G19" sqref="G19"/>
    </sheetView>
  </sheetViews>
  <sheetFormatPr defaultRowHeight="15" x14ac:dyDescent="0.25"/>
  <cols>
    <col min="2" max="2" width="13.140625" customWidth="1"/>
    <col min="3" max="3" width="9.140625" customWidth="1"/>
    <col min="7" max="8" width="9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1001</v>
      </c>
      <c r="B2" s="2">
        <v>45858</v>
      </c>
      <c r="C2" t="s">
        <v>12</v>
      </c>
      <c r="D2" t="s">
        <v>210</v>
      </c>
      <c r="E2">
        <v>54</v>
      </c>
      <c r="F2" t="s">
        <v>215</v>
      </c>
      <c r="G2" t="s">
        <v>217</v>
      </c>
      <c r="H2" t="s">
        <v>220</v>
      </c>
      <c r="I2">
        <v>4</v>
      </c>
      <c r="J2">
        <v>8000</v>
      </c>
      <c r="K2" t="s">
        <v>229</v>
      </c>
      <c r="L2">
        <v>32000</v>
      </c>
    </row>
    <row r="3" spans="1:12" x14ac:dyDescent="0.25">
      <c r="A3">
        <v>1002</v>
      </c>
      <c r="B3" s="2">
        <v>45700</v>
      </c>
      <c r="C3" t="s">
        <v>13</v>
      </c>
      <c r="D3" t="s">
        <v>211</v>
      </c>
      <c r="E3">
        <v>45</v>
      </c>
      <c r="F3" t="s">
        <v>215</v>
      </c>
      <c r="G3" t="s">
        <v>217</v>
      </c>
      <c r="H3" t="s">
        <v>221</v>
      </c>
      <c r="I3">
        <v>4</v>
      </c>
      <c r="J3">
        <v>3000</v>
      </c>
      <c r="K3" t="s">
        <v>229</v>
      </c>
      <c r="L3">
        <v>12000</v>
      </c>
    </row>
    <row r="4" spans="1:12" x14ac:dyDescent="0.25">
      <c r="A4">
        <v>1003</v>
      </c>
      <c r="B4" s="2">
        <v>45740</v>
      </c>
      <c r="C4" t="s">
        <v>14</v>
      </c>
      <c r="D4" t="s">
        <v>212</v>
      </c>
      <c r="E4">
        <v>31</v>
      </c>
      <c r="F4" t="s">
        <v>216</v>
      </c>
      <c r="G4" t="s">
        <v>218</v>
      </c>
      <c r="H4" t="s">
        <v>222</v>
      </c>
      <c r="I4">
        <v>4</v>
      </c>
      <c r="J4">
        <v>1500</v>
      </c>
      <c r="K4" t="s">
        <v>230</v>
      </c>
      <c r="L4">
        <v>6000</v>
      </c>
    </row>
    <row r="5" spans="1:12" x14ac:dyDescent="0.25">
      <c r="A5">
        <v>1004</v>
      </c>
      <c r="B5" s="2">
        <v>45803</v>
      </c>
      <c r="C5" t="s">
        <v>15</v>
      </c>
      <c r="D5" t="s">
        <v>213</v>
      </c>
      <c r="E5">
        <v>23</v>
      </c>
      <c r="F5" t="s">
        <v>216</v>
      </c>
      <c r="G5" t="s">
        <v>219</v>
      </c>
      <c r="H5" t="s">
        <v>223</v>
      </c>
      <c r="I5">
        <v>3</v>
      </c>
      <c r="J5">
        <v>5000</v>
      </c>
      <c r="K5" t="s">
        <v>231</v>
      </c>
      <c r="L5">
        <v>15000</v>
      </c>
    </row>
    <row r="6" spans="1:12" x14ac:dyDescent="0.25">
      <c r="A6">
        <v>1005</v>
      </c>
      <c r="B6" s="2">
        <v>45793</v>
      </c>
      <c r="C6" t="s">
        <v>16</v>
      </c>
      <c r="D6" t="s">
        <v>210</v>
      </c>
      <c r="E6">
        <v>19</v>
      </c>
      <c r="F6" t="s">
        <v>215</v>
      </c>
      <c r="G6" t="s">
        <v>218</v>
      </c>
      <c r="H6" t="s">
        <v>224</v>
      </c>
      <c r="I6">
        <v>2</v>
      </c>
      <c r="J6">
        <v>12000</v>
      </c>
      <c r="K6" t="s">
        <v>231</v>
      </c>
      <c r="L6">
        <v>24000</v>
      </c>
    </row>
    <row r="7" spans="1:12" x14ac:dyDescent="0.25">
      <c r="A7">
        <v>1006</v>
      </c>
      <c r="B7" s="2">
        <v>45831</v>
      </c>
      <c r="C7" t="s">
        <v>17</v>
      </c>
      <c r="D7" t="s">
        <v>211</v>
      </c>
      <c r="E7">
        <v>22</v>
      </c>
      <c r="F7" t="s">
        <v>215</v>
      </c>
      <c r="G7" t="s">
        <v>217</v>
      </c>
      <c r="H7" t="s">
        <v>225</v>
      </c>
      <c r="I7">
        <v>5</v>
      </c>
      <c r="J7">
        <v>1500</v>
      </c>
      <c r="K7" t="s">
        <v>230</v>
      </c>
      <c r="L7">
        <v>7500</v>
      </c>
    </row>
    <row r="8" spans="1:12" x14ac:dyDescent="0.25">
      <c r="A8">
        <v>1007</v>
      </c>
      <c r="B8" s="2">
        <v>45754</v>
      </c>
      <c r="C8" t="s">
        <v>18</v>
      </c>
      <c r="D8" t="s">
        <v>212</v>
      </c>
      <c r="E8">
        <v>41</v>
      </c>
      <c r="F8" t="s">
        <v>215</v>
      </c>
      <c r="G8" t="s">
        <v>219</v>
      </c>
      <c r="H8" t="s">
        <v>223</v>
      </c>
      <c r="I8">
        <v>2</v>
      </c>
      <c r="J8">
        <v>3000</v>
      </c>
      <c r="K8" t="s">
        <v>230</v>
      </c>
      <c r="L8">
        <v>6000</v>
      </c>
    </row>
    <row r="9" spans="1:12" x14ac:dyDescent="0.25">
      <c r="A9">
        <v>1008</v>
      </c>
      <c r="B9" s="2">
        <v>45662</v>
      </c>
      <c r="C9" t="s">
        <v>19</v>
      </c>
      <c r="D9" t="s">
        <v>214</v>
      </c>
      <c r="E9">
        <v>21</v>
      </c>
      <c r="F9" t="s">
        <v>215</v>
      </c>
      <c r="G9" t="s">
        <v>218</v>
      </c>
      <c r="H9" t="s">
        <v>226</v>
      </c>
      <c r="I9">
        <v>5</v>
      </c>
      <c r="J9">
        <v>3000</v>
      </c>
      <c r="K9" t="s">
        <v>231</v>
      </c>
      <c r="L9">
        <v>15000</v>
      </c>
    </row>
    <row r="10" spans="1:12" x14ac:dyDescent="0.25">
      <c r="A10">
        <v>1009</v>
      </c>
      <c r="B10" s="2">
        <v>45690</v>
      </c>
      <c r="C10" t="s">
        <v>20</v>
      </c>
      <c r="D10" t="s">
        <v>211</v>
      </c>
      <c r="E10">
        <v>43</v>
      </c>
      <c r="F10" t="s">
        <v>216</v>
      </c>
      <c r="G10" t="s">
        <v>219</v>
      </c>
      <c r="H10" t="s">
        <v>227</v>
      </c>
      <c r="I10">
        <v>4</v>
      </c>
      <c r="J10">
        <v>8000</v>
      </c>
      <c r="K10" t="s">
        <v>230</v>
      </c>
      <c r="L10">
        <v>32000</v>
      </c>
    </row>
    <row r="11" spans="1:12" x14ac:dyDescent="0.25">
      <c r="A11">
        <v>1010</v>
      </c>
      <c r="B11" s="2">
        <v>45709</v>
      </c>
      <c r="C11" t="s">
        <v>21</v>
      </c>
      <c r="D11" t="s">
        <v>210</v>
      </c>
      <c r="E11">
        <v>55</v>
      </c>
      <c r="F11" t="s">
        <v>215</v>
      </c>
      <c r="G11" t="s">
        <v>219</v>
      </c>
      <c r="H11" t="s">
        <v>228</v>
      </c>
      <c r="I11">
        <v>1</v>
      </c>
      <c r="J11">
        <v>3000</v>
      </c>
      <c r="K11" t="s">
        <v>231</v>
      </c>
      <c r="L11">
        <v>3000</v>
      </c>
    </row>
    <row r="12" spans="1:12" x14ac:dyDescent="0.25">
      <c r="A12">
        <v>1011</v>
      </c>
      <c r="B12" s="2">
        <v>45671</v>
      </c>
      <c r="C12" t="s">
        <v>22</v>
      </c>
      <c r="D12" t="s">
        <v>214</v>
      </c>
      <c r="E12">
        <v>31</v>
      </c>
      <c r="F12" t="s">
        <v>215</v>
      </c>
      <c r="G12" t="s">
        <v>219</v>
      </c>
      <c r="H12" t="s">
        <v>228</v>
      </c>
      <c r="I12">
        <v>2</v>
      </c>
      <c r="J12">
        <v>5000</v>
      </c>
      <c r="K12" t="s">
        <v>229</v>
      </c>
      <c r="L12">
        <v>10000</v>
      </c>
    </row>
    <row r="13" spans="1:12" x14ac:dyDescent="0.25">
      <c r="A13">
        <v>1012</v>
      </c>
      <c r="B13" s="2">
        <v>45694</v>
      </c>
      <c r="C13" t="s">
        <v>23</v>
      </c>
      <c r="D13" t="s">
        <v>212</v>
      </c>
      <c r="E13">
        <v>29</v>
      </c>
      <c r="F13" t="s">
        <v>215</v>
      </c>
      <c r="G13" t="s">
        <v>219</v>
      </c>
      <c r="H13" t="s">
        <v>227</v>
      </c>
      <c r="I13">
        <v>2</v>
      </c>
      <c r="J13">
        <v>5000</v>
      </c>
      <c r="K13" t="s">
        <v>230</v>
      </c>
      <c r="L13">
        <v>10000</v>
      </c>
    </row>
    <row r="14" spans="1:12" x14ac:dyDescent="0.25">
      <c r="A14">
        <v>1013</v>
      </c>
      <c r="B14" s="2">
        <v>45814</v>
      </c>
      <c r="C14" t="s">
        <v>24</v>
      </c>
      <c r="D14" t="s">
        <v>210</v>
      </c>
      <c r="E14">
        <v>38</v>
      </c>
      <c r="F14" t="s">
        <v>216</v>
      </c>
      <c r="G14" t="s">
        <v>217</v>
      </c>
      <c r="H14" t="s">
        <v>221</v>
      </c>
      <c r="I14">
        <v>4</v>
      </c>
      <c r="J14">
        <v>8000</v>
      </c>
      <c r="K14" t="s">
        <v>230</v>
      </c>
      <c r="L14">
        <v>32000</v>
      </c>
    </row>
    <row r="15" spans="1:12" x14ac:dyDescent="0.25">
      <c r="A15">
        <v>1014</v>
      </c>
      <c r="B15" s="2">
        <v>45663</v>
      </c>
      <c r="C15" t="s">
        <v>25</v>
      </c>
      <c r="D15" t="s">
        <v>213</v>
      </c>
      <c r="E15">
        <v>25</v>
      </c>
      <c r="F15" t="s">
        <v>216</v>
      </c>
      <c r="G15" t="s">
        <v>219</v>
      </c>
      <c r="H15" t="s">
        <v>223</v>
      </c>
      <c r="I15">
        <v>4</v>
      </c>
      <c r="J15">
        <v>5000</v>
      </c>
      <c r="K15" t="s">
        <v>229</v>
      </c>
      <c r="L15">
        <v>20000</v>
      </c>
    </row>
    <row r="16" spans="1:12" x14ac:dyDescent="0.25">
      <c r="A16">
        <v>1015</v>
      </c>
      <c r="B16" s="2">
        <v>45795</v>
      </c>
      <c r="C16" t="s">
        <v>26</v>
      </c>
      <c r="D16" t="s">
        <v>210</v>
      </c>
      <c r="E16">
        <v>38</v>
      </c>
      <c r="F16" t="s">
        <v>215</v>
      </c>
      <c r="G16" t="s">
        <v>217</v>
      </c>
      <c r="H16" t="s">
        <v>220</v>
      </c>
      <c r="I16">
        <v>5</v>
      </c>
      <c r="J16">
        <v>3000</v>
      </c>
      <c r="K16" t="s">
        <v>229</v>
      </c>
      <c r="L16">
        <v>15000</v>
      </c>
    </row>
    <row r="17" spans="1:12" x14ac:dyDescent="0.25">
      <c r="A17">
        <v>1016</v>
      </c>
      <c r="B17" s="2">
        <v>45803</v>
      </c>
      <c r="C17" t="s">
        <v>27</v>
      </c>
      <c r="D17" t="s">
        <v>210</v>
      </c>
      <c r="E17">
        <v>43</v>
      </c>
      <c r="F17" t="s">
        <v>215</v>
      </c>
      <c r="G17" t="s">
        <v>218</v>
      </c>
      <c r="H17" t="s">
        <v>226</v>
      </c>
      <c r="I17">
        <v>2</v>
      </c>
      <c r="J17">
        <v>8000</v>
      </c>
      <c r="K17" t="s">
        <v>231</v>
      </c>
      <c r="L17">
        <v>16000</v>
      </c>
    </row>
    <row r="18" spans="1:12" x14ac:dyDescent="0.25">
      <c r="A18">
        <v>1017</v>
      </c>
      <c r="B18" s="2">
        <v>45671</v>
      </c>
      <c r="C18" t="s">
        <v>28</v>
      </c>
      <c r="D18" t="s">
        <v>212</v>
      </c>
      <c r="E18">
        <v>49</v>
      </c>
      <c r="F18" t="s">
        <v>216</v>
      </c>
      <c r="G18" t="s">
        <v>219</v>
      </c>
      <c r="H18" t="s">
        <v>227</v>
      </c>
      <c r="I18">
        <v>1</v>
      </c>
      <c r="J18">
        <v>12000</v>
      </c>
      <c r="K18" t="s">
        <v>231</v>
      </c>
      <c r="L18">
        <v>12000</v>
      </c>
    </row>
    <row r="19" spans="1:12" x14ac:dyDescent="0.25">
      <c r="A19">
        <v>1018</v>
      </c>
      <c r="B19" s="2">
        <v>45805</v>
      </c>
      <c r="C19" t="s">
        <v>29</v>
      </c>
      <c r="D19" t="s">
        <v>212</v>
      </c>
      <c r="E19">
        <v>18</v>
      </c>
      <c r="F19" t="s">
        <v>216</v>
      </c>
      <c r="G19" t="s">
        <v>217</v>
      </c>
      <c r="H19" t="s">
        <v>220</v>
      </c>
      <c r="I19">
        <v>3</v>
      </c>
      <c r="J19">
        <v>12000</v>
      </c>
      <c r="K19" t="s">
        <v>229</v>
      </c>
      <c r="L19">
        <v>36000</v>
      </c>
    </row>
    <row r="20" spans="1:12" x14ac:dyDescent="0.25">
      <c r="A20">
        <v>1019</v>
      </c>
      <c r="B20" s="2">
        <v>45760</v>
      </c>
      <c r="C20" t="s">
        <v>30</v>
      </c>
      <c r="D20" t="s">
        <v>211</v>
      </c>
      <c r="E20">
        <v>31</v>
      </c>
      <c r="F20" t="s">
        <v>216</v>
      </c>
      <c r="G20" t="s">
        <v>218</v>
      </c>
      <c r="H20" t="s">
        <v>222</v>
      </c>
      <c r="I20">
        <v>5</v>
      </c>
      <c r="J20">
        <v>1500</v>
      </c>
      <c r="K20" t="s">
        <v>230</v>
      </c>
      <c r="L20">
        <v>7500</v>
      </c>
    </row>
    <row r="21" spans="1:12" x14ac:dyDescent="0.25">
      <c r="A21">
        <v>1020</v>
      </c>
      <c r="B21" s="2">
        <v>45671</v>
      </c>
      <c r="C21" t="s">
        <v>31</v>
      </c>
      <c r="D21" t="s">
        <v>212</v>
      </c>
      <c r="E21">
        <v>51</v>
      </c>
      <c r="F21" t="s">
        <v>215</v>
      </c>
      <c r="G21" t="s">
        <v>219</v>
      </c>
      <c r="H21" t="s">
        <v>223</v>
      </c>
      <c r="I21">
        <v>3</v>
      </c>
      <c r="J21">
        <v>5000</v>
      </c>
      <c r="K21" t="s">
        <v>229</v>
      </c>
      <c r="L21">
        <v>15000</v>
      </c>
    </row>
    <row r="22" spans="1:12" x14ac:dyDescent="0.25">
      <c r="A22">
        <v>1021</v>
      </c>
      <c r="B22" s="2">
        <v>45754</v>
      </c>
      <c r="C22" t="s">
        <v>32</v>
      </c>
      <c r="D22" t="s">
        <v>213</v>
      </c>
      <c r="E22">
        <v>29</v>
      </c>
      <c r="F22" t="s">
        <v>215</v>
      </c>
      <c r="G22" t="s">
        <v>219</v>
      </c>
      <c r="H22" t="s">
        <v>223</v>
      </c>
      <c r="I22">
        <v>3</v>
      </c>
      <c r="J22">
        <v>1500</v>
      </c>
      <c r="K22" t="s">
        <v>231</v>
      </c>
      <c r="L22">
        <v>4500</v>
      </c>
    </row>
    <row r="23" spans="1:12" x14ac:dyDescent="0.25">
      <c r="A23">
        <v>1022</v>
      </c>
      <c r="B23" s="2">
        <v>45708</v>
      </c>
      <c r="C23" t="s">
        <v>33</v>
      </c>
      <c r="D23" t="s">
        <v>211</v>
      </c>
      <c r="E23">
        <v>38</v>
      </c>
      <c r="F23" t="s">
        <v>215</v>
      </c>
      <c r="G23" t="s">
        <v>217</v>
      </c>
      <c r="H23" t="s">
        <v>220</v>
      </c>
      <c r="I23">
        <v>2</v>
      </c>
      <c r="J23">
        <v>8000</v>
      </c>
      <c r="K23" t="s">
        <v>230</v>
      </c>
      <c r="L23">
        <v>16000</v>
      </c>
    </row>
    <row r="24" spans="1:12" x14ac:dyDescent="0.25">
      <c r="A24">
        <v>1023</v>
      </c>
      <c r="B24" s="2">
        <v>45764</v>
      </c>
      <c r="C24" t="s">
        <v>34</v>
      </c>
      <c r="D24" t="s">
        <v>210</v>
      </c>
      <c r="E24">
        <v>21</v>
      </c>
      <c r="F24" t="s">
        <v>215</v>
      </c>
      <c r="G24" t="s">
        <v>219</v>
      </c>
      <c r="H24" t="s">
        <v>227</v>
      </c>
      <c r="I24">
        <v>2</v>
      </c>
      <c r="J24">
        <v>3000</v>
      </c>
      <c r="K24" t="s">
        <v>230</v>
      </c>
      <c r="L24">
        <v>6000</v>
      </c>
    </row>
    <row r="25" spans="1:12" x14ac:dyDescent="0.25">
      <c r="A25">
        <v>1024</v>
      </c>
      <c r="B25" s="2">
        <v>45710</v>
      </c>
      <c r="C25" t="s">
        <v>35</v>
      </c>
      <c r="D25" t="s">
        <v>211</v>
      </c>
      <c r="E25">
        <v>32</v>
      </c>
      <c r="F25" t="s">
        <v>215</v>
      </c>
      <c r="G25" t="s">
        <v>219</v>
      </c>
      <c r="H25" t="s">
        <v>228</v>
      </c>
      <c r="I25">
        <v>2</v>
      </c>
      <c r="J25">
        <v>8000</v>
      </c>
      <c r="K25" t="s">
        <v>229</v>
      </c>
      <c r="L25">
        <v>16000</v>
      </c>
    </row>
    <row r="26" spans="1:12" x14ac:dyDescent="0.25">
      <c r="A26">
        <v>1025</v>
      </c>
      <c r="B26" s="2">
        <v>45754</v>
      </c>
      <c r="C26" t="s">
        <v>36</v>
      </c>
      <c r="D26" t="s">
        <v>212</v>
      </c>
      <c r="E26">
        <v>34</v>
      </c>
      <c r="F26" t="s">
        <v>216</v>
      </c>
      <c r="G26" t="s">
        <v>217</v>
      </c>
      <c r="H26" t="s">
        <v>220</v>
      </c>
      <c r="I26">
        <v>5</v>
      </c>
      <c r="J26">
        <v>1500</v>
      </c>
      <c r="K26" t="s">
        <v>229</v>
      </c>
      <c r="L26">
        <v>7500</v>
      </c>
    </row>
    <row r="27" spans="1:12" x14ac:dyDescent="0.25">
      <c r="A27">
        <v>1026</v>
      </c>
      <c r="B27" s="2">
        <v>45748</v>
      </c>
      <c r="C27" t="s">
        <v>37</v>
      </c>
      <c r="D27" t="s">
        <v>210</v>
      </c>
      <c r="E27">
        <v>38</v>
      </c>
      <c r="F27" t="s">
        <v>215</v>
      </c>
      <c r="G27" t="s">
        <v>219</v>
      </c>
      <c r="H27" t="s">
        <v>228</v>
      </c>
      <c r="I27">
        <v>3</v>
      </c>
      <c r="J27">
        <v>1500</v>
      </c>
      <c r="K27" t="s">
        <v>229</v>
      </c>
      <c r="L27">
        <v>4500</v>
      </c>
    </row>
    <row r="28" spans="1:12" x14ac:dyDescent="0.25">
      <c r="A28">
        <v>1027</v>
      </c>
      <c r="B28" s="2">
        <v>45819</v>
      </c>
      <c r="C28" t="s">
        <v>38</v>
      </c>
      <c r="D28" t="s">
        <v>212</v>
      </c>
      <c r="E28">
        <v>25</v>
      </c>
      <c r="F28" t="s">
        <v>216</v>
      </c>
      <c r="G28" t="s">
        <v>218</v>
      </c>
      <c r="H28" t="s">
        <v>224</v>
      </c>
      <c r="I28">
        <v>2</v>
      </c>
      <c r="J28">
        <v>5000</v>
      </c>
      <c r="K28" t="s">
        <v>231</v>
      </c>
      <c r="L28">
        <v>10000</v>
      </c>
    </row>
    <row r="29" spans="1:12" x14ac:dyDescent="0.25">
      <c r="A29">
        <v>1028</v>
      </c>
      <c r="B29" s="2">
        <v>45775</v>
      </c>
      <c r="C29" t="s">
        <v>39</v>
      </c>
      <c r="D29" t="s">
        <v>210</v>
      </c>
      <c r="E29">
        <v>39</v>
      </c>
      <c r="F29" t="s">
        <v>215</v>
      </c>
      <c r="G29" t="s">
        <v>217</v>
      </c>
      <c r="H29" t="s">
        <v>225</v>
      </c>
      <c r="I29">
        <v>5</v>
      </c>
      <c r="J29">
        <v>8000</v>
      </c>
      <c r="K29" t="s">
        <v>231</v>
      </c>
      <c r="L29">
        <v>40000</v>
      </c>
    </row>
    <row r="30" spans="1:12" x14ac:dyDescent="0.25">
      <c r="A30">
        <v>1029</v>
      </c>
      <c r="B30" s="2">
        <v>45704</v>
      </c>
      <c r="C30" t="s">
        <v>40</v>
      </c>
      <c r="D30" t="s">
        <v>210</v>
      </c>
      <c r="E30">
        <v>22</v>
      </c>
      <c r="F30" t="s">
        <v>215</v>
      </c>
      <c r="G30" t="s">
        <v>219</v>
      </c>
      <c r="H30" t="s">
        <v>228</v>
      </c>
      <c r="I30">
        <v>3</v>
      </c>
      <c r="J30">
        <v>12000</v>
      </c>
      <c r="K30" t="s">
        <v>229</v>
      </c>
      <c r="L30">
        <v>36000</v>
      </c>
    </row>
    <row r="31" spans="1:12" x14ac:dyDescent="0.25">
      <c r="A31">
        <v>1030</v>
      </c>
      <c r="B31" s="2">
        <v>45805</v>
      </c>
      <c r="C31" t="s">
        <v>41</v>
      </c>
      <c r="D31" t="s">
        <v>211</v>
      </c>
      <c r="E31">
        <v>46</v>
      </c>
      <c r="F31" t="s">
        <v>216</v>
      </c>
      <c r="G31" t="s">
        <v>219</v>
      </c>
      <c r="H31" t="s">
        <v>227</v>
      </c>
      <c r="I31">
        <v>3</v>
      </c>
      <c r="J31">
        <v>5000</v>
      </c>
      <c r="K31" t="s">
        <v>229</v>
      </c>
      <c r="L31">
        <v>15000</v>
      </c>
    </row>
    <row r="32" spans="1:12" x14ac:dyDescent="0.25">
      <c r="A32">
        <v>1031</v>
      </c>
      <c r="B32" s="2">
        <v>45721</v>
      </c>
      <c r="C32" t="s">
        <v>42</v>
      </c>
      <c r="D32" t="s">
        <v>210</v>
      </c>
      <c r="E32">
        <v>40</v>
      </c>
      <c r="F32" t="s">
        <v>215</v>
      </c>
      <c r="G32" t="s">
        <v>218</v>
      </c>
      <c r="H32" t="s">
        <v>222</v>
      </c>
      <c r="I32">
        <v>3</v>
      </c>
      <c r="J32">
        <v>8000</v>
      </c>
      <c r="K32" t="s">
        <v>230</v>
      </c>
      <c r="L32">
        <v>24000</v>
      </c>
    </row>
    <row r="33" spans="1:12" x14ac:dyDescent="0.25">
      <c r="A33">
        <v>1032</v>
      </c>
      <c r="B33" s="2">
        <v>45661</v>
      </c>
      <c r="C33" t="s">
        <v>43</v>
      </c>
      <c r="D33" t="s">
        <v>210</v>
      </c>
      <c r="E33">
        <v>27</v>
      </c>
      <c r="F33" t="s">
        <v>215</v>
      </c>
      <c r="G33" t="s">
        <v>218</v>
      </c>
      <c r="H33" t="s">
        <v>224</v>
      </c>
      <c r="I33">
        <v>2</v>
      </c>
      <c r="J33">
        <v>8000</v>
      </c>
      <c r="K33" t="s">
        <v>231</v>
      </c>
      <c r="L33">
        <v>16000</v>
      </c>
    </row>
    <row r="34" spans="1:12" x14ac:dyDescent="0.25">
      <c r="A34">
        <v>1033</v>
      </c>
      <c r="B34" s="2">
        <v>45786</v>
      </c>
      <c r="C34" t="s">
        <v>44</v>
      </c>
      <c r="D34" t="s">
        <v>212</v>
      </c>
      <c r="E34">
        <v>37</v>
      </c>
      <c r="F34" t="s">
        <v>215</v>
      </c>
      <c r="G34" t="s">
        <v>219</v>
      </c>
      <c r="H34" t="s">
        <v>228</v>
      </c>
      <c r="I34">
        <v>3</v>
      </c>
      <c r="J34">
        <v>3000</v>
      </c>
      <c r="K34" t="s">
        <v>229</v>
      </c>
      <c r="L34">
        <v>9000</v>
      </c>
    </row>
    <row r="35" spans="1:12" x14ac:dyDescent="0.25">
      <c r="A35">
        <v>1034</v>
      </c>
      <c r="B35" s="2">
        <v>45782</v>
      </c>
      <c r="C35" t="s">
        <v>45</v>
      </c>
      <c r="D35" t="s">
        <v>214</v>
      </c>
      <c r="E35">
        <v>38</v>
      </c>
      <c r="F35" t="s">
        <v>216</v>
      </c>
      <c r="G35" t="s">
        <v>219</v>
      </c>
      <c r="H35" t="s">
        <v>228</v>
      </c>
      <c r="I35">
        <v>1</v>
      </c>
      <c r="J35">
        <v>12000</v>
      </c>
      <c r="K35" t="s">
        <v>231</v>
      </c>
      <c r="L35">
        <v>12000</v>
      </c>
    </row>
    <row r="36" spans="1:12" x14ac:dyDescent="0.25">
      <c r="A36">
        <v>1035</v>
      </c>
      <c r="B36" s="2">
        <v>45733</v>
      </c>
      <c r="C36" t="s">
        <v>46</v>
      </c>
      <c r="D36" t="s">
        <v>212</v>
      </c>
      <c r="E36">
        <v>33</v>
      </c>
      <c r="F36" t="s">
        <v>215</v>
      </c>
      <c r="G36" t="s">
        <v>218</v>
      </c>
      <c r="H36" t="s">
        <v>224</v>
      </c>
      <c r="I36">
        <v>1</v>
      </c>
      <c r="J36">
        <v>1500</v>
      </c>
      <c r="K36" t="s">
        <v>229</v>
      </c>
      <c r="L36">
        <v>1500</v>
      </c>
    </row>
    <row r="37" spans="1:12" x14ac:dyDescent="0.25">
      <c r="A37">
        <v>1036</v>
      </c>
      <c r="B37" s="2">
        <v>45818</v>
      </c>
      <c r="C37" t="s">
        <v>47</v>
      </c>
      <c r="D37" t="s">
        <v>213</v>
      </c>
      <c r="E37">
        <v>41</v>
      </c>
      <c r="F37" t="s">
        <v>215</v>
      </c>
      <c r="G37" t="s">
        <v>218</v>
      </c>
      <c r="H37" t="s">
        <v>226</v>
      </c>
      <c r="I37">
        <v>5</v>
      </c>
      <c r="J37">
        <v>5000</v>
      </c>
      <c r="K37" t="s">
        <v>231</v>
      </c>
      <c r="L37">
        <v>25000</v>
      </c>
    </row>
    <row r="38" spans="1:12" x14ac:dyDescent="0.25">
      <c r="A38">
        <v>1037</v>
      </c>
      <c r="B38" s="2">
        <v>45858</v>
      </c>
      <c r="C38" t="s">
        <v>48</v>
      </c>
      <c r="D38" t="s">
        <v>212</v>
      </c>
      <c r="E38">
        <v>52</v>
      </c>
      <c r="F38" t="s">
        <v>215</v>
      </c>
      <c r="G38" t="s">
        <v>217</v>
      </c>
      <c r="H38" t="s">
        <v>225</v>
      </c>
      <c r="I38">
        <v>3</v>
      </c>
      <c r="J38">
        <v>12000</v>
      </c>
      <c r="K38" t="s">
        <v>230</v>
      </c>
      <c r="L38">
        <v>36000</v>
      </c>
    </row>
    <row r="39" spans="1:12" x14ac:dyDescent="0.25">
      <c r="A39">
        <v>1038</v>
      </c>
      <c r="B39" s="2">
        <v>45827</v>
      </c>
      <c r="C39" t="s">
        <v>49</v>
      </c>
      <c r="D39" t="s">
        <v>210</v>
      </c>
      <c r="E39">
        <v>46</v>
      </c>
      <c r="F39" t="s">
        <v>216</v>
      </c>
      <c r="G39" t="s">
        <v>218</v>
      </c>
      <c r="H39" t="s">
        <v>226</v>
      </c>
      <c r="I39">
        <v>5</v>
      </c>
      <c r="J39">
        <v>12000</v>
      </c>
      <c r="K39" t="s">
        <v>229</v>
      </c>
      <c r="L39">
        <v>60000</v>
      </c>
    </row>
    <row r="40" spans="1:12" x14ac:dyDescent="0.25">
      <c r="A40">
        <v>1039</v>
      </c>
      <c r="B40" s="2">
        <v>45839</v>
      </c>
      <c r="C40" t="s">
        <v>50</v>
      </c>
      <c r="D40" t="s">
        <v>211</v>
      </c>
      <c r="E40">
        <v>39</v>
      </c>
      <c r="F40" t="s">
        <v>216</v>
      </c>
      <c r="G40" t="s">
        <v>219</v>
      </c>
      <c r="H40" t="s">
        <v>228</v>
      </c>
      <c r="I40">
        <v>1</v>
      </c>
      <c r="J40">
        <v>12000</v>
      </c>
      <c r="K40" t="s">
        <v>230</v>
      </c>
      <c r="L40">
        <v>12000</v>
      </c>
    </row>
    <row r="41" spans="1:12" x14ac:dyDescent="0.25">
      <c r="A41">
        <v>1040</v>
      </c>
      <c r="B41" s="2">
        <v>45854</v>
      </c>
      <c r="C41" t="s">
        <v>51</v>
      </c>
      <c r="D41" t="s">
        <v>211</v>
      </c>
      <c r="E41">
        <v>35</v>
      </c>
      <c r="F41" t="s">
        <v>216</v>
      </c>
      <c r="G41" t="s">
        <v>219</v>
      </c>
      <c r="H41" t="s">
        <v>228</v>
      </c>
      <c r="I41">
        <v>3</v>
      </c>
      <c r="J41">
        <v>8000</v>
      </c>
      <c r="K41" t="s">
        <v>230</v>
      </c>
      <c r="L41">
        <v>24000</v>
      </c>
    </row>
    <row r="42" spans="1:12" x14ac:dyDescent="0.25">
      <c r="A42">
        <v>1041</v>
      </c>
      <c r="B42" s="2">
        <v>45746</v>
      </c>
      <c r="C42" t="s">
        <v>52</v>
      </c>
      <c r="D42" t="s">
        <v>213</v>
      </c>
      <c r="E42">
        <v>35</v>
      </c>
      <c r="F42" t="s">
        <v>215</v>
      </c>
      <c r="G42" t="s">
        <v>217</v>
      </c>
      <c r="H42" t="s">
        <v>220</v>
      </c>
      <c r="I42">
        <v>2</v>
      </c>
      <c r="J42">
        <v>12000</v>
      </c>
      <c r="K42" t="s">
        <v>230</v>
      </c>
      <c r="L42">
        <v>24000</v>
      </c>
    </row>
    <row r="43" spans="1:12" x14ac:dyDescent="0.25">
      <c r="A43">
        <v>1042</v>
      </c>
      <c r="B43" s="2">
        <v>45691</v>
      </c>
      <c r="C43" t="s">
        <v>53</v>
      </c>
      <c r="D43" t="s">
        <v>211</v>
      </c>
      <c r="E43">
        <v>20</v>
      </c>
      <c r="F43" t="s">
        <v>216</v>
      </c>
      <c r="G43" t="s">
        <v>217</v>
      </c>
      <c r="H43" t="s">
        <v>221</v>
      </c>
      <c r="I43">
        <v>1</v>
      </c>
      <c r="J43">
        <v>1500</v>
      </c>
      <c r="K43" t="s">
        <v>230</v>
      </c>
      <c r="L43">
        <v>1500</v>
      </c>
    </row>
    <row r="44" spans="1:12" x14ac:dyDescent="0.25">
      <c r="A44">
        <v>1043</v>
      </c>
      <c r="B44" s="2">
        <v>45662</v>
      </c>
      <c r="C44" t="s">
        <v>54</v>
      </c>
      <c r="D44" t="s">
        <v>214</v>
      </c>
      <c r="E44">
        <v>32</v>
      </c>
      <c r="F44" t="s">
        <v>216</v>
      </c>
      <c r="G44" t="s">
        <v>218</v>
      </c>
      <c r="H44" t="s">
        <v>226</v>
      </c>
      <c r="I44">
        <v>3</v>
      </c>
      <c r="J44">
        <v>3000</v>
      </c>
      <c r="K44" t="s">
        <v>229</v>
      </c>
      <c r="L44">
        <v>9000</v>
      </c>
    </row>
    <row r="45" spans="1:12" x14ac:dyDescent="0.25">
      <c r="A45">
        <v>1044</v>
      </c>
      <c r="B45" s="2">
        <v>45791</v>
      </c>
      <c r="C45" t="s">
        <v>55</v>
      </c>
      <c r="D45" t="s">
        <v>213</v>
      </c>
      <c r="E45">
        <v>23</v>
      </c>
      <c r="F45" t="s">
        <v>215</v>
      </c>
      <c r="G45" t="s">
        <v>219</v>
      </c>
      <c r="H45" t="s">
        <v>228</v>
      </c>
      <c r="I45">
        <v>2</v>
      </c>
      <c r="J45">
        <v>8000</v>
      </c>
      <c r="K45" t="s">
        <v>229</v>
      </c>
      <c r="L45">
        <v>16000</v>
      </c>
    </row>
    <row r="46" spans="1:12" x14ac:dyDescent="0.25">
      <c r="A46">
        <v>1045</v>
      </c>
      <c r="B46" s="2">
        <v>45685</v>
      </c>
      <c r="C46" t="s">
        <v>56</v>
      </c>
      <c r="D46" t="s">
        <v>212</v>
      </c>
      <c r="E46">
        <v>44</v>
      </c>
      <c r="F46" t="s">
        <v>215</v>
      </c>
      <c r="G46" t="s">
        <v>219</v>
      </c>
      <c r="H46" t="s">
        <v>228</v>
      </c>
      <c r="I46">
        <v>2</v>
      </c>
      <c r="J46">
        <v>1500</v>
      </c>
      <c r="K46" t="s">
        <v>229</v>
      </c>
      <c r="L46">
        <v>3000</v>
      </c>
    </row>
    <row r="47" spans="1:12" x14ac:dyDescent="0.25">
      <c r="A47">
        <v>1046</v>
      </c>
      <c r="B47" s="2">
        <v>45755</v>
      </c>
      <c r="C47" t="s">
        <v>57</v>
      </c>
      <c r="D47" t="s">
        <v>212</v>
      </c>
      <c r="E47">
        <v>52</v>
      </c>
      <c r="F47" t="s">
        <v>215</v>
      </c>
      <c r="G47" t="s">
        <v>218</v>
      </c>
      <c r="H47" t="s">
        <v>226</v>
      </c>
      <c r="I47">
        <v>1</v>
      </c>
      <c r="J47">
        <v>8000</v>
      </c>
      <c r="K47" t="s">
        <v>230</v>
      </c>
      <c r="L47">
        <v>8000</v>
      </c>
    </row>
    <row r="48" spans="1:12" x14ac:dyDescent="0.25">
      <c r="A48">
        <v>1047</v>
      </c>
      <c r="B48" s="2">
        <v>45860</v>
      </c>
      <c r="C48" t="s">
        <v>58</v>
      </c>
      <c r="D48" t="s">
        <v>212</v>
      </c>
      <c r="E48">
        <v>25</v>
      </c>
      <c r="F48" t="s">
        <v>216</v>
      </c>
      <c r="G48" t="s">
        <v>217</v>
      </c>
      <c r="H48" t="s">
        <v>220</v>
      </c>
      <c r="I48">
        <v>5</v>
      </c>
      <c r="J48">
        <v>1500</v>
      </c>
      <c r="K48" t="s">
        <v>229</v>
      </c>
      <c r="L48">
        <v>7500</v>
      </c>
    </row>
    <row r="49" spans="1:12" x14ac:dyDescent="0.25">
      <c r="A49">
        <v>1048</v>
      </c>
      <c r="B49" s="2">
        <v>45715</v>
      </c>
      <c r="C49" t="s">
        <v>59</v>
      </c>
      <c r="D49" t="s">
        <v>214</v>
      </c>
      <c r="E49">
        <v>53</v>
      </c>
      <c r="F49" t="s">
        <v>216</v>
      </c>
      <c r="G49" t="s">
        <v>218</v>
      </c>
      <c r="H49" t="s">
        <v>226</v>
      </c>
      <c r="I49">
        <v>4</v>
      </c>
      <c r="J49">
        <v>3000</v>
      </c>
      <c r="K49" t="s">
        <v>231</v>
      </c>
      <c r="L49">
        <v>12000</v>
      </c>
    </row>
    <row r="50" spans="1:12" x14ac:dyDescent="0.25">
      <c r="A50">
        <v>1049</v>
      </c>
      <c r="B50" s="2">
        <v>45777</v>
      </c>
      <c r="C50" t="s">
        <v>60</v>
      </c>
      <c r="D50" t="s">
        <v>210</v>
      </c>
      <c r="E50">
        <v>41</v>
      </c>
      <c r="F50" t="s">
        <v>215</v>
      </c>
      <c r="G50" t="s">
        <v>219</v>
      </c>
      <c r="H50" t="s">
        <v>228</v>
      </c>
      <c r="I50">
        <v>2</v>
      </c>
      <c r="J50">
        <v>8000</v>
      </c>
      <c r="K50" t="s">
        <v>230</v>
      </c>
      <c r="L50">
        <v>16000</v>
      </c>
    </row>
    <row r="51" spans="1:12" x14ac:dyDescent="0.25">
      <c r="A51">
        <v>1050</v>
      </c>
      <c r="B51" s="2">
        <v>45702</v>
      </c>
      <c r="C51" t="s">
        <v>61</v>
      </c>
      <c r="D51" t="s">
        <v>210</v>
      </c>
      <c r="E51">
        <v>33</v>
      </c>
      <c r="F51" t="s">
        <v>216</v>
      </c>
      <c r="G51" t="s">
        <v>217</v>
      </c>
      <c r="H51" t="s">
        <v>220</v>
      </c>
      <c r="I51">
        <v>2</v>
      </c>
      <c r="J51">
        <v>5000</v>
      </c>
      <c r="K51" t="s">
        <v>230</v>
      </c>
      <c r="L51">
        <v>10000</v>
      </c>
    </row>
    <row r="52" spans="1:12" x14ac:dyDescent="0.25">
      <c r="A52">
        <v>1051</v>
      </c>
      <c r="B52" s="2">
        <v>45672</v>
      </c>
      <c r="C52" t="s">
        <v>62</v>
      </c>
      <c r="D52" t="s">
        <v>214</v>
      </c>
      <c r="E52">
        <v>18</v>
      </c>
      <c r="F52" t="s">
        <v>216</v>
      </c>
      <c r="G52" t="s">
        <v>218</v>
      </c>
      <c r="H52" t="s">
        <v>222</v>
      </c>
      <c r="I52">
        <v>2</v>
      </c>
      <c r="J52">
        <v>12000</v>
      </c>
      <c r="K52" t="s">
        <v>229</v>
      </c>
      <c r="L52">
        <v>24000</v>
      </c>
    </row>
    <row r="53" spans="1:12" x14ac:dyDescent="0.25">
      <c r="A53">
        <v>1052</v>
      </c>
      <c r="B53" s="2">
        <v>45817</v>
      </c>
      <c r="C53" t="s">
        <v>63</v>
      </c>
      <c r="D53" t="s">
        <v>212</v>
      </c>
      <c r="E53">
        <v>35</v>
      </c>
      <c r="F53" t="s">
        <v>215</v>
      </c>
      <c r="G53" t="s">
        <v>218</v>
      </c>
      <c r="H53" t="s">
        <v>222</v>
      </c>
      <c r="I53">
        <v>1</v>
      </c>
      <c r="J53">
        <v>3000</v>
      </c>
      <c r="K53" t="s">
        <v>231</v>
      </c>
      <c r="L53">
        <v>3000</v>
      </c>
    </row>
    <row r="54" spans="1:12" x14ac:dyDescent="0.25">
      <c r="A54">
        <v>1053</v>
      </c>
      <c r="B54" s="2">
        <v>45865</v>
      </c>
      <c r="C54" t="s">
        <v>64</v>
      </c>
      <c r="D54" t="s">
        <v>211</v>
      </c>
      <c r="E54">
        <v>38</v>
      </c>
      <c r="F54" t="s">
        <v>216</v>
      </c>
      <c r="G54" t="s">
        <v>219</v>
      </c>
      <c r="H54" t="s">
        <v>223</v>
      </c>
      <c r="I54">
        <v>5</v>
      </c>
      <c r="J54">
        <v>3000</v>
      </c>
      <c r="K54" t="s">
        <v>230</v>
      </c>
      <c r="L54">
        <v>15000</v>
      </c>
    </row>
    <row r="55" spans="1:12" x14ac:dyDescent="0.25">
      <c r="A55">
        <v>1054</v>
      </c>
      <c r="B55" s="2">
        <v>45736</v>
      </c>
      <c r="C55" t="s">
        <v>65</v>
      </c>
      <c r="D55" t="s">
        <v>210</v>
      </c>
      <c r="E55">
        <v>46</v>
      </c>
      <c r="F55" t="s">
        <v>215</v>
      </c>
      <c r="G55" t="s">
        <v>218</v>
      </c>
      <c r="H55" t="s">
        <v>226</v>
      </c>
      <c r="I55">
        <v>5</v>
      </c>
      <c r="J55">
        <v>5000</v>
      </c>
      <c r="K55" t="s">
        <v>230</v>
      </c>
      <c r="L55">
        <v>25000</v>
      </c>
    </row>
    <row r="56" spans="1:12" x14ac:dyDescent="0.25">
      <c r="A56">
        <v>1055</v>
      </c>
      <c r="B56" s="2">
        <v>45773</v>
      </c>
      <c r="C56" t="s">
        <v>66</v>
      </c>
      <c r="D56" t="s">
        <v>210</v>
      </c>
      <c r="E56">
        <v>37</v>
      </c>
      <c r="F56" t="s">
        <v>216</v>
      </c>
      <c r="G56" t="s">
        <v>217</v>
      </c>
      <c r="H56" t="s">
        <v>225</v>
      </c>
      <c r="I56">
        <v>1</v>
      </c>
      <c r="J56">
        <v>8000</v>
      </c>
      <c r="K56" t="s">
        <v>231</v>
      </c>
      <c r="L56">
        <v>8000</v>
      </c>
    </row>
    <row r="57" spans="1:12" x14ac:dyDescent="0.25">
      <c r="A57">
        <v>1056</v>
      </c>
      <c r="B57" s="2">
        <v>45792</v>
      </c>
      <c r="C57" t="s">
        <v>67</v>
      </c>
      <c r="D57" t="s">
        <v>211</v>
      </c>
      <c r="E57">
        <v>18</v>
      </c>
      <c r="F57" t="s">
        <v>216</v>
      </c>
      <c r="G57" t="s">
        <v>217</v>
      </c>
      <c r="H57" t="s">
        <v>221</v>
      </c>
      <c r="I57">
        <v>2</v>
      </c>
      <c r="J57">
        <v>12000</v>
      </c>
      <c r="K57" t="s">
        <v>231</v>
      </c>
      <c r="L57">
        <v>24000</v>
      </c>
    </row>
    <row r="58" spans="1:12" x14ac:dyDescent="0.25">
      <c r="A58">
        <v>1057</v>
      </c>
      <c r="B58" s="2">
        <v>45838</v>
      </c>
      <c r="C58" t="s">
        <v>68</v>
      </c>
      <c r="D58" t="s">
        <v>210</v>
      </c>
      <c r="E58">
        <v>40</v>
      </c>
      <c r="F58" t="s">
        <v>216</v>
      </c>
      <c r="G58" t="s">
        <v>219</v>
      </c>
      <c r="H58" t="s">
        <v>227</v>
      </c>
      <c r="I58">
        <v>5</v>
      </c>
      <c r="J58">
        <v>3000</v>
      </c>
      <c r="K58" t="s">
        <v>231</v>
      </c>
      <c r="L58">
        <v>15000</v>
      </c>
    </row>
    <row r="59" spans="1:12" x14ac:dyDescent="0.25">
      <c r="A59">
        <v>1058</v>
      </c>
      <c r="B59" s="2">
        <v>45712</v>
      </c>
      <c r="C59" t="s">
        <v>69</v>
      </c>
      <c r="D59" t="s">
        <v>210</v>
      </c>
      <c r="E59">
        <v>44</v>
      </c>
      <c r="F59" t="s">
        <v>216</v>
      </c>
      <c r="G59" t="s">
        <v>218</v>
      </c>
      <c r="H59" t="s">
        <v>222</v>
      </c>
      <c r="I59">
        <v>5</v>
      </c>
      <c r="J59">
        <v>1500</v>
      </c>
      <c r="K59" t="s">
        <v>230</v>
      </c>
      <c r="L59">
        <v>7500</v>
      </c>
    </row>
    <row r="60" spans="1:12" x14ac:dyDescent="0.25">
      <c r="A60">
        <v>1059</v>
      </c>
      <c r="B60" s="2">
        <v>45661</v>
      </c>
      <c r="C60" t="s">
        <v>70</v>
      </c>
      <c r="D60" t="s">
        <v>213</v>
      </c>
      <c r="E60">
        <v>34</v>
      </c>
      <c r="F60" t="s">
        <v>215</v>
      </c>
      <c r="G60" t="s">
        <v>217</v>
      </c>
      <c r="H60" t="s">
        <v>221</v>
      </c>
      <c r="I60">
        <v>5</v>
      </c>
      <c r="J60">
        <v>5000</v>
      </c>
      <c r="K60" t="s">
        <v>231</v>
      </c>
      <c r="L60">
        <v>25000</v>
      </c>
    </row>
    <row r="61" spans="1:12" x14ac:dyDescent="0.25">
      <c r="A61">
        <v>1060</v>
      </c>
      <c r="B61" s="2">
        <v>45766</v>
      </c>
      <c r="C61" t="s">
        <v>71</v>
      </c>
      <c r="D61" t="s">
        <v>214</v>
      </c>
      <c r="E61">
        <v>34</v>
      </c>
      <c r="F61" t="s">
        <v>215</v>
      </c>
      <c r="G61" t="s">
        <v>218</v>
      </c>
      <c r="H61" t="s">
        <v>226</v>
      </c>
      <c r="I61">
        <v>4</v>
      </c>
      <c r="J61">
        <v>5000</v>
      </c>
      <c r="K61" t="s">
        <v>229</v>
      </c>
      <c r="L61">
        <v>20000</v>
      </c>
    </row>
    <row r="62" spans="1:12" x14ac:dyDescent="0.25">
      <c r="A62">
        <v>1061</v>
      </c>
      <c r="B62" s="2">
        <v>45724</v>
      </c>
      <c r="C62" t="s">
        <v>72</v>
      </c>
      <c r="D62" t="s">
        <v>211</v>
      </c>
      <c r="E62">
        <v>28</v>
      </c>
      <c r="F62" t="s">
        <v>215</v>
      </c>
      <c r="G62" t="s">
        <v>219</v>
      </c>
      <c r="H62" t="s">
        <v>223</v>
      </c>
      <c r="I62">
        <v>2</v>
      </c>
      <c r="J62">
        <v>1500</v>
      </c>
      <c r="K62" t="s">
        <v>229</v>
      </c>
      <c r="L62">
        <v>3000</v>
      </c>
    </row>
    <row r="63" spans="1:12" x14ac:dyDescent="0.25">
      <c r="A63">
        <v>1062</v>
      </c>
      <c r="B63" s="2">
        <v>45810</v>
      </c>
      <c r="C63" t="s">
        <v>73</v>
      </c>
      <c r="D63" t="s">
        <v>210</v>
      </c>
      <c r="E63">
        <v>44</v>
      </c>
      <c r="F63" t="s">
        <v>216</v>
      </c>
      <c r="G63" t="s">
        <v>218</v>
      </c>
      <c r="H63" t="s">
        <v>226</v>
      </c>
      <c r="I63">
        <v>4</v>
      </c>
      <c r="J63">
        <v>1500</v>
      </c>
      <c r="K63" t="s">
        <v>230</v>
      </c>
      <c r="L63">
        <v>6000</v>
      </c>
    </row>
    <row r="64" spans="1:12" x14ac:dyDescent="0.25">
      <c r="A64">
        <v>1063</v>
      </c>
      <c r="B64" s="2">
        <v>45731</v>
      </c>
      <c r="C64" t="s">
        <v>74</v>
      </c>
      <c r="D64" t="s">
        <v>210</v>
      </c>
      <c r="E64">
        <v>36</v>
      </c>
      <c r="F64" t="s">
        <v>215</v>
      </c>
      <c r="G64" t="s">
        <v>218</v>
      </c>
      <c r="H64" t="s">
        <v>224</v>
      </c>
      <c r="I64">
        <v>2</v>
      </c>
      <c r="J64">
        <v>1500</v>
      </c>
      <c r="K64" t="s">
        <v>230</v>
      </c>
      <c r="L64">
        <v>3000</v>
      </c>
    </row>
    <row r="65" spans="1:12" x14ac:dyDescent="0.25">
      <c r="A65">
        <v>1064</v>
      </c>
      <c r="B65" s="2">
        <v>45757</v>
      </c>
      <c r="C65" t="s">
        <v>75</v>
      </c>
      <c r="D65" t="s">
        <v>210</v>
      </c>
      <c r="E65">
        <v>39</v>
      </c>
      <c r="F65" t="s">
        <v>216</v>
      </c>
      <c r="G65" t="s">
        <v>219</v>
      </c>
      <c r="H65" t="s">
        <v>223</v>
      </c>
      <c r="I65">
        <v>4</v>
      </c>
      <c r="J65">
        <v>1500</v>
      </c>
      <c r="K65" t="s">
        <v>231</v>
      </c>
      <c r="L65">
        <v>6000</v>
      </c>
    </row>
    <row r="66" spans="1:12" x14ac:dyDescent="0.25">
      <c r="A66">
        <v>1065</v>
      </c>
      <c r="B66" s="2">
        <v>45682</v>
      </c>
      <c r="C66" t="s">
        <v>76</v>
      </c>
      <c r="D66" t="s">
        <v>214</v>
      </c>
      <c r="E66">
        <v>35</v>
      </c>
      <c r="F66" t="s">
        <v>216</v>
      </c>
      <c r="G66" t="s">
        <v>217</v>
      </c>
      <c r="H66" t="s">
        <v>220</v>
      </c>
      <c r="I66">
        <v>5</v>
      </c>
      <c r="J66">
        <v>8000</v>
      </c>
      <c r="K66" t="s">
        <v>229</v>
      </c>
      <c r="L66">
        <v>40000</v>
      </c>
    </row>
    <row r="67" spans="1:12" x14ac:dyDescent="0.25">
      <c r="A67">
        <v>1066</v>
      </c>
      <c r="B67" s="2">
        <v>45726</v>
      </c>
      <c r="C67" t="s">
        <v>77</v>
      </c>
      <c r="D67" t="s">
        <v>211</v>
      </c>
      <c r="E67">
        <v>55</v>
      </c>
      <c r="F67" t="s">
        <v>216</v>
      </c>
      <c r="G67" t="s">
        <v>218</v>
      </c>
      <c r="H67" t="s">
        <v>222</v>
      </c>
      <c r="I67">
        <v>1</v>
      </c>
      <c r="J67">
        <v>8000</v>
      </c>
      <c r="K67" t="s">
        <v>231</v>
      </c>
      <c r="L67">
        <v>8000</v>
      </c>
    </row>
    <row r="68" spans="1:12" x14ac:dyDescent="0.25">
      <c r="A68">
        <v>1067</v>
      </c>
      <c r="B68" s="2">
        <v>45849</v>
      </c>
      <c r="C68" t="s">
        <v>78</v>
      </c>
      <c r="D68" t="s">
        <v>212</v>
      </c>
      <c r="E68">
        <v>43</v>
      </c>
      <c r="F68" t="s">
        <v>216</v>
      </c>
      <c r="G68" t="s">
        <v>219</v>
      </c>
      <c r="H68" t="s">
        <v>228</v>
      </c>
      <c r="I68">
        <v>2</v>
      </c>
      <c r="J68">
        <v>12000</v>
      </c>
      <c r="K68" t="s">
        <v>229</v>
      </c>
      <c r="L68">
        <v>24000</v>
      </c>
    </row>
    <row r="69" spans="1:12" x14ac:dyDescent="0.25">
      <c r="A69">
        <v>1068</v>
      </c>
      <c r="B69" s="2">
        <v>45804</v>
      </c>
      <c r="C69" t="s">
        <v>79</v>
      </c>
      <c r="D69" t="s">
        <v>212</v>
      </c>
      <c r="E69">
        <v>23</v>
      </c>
      <c r="F69" t="s">
        <v>215</v>
      </c>
      <c r="G69" t="s">
        <v>218</v>
      </c>
      <c r="H69" t="s">
        <v>222</v>
      </c>
      <c r="I69">
        <v>4</v>
      </c>
      <c r="J69">
        <v>1500</v>
      </c>
      <c r="K69" t="s">
        <v>230</v>
      </c>
      <c r="L69">
        <v>6000</v>
      </c>
    </row>
    <row r="70" spans="1:12" x14ac:dyDescent="0.25">
      <c r="A70">
        <v>1069</v>
      </c>
      <c r="B70" s="2">
        <v>45675</v>
      </c>
      <c r="C70" t="s">
        <v>80</v>
      </c>
      <c r="D70" t="s">
        <v>211</v>
      </c>
      <c r="E70">
        <v>18</v>
      </c>
      <c r="F70" t="s">
        <v>215</v>
      </c>
      <c r="G70" t="s">
        <v>218</v>
      </c>
      <c r="H70" t="s">
        <v>222</v>
      </c>
      <c r="I70">
        <v>1</v>
      </c>
      <c r="J70">
        <v>1500</v>
      </c>
      <c r="K70" t="s">
        <v>230</v>
      </c>
      <c r="L70">
        <v>1500</v>
      </c>
    </row>
    <row r="71" spans="1:12" x14ac:dyDescent="0.25">
      <c r="A71">
        <v>1070</v>
      </c>
      <c r="B71" s="2">
        <v>45718</v>
      </c>
      <c r="C71" t="s">
        <v>81</v>
      </c>
      <c r="D71" t="s">
        <v>210</v>
      </c>
      <c r="E71">
        <v>32</v>
      </c>
      <c r="F71" t="s">
        <v>216</v>
      </c>
      <c r="G71" t="s">
        <v>217</v>
      </c>
      <c r="H71" t="s">
        <v>220</v>
      </c>
      <c r="I71">
        <v>2</v>
      </c>
      <c r="J71">
        <v>1500</v>
      </c>
      <c r="K71" t="s">
        <v>231</v>
      </c>
      <c r="L71">
        <v>3000</v>
      </c>
    </row>
    <row r="72" spans="1:12" x14ac:dyDescent="0.25">
      <c r="A72">
        <v>1071</v>
      </c>
      <c r="B72" s="2">
        <v>45698</v>
      </c>
      <c r="C72" t="s">
        <v>82</v>
      </c>
      <c r="D72" t="s">
        <v>211</v>
      </c>
      <c r="E72">
        <v>50</v>
      </c>
      <c r="F72" t="s">
        <v>216</v>
      </c>
      <c r="G72" t="s">
        <v>218</v>
      </c>
      <c r="H72" t="s">
        <v>224</v>
      </c>
      <c r="I72">
        <v>3</v>
      </c>
      <c r="J72">
        <v>5000</v>
      </c>
      <c r="K72" t="s">
        <v>229</v>
      </c>
      <c r="L72">
        <v>15000</v>
      </c>
    </row>
    <row r="73" spans="1:12" x14ac:dyDescent="0.25">
      <c r="A73">
        <v>1072</v>
      </c>
      <c r="B73" s="2">
        <v>45700</v>
      </c>
      <c r="C73" t="s">
        <v>83</v>
      </c>
      <c r="D73" t="s">
        <v>212</v>
      </c>
      <c r="E73">
        <v>47</v>
      </c>
      <c r="F73" t="s">
        <v>215</v>
      </c>
      <c r="G73" t="s">
        <v>218</v>
      </c>
      <c r="H73" t="s">
        <v>222</v>
      </c>
      <c r="I73">
        <v>5</v>
      </c>
      <c r="J73">
        <v>3000</v>
      </c>
      <c r="K73" t="s">
        <v>229</v>
      </c>
      <c r="L73">
        <v>15000</v>
      </c>
    </row>
    <row r="74" spans="1:12" x14ac:dyDescent="0.25">
      <c r="A74">
        <v>1073</v>
      </c>
      <c r="B74" s="2">
        <v>45766</v>
      </c>
      <c r="C74" t="s">
        <v>84</v>
      </c>
      <c r="D74" t="s">
        <v>213</v>
      </c>
      <c r="E74">
        <v>20</v>
      </c>
      <c r="F74" t="s">
        <v>216</v>
      </c>
      <c r="G74" t="s">
        <v>218</v>
      </c>
      <c r="H74" t="s">
        <v>226</v>
      </c>
      <c r="I74">
        <v>5</v>
      </c>
      <c r="J74">
        <v>12000</v>
      </c>
      <c r="K74" t="s">
        <v>231</v>
      </c>
      <c r="L74">
        <v>60000</v>
      </c>
    </row>
    <row r="75" spans="1:12" x14ac:dyDescent="0.25">
      <c r="A75">
        <v>1074</v>
      </c>
      <c r="B75" s="2">
        <v>45785</v>
      </c>
      <c r="C75" t="s">
        <v>85</v>
      </c>
      <c r="D75" t="s">
        <v>212</v>
      </c>
      <c r="E75">
        <v>40</v>
      </c>
      <c r="F75" t="s">
        <v>215</v>
      </c>
      <c r="G75" t="s">
        <v>218</v>
      </c>
      <c r="H75" t="s">
        <v>224</v>
      </c>
      <c r="I75">
        <v>3</v>
      </c>
      <c r="J75">
        <v>1500</v>
      </c>
      <c r="K75" t="s">
        <v>231</v>
      </c>
      <c r="L75">
        <v>4500</v>
      </c>
    </row>
    <row r="76" spans="1:12" x14ac:dyDescent="0.25">
      <c r="A76">
        <v>1075</v>
      </c>
      <c r="B76" s="2">
        <v>45706</v>
      </c>
      <c r="C76" t="s">
        <v>86</v>
      </c>
      <c r="D76" t="s">
        <v>214</v>
      </c>
      <c r="E76">
        <v>24</v>
      </c>
      <c r="F76" t="s">
        <v>216</v>
      </c>
      <c r="G76" t="s">
        <v>219</v>
      </c>
      <c r="H76" t="s">
        <v>228</v>
      </c>
      <c r="I76">
        <v>2</v>
      </c>
      <c r="J76">
        <v>1500</v>
      </c>
      <c r="K76" t="s">
        <v>229</v>
      </c>
      <c r="L76">
        <v>3000</v>
      </c>
    </row>
    <row r="77" spans="1:12" x14ac:dyDescent="0.25">
      <c r="A77">
        <v>1076</v>
      </c>
      <c r="B77" s="2">
        <v>45788</v>
      </c>
      <c r="C77" t="s">
        <v>87</v>
      </c>
      <c r="D77" t="s">
        <v>210</v>
      </c>
      <c r="E77">
        <v>35</v>
      </c>
      <c r="F77" t="s">
        <v>215</v>
      </c>
      <c r="G77" t="s">
        <v>218</v>
      </c>
      <c r="H77" t="s">
        <v>222</v>
      </c>
      <c r="I77">
        <v>1</v>
      </c>
      <c r="J77">
        <v>12000</v>
      </c>
      <c r="K77" t="s">
        <v>229</v>
      </c>
      <c r="L77">
        <v>12000</v>
      </c>
    </row>
    <row r="78" spans="1:12" x14ac:dyDescent="0.25">
      <c r="A78">
        <v>1077</v>
      </c>
      <c r="B78" s="2">
        <v>45667</v>
      </c>
      <c r="C78" t="s">
        <v>88</v>
      </c>
      <c r="D78" t="s">
        <v>211</v>
      </c>
      <c r="E78">
        <v>28</v>
      </c>
      <c r="F78" t="s">
        <v>216</v>
      </c>
      <c r="G78" t="s">
        <v>218</v>
      </c>
      <c r="H78" t="s">
        <v>222</v>
      </c>
      <c r="I78">
        <v>1</v>
      </c>
      <c r="J78">
        <v>1500</v>
      </c>
      <c r="K78" t="s">
        <v>229</v>
      </c>
      <c r="L78">
        <v>1500</v>
      </c>
    </row>
    <row r="79" spans="1:12" x14ac:dyDescent="0.25">
      <c r="A79">
        <v>1078</v>
      </c>
      <c r="B79" s="2">
        <v>45818</v>
      </c>
      <c r="C79" t="s">
        <v>89</v>
      </c>
      <c r="D79" t="s">
        <v>211</v>
      </c>
      <c r="E79">
        <v>45</v>
      </c>
      <c r="F79" t="s">
        <v>216</v>
      </c>
      <c r="G79" t="s">
        <v>218</v>
      </c>
      <c r="H79" t="s">
        <v>224</v>
      </c>
      <c r="I79">
        <v>3</v>
      </c>
      <c r="J79">
        <v>5000</v>
      </c>
      <c r="K79" t="s">
        <v>231</v>
      </c>
      <c r="L79">
        <v>15000</v>
      </c>
    </row>
    <row r="80" spans="1:12" x14ac:dyDescent="0.25">
      <c r="A80">
        <v>1079</v>
      </c>
      <c r="B80" s="2">
        <v>45859</v>
      </c>
      <c r="C80" t="s">
        <v>90</v>
      </c>
      <c r="D80" t="s">
        <v>210</v>
      </c>
      <c r="E80">
        <v>53</v>
      </c>
      <c r="F80" t="s">
        <v>215</v>
      </c>
      <c r="G80" t="s">
        <v>218</v>
      </c>
      <c r="H80" t="s">
        <v>226</v>
      </c>
      <c r="I80">
        <v>5</v>
      </c>
      <c r="J80">
        <v>3000</v>
      </c>
      <c r="K80" t="s">
        <v>231</v>
      </c>
      <c r="L80">
        <v>15000</v>
      </c>
    </row>
    <row r="81" spans="1:12" x14ac:dyDescent="0.25">
      <c r="A81">
        <v>1080</v>
      </c>
      <c r="B81" s="2">
        <v>45848</v>
      </c>
      <c r="C81" t="s">
        <v>91</v>
      </c>
      <c r="D81" t="s">
        <v>214</v>
      </c>
      <c r="E81">
        <v>33</v>
      </c>
      <c r="F81" t="s">
        <v>215</v>
      </c>
      <c r="G81" t="s">
        <v>219</v>
      </c>
      <c r="H81" t="s">
        <v>227</v>
      </c>
      <c r="I81">
        <v>2</v>
      </c>
      <c r="J81">
        <v>3000</v>
      </c>
      <c r="K81" t="s">
        <v>230</v>
      </c>
      <c r="L81">
        <v>6000</v>
      </c>
    </row>
    <row r="82" spans="1:12" x14ac:dyDescent="0.25">
      <c r="A82">
        <v>1081</v>
      </c>
      <c r="B82" s="2">
        <v>45738</v>
      </c>
      <c r="C82" t="s">
        <v>92</v>
      </c>
      <c r="D82" t="s">
        <v>212</v>
      </c>
      <c r="E82">
        <v>50</v>
      </c>
      <c r="F82" t="s">
        <v>216</v>
      </c>
      <c r="G82" t="s">
        <v>219</v>
      </c>
      <c r="H82" t="s">
        <v>227</v>
      </c>
      <c r="I82">
        <v>1</v>
      </c>
      <c r="J82">
        <v>8000</v>
      </c>
      <c r="K82" t="s">
        <v>230</v>
      </c>
      <c r="L82">
        <v>8000</v>
      </c>
    </row>
    <row r="83" spans="1:12" x14ac:dyDescent="0.25">
      <c r="A83">
        <v>1082</v>
      </c>
      <c r="B83" s="2">
        <v>45809</v>
      </c>
      <c r="C83" t="s">
        <v>93</v>
      </c>
      <c r="D83" t="s">
        <v>212</v>
      </c>
      <c r="E83">
        <v>46</v>
      </c>
      <c r="F83" t="s">
        <v>216</v>
      </c>
      <c r="G83" t="s">
        <v>217</v>
      </c>
      <c r="H83" t="s">
        <v>220</v>
      </c>
      <c r="I83">
        <v>5</v>
      </c>
      <c r="J83">
        <v>5000</v>
      </c>
      <c r="K83" t="s">
        <v>229</v>
      </c>
      <c r="L83">
        <v>25000</v>
      </c>
    </row>
    <row r="84" spans="1:12" x14ac:dyDescent="0.25">
      <c r="A84">
        <v>1083</v>
      </c>
      <c r="B84" s="2">
        <v>45817</v>
      </c>
      <c r="C84" t="s">
        <v>94</v>
      </c>
      <c r="D84" t="s">
        <v>212</v>
      </c>
      <c r="E84">
        <v>20</v>
      </c>
      <c r="F84" t="s">
        <v>215</v>
      </c>
      <c r="G84" t="s">
        <v>218</v>
      </c>
      <c r="H84" t="s">
        <v>226</v>
      </c>
      <c r="I84">
        <v>2</v>
      </c>
      <c r="J84">
        <v>8000</v>
      </c>
      <c r="K84" t="s">
        <v>230</v>
      </c>
      <c r="L84">
        <v>16000</v>
      </c>
    </row>
    <row r="85" spans="1:12" x14ac:dyDescent="0.25">
      <c r="A85">
        <v>1084</v>
      </c>
      <c r="B85" s="2">
        <v>45693</v>
      </c>
      <c r="C85" t="s">
        <v>95</v>
      </c>
      <c r="D85" t="s">
        <v>213</v>
      </c>
      <c r="E85">
        <v>51</v>
      </c>
      <c r="F85" t="s">
        <v>216</v>
      </c>
      <c r="G85" t="s">
        <v>218</v>
      </c>
      <c r="H85" t="s">
        <v>222</v>
      </c>
      <c r="I85">
        <v>1</v>
      </c>
      <c r="J85">
        <v>1500</v>
      </c>
      <c r="K85" t="s">
        <v>231</v>
      </c>
      <c r="L85">
        <v>1500</v>
      </c>
    </row>
    <row r="86" spans="1:12" x14ac:dyDescent="0.25">
      <c r="A86">
        <v>1085</v>
      </c>
      <c r="B86" s="2">
        <v>45810</v>
      </c>
      <c r="C86" t="s">
        <v>96</v>
      </c>
      <c r="D86" t="s">
        <v>212</v>
      </c>
      <c r="E86">
        <v>54</v>
      </c>
      <c r="F86" t="s">
        <v>216</v>
      </c>
      <c r="G86" t="s">
        <v>219</v>
      </c>
      <c r="H86" t="s">
        <v>223</v>
      </c>
      <c r="I86">
        <v>3</v>
      </c>
      <c r="J86">
        <v>5000</v>
      </c>
      <c r="K86" t="s">
        <v>231</v>
      </c>
      <c r="L86">
        <v>15000</v>
      </c>
    </row>
    <row r="87" spans="1:12" x14ac:dyDescent="0.25">
      <c r="A87">
        <v>1086</v>
      </c>
      <c r="B87" s="2">
        <v>45662</v>
      </c>
      <c r="C87" t="s">
        <v>97</v>
      </c>
      <c r="D87" t="s">
        <v>214</v>
      </c>
      <c r="E87">
        <v>40</v>
      </c>
      <c r="F87" t="s">
        <v>215</v>
      </c>
      <c r="G87" t="s">
        <v>217</v>
      </c>
      <c r="H87" t="s">
        <v>220</v>
      </c>
      <c r="I87">
        <v>3</v>
      </c>
      <c r="J87">
        <v>12000</v>
      </c>
      <c r="K87" t="s">
        <v>229</v>
      </c>
      <c r="L87">
        <v>36000</v>
      </c>
    </row>
    <row r="88" spans="1:12" x14ac:dyDescent="0.25">
      <c r="A88">
        <v>1087</v>
      </c>
      <c r="B88" s="2">
        <v>45815</v>
      </c>
      <c r="C88" t="s">
        <v>98</v>
      </c>
      <c r="D88" t="s">
        <v>210</v>
      </c>
      <c r="E88">
        <v>47</v>
      </c>
      <c r="F88" t="s">
        <v>215</v>
      </c>
      <c r="G88" t="s">
        <v>219</v>
      </c>
      <c r="H88" t="s">
        <v>223</v>
      </c>
      <c r="I88">
        <v>3</v>
      </c>
      <c r="J88">
        <v>12000</v>
      </c>
      <c r="K88" t="s">
        <v>231</v>
      </c>
      <c r="L88">
        <v>36000</v>
      </c>
    </row>
    <row r="89" spans="1:12" x14ac:dyDescent="0.25">
      <c r="A89">
        <v>1088</v>
      </c>
      <c r="B89" s="2">
        <v>45728</v>
      </c>
      <c r="C89" t="s">
        <v>99</v>
      </c>
      <c r="D89" t="s">
        <v>213</v>
      </c>
      <c r="E89">
        <v>55</v>
      </c>
      <c r="F89" t="s">
        <v>216</v>
      </c>
      <c r="G89" t="s">
        <v>219</v>
      </c>
      <c r="H89" t="s">
        <v>223</v>
      </c>
      <c r="I89">
        <v>2</v>
      </c>
      <c r="J89">
        <v>12000</v>
      </c>
      <c r="K89" t="s">
        <v>230</v>
      </c>
      <c r="L89">
        <v>24000</v>
      </c>
    </row>
    <row r="90" spans="1:12" x14ac:dyDescent="0.25">
      <c r="A90">
        <v>1089</v>
      </c>
      <c r="B90" s="2">
        <v>45688</v>
      </c>
      <c r="C90" t="s">
        <v>100</v>
      </c>
      <c r="D90" t="s">
        <v>214</v>
      </c>
      <c r="E90">
        <v>54</v>
      </c>
      <c r="F90" t="s">
        <v>216</v>
      </c>
      <c r="G90" t="s">
        <v>219</v>
      </c>
      <c r="H90" t="s">
        <v>228</v>
      </c>
      <c r="I90">
        <v>5</v>
      </c>
      <c r="J90">
        <v>8000</v>
      </c>
      <c r="K90" t="s">
        <v>229</v>
      </c>
      <c r="L90">
        <v>40000</v>
      </c>
    </row>
    <row r="91" spans="1:12" x14ac:dyDescent="0.25">
      <c r="A91">
        <v>1090</v>
      </c>
      <c r="B91" s="2">
        <v>45692</v>
      </c>
      <c r="C91" t="s">
        <v>101</v>
      </c>
      <c r="D91" t="s">
        <v>212</v>
      </c>
      <c r="E91">
        <v>40</v>
      </c>
      <c r="F91" t="s">
        <v>216</v>
      </c>
      <c r="G91" t="s">
        <v>217</v>
      </c>
      <c r="H91" t="s">
        <v>220</v>
      </c>
      <c r="I91">
        <v>1</v>
      </c>
      <c r="J91">
        <v>12000</v>
      </c>
      <c r="K91" t="s">
        <v>230</v>
      </c>
      <c r="L91">
        <v>12000</v>
      </c>
    </row>
    <row r="92" spans="1:12" x14ac:dyDescent="0.25">
      <c r="A92">
        <v>1091</v>
      </c>
      <c r="B92" s="2">
        <v>45760</v>
      </c>
      <c r="C92" t="s">
        <v>102</v>
      </c>
      <c r="D92" t="s">
        <v>213</v>
      </c>
      <c r="E92">
        <v>50</v>
      </c>
      <c r="F92" t="s">
        <v>215</v>
      </c>
      <c r="G92" t="s">
        <v>219</v>
      </c>
      <c r="H92" t="s">
        <v>228</v>
      </c>
      <c r="I92">
        <v>1</v>
      </c>
      <c r="J92">
        <v>12000</v>
      </c>
      <c r="K92" t="s">
        <v>229</v>
      </c>
      <c r="L92">
        <v>12000</v>
      </c>
    </row>
    <row r="93" spans="1:12" x14ac:dyDescent="0.25">
      <c r="A93">
        <v>1092</v>
      </c>
      <c r="B93" s="2">
        <v>45709</v>
      </c>
      <c r="C93" t="s">
        <v>103</v>
      </c>
      <c r="D93" t="s">
        <v>210</v>
      </c>
      <c r="E93">
        <v>39</v>
      </c>
      <c r="F93" t="s">
        <v>216</v>
      </c>
      <c r="G93" t="s">
        <v>219</v>
      </c>
      <c r="H93" t="s">
        <v>228</v>
      </c>
      <c r="I93">
        <v>5</v>
      </c>
      <c r="J93">
        <v>3000</v>
      </c>
      <c r="K93" t="s">
        <v>230</v>
      </c>
      <c r="L93">
        <v>15000</v>
      </c>
    </row>
    <row r="94" spans="1:12" x14ac:dyDescent="0.25">
      <c r="A94">
        <v>1093</v>
      </c>
      <c r="B94" s="2">
        <v>45736</v>
      </c>
      <c r="C94" t="s">
        <v>104</v>
      </c>
      <c r="D94" t="s">
        <v>211</v>
      </c>
      <c r="E94">
        <v>23</v>
      </c>
      <c r="F94" t="s">
        <v>215</v>
      </c>
      <c r="G94" t="s">
        <v>217</v>
      </c>
      <c r="H94" t="s">
        <v>220</v>
      </c>
      <c r="I94">
        <v>4</v>
      </c>
      <c r="J94">
        <v>3000</v>
      </c>
      <c r="K94" t="s">
        <v>230</v>
      </c>
      <c r="L94">
        <v>12000</v>
      </c>
    </row>
    <row r="95" spans="1:12" x14ac:dyDescent="0.25">
      <c r="A95">
        <v>1094</v>
      </c>
      <c r="B95" s="2">
        <v>45714</v>
      </c>
      <c r="C95" t="s">
        <v>105</v>
      </c>
      <c r="D95" t="s">
        <v>211</v>
      </c>
      <c r="E95">
        <v>47</v>
      </c>
      <c r="F95" t="s">
        <v>215</v>
      </c>
      <c r="G95" t="s">
        <v>219</v>
      </c>
      <c r="H95" t="s">
        <v>228</v>
      </c>
      <c r="I95">
        <v>3</v>
      </c>
      <c r="J95">
        <v>1500</v>
      </c>
      <c r="K95" t="s">
        <v>230</v>
      </c>
      <c r="L95">
        <v>4500</v>
      </c>
    </row>
    <row r="96" spans="1:12" x14ac:dyDescent="0.25">
      <c r="A96">
        <v>1095</v>
      </c>
      <c r="B96" s="2">
        <v>45841</v>
      </c>
      <c r="C96" t="s">
        <v>106</v>
      </c>
      <c r="D96" t="s">
        <v>214</v>
      </c>
      <c r="E96">
        <v>18</v>
      </c>
      <c r="F96" t="s">
        <v>215</v>
      </c>
      <c r="G96" t="s">
        <v>219</v>
      </c>
      <c r="H96" t="s">
        <v>228</v>
      </c>
      <c r="I96">
        <v>1</v>
      </c>
      <c r="J96">
        <v>5000</v>
      </c>
      <c r="K96" t="s">
        <v>231</v>
      </c>
      <c r="L96">
        <v>5000</v>
      </c>
    </row>
    <row r="97" spans="1:12" x14ac:dyDescent="0.25">
      <c r="A97">
        <v>1096</v>
      </c>
      <c r="B97" s="2">
        <v>45765</v>
      </c>
      <c r="C97" t="s">
        <v>107</v>
      </c>
      <c r="D97" t="s">
        <v>213</v>
      </c>
      <c r="E97">
        <v>26</v>
      </c>
      <c r="F97" t="s">
        <v>216</v>
      </c>
      <c r="G97" t="s">
        <v>218</v>
      </c>
      <c r="H97" t="s">
        <v>224</v>
      </c>
      <c r="I97">
        <v>4</v>
      </c>
      <c r="J97">
        <v>8000</v>
      </c>
      <c r="K97" t="s">
        <v>231</v>
      </c>
      <c r="L97">
        <v>32000</v>
      </c>
    </row>
    <row r="98" spans="1:12" x14ac:dyDescent="0.25">
      <c r="A98">
        <v>1097</v>
      </c>
      <c r="B98" s="2">
        <v>45810</v>
      </c>
      <c r="C98" t="s">
        <v>108</v>
      </c>
      <c r="D98" t="s">
        <v>213</v>
      </c>
      <c r="E98">
        <v>55</v>
      </c>
      <c r="F98" t="s">
        <v>216</v>
      </c>
      <c r="G98" t="s">
        <v>218</v>
      </c>
      <c r="H98" t="s">
        <v>222</v>
      </c>
      <c r="I98">
        <v>1</v>
      </c>
      <c r="J98">
        <v>12000</v>
      </c>
      <c r="K98" t="s">
        <v>230</v>
      </c>
      <c r="L98">
        <v>12000</v>
      </c>
    </row>
    <row r="99" spans="1:12" x14ac:dyDescent="0.25">
      <c r="A99">
        <v>1098</v>
      </c>
      <c r="B99" s="2">
        <v>45839</v>
      </c>
      <c r="C99" t="s">
        <v>109</v>
      </c>
      <c r="D99" t="s">
        <v>213</v>
      </c>
      <c r="E99">
        <v>36</v>
      </c>
      <c r="F99" t="s">
        <v>215</v>
      </c>
      <c r="G99" t="s">
        <v>217</v>
      </c>
      <c r="H99" t="s">
        <v>221</v>
      </c>
      <c r="I99">
        <v>4</v>
      </c>
      <c r="J99">
        <v>5000</v>
      </c>
      <c r="K99" t="s">
        <v>231</v>
      </c>
      <c r="L99">
        <v>20000</v>
      </c>
    </row>
    <row r="100" spans="1:12" x14ac:dyDescent="0.25">
      <c r="A100">
        <v>1099</v>
      </c>
      <c r="B100" s="2">
        <v>45698</v>
      </c>
      <c r="C100" t="s">
        <v>110</v>
      </c>
      <c r="D100" t="s">
        <v>214</v>
      </c>
      <c r="E100">
        <v>51</v>
      </c>
      <c r="F100" t="s">
        <v>216</v>
      </c>
      <c r="G100" t="s">
        <v>219</v>
      </c>
      <c r="H100" t="s">
        <v>227</v>
      </c>
      <c r="I100">
        <v>4</v>
      </c>
      <c r="J100">
        <v>1500</v>
      </c>
      <c r="K100" t="s">
        <v>229</v>
      </c>
      <c r="L100">
        <v>6000</v>
      </c>
    </row>
    <row r="101" spans="1:12" x14ac:dyDescent="0.25">
      <c r="A101">
        <v>1100</v>
      </c>
      <c r="B101" s="2">
        <v>45831</v>
      </c>
      <c r="C101" t="s">
        <v>111</v>
      </c>
      <c r="D101" t="s">
        <v>212</v>
      </c>
      <c r="E101">
        <v>24</v>
      </c>
      <c r="F101" t="s">
        <v>216</v>
      </c>
      <c r="G101" t="s">
        <v>218</v>
      </c>
      <c r="H101" t="s">
        <v>224</v>
      </c>
      <c r="I101">
        <v>4</v>
      </c>
      <c r="J101">
        <v>5000</v>
      </c>
      <c r="K101" t="s">
        <v>230</v>
      </c>
      <c r="L101">
        <v>20000</v>
      </c>
    </row>
    <row r="102" spans="1:12" x14ac:dyDescent="0.25">
      <c r="A102">
        <v>1101</v>
      </c>
      <c r="B102" s="2">
        <v>45828</v>
      </c>
      <c r="C102" t="s">
        <v>112</v>
      </c>
      <c r="D102" t="s">
        <v>213</v>
      </c>
      <c r="E102">
        <v>44</v>
      </c>
      <c r="F102" t="s">
        <v>216</v>
      </c>
      <c r="G102" t="s">
        <v>218</v>
      </c>
      <c r="H102" t="s">
        <v>224</v>
      </c>
      <c r="I102">
        <v>1</v>
      </c>
      <c r="J102">
        <v>12000</v>
      </c>
      <c r="K102" t="s">
        <v>229</v>
      </c>
      <c r="L102">
        <v>12000</v>
      </c>
    </row>
    <row r="103" spans="1:12" x14ac:dyDescent="0.25">
      <c r="A103">
        <v>1102</v>
      </c>
      <c r="B103" s="2">
        <v>45787</v>
      </c>
      <c r="C103" t="s">
        <v>113</v>
      </c>
      <c r="D103" t="s">
        <v>213</v>
      </c>
      <c r="E103">
        <v>45</v>
      </c>
      <c r="F103" t="s">
        <v>215</v>
      </c>
      <c r="G103" t="s">
        <v>219</v>
      </c>
      <c r="H103" t="s">
        <v>227</v>
      </c>
      <c r="I103">
        <v>3</v>
      </c>
      <c r="J103">
        <v>5000</v>
      </c>
      <c r="K103" t="s">
        <v>229</v>
      </c>
      <c r="L103">
        <v>15000</v>
      </c>
    </row>
    <row r="104" spans="1:12" x14ac:dyDescent="0.25">
      <c r="A104">
        <v>1103</v>
      </c>
      <c r="B104" s="2">
        <v>45868</v>
      </c>
      <c r="C104" t="s">
        <v>114</v>
      </c>
      <c r="D104" t="s">
        <v>211</v>
      </c>
      <c r="E104">
        <v>24</v>
      </c>
      <c r="F104" t="s">
        <v>216</v>
      </c>
      <c r="G104" t="s">
        <v>219</v>
      </c>
      <c r="H104" t="s">
        <v>228</v>
      </c>
      <c r="I104">
        <v>4</v>
      </c>
      <c r="J104">
        <v>3000</v>
      </c>
      <c r="K104" t="s">
        <v>229</v>
      </c>
      <c r="L104">
        <v>12000</v>
      </c>
    </row>
    <row r="105" spans="1:12" x14ac:dyDescent="0.25">
      <c r="A105">
        <v>1104</v>
      </c>
      <c r="B105" s="2">
        <v>45809</v>
      </c>
      <c r="C105" t="s">
        <v>115</v>
      </c>
      <c r="D105" t="s">
        <v>211</v>
      </c>
      <c r="E105">
        <v>42</v>
      </c>
      <c r="F105" t="s">
        <v>215</v>
      </c>
      <c r="G105" t="s">
        <v>219</v>
      </c>
      <c r="H105" t="s">
        <v>227</v>
      </c>
      <c r="I105">
        <v>1</v>
      </c>
      <c r="J105">
        <v>3000</v>
      </c>
      <c r="K105" t="s">
        <v>231</v>
      </c>
      <c r="L105">
        <v>3000</v>
      </c>
    </row>
    <row r="106" spans="1:12" x14ac:dyDescent="0.25">
      <c r="A106">
        <v>1105</v>
      </c>
      <c r="B106" s="2">
        <v>45769</v>
      </c>
      <c r="C106" t="s">
        <v>116</v>
      </c>
      <c r="D106" t="s">
        <v>210</v>
      </c>
      <c r="E106">
        <v>20</v>
      </c>
      <c r="F106" t="s">
        <v>216</v>
      </c>
      <c r="G106" t="s">
        <v>217</v>
      </c>
      <c r="H106" t="s">
        <v>221</v>
      </c>
      <c r="I106">
        <v>2</v>
      </c>
      <c r="J106">
        <v>8000</v>
      </c>
      <c r="K106" t="s">
        <v>229</v>
      </c>
      <c r="L106">
        <v>16000</v>
      </c>
    </row>
    <row r="107" spans="1:12" x14ac:dyDescent="0.25">
      <c r="A107">
        <v>1106</v>
      </c>
      <c r="B107" s="2">
        <v>45741</v>
      </c>
      <c r="C107" t="s">
        <v>117</v>
      </c>
      <c r="D107" t="s">
        <v>210</v>
      </c>
      <c r="E107">
        <v>29</v>
      </c>
      <c r="F107" t="s">
        <v>215</v>
      </c>
      <c r="G107" t="s">
        <v>217</v>
      </c>
      <c r="H107" t="s">
        <v>220</v>
      </c>
      <c r="I107">
        <v>5</v>
      </c>
      <c r="J107">
        <v>8000</v>
      </c>
      <c r="K107" t="s">
        <v>229</v>
      </c>
      <c r="L107">
        <v>40000</v>
      </c>
    </row>
    <row r="108" spans="1:12" x14ac:dyDescent="0.25">
      <c r="A108">
        <v>1107</v>
      </c>
      <c r="B108" s="2">
        <v>45746</v>
      </c>
      <c r="C108" t="s">
        <v>118</v>
      </c>
      <c r="D108" t="s">
        <v>214</v>
      </c>
      <c r="E108">
        <v>44</v>
      </c>
      <c r="F108" t="s">
        <v>216</v>
      </c>
      <c r="G108" t="s">
        <v>219</v>
      </c>
      <c r="H108" t="s">
        <v>223</v>
      </c>
      <c r="I108">
        <v>5</v>
      </c>
      <c r="J108">
        <v>8000</v>
      </c>
      <c r="K108" t="s">
        <v>230</v>
      </c>
      <c r="L108">
        <v>40000</v>
      </c>
    </row>
    <row r="109" spans="1:12" x14ac:dyDescent="0.25">
      <c r="A109">
        <v>1108</v>
      </c>
      <c r="B109" s="2">
        <v>45804</v>
      </c>
      <c r="C109" t="s">
        <v>119</v>
      </c>
      <c r="D109" t="s">
        <v>212</v>
      </c>
      <c r="E109">
        <v>48</v>
      </c>
      <c r="F109" t="s">
        <v>216</v>
      </c>
      <c r="G109" t="s">
        <v>217</v>
      </c>
      <c r="H109" t="s">
        <v>221</v>
      </c>
      <c r="I109">
        <v>1</v>
      </c>
      <c r="J109">
        <v>12000</v>
      </c>
      <c r="K109" t="s">
        <v>229</v>
      </c>
      <c r="L109">
        <v>12000</v>
      </c>
    </row>
    <row r="110" spans="1:12" x14ac:dyDescent="0.25">
      <c r="A110">
        <v>1109</v>
      </c>
      <c r="B110" s="2">
        <v>45695</v>
      </c>
      <c r="C110" t="s">
        <v>120</v>
      </c>
      <c r="D110" t="s">
        <v>212</v>
      </c>
      <c r="E110">
        <v>23</v>
      </c>
      <c r="F110" t="s">
        <v>216</v>
      </c>
      <c r="G110" t="s">
        <v>219</v>
      </c>
      <c r="H110" t="s">
        <v>228</v>
      </c>
      <c r="I110">
        <v>2</v>
      </c>
      <c r="J110">
        <v>12000</v>
      </c>
      <c r="K110" t="s">
        <v>229</v>
      </c>
      <c r="L110">
        <v>24000</v>
      </c>
    </row>
    <row r="111" spans="1:12" x14ac:dyDescent="0.25">
      <c r="A111">
        <v>1110</v>
      </c>
      <c r="B111" s="2">
        <v>45803</v>
      </c>
      <c r="C111" t="s">
        <v>121</v>
      </c>
      <c r="D111" t="s">
        <v>210</v>
      </c>
      <c r="E111">
        <v>26</v>
      </c>
      <c r="F111" t="s">
        <v>215</v>
      </c>
      <c r="G111" t="s">
        <v>217</v>
      </c>
      <c r="H111" t="s">
        <v>220</v>
      </c>
      <c r="I111">
        <v>4</v>
      </c>
      <c r="J111">
        <v>5000</v>
      </c>
      <c r="K111" t="s">
        <v>229</v>
      </c>
      <c r="L111">
        <v>20000</v>
      </c>
    </row>
    <row r="112" spans="1:12" x14ac:dyDescent="0.25">
      <c r="A112">
        <v>1111</v>
      </c>
      <c r="B112" s="2">
        <v>45691</v>
      </c>
      <c r="C112" t="s">
        <v>122</v>
      </c>
      <c r="D112" t="s">
        <v>210</v>
      </c>
      <c r="E112">
        <v>49</v>
      </c>
      <c r="F112" t="s">
        <v>216</v>
      </c>
      <c r="G112" t="s">
        <v>217</v>
      </c>
      <c r="H112" t="s">
        <v>225</v>
      </c>
      <c r="I112">
        <v>4</v>
      </c>
      <c r="J112">
        <v>8000</v>
      </c>
      <c r="K112" t="s">
        <v>231</v>
      </c>
      <c r="L112">
        <v>32000</v>
      </c>
    </row>
    <row r="113" spans="1:12" x14ac:dyDescent="0.25">
      <c r="A113">
        <v>1112</v>
      </c>
      <c r="B113" s="2">
        <v>45669</v>
      </c>
      <c r="C113" t="s">
        <v>123</v>
      </c>
      <c r="D113" t="s">
        <v>211</v>
      </c>
      <c r="E113">
        <v>38</v>
      </c>
      <c r="F113" t="s">
        <v>215</v>
      </c>
      <c r="G113" t="s">
        <v>219</v>
      </c>
      <c r="H113" t="s">
        <v>228</v>
      </c>
      <c r="I113">
        <v>1</v>
      </c>
      <c r="J113">
        <v>1500</v>
      </c>
      <c r="K113" t="s">
        <v>230</v>
      </c>
      <c r="L113">
        <v>1500</v>
      </c>
    </row>
    <row r="114" spans="1:12" x14ac:dyDescent="0.25">
      <c r="A114">
        <v>1113</v>
      </c>
      <c r="B114" s="2">
        <v>45777</v>
      </c>
      <c r="C114" t="s">
        <v>124</v>
      </c>
      <c r="D114" t="s">
        <v>210</v>
      </c>
      <c r="E114">
        <v>34</v>
      </c>
      <c r="F114" t="s">
        <v>215</v>
      </c>
      <c r="G114" t="s">
        <v>217</v>
      </c>
      <c r="H114" t="s">
        <v>225</v>
      </c>
      <c r="I114">
        <v>2</v>
      </c>
      <c r="J114">
        <v>8000</v>
      </c>
      <c r="K114" t="s">
        <v>231</v>
      </c>
      <c r="L114">
        <v>16000</v>
      </c>
    </row>
    <row r="115" spans="1:12" x14ac:dyDescent="0.25">
      <c r="A115">
        <v>1114</v>
      </c>
      <c r="B115" s="2">
        <v>45755</v>
      </c>
      <c r="C115" t="s">
        <v>125</v>
      </c>
      <c r="D115" t="s">
        <v>214</v>
      </c>
      <c r="E115">
        <v>21</v>
      </c>
      <c r="F115" t="s">
        <v>215</v>
      </c>
      <c r="G115" t="s">
        <v>219</v>
      </c>
      <c r="H115" t="s">
        <v>227</v>
      </c>
      <c r="I115">
        <v>4</v>
      </c>
      <c r="J115">
        <v>1500</v>
      </c>
      <c r="K115" t="s">
        <v>229</v>
      </c>
      <c r="L115">
        <v>6000</v>
      </c>
    </row>
    <row r="116" spans="1:12" x14ac:dyDescent="0.25">
      <c r="A116">
        <v>1115</v>
      </c>
      <c r="B116" s="2">
        <v>45760</v>
      </c>
      <c r="C116" t="s">
        <v>126</v>
      </c>
      <c r="D116" t="s">
        <v>214</v>
      </c>
      <c r="E116">
        <v>40</v>
      </c>
      <c r="F116" t="s">
        <v>215</v>
      </c>
      <c r="G116" t="s">
        <v>217</v>
      </c>
      <c r="H116" t="s">
        <v>220</v>
      </c>
      <c r="I116">
        <v>1</v>
      </c>
      <c r="J116">
        <v>5000</v>
      </c>
      <c r="K116" t="s">
        <v>230</v>
      </c>
      <c r="L116">
        <v>5000</v>
      </c>
    </row>
    <row r="117" spans="1:12" x14ac:dyDescent="0.25">
      <c r="A117">
        <v>1116</v>
      </c>
      <c r="B117" s="2">
        <v>45760</v>
      </c>
      <c r="C117" t="s">
        <v>127</v>
      </c>
      <c r="D117" t="s">
        <v>212</v>
      </c>
      <c r="E117">
        <v>30</v>
      </c>
      <c r="F117" t="s">
        <v>216</v>
      </c>
      <c r="G117" t="s">
        <v>219</v>
      </c>
      <c r="H117" t="s">
        <v>227</v>
      </c>
      <c r="I117">
        <v>4</v>
      </c>
      <c r="J117">
        <v>5000</v>
      </c>
      <c r="K117" t="s">
        <v>231</v>
      </c>
      <c r="L117">
        <v>20000</v>
      </c>
    </row>
    <row r="118" spans="1:12" x14ac:dyDescent="0.25">
      <c r="A118">
        <v>1117</v>
      </c>
      <c r="B118" s="2">
        <v>45824</v>
      </c>
      <c r="C118" t="s">
        <v>128</v>
      </c>
      <c r="D118" t="s">
        <v>212</v>
      </c>
      <c r="E118">
        <v>18</v>
      </c>
      <c r="F118" t="s">
        <v>215</v>
      </c>
      <c r="G118" t="s">
        <v>219</v>
      </c>
      <c r="H118" t="s">
        <v>223</v>
      </c>
      <c r="I118">
        <v>2</v>
      </c>
      <c r="J118">
        <v>1500</v>
      </c>
      <c r="K118" t="s">
        <v>229</v>
      </c>
      <c r="L118">
        <v>3000</v>
      </c>
    </row>
    <row r="119" spans="1:12" x14ac:dyDescent="0.25">
      <c r="A119">
        <v>1118</v>
      </c>
      <c r="B119" s="2">
        <v>45737</v>
      </c>
      <c r="C119" t="s">
        <v>129</v>
      </c>
      <c r="D119" t="s">
        <v>214</v>
      </c>
      <c r="E119">
        <v>18</v>
      </c>
      <c r="F119" t="s">
        <v>215</v>
      </c>
      <c r="G119" t="s">
        <v>219</v>
      </c>
      <c r="H119" t="s">
        <v>227</v>
      </c>
      <c r="I119">
        <v>4</v>
      </c>
      <c r="J119">
        <v>8000</v>
      </c>
      <c r="K119" t="s">
        <v>229</v>
      </c>
      <c r="L119">
        <v>32000</v>
      </c>
    </row>
    <row r="120" spans="1:12" x14ac:dyDescent="0.25">
      <c r="A120">
        <v>1119</v>
      </c>
      <c r="B120" s="2">
        <v>45712</v>
      </c>
      <c r="C120" t="s">
        <v>130</v>
      </c>
      <c r="D120" t="s">
        <v>213</v>
      </c>
      <c r="E120">
        <v>34</v>
      </c>
      <c r="F120" t="s">
        <v>216</v>
      </c>
      <c r="G120" t="s">
        <v>218</v>
      </c>
      <c r="H120" t="s">
        <v>222</v>
      </c>
      <c r="I120">
        <v>5</v>
      </c>
      <c r="J120">
        <v>12000</v>
      </c>
      <c r="K120" t="s">
        <v>230</v>
      </c>
      <c r="L120">
        <v>60000</v>
      </c>
    </row>
    <row r="121" spans="1:12" x14ac:dyDescent="0.25">
      <c r="A121">
        <v>1120</v>
      </c>
      <c r="B121" s="2">
        <v>45751</v>
      </c>
      <c r="C121" t="s">
        <v>131</v>
      </c>
      <c r="D121" t="s">
        <v>211</v>
      </c>
      <c r="E121">
        <v>33</v>
      </c>
      <c r="F121" t="s">
        <v>215</v>
      </c>
      <c r="G121" t="s">
        <v>219</v>
      </c>
      <c r="H121" t="s">
        <v>223</v>
      </c>
      <c r="I121">
        <v>3</v>
      </c>
      <c r="J121">
        <v>3000</v>
      </c>
      <c r="K121" t="s">
        <v>231</v>
      </c>
      <c r="L121">
        <v>9000</v>
      </c>
    </row>
    <row r="122" spans="1:12" x14ac:dyDescent="0.25">
      <c r="A122">
        <v>1121</v>
      </c>
      <c r="B122" s="2">
        <v>45667</v>
      </c>
      <c r="C122" t="s">
        <v>132</v>
      </c>
      <c r="D122" t="s">
        <v>214</v>
      </c>
      <c r="E122">
        <v>50</v>
      </c>
      <c r="F122" t="s">
        <v>215</v>
      </c>
      <c r="G122" t="s">
        <v>219</v>
      </c>
      <c r="H122" t="s">
        <v>228</v>
      </c>
      <c r="I122">
        <v>5</v>
      </c>
      <c r="J122">
        <v>12000</v>
      </c>
      <c r="K122" t="s">
        <v>230</v>
      </c>
      <c r="L122">
        <v>60000</v>
      </c>
    </row>
    <row r="123" spans="1:12" x14ac:dyDescent="0.25">
      <c r="A123">
        <v>1122</v>
      </c>
      <c r="B123" s="2">
        <v>45746</v>
      </c>
      <c r="C123" t="s">
        <v>133</v>
      </c>
      <c r="D123" t="s">
        <v>210</v>
      </c>
      <c r="E123">
        <v>24</v>
      </c>
      <c r="F123" t="s">
        <v>215</v>
      </c>
      <c r="G123" t="s">
        <v>218</v>
      </c>
      <c r="H123" t="s">
        <v>222</v>
      </c>
      <c r="I123">
        <v>3</v>
      </c>
      <c r="J123">
        <v>12000</v>
      </c>
      <c r="K123" t="s">
        <v>229</v>
      </c>
      <c r="L123">
        <v>36000</v>
      </c>
    </row>
    <row r="124" spans="1:12" x14ac:dyDescent="0.25">
      <c r="A124">
        <v>1123</v>
      </c>
      <c r="B124" s="2">
        <v>45733</v>
      </c>
      <c r="C124" t="s">
        <v>134</v>
      </c>
      <c r="D124" t="s">
        <v>212</v>
      </c>
      <c r="E124">
        <v>47</v>
      </c>
      <c r="F124" t="s">
        <v>216</v>
      </c>
      <c r="G124" t="s">
        <v>217</v>
      </c>
      <c r="H124" t="s">
        <v>221</v>
      </c>
      <c r="I124">
        <v>5</v>
      </c>
      <c r="J124">
        <v>8000</v>
      </c>
      <c r="K124" t="s">
        <v>230</v>
      </c>
      <c r="L124">
        <v>40000</v>
      </c>
    </row>
    <row r="125" spans="1:12" x14ac:dyDescent="0.25">
      <c r="A125">
        <v>1124</v>
      </c>
      <c r="B125" s="2">
        <v>45743</v>
      </c>
      <c r="C125" t="s">
        <v>135</v>
      </c>
      <c r="D125" t="s">
        <v>212</v>
      </c>
      <c r="E125">
        <v>27</v>
      </c>
      <c r="F125" t="s">
        <v>215</v>
      </c>
      <c r="G125" t="s">
        <v>218</v>
      </c>
      <c r="H125" t="s">
        <v>226</v>
      </c>
      <c r="I125">
        <v>5</v>
      </c>
      <c r="J125">
        <v>5000</v>
      </c>
      <c r="K125" t="s">
        <v>231</v>
      </c>
      <c r="L125">
        <v>25000</v>
      </c>
    </row>
    <row r="126" spans="1:12" x14ac:dyDescent="0.25">
      <c r="A126">
        <v>1125</v>
      </c>
      <c r="B126" s="2">
        <v>45701</v>
      </c>
      <c r="C126" t="s">
        <v>136</v>
      </c>
      <c r="D126" t="s">
        <v>213</v>
      </c>
      <c r="E126">
        <v>51</v>
      </c>
      <c r="F126" t="s">
        <v>215</v>
      </c>
      <c r="G126" t="s">
        <v>219</v>
      </c>
      <c r="H126" t="s">
        <v>228</v>
      </c>
      <c r="I126">
        <v>5</v>
      </c>
      <c r="J126">
        <v>12000</v>
      </c>
      <c r="K126" t="s">
        <v>229</v>
      </c>
      <c r="L126">
        <v>60000</v>
      </c>
    </row>
    <row r="127" spans="1:12" x14ac:dyDescent="0.25">
      <c r="A127">
        <v>1126</v>
      </c>
      <c r="B127" s="2">
        <v>45730</v>
      </c>
      <c r="C127" t="s">
        <v>137</v>
      </c>
      <c r="D127" t="s">
        <v>210</v>
      </c>
      <c r="E127">
        <v>48</v>
      </c>
      <c r="F127" t="s">
        <v>215</v>
      </c>
      <c r="G127" t="s">
        <v>218</v>
      </c>
      <c r="H127" t="s">
        <v>226</v>
      </c>
      <c r="I127">
        <v>5</v>
      </c>
      <c r="J127">
        <v>8000</v>
      </c>
      <c r="K127" t="s">
        <v>229</v>
      </c>
      <c r="L127">
        <v>40000</v>
      </c>
    </row>
    <row r="128" spans="1:12" x14ac:dyDescent="0.25">
      <c r="A128">
        <v>1127</v>
      </c>
      <c r="B128" s="2">
        <v>45666</v>
      </c>
      <c r="C128" t="s">
        <v>138</v>
      </c>
      <c r="D128" t="s">
        <v>212</v>
      </c>
      <c r="E128">
        <v>51</v>
      </c>
      <c r="F128" t="s">
        <v>215</v>
      </c>
      <c r="G128" t="s">
        <v>217</v>
      </c>
      <c r="H128" t="s">
        <v>225</v>
      </c>
      <c r="I128">
        <v>3</v>
      </c>
      <c r="J128">
        <v>8000</v>
      </c>
      <c r="K128" t="s">
        <v>231</v>
      </c>
      <c r="L128">
        <v>24000</v>
      </c>
    </row>
    <row r="129" spans="1:12" x14ac:dyDescent="0.25">
      <c r="A129">
        <v>1128</v>
      </c>
      <c r="B129" s="2">
        <v>45737</v>
      </c>
      <c r="C129" t="s">
        <v>139</v>
      </c>
      <c r="D129" t="s">
        <v>212</v>
      </c>
      <c r="E129">
        <v>22</v>
      </c>
      <c r="F129" t="s">
        <v>215</v>
      </c>
      <c r="G129" t="s">
        <v>217</v>
      </c>
      <c r="H129" t="s">
        <v>221</v>
      </c>
      <c r="I129">
        <v>5</v>
      </c>
      <c r="J129">
        <v>5000</v>
      </c>
      <c r="K129" t="s">
        <v>231</v>
      </c>
      <c r="L129">
        <v>25000</v>
      </c>
    </row>
    <row r="130" spans="1:12" x14ac:dyDescent="0.25">
      <c r="A130">
        <v>1129</v>
      </c>
      <c r="B130" s="2">
        <v>45686</v>
      </c>
      <c r="C130" t="s">
        <v>140</v>
      </c>
      <c r="D130" t="s">
        <v>211</v>
      </c>
      <c r="E130">
        <v>27</v>
      </c>
      <c r="F130" t="s">
        <v>216</v>
      </c>
      <c r="G130" t="s">
        <v>219</v>
      </c>
      <c r="H130" t="s">
        <v>228</v>
      </c>
      <c r="I130">
        <v>5</v>
      </c>
      <c r="J130">
        <v>1500</v>
      </c>
      <c r="K130" t="s">
        <v>230</v>
      </c>
      <c r="L130">
        <v>7500</v>
      </c>
    </row>
    <row r="131" spans="1:12" x14ac:dyDescent="0.25">
      <c r="A131">
        <v>1130</v>
      </c>
      <c r="B131" s="2">
        <v>45708</v>
      </c>
      <c r="C131" t="s">
        <v>141</v>
      </c>
      <c r="D131" t="s">
        <v>212</v>
      </c>
      <c r="E131">
        <v>37</v>
      </c>
      <c r="F131" t="s">
        <v>215</v>
      </c>
      <c r="G131" t="s">
        <v>217</v>
      </c>
      <c r="H131" t="s">
        <v>220</v>
      </c>
      <c r="I131">
        <v>2</v>
      </c>
      <c r="J131">
        <v>3000</v>
      </c>
      <c r="K131" t="s">
        <v>230</v>
      </c>
      <c r="L131">
        <v>6000</v>
      </c>
    </row>
    <row r="132" spans="1:12" x14ac:dyDescent="0.25">
      <c r="A132">
        <v>1131</v>
      </c>
      <c r="B132" s="2">
        <v>45708</v>
      </c>
      <c r="C132" t="s">
        <v>142</v>
      </c>
      <c r="D132" t="s">
        <v>211</v>
      </c>
      <c r="E132">
        <v>39</v>
      </c>
      <c r="F132" t="s">
        <v>215</v>
      </c>
      <c r="G132" t="s">
        <v>218</v>
      </c>
      <c r="H132" t="s">
        <v>222</v>
      </c>
      <c r="I132">
        <v>1</v>
      </c>
      <c r="J132">
        <v>5000</v>
      </c>
      <c r="K132" t="s">
        <v>230</v>
      </c>
      <c r="L132">
        <v>5000</v>
      </c>
    </row>
    <row r="133" spans="1:12" x14ac:dyDescent="0.25">
      <c r="A133">
        <v>1132</v>
      </c>
      <c r="B133" s="2">
        <v>45752</v>
      </c>
      <c r="C133" t="s">
        <v>143</v>
      </c>
      <c r="D133" t="s">
        <v>211</v>
      </c>
      <c r="E133">
        <v>21</v>
      </c>
      <c r="F133" t="s">
        <v>216</v>
      </c>
      <c r="G133" t="s">
        <v>219</v>
      </c>
      <c r="H133" t="s">
        <v>227</v>
      </c>
      <c r="I133">
        <v>3</v>
      </c>
      <c r="J133">
        <v>3000</v>
      </c>
      <c r="K133" t="s">
        <v>230</v>
      </c>
      <c r="L133">
        <v>9000</v>
      </c>
    </row>
    <row r="134" spans="1:12" x14ac:dyDescent="0.25">
      <c r="A134">
        <v>1133</v>
      </c>
      <c r="B134" s="2">
        <v>45777</v>
      </c>
      <c r="C134" t="s">
        <v>144</v>
      </c>
      <c r="D134" t="s">
        <v>212</v>
      </c>
      <c r="E134">
        <v>45</v>
      </c>
      <c r="F134" t="s">
        <v>215</v>
      </c>
      <c r="G134" t="s">
        <v>218</v>
      </c>
      <c r="H134" t="s">
        <v>222</v>
      </c>
      <c r="I134">
        <v>5</v>
      </c>
      <c r="J134">
        <v>8000</v>
      </c>
      <c r="K134" t="s">
        <v>230</v>
      </c>
      <c r="L134">
        <v>40000</v>
      </c>
    </row>
    <row r="135" spans="1:12" x14ac:dyDescent="0.25">
      <c r="A135">
        <v>1134</v>
      </c>
      <c r="B135" s="2">
        <v>45732</v>
      </c>
      <c r="C135" t="s">
        <v>145</v>
      </c>
      <c r="D135" t="s">
        <v>214</v>
      </c>
      <c r="E135">
        <v>48</v>
      </c>
      <c r="F135" t="s">
        <v>216</v>
      </c>
      <c r="G135" t="s">
        <v>218</v>
      </c>
      <c r="H135" t="s">
        <v>226</v>
      </c>
      <c r="I135">
        <v>5</v>
      </c>
      <c r="J135">
        <v>3000</v>
      </c>
      <c r="K135" t="s">
        <v>231</v>
      </c>
      <c r="L135">
        <v>15000</v>
      </c>
    </row>
    <row r="136" spans="1:12" x14ac:dyDescent="0.25">
      <c r="A136">
        <v>1135</v>
      </c>
      <c r="B136" s="2">
        <v>45775</v>
      </c>
      <c r="C136" t="s">
        <v>146</v>
      </c>
      <c r="D136" t="s">
        <v>210</v>
      </c>
      <c r="E136">
        <v>32</v>
      </c>
      <c r="F136" t="s">
        <v>216</v>
      </c>
      <c r="G136" t="s">
        <v>217</v>
      </c>
      <c r="H136" t="s">
        <v>220</v>
      </c>
      <c r="I136">
        <v>1</v>
      </c>
      <c r="J136">
        <v>5000</v>
      </c>
      <c r="K136" t="s">
        <v>229</v>
      </c>
      <c r="L136">
        <v>5000</v>
      </c>
    </row>
    <row r="137" spans="1:12" x14ac:dyDescent="0.25">
      <c r="A137">
        <v>1136</v>
      </c>
      <c r="B137" s="2">
        <v>45840</v>
      </c>
      <c r="C137" t="s">
        <v>147</v>
      </c>
      <c r="D137" t="s">
        <v>214</v>
      </c>
      <c r="E137">
        <v>35</v>
      </c>
      <c r="F137" t="s">
        <v>215</v>
      </c>
      <c r="G137" t="s">
        <v>218</v>
      </c>
      <c r="H137" t="s">
        <v>222</v>
      </c>
      <c r="I137">
        <v>2</v>
      </c>
      <c r="J137">
        <v>12000</v>
      </c>
      <c r="K137" t="s">
        <v>231</v>
      </c>
      <c r="L137">
        <v>24000</v>
      </c>
    </row>
    <row r="138" spans="1:12" x14ac:dyDescent="0.25">
      <c r="A138">
        <v>1137</v>
      </c>
      <c r="B138" s="2">
        <v>45757</v>
      </c>
      <c r="C138" t="s">
        <v>148</v>
      </c>
      <c r="D138" t="s">
        <v>213</v>
      </c>
      <c r="E138">
        <v>32</v>
      </c>
      <c r="F138" t="s">
        <v>216</v>
      </c>
      <c r="G138" t="s">
        <v>217</v>
      </c>
      <c r="H138" t="s">
        <v>220</v>
      </c>
      <c r="I138">
        <v>2</v>
      </c>
      <c r="J138">
        <v>1500</v>
      </c>
      <c r="K138" t="s">
        <v>229</v>
      </c>
      <c r="L138">
        <v>3000</v>
      </c>
    </row>
    <row r="139" spans="1:12" x14ac:dyDescent="0.25">
      <c r="A139">
        <v>1138</v>
      </c>
      <c r="B139" s="2">
        <v>45864</v>
      </c>
      <c r="C139" t="s">
        <v>149</v>
      </c>
      <c r="D139" t="s">
        <v>213</v>
      </c>
      <c r="E139">
        <v>26</v>
      </c>
      <c r="F139" t="s">
        <v>215</v>
      </c>
      <c r="G139" t="s">
        <v>217</v>
      </c>
      <c r="H139" t="s">
        <v>220</v>
      </c>
      <c r="I139">
        <v>2</v>
      </c>
      <c r="J139">
        <v>1500</v>
      </c>
      <c r="K139" t="s">
        <v>229</v>
      </c>
      <c r="L139">
        <v>3000</v>
      </c>
    </row>
    <row r="140" spans="1:12" x14ac:dyDescent="0.25">
      <c r="A140">
        <v>1139</v>
      </c>
      <c r="B140" s="2">
        <v>45804</v>
      </c>
      <c r="C140" t="s">
        <v>150</v>
      </c>
      <c r="D140" t="s">
        <v>210</v>
      </c>
      <c r="E140">
        <v>52</v>
      </c>
      <c r="F140" t="s">
        <v>216</v>
      </c>
      <c r="G140" t="s">
        <v>219</v>
      </c>
      <c r="H140" t="s">
        <v>223</v>
      </c>
      <c r="I140">
        <v>1</v>
      </c>
      <c r="J140">
        <v>1500</v>
      </c>
      <c r="K140" t="s">
        <v>229</v>
      </c>
      <c r="L140">
        <v>1500</v>
      </c>
    </row>
    <row r="141" spans="1:12" x14ac:dyDescent="0.25">
      <c r="A141">
        <v>1140</v>
      </c>
      <c r="B141" s="2">
        <v>45739</v>
      </c>
      <c r="C141" t="s">
        <v>151</v>
      </c>
      <c r="D141" t="s">
        <v>214</v>
      </c>
      <c r="E141">
        <v>38</v>
      </c>
      <c r="F141" t="s">
        <v>216</v>
      </c>
      <c r="G141" t="s">
        <v>218</v>
      </c>
      <c r="H141" t="s">
        <v>222</v>
      </c>
      <c r="I141">
        <v>3</v>
      </c>
      <c r="J141">
        <v>8000</v>
      </c>
      <c r="K141" t="s">
        <v>231</v>
      </c>
      <c r="L141">
        <v>24000</v>
      </c>
    </row>
    <row r="142" spans="1:12" x14ac:dyDescent="0.25">
      <c r="A142">
        <v>1141</v>
      </c>
      <c r="B142" s="2">
        <v>45733</v>
      </c>
      <c r="C142" t="s">
        <v>152</v>
      </c>
      <c r="D142" t="s">
        <v>212</v>
      </c>
      <c r="E142">
        <v>26</v>
      </c>
      <c r="F142" t="s">
        <v>216</v>
      </c>
      <c r="G142" t="s">
        <v>217</v>
      </c>
      <c r="H142" t="s">
        <v>225</v>
      </c>
      <c r="I142">
        <v>2</v>
      </c>
      <c r="J142">
        <v>1500</v>
      </c>
      <c r="K142" t="s">
        <v>231</v>
      </c>
      <c r="L142">
        <v>3000</v>
      </c>
    </row>
    <row r="143" spans="1:12" x14ac:dyDescent="0.25">
      <c r="A143">
        <v>1142</v>
      </c>
      <c r="B143" s="2">
        <v>45716</v>
      </c>
      <c r="C143" t="s">
        <v>153</v>
      </c>
      <c r="D143" t="s">
        <v>214</v>
      </c>
      <c r="E143">
        <v>26</v>
      </c>
      <c r="F143" t="s">
        <v>215</v>
      </c>
      <c r="G143" t="s">
        <v>219</v>
      </c>
      <c r="H143" t="s">
        <v>228</v>
      </c>
      <c r="I143">
        <v>5</v>
      </c>
      <c r="J143">
        <v>8000</v>
      </c>
      <c r="K143" t="s">
        <v>231</v>
      </c>
      <c r="L143">
        <v>40000</v>
      </c>
    </row>
    <row r="144" spans="1:12" x14ac:dyDescent="0.25">
      <c r="A144">
        <v>1143</v>
      </c>
      <c r="B144" s="2">
        <v>45860</v>
      </c>
      <c r="C144" t="s">
        <v>154</v>
      </c>
      <c r="D144" t="s">
        <v>212</v>
      </c>
      <c r="E144">
        <v>32</v>
      </c>
      <c r="F144" t="s">
        <v>215</v>
      </c>
      <c r="G144" t="s">
        <v>219</v>
      </c>
      <c r="H144" t="s">
        <v>228</v>
      </c>
      <c r="I144">
        <v>3</v>
      </c>
      <c r="J144">
        <v>5000</v>
      </c>
      <c r="K144" t="s">
        <v>229</v>
      </c>
      <c r="L144">
        <v>15000</v>
      </c>
    </row>
    <row r="145" spans="1:12" x14ac:dyDescent="0.25">
      <c r="A145">
        <v>1144</v>
      </c>
      <c r="B145" s="2">
        <v>45712</v>
      </c>
      <c r="C145" t="s">
        <v>155</v>
      </c>
      <c r="D145" t="s">
        <v>214</v>
      </c>
      <c r="E145">
        <v>44</v>
      </c>
      <c r="F145" t="s">
        <v>216</v>
      </c>
      <c r="G145" t="s">
        <v>217</v>
      </c>
      <c r="H145" t="s">
        <v>225</v>
      </c>
      <c r="I145">
        <v>5</v>
      </c>
      <c r="J145">
        <v>1500</v>
      </c>
      <c r="K145" t="s">
        <v>231</v>
      </c>
      <c r="L145">
        <v>7500</v>
      </c>
    </row>
    <row r="146" spans="1:12" x14ac:dyDescent="0.25">
      <c r="A146">
        <v>1145</v>
      </c>
      <c r="B146" s="2">
        <v>45845</v>
      </c>
      <c r="C146" t="s">
        <v>127</v>
      </c>
      <c r="D146" t="s">
        <v>210</v>
      </c>
      <c r="E146">
        <v>20</v>
      </c>
      <c r="F146" t="s">
        <v>215</v>
      </c>
      <c r="G146" t="s">
        <v>217</v>
      </c>
      <c r="H146" t="s">
        <v>225</v>
      </c>
      <c r="I146">
        <v>3</v>
      </c>
      <c r="J146">
        <v>8000</v>
      </c>
      <c r="K146" t="s">
        <v>230</v>
      </c>
      <c r="L146">
        <v>24000</v>
      </c>
    </row>
    <row r="147" spans="1:12" x14ac:dyDescent="0.25">
      <c r="A147">
        <v>1146</v>
      </c>
      <c r="B147" s="2">
        <v>45666</v>
      </c>
      <c r="C147" t="s">
        <v>156</v>
      </c>
      <c r="D147" t="s">
        <v>211</v>
      </c>
      <c r="E147">
        <v>28</v>
      </c>
      <c r="F147" t="s">
        <v>216</v>
      </c>
      <c r="G147" t="s">
        <v>219</v>
      </c>
      <c r="H147" t="s">
        <v>228</v>
      </c>
      <c r="I147">
        <v>5</v>
      </c>
      <c r="J147">
        <v>12000</v>
      </c>
      <c r="K147" t="s">
        <v>230</v>
      </c>
      <c r="L147">
        <v>60000</v>
      </c>
    </row>
    <row r="148" spans="1:12" x14ac:dyDescent="0.25">
      <c r="A148">
        <v>1147</v>
      </c>
      <c r="B148" s="2">
        <v>45706</v>
      </c>
      <c r="C148" t="s">
        <v>157</v>
      </c>
      <c r="D148" t="s">
        <v>213</v>
      </c>
      <c r="E148">
        <v>52</v>
      </c>
      <c r="F148" t="s">
        <v>216</v>
      </c>
      <c r="G148" t="s">
        <v>218</v>
      </c>
      <c r="H148" t="s">
        <v>224</v>
      </c>
      <c r="I148">
        <v>3</v>
      </c>
      <c r="J148">
        <v>5000</v>
      </c>
      <c r="K148" t="s">
        <v>231</v>
      </c>
      <c r="L148">
        <v>15000</v>
      </c>
    </row>
    <row r="149" spans="1:12" x14ac:dyDescent="0.25">
      <c r="A149">
        <v>1148</v>
      </c>
      <c r="B149" s="2">
        <v>45757</v>
      </c>
      <c r="C149" t="s">
        <v>158</v>
      </c>
      <c r="D149" t="s">
        <v>214</v>
      </c>
      <c r="E149">
        <v>19</v>
      </c>
      <c r="F149" t="s">
        <v>216</v>
      </c>
      <c r="G149" t="s">
        <v>218</v>
      </c>
      <c r="H149" t="s">
        <v>222</v>
      </c>
      <c r="I149">
        <v>4</v>
      </c>
      <c r="J149">
        <v>1500</v>
      </c>
      <c r="K149" t="s">
        <v>230</v>
      </c>
      <c r="L149">
        <v>6000</v>
      </c>
    </row>
    <row r="150" spans="1:12" x14ac:dyDescent="0.25">
      <c r="A150">
        <v>1149</v>
      </c>
      <c r="B150" s="2">
        <v>45744</v>
      </c>
      <c r="C150" t="s">
        <v>159</v>
      </c>
      <c r="D150" t="s">
        <v>214</v>
      </c>
      <c r="E150">
        <v>48</v>
      </c>
      <c r="F150" t="s">
        <v>216</v>
      </c>
      <c r="G150" t="s">
        <v>218</v>
      </c>
      <c r="H150" t="s">
        <v>222</v>
      </c>
      <c r="I150">
        <v>5</v>
      </c>
      <c r="J150">
        <v>8000</v>
      </c>
      <c r="K150" t="s">
        <v>230</v>
      </c>
      <c r="L150">
        <v>40000</v>
      </c>
    </row>
    <row r="151" spans="1:12" x14ac:dyDescent="0.25">
      <c r="A151">
        <v>1150</v>
      </c>
      <c r="B151" s="2">
        <v>45772</v>
      </c>
      <c r="C151" t="s">
        <v>160</v>
      </c>
      <c r="D151" t="s">
        <v>212</v>
      </c>
      <c r="E151">
        <v>34</v>
      </c>
      <c r="F151" t="s">
        <v>215</v>
      </c>
      <c r="G151" t="s">
        <v>217</v>
      </c>
      <c r="H151" t="s">
        <v>220</v>
      </c>
      <c r="I151">
        <v>2</v>
      </c>
      <c r="J151">
        <v>8000</v>
      </c>
      <c r="K151" t="s">
        <v>229</v>
      </c>
      <c r="L151">
        <v>16000</v>
      </c>
    </row>
    <row r="152" spans="1:12" x14ac:dyDescent="0.25">
      <c r="A152">
        <v>1151</v>
      </c>
      <c r="B152" s="2">
        <v>45704</v>
      </c>
      <c r="C152" t="s">
        <v>161</v>
      </c>
      <c r="D152" t="s">
        <v>212</v>
      </c>
      <c r="E152">
        <v>49</v>
      </c>
      <c r="F152" t="s">
        <v>216</v>
      </c>
      <c r="G152" t="s">
        <v>217</v>
      </c>
      <c r="H152" t="s">
        <v>220</v>
      </c>
      <c r="I152">
        <v>4</v>
      </c>
      <c r="J152">
        <v>8000</v>
      </c>
      <c r="K152" t="s">
        <v>229</v>
      </c>
      <c r="L152">
        <v>32000</v>
      </c>
    </row>
    <row r="153" spans="1:12" x14ac:dyDescent="0.25">
      <c r="A153">
        <v>1152</v>
      </c>
      <c r="B153" s="2">
        <v>45658</v>
      </c>
      <c r="C153" t="s">
        <v>162</v>
      </c>
      <c r="D153" t="s">
        <v>212</v>
      </c>
      <c r="E153">
        <v>34</v>
      </c>
      <c r="F153" t="s">
        <v>215</v>
      </c>
      <c r="G153" t="s">
        <v>217</v>
      </c>
      <c r="H153" t="s">
        <v>220</v>
      </c>
      <c r="I153">
        <v>1</v>
      </c>
      <c r="J153">
        <v>3000</v>
      </c>
      <c r="K153" t="s">
        <v>229</v>
      </c>
      <c r="L153">
        <v>3000</v>
      </c>
    </row>
    <row r="154" spans="1:12" x14ac:dyDescent="0.25">
      <c r="A154">
        <v>1153</v>
      </c>
      <c r="B154" s="2">
        <v>45682</v>
      </c>
      <c r="C154" t="s">
        <v>163</v>
      </c>
      <c r="D154" t="s">
        <v>212</v>
      </c>
      <c r="E154">
        <v>30</v>
      </c>
      <c r="F154" t="s">
        <v>216</v>
      </c>
      <c r="G154" t="s">
        <v>217</v>
      </c>
      <c r="H154" t="s">
        <v>221</v>
      </c>
      <c r="I154">
        <v>2</v>
      </c>
      <c r="J154">
        <v>3000</v>
      </c>
      <c r="K154" t="s">
        <v>231</v>
      </c>
      <c r="L154">
        <v>6000</v>
      </c>
    </row>
    <row r="155" spans="1:12" x14ac:dyDescent="0.25">
      <c r="A155">
        <v>1154</v>
      </c>
      <c r="B155" s="2">
        <v>45719</v>
      </c>
      <c r="C155" t="s">
        <v>164</v>
      </c>
      <c r="D155" t="s">
        <v>210</v>
      </c>
      <c r="E155">
        <v>44</v>
      </c>
      <c r="F155" t="s">
        <v>216</v>
      </c>
      <c r="G155" t="s">
        <v>218</v>
      </c>
      <c r="H155" t="s">
        <v>226</v>
      </c>
      <c r="I155">
        <v>5</v>
      </c>
      <c r="J155">
        <v>3000</v>
      </c>
      <c r="K155" t="s">
        <v>230</v>
      </c>
      <c r="L155">
        <v>15000</v>
      </c>
    </row>
    <row r="156" spans="1:12" x14ac:dyDescent="0.25">
      <c r="A156">
        <v>1155</v>
      </c>
      <c r="B156" s="2">
        <v>45776</v>
      </c>
      <c r="C156" t="s">
        <v>165</v>
      </c>
      <c r="D156" t="s">
        <v>213</v>
      </c>
      <c r="E156">
        <v>30</v>
      </c>
      <c r="F156" t="s">
        <v>215</v>
      </c>
      <c r="G156" t="s">
        <v>217</v>
      </c>
      <c r="H156" t="s">
        <v>220</v>
      </c>
      <c r="I156">
        <v>4</v>
      </c>
      <c r="J156">
        <v>1500</v>
      </c>
      <c r="K156" t="s">
        <v>229</v>
      </c>
      <c r="L156">
        <v>6000</v>
      </c>
    </row>
    <row r="157" spans="1:12" x14ac:dyDescent="0.25">
      <c r="A157">
        <v>1156</v>
      </c>
      <c r="B157" s="2">
        <v>45816</v>
      </c>
      <c r="C157" t="s">
        <v>166</v>
      </c>
      <c r="D157" t="s">
        <v>214</v>
      </c>
      <c r="E157">
        <v>24</v>
      </c>
      <c r="F157" t="s">
        <v>215</v>
      </c>
      <c r="G157" t="s">
        <v>217</v>
      </c>
      <c r="H157" t="s">
        <v>220</v>
      </c>
      <c r="I157">
        <v>4</v>
      </c>
      <c r="J157">
        <v>8000</v>
      </c>
      <c r="K157" t="s">
        <v>230</v>
      </c>
      <c r="L157">
        <v>32000</v>
      </c>
    </row>
    <row r="158" spans="1:12" x14ac:dyDescent="0.25">
      <c r="A158">
        <v>1157</v>
      </c>
      <c r="B158" s="2">
        <v>45721</v>
      </c>
      <c r="C158" t="s">
        <v>167</v>
      </c>
      <c r="D158" t="s">
        <v>213</v>
      </c>
      <c r="E158">
        <v>23</v>
      </c>
      <c r="F158" t="s">
        <v>215</v>
      </c>
      <c r="G158" t="s">
        <v>217</v>
      </c>
      <c r="H158" t="s">
        <v>221</v>
      </c>
      <c r="I158">
        <v>5</v>
      </c>
      <c r="J158">
        <v>1500</v>
      </c>
      <c r="K158" t="s">
        <v>230</v>
      </c>
      <c r="L158">
        <v>7500</v>
      </c>
    </row>
    <row r="159" spans="1:12" x14ac:dyDescent="0.25">
      <c r="A159">
        <v>1158</v>
      </c>
      <c r="B159" s="2">
        <v>45670</v>
      </c>
      <c r="C159" t="s">
        <v>168</v>
      </c>
      <c r="D159" t="s">
        <v>211</v>
      </c>
      <c r="E159">
        <v>40</v>
      </c>
      <c r="F159" t="s">
        <v>215</v>
      </c>
      <c r="G159" t="s">
        <v>219</v>
      </c>
      <c r="H159" t="s">
        <v>227</v>
      </c>
      <c r="I159">
        <v>4</v>
      </c>
      <c r="J159">
        <v>5000</v>
      </c>
      <c r="K159" t="s">
        <v>231</v>
      </c>
      <c r="L159">
        <v>20000</v>
      </c>
    </row>
    <row r="160" spans="1:12" x14ac:dyDescent="0.25">
      <c r="A160">
        <v>1159</v>
      </c>
      <c r="B160" s="2">
        <v>45680</v>
      </c>
      <c r="C160" t="s">
        <v>169</v>
      </c>
      <c r="D160" t="s">
        <v>211</v>
      </c>
      <c r="E160">
        <v>22</v>
      </c>
      <c r="F160" t="s">
        <v>215</v>
      </c>
      <c r="G160" t="s">
        <v>219</v>
      </c>
      <c r="H160" t="s">
        <v>227</v>
      </c>
      <c r="I160">
        <v>3</v>
      </c>
      <c r="J160">
        <v>5000</v>
      </c>
      <c r="K160" t="s">
        <v>229</v>
      </c>
      <c r="L160">
        <v>15000</v>
      </c>
    </row>
    <row r="161" spans="1:12" x14ac:dyDescent="0.25">
      <c r="A161">
        <v>1160</v>
      </c>
      <c r="B161" s="2">
        <v>45828</v>
      </c>
      <c r="C161" t="s">
        <v>170</v>
      </c>
      <c r="D161" t="s">
        <v>214</v>
      </c>
      <c r="E161">
        <v>23</v>
      </c>
      <c r="F161" t="s">
        <v>215</v>
      </c>
      <c r="G161" t="s">
        <v>218</v>
      </c>
      <c r="H161" t="s">
        <v>226</v>
      </c>
      <c r="I161">
        <v>1</v>
      </c>
      <c r="J161">
        <v>1500</v>
      </c>
      <c r="K161" t="s">
        <v>231</v>
      </c>
      <c r="L161">
        <v>1500</v>
      </c>
    </row>
    <row r="162" spans="1:12" x14ac:dyDescent="0.25">
      <c r="A162">
        <v>1161</v>
      </c>
      <c r="B162" s="2">
        <v>45733</v>
      </c>
      <c r="C162" t="s">
        <v>171</v>
      </c>
      <c r="D162" t="s">
        <v>211</v>
      </c>
      <c r="E162">
        <v>31</v>
      </c>
      <c r="F162" t="s">
        <v>216</v>
      </c>
      <c r="G162" t="s">
        <v>219</v>
      </c>
      <c r="H162" t="s">
        <v>227</v>
      </c>
      <c r="I162">
        <v>3</v>
      </c>
      <c r="J162">
        <v>1500</v>
      </c>
      <c r="K162" t="s">
        <v>229</v>
      </c>
      <c r="L162">
        <v>4500</v>
      </c>
    </row>
    <row r="163" spans="1:12" x14ac:dyDescent="0.25">
      <c r="A163">
        <v>1162</v>
      </c>
      <c r="B163" s="2">
        <v>45713</v>
      </c>
      <c r="C163" t="s">
        <v>172</v>
      </c>
      <c r="D163" t="s">
        <v>214</v>
      </c>
      <c r="E163">
        <v>20</v>
      </c>
      <c r="F163" t="s">
        <v>215</v>
      </c>
      <c r="G163" t="s">
        <v>219</v>
      </c>
      <c r="H163" t="s">
        <v>228</v>
      </c>
      <c r="I163">
        <v>2</v>
      </c>
      <c r="J163">
        <v>8000</v>
      </c>
      <c r="K163" t="s">
        <v>230</v>
      </c>
      <c r="L163">
        <v>16000</v>
      </c>
    </row>
    <row r="164" spans="1:12" x14ac:dyDescent="0.25">
      <c r="A164">
        <v>1163</v>
      </c>
      <c r="B164" s="2">
        <v>45852</v>
      </c>
      <c r="C164" t="s">
        <v>173</v>
      </c>
      <c r="D164" t="s">
        <v>212</v>
      </c>
      <c r="E164">
        <v>34</v>
      </c>
      <c r="F164" t="s">
        <v>215</v>
      </c>
      <c r="G164" t="s">
        <v>218</v>
      </c>
      <c r="H164" t="s">
        <v>224</v>
      </c>
      <c r="I164">
        <v>2</v>
      </c>
      <c r="J164">
        <v>5000</v>
      </c>
      <c r="K164" t="s">
        <v>230</v>
      </c>
      <c r="L164">
        <v>10000</v>
      </c>
    </row>
    <row r="165" spans="1:12" x14ac:dyDescent="0.25">
      <c r="A165">
        <v>1164</v>
      </c>
      <c r="B165" s="2">
        <v>45817</v>
      </c>
      <c r="C165" t="s">
        <v>174</v>
      </c>
      <c r="D165" t="s">
        <v>211</v>
      </c>
      <c r="E165">
        <v>26</v>
      </c>
      <c r="F165" t="s">
        <v>216</v>
      </c>
      <c r="G165" t="s">
        <v>218</v>
      </c>
      <c r="H165" t="s">
        <v>224</v>
      </c>
      <c r="I165">
        <v>4</v>
      </c>
      <c r="J165">
        <v>12000</v>
      </c>
      <c r="K165" t="s">
        <v>229</v>
      </c>
      <c r="L165">
        <v>48000</v>
      </c>
    </row>
    <row r="166" spans="1:12" x14ac:dyDescent="0.25">
      <c r="A166">
        <v>1165</v>
      </c>
      <c r="B166" s="2">
        <v>45729</v>
      </c>
      <c r="C166" t="s">
        <v>175</v>
      </c>
      <c r="D166" t="s">
        <v>211</v>
      </c>
      <c r="E166">
        <v>29</v>
      </c>
      <c r="F166" t="s">
        <v>215</v>
      </c>
      <c r="G166" t="s">
        <v>217</v>
      </c>
      <c r="H166" t="s">
        <v>221</v>
      </c>
      <c r="I166">
        <v>2</v>
      </c>
      <c r="J166">
        <v>1500</v>
      </c>
      <c r="K166" t="s">
        <v>230</v>
      </c>
      <c r="L166">
        <v>3000</v>
      </c>
    </row>
    <row r="167" spans="1:12" x14ac:dyDescent="0.25">
      <c r="A167">
        <v>1166</v>
      </c>
      <c r="B167" s="2">
        <v>45795</v>
      </c>
      <c r="C167" t="s">
        <v>176</v>
      </c>
      <c r="D167" t="s">
        <v>214</v>
      </c>
      <c r="E167">
        <v>27</v>
      </c>
      <c r="F167" t="s">
        <v>215</v>
      </c>
      <c r="G167" t="s">
        <v>218</v>
      </c>
      <c r="H167" t="s">
        <v>226</v>
      </c>
      <c r="I167">
        <v>4</v>
      </c>
      <c r="J167">
        <v>1500</v>
      </c>
      <c r="K167" t="s">
        <v>230</v>
      </c>
      <c r="L167">
        <v>6000</v>
      </c>
    </row>
    <row r="168" spans="1:12" x14ac:dyDescent="0.25">
      <c r="A168">
        <v>1167</v>
      </c>
      <c r="B168" s="2">
        <v>45686</v>
      </c>
      <c r="C168" t="s">
        <v>177</v>
      </c>
      <c r="D168" t="s">
        <v>214</v>
      </c>
      <c r="E168">
        <v>43</v>
      </c>
      <c r="F168" t="s">
        <v>216</v>
      </c>
      <c r="G168" t="s">
        <v>219</v>
      </c>
      <c r="H168" t="s">
        <v>228</v>
      </c>
      <c r="I168">
        <v>1</v>
      </c>
      <c r="J168">
        <v>8000</v>
      </c>
      <c r="K168" t="s">
        <v>229</v>
      </c>
      <c r="L168">
        <v>8000</v>
      </c>
    </row>
    <row r="169" spans="1:12" x14ac:dyDescent="0.25">
      <c r="A169">
        <v>1168</v>
      </c>
      <c r="B169" s="2">
        <v>45704</v>
      </c>
      <c r="C169" t="s">
        <v>178</v>
      </c>
      <c r="D169" t="s">
        <v>212</v>
      </c>
      <c r="E169">
        <v>19</v>
      </c>
      <c r="F169" t="s">
        <v>215</v>
      </c>
      <c r="G169" t="s">
        <v>218</v>
      </c>
      <c r="H169" t="s">
        <v>226</v>
      </c>
      <c r="I169">
        <v>2</v>
      </c>
      <c r="J169">
        <v>5000</v>
      </c>
      <c r="K169" t="s">
        <v>231</v>
      </c>
      <c r="L169">
        <v>10000</v>
      </c>
    </row>
    <row r="170" spans="1:12" x14ac:dyDescent="0.25">
      <c r="A170">
        <v>1169</v>
      </c>
      <c r="B170" s="2">
        <v>45666</v>
      </c>
      <c r="C170" t="s">
        <v>179</v>
      </c>
      <c r="D170" t="s">
        <v>211</v>
      </c>
      <c r="E170">
        <v>47</v>
      </c>
      <c r="F170" t="s">
        <v>215</v>
      </c>
      <c r="G170" t="s">
        <v>219</v>
      </c>
      <c r="H170" t="s">
        <v>228</v>
      </c>
      <c r="I170">
        <v>5</v>
      </c>
      <c r="J170">
        <v>5000</v>
      </c>
      <c r="K170" t="s">
        <v>230</v>
      </c>
      <c r="L170">
        <v>25000</v>
      </c>
    </row>
    <row r="171" spans="1:12" x14ac:dyDescent="0.25">
      <c r="A171">
        <v>1170</v>
      </c>
      <c r="B171" s="2">
        <v>45783</v>
      </c>
      <c r="C171" t="s">
        <v>180</v>
      </c>
      <c r="D171" t="s">
        <v>214</v>
      </c>
      <c r="E171">
        <v>19</v>
      </c>
      <c r="F171" t="s">
        <v>216</v>
      </c>
      <c r="G171" t="s">
        <v>218</v>
      </c>
      <c r="H171" t="s">
        <v>224</v>
      </c>
      <c r="I171">
        <v>2</v>
      </c>
      <c r="J171">
        <v>3000</v>
      </c>
      <c r="K171" t="s">
        <v>230</v>
      </c>
      <c r="L171">
        <v>6000</v>
      </c>
    </row>
    <row r="172" spans="1:12" x14ac:dyDescent="0.25">
      <c r="A172">
        <v>1171</v>
      </c>
      <c r="B172" s="2">
        <v>45756</v>
      </c>
      <c r="C172" t="s">
        <v>181</v>
      </c>
      <c r="D172" t="s">
        <v>213</v>
      </c>
      <c r="E172">
        <v>35</v>
      </c>
      <c r="F172" t="s">
        <v>215</v>
      </c>
      <c r="G172" t="s">
        <v>219</v>
      </c>
      <c r="H172" t="s">
        <v>227</v>
      </c>
      <c r="I172">
        <v>3</v>
      </c>
      <c r="J172">
        <v>12000</v>
      </c>
      <c r="K172" t="s">
        <v>229</v>
      </c>
      <c r="L172">
        <v>36000</v>
      </c>
    </row>
    <row r="173" spans="1:12" x14ac:dyDescent="0.25">
      <c r="A173">
        <v>1172</v>
      </c>
      <c r="B173" s="2">
        <v>45663</v>
      </c>
      <c r="C173" t="s">
        <v>182</v>
      </c>
      <c r="D173" t="s">
        <v>214</v>
      </c>
      <c r="E173">
        <v>27</v>
      </c>
      <c r="F173" t="s">
        <v>216</v>
      </c>
      <c r="G173" t="s">
        <v>219</v>
      </c>
      <c r="H173" t="s">
        <v>223</v>
      </c>
      <c r="I173">
        <v>2</v>
      </c>
      <c r="J173">
        <v>5000</v>
      </c>
      <c r="K173" t="s">
        <v>231</v>
      </c>
      <c r="L173">
        <v>10000</v>
      </c>
    </row>
    <row r="174" spans="1:12" x14ac:dyDescent="0.25">
      <c r="A174">
        <v>1173</v>
      </c>
      <c r="B174" s="2">
        <v>45681</v>
      </c>
      <c r="C174" t="s">
        <v>183</v>
      </c>
      <c r="D174" t="s">
        <v>214</v>
      </c>
      <c r="E174">
        <v>38</v>
      </c>
      <c r="F174" t="s">
        <v>215</v>
      </c>
      <c r="G174" t="s">
        <v>219</v>
      </c>
      <c r="H174" t="s">
        <v>227</v>
      </c>
      <c r="I174">
        <v>3</v>
      </c>
      <c r="J174">
        <v>8000</v>
      </c>
      <c r="K174" t="s">
        <v>229</v>
      </c>
      <c r="L174">
        <v>24000</v>
      </c>
    </row>
    <row r="175" spans="1:12" x14ac:dyDescent="0.25">
      <c r="A175">
        <v>1174</v>
      </c>
      <c r="B175" s="2">
        <v>45806</v>
      </c>
      <c r="C175" t="s">
        <v>184</v>
      </c>
      <c r="D175" t="s">
        <v>212</v>
      </c>
      <c r="E175">
        <v>32</v>
      </c>
      <c r="F175" t="s">
        <v>215</v>
      </c>
      <c r="G175" t="s">
        <v>217</v>
      </c>
      <c r="H175" t="s">
        <v>221</v>
      </c>
      <c r="I175">
        <v>5</v>
      </c>
      <c r="J175">
        <v>5000</v>
      </c>
      <c r="K175" t="s">
        <v>229</v>
      </c>
      <c r="L175">
        <v>25000</v>
      </c>
    </row>
    <row r="176" spans="1:12" x14ac:dyDescent="0.25">
      <c r="A176">
        <v>1175</v>
      </c>
      <c r="B176" s="2">
        <v>45747</v>
      </c>
      <c r="C176" t="s">
        <v>185</v>
      </c>
      <c r="D176" t="s">
        <v>210</v>
      </c>
      <c r="E176">
        <v>29</v>
      </c>
      <c r="F176" t="s">
        <v>216</v>
      </c>
      <c r="G176" t="s">
        <v>218</v>
      </c>
      <c r="H176" t="s">
        <v>224</v>
      </c>
      <c r="I176">
        <v>3</v>
      </c>
      <c r="J176">
        <v>3000</v>
      </c>
      <c r="K176" t="s">
        <v>229</v>
      </c>
      <c r="L176">
        <v>9000</v>
      </c>
    </row>
    <row r="177" spans="1:12" x14ac:dyDescent="0.25">
      <c r="A177">
        <v>1176</v>
      </c>
      <c r="B177" s="2">
        <v>45800</v>
      </c>
      <c r="C177" t="s">
        <v>186</v>
      </c>
      <c r="D177" t="s">
        <v>213</v>
      </c>
      <c r="E177">
        <v>35</v>
      </c>
      <c r="F177" t="s">
        <v>216</v>
      </c>
      <c r="G177" t="s">
        <v>218</v>
      </c>
      <c r="H177" t="s">
        <v>226</v>
      </c>
      <c r="I177">
        <v>2</v>
      </c>
      <c r="J177">
        <v>1500</v>
      </c>
      <c r="K177" t="s">
        <v>230</v>
      </c>
      <c r="L177">
        <v>3000</v>
      </c>
    </row>
    <row r="178" spans="1:12" x14ac:dyDescent="0.25">
      <c r="A178">
        <v>1177</v>
      </c>
      <c r="B178" s="2">
        <v>45701</v>
      </c>
      <c r="C178" t="s">
        <v>187</v>
      </c>
      <c r="D178" t="s">
        <v>213</v>
      </c>
      <c r="E178">
        <v>44</v>
      </c>
      <c r="F178" t="s">
        <v>215</v>
      </c>
      <c r="G178" t="s">
        <v>218</v>
      </c>
      <c r="H178" t="s">
        <v>222</v>
      </c>
      <c r="I178">
        <v>1</v>
      </c>
      <c r="J178">
        <v>8000</v>
      </c>
      <c r="K178" t="s">
        <v>231</v>
      </c>
      <c r="L178">
        <v>8000</v>
      </c>
    </row>
    <row r="179" spans="1:12" x14ac:dyDescent="0.25">
      <c r="A179">
        <v>1178</v>
      </c>
      <c r="B179" s="2">
        <v>45850</v>
      </c>
      <c r="C179" t="s">
        <v>188</v>
      </c>
      <c r="D179" t="s">
        <v>210</v>
      </c>
      <c r="E179">
        <v>42</v>
      </c>
      <c r="F179" t="s">
        <v>216</v>
      </c>
      <c r="G179" t="s">
        <v>217</v>
      </c>
      <c r="H179" t="s">
        <v>220</v>
      </c>
      <c r="I179">
        <v>3</v>
      </c>
      <c r="J179">
        <v>1500</v>
      </c>
      <c r="K179" t="s">
        <v>229</v>
      </c>
      <c r="L179">
        <v>4500</v>
      </c>
    </row>
    <row r="180" spans="1:12" x14ac:dyDescent="0.25">
      <c r="A180">
        <v>1179</v>
      </c>
      <c r="B180" s="2">
        <v>45814</v>
      </c>
      <c r="C180" t="s">
        <v>189</v>
      </c>
      <c r="D180" t="s">
        <v>210</v>
      </c>
      <c r="E180">
        <v>30</v>
      </c>
      <c r="F180" t="s">
        <v>215</v>
      </c>
      <c r="G180" t="s">
        <v>217</v>
      </c>
      <c r="H180" t="s">
        <v>220</v>
      </c>
      <c r="I180">
        <v>2</v>
      </c>
      <c r="J180">
        <v>12000</v>
      </c>
      <c r="K180" t="s">
        <v>230</v>
      </c>
      <c r="L180">
        <v>24000</v>
      </c>
    </row>
    <row r="181" spans="1:12" x14ac:dyDescent="0.25">
      <c r="A181">
        <v>1180</v>
      </c>
      <c r="B181" s="2">
        <v>45678</v>
      </c>
      <c r="C181" t="s">
        <v>13</v>
      </c>
      <c r="D181" t="s">
        <v>211</v>
      </c>
      <c r="E181">
        <v>38</v>
      </c>
      <c r="F181" t="s">
        <v>216</v>
      </c>
      <c r="G181" t="s">
        <v>217</v>
      </c>
      <c r="H181" t="s">
        <v>220</v>
      </c>
      <c r="I181">
        <v>1</v>
      </c>
      <c r="J181">
        <v>8000</v>
      </c>
      <c r="K181" t="s">
        <v>231</v>
      </c>
      <c r="L181">
        <v>8000</v>
      </c>
    </row>
    <row r="182" spans="1:12" x14ac:dyDescent="0.25">
      <c r="A182">
        <v>1181</v>
      </c>
      <c r="B182" s="2">
        <v>45817</v>
      </c>
      <c r="C182" t="s">
        <v>190</v>
      </c>
      <c r="D182" t="s">
        <v>214</v>
      </c>
      <c r="E182">
        <v>42</v>
      </c>
      <c r="F182" t="s">
        <v>216</v>
      </c>
      <c r="G182" t="s">
        <v>217</v>
      </c>
      <c r="H182" t="s">
        <v>225</v>
      </c>
      <c r="I182">
        <v>4</v>
      </c>
      <c r="J182">
        <v>5000</v>
      </c>
      <c r="K182" t="s">
        <v>229</v>
      </c>
      <c r="L182">
        <v>20000</v>
      </c>
    </row>
    <row r="183" spans="1:12" x14ac:dyDescent="0.25">
      <c r="A183">
        <v>1182</v>
      </c>
      <c r="B183" s="2">
        <v>45768</v>
      </c>
      <c r="C183" t="s">
        <v>191</v>
      </c>
      <c r="D183" t="s">
        <v>214</v>
      </c>
      <c r="E183">
        <v>35</v>
      </c>
      <c r="F183" t="s">
        <v>215</v>
      </c>
      <c r="G183" t="s">
        <v>218</v>
      </c>
      <c r="H183" t="s">
        <v>226</v>
      </c>
      <c r="I183">
        <v>3</v>
      </c>
      <c r="J183">
        <v>5000</v>
      </c>
      <c r="K183" t="s">
        <v>231</v>
      </c>
      <c r="L183">
        <v>15000</v>
      </c>
    </row>
    <row r="184" spans="1:12" x14ac:dyDescent="0.25">
      <c r="A184">
        <v>1183</v>
      </c>
      <c r="B184" s="2">
        <v>45722</v>
      </c>
      <c r="C184" t="s">
        <v>192</v>
      </c>
      <c r="D184" t="s">
        <v>214</v>
      </c>
      <c r="E184">
        <v>37</v>
      </c>
      <c r="F184" t="s">
        <v>215</v>
      </c>
      <c r="G184" t="s">
        <v>219</v>
      </c>
      <c r="H184" t="s">
        <v>227</v>
      </c>
      <c r="I184">
        <v>4</v>
      </c>
      <c r="J184">
        <v>1500</v>
      </c>
      <c r="K184" t="s">
        <v>230</v>
      </c>
      <c r="L184">
        <v>6000</v>
      </c>
    </row>
    <row r="185" spans="1:12" x14ac:dyDescent="0.25">
      <c r="A185">
        <v>1184</v>
      </c>
      <c r="B185" s="2">
        <v>45826</v>
      </c>
      <c r="C185" t="s">
        <v>193</v>
      </c>
      <c r="D185" t="s">
        <v>210</v>
      </c>
      <c r="E185">
        <v>41</v>
      </c>
      <c r="F185" t="s">
        <v>215</v>
      </c>
      <c r="G185" t="s">
        <v>218</v>
      </c>
      <c r="H185" t="s">
        <v>226</v>
      </c>
      <c r="I185">
        <v>3</v>
      </c>
      <c r="J185">
        <v>12000</v>
      </c>
      <c r="K185" t="s">
        <v>231</v>
      </c>
      <c r="L185">
        <v>36000</v>
      </c>
    </row>
    <row r="186" spans="1:12" x14ac:dyDescent="0.25">
      <c r="A186">
        <v>1185</v>
      </c>
      <c r="B186" s="2">
        <v>45831</v>
      </c>
      <c r="C186" t="s">
        <v>194</v>
      </c>
      <c r="D186" t="s">
        <v>211</v>
      </c>
      <c r="E186">
        <v>30</v>
      </c>
      <c r="F186" t="s">
        <v>215</v>
      </c>
      <c r="G186" t="s">
        <v>219</v>
      </c>
      <c r="H186" t="s">
        <v>223</v>
      </c>
      <c r="I186">
        <v>3</v>
      </c>
      <c r="J186">
        <v>12000</v>
      </c>
      <c r="K186" t="s">
        <v>230</v>
      </c>
      <c r="L186">
        <v>36000</v>
      </c>
    </row>
    <row r="187" spans="1:12" x14ac:dyDescent="0.25">
      <c r="A187">
        <v>1186</v>
      </c>
      <c r="B187" s="2">
        <v>45692</v>
      </c>
      <c r="C187" t="s">
        <v>195</v>
      </c>
      <c r="D187" t="s">
        <v>214</v>
      </c>
      <c r="E187">
        <v>42</v>
      </c>
      <c r="F187" t="s">
        <v>216</v>
      </c>
      <c r="G187" t="s">
        <v>217</v>
      </c>
      <c r="H187" t="s">
        <v>221</v>
      </c>
      <c r="I187">
        <v>1</v>
      </c>
      <c r="J187">
        <v>3000</v>
      </c>
      <c r="K187" t="s">
        <v>231</v>
      </c>
      <c r="L187">
        <v>3000</v>
      </c>
    </row>
    <row r="188" spans="1:12" x14ac:dyDescent="0.25">
      <c r="A188">
        <v>1187</v>
      </c>
      <c r="B188" s="2">
        <v>45786</v>
      </c>
      <c r="C188" t="s">
        <v>196</v>
      </c>
      <c r="D188" t="s">
        <v>213</v>
      </c>
      <c r="E188">
        <v>19</v>
      </c>
      <c r="F188" t="s">
        <v>215</v>
      </c>
      <c r="G188" t="s">
        <v>218</v>
      </c>
      <c r="H188" t="s">
        <v>222</v>
      </c>
      <c r="I188">
        <v>1</v>
      </c>
      <c r="J188">
        <v>8000</v>
      </c>
      <c r="K188" t="s">
        <v>231</v>
      </c>
      <c r="L188">
        <v>8000</v>
      </c>
    </row>
    <row r="189" spans="1:12" x14ac:dyDescent="0.25">
      <c r="A189">
        <v>1188</v>
      </c>
      <c r="B189" s="2">
        <v>45700</v>
      </c>
      <c r="C189" t="s">
        <v>197</v>
      </c>
      <c r="D189" t="s">
        <v>214</v>
      </c>
      <c r="E189">
        <v>25</v>
      </c>
      <c r="F189" t="s">
        <v>215</v>
      </c>
      <c r="G189" t="s">
        <v>219</v>
      </c>
      <c r="H189" t="s">
        <v>223</v>
      </c>
      <c r="I189">
        <v>3</v>
      </c>
      <c r="J189">
        <v>5000</v>
      </c>
      <c r="K189" t="s">
        <v>229</v>
      </c>
      <c r="L189">
        <v>15000</v>
      </c>
    </row>
    <row r="190" spans="1:12" x14ac:dyDescent="0.25">
      <c r="A190">
        <v>1189</v>
      </c>
      <c r="B190" s="2">
        <v>45718</v>
      </c>
      <c r="C190" t="s">
        <v>198</v>
      </c>
      <c r="D190" t="s">
        <v>213</v>
      </c>
      <c r="E190">
        <v>50</v>
      </c>
      <c r="F190" t="s">
        <v>215</v>
      </c>
      <c r="G190" t="s">
        <v>218</v>
      </c>
      <c r="H190" t="s">
        <v>222</v>
      </c>
      <c r="I190">
        <v>5</v>
      </c>
      <c r="J190">
        <v>8000</v>
      </c>
      <c r="K190" t="s">
        <v>231</v>
      </c>
      <c r="L190">
        <v>40000</v>
      </c>
    </row>
    <row r="191" spans="1:12" x14ac:dyDescent="0.25">
      <c r="A191">
        <v>1190</v>
      </c>
      <c r="B191" s="2">
        <v>45747</v>
      </c>
      <c r="C191" t="s">
        <v>199</v>
      </c>
      <c r="D191" t="s">
        <v>211</v>
      </c>
      <c r="E191">
        <v>22</v>
      </c>
      <c r="F191" t="s">
        <v>216</v>
      </c>
      <c r="G191" t="s">
        <v>218</v>
      </c>
      <c r="H191" t="s">
        <v>224</v>
      </c>
      <c r="I191">
        <v>2</v>
      </c>
      <c r="J191">
        <v>1500</v>
      </c>
      <c r="K191" t="s">
        <v>231</v>
      </c>
      <c r="L191">
        <v>3000</v>
      </c>
    </row>
    <row r="192" spans="1:12" x14ac:dyDescent="0.25">
      <c r="A192">
        <v>1191</v>
      </c>
      <c r="B192" s="2">
        <v>45684</v>
      </c>
      <c r="C192" t="s">
        <v>200</v>
      </c>
      <c r="D192" t="s">
        <v>214</v>
      </c>
      <c r="E192">
        <v>42</v>
      </c>
      <c r="F192" t="s">
        <v>216</v>
      </c>
      <c r="G192" t="s">
        <v>217</v>
      </c>
      <c r="H192" t="s">
        <v>225</v>
      </c>
      <c r="I192">
        <v>2</v>
      </c>
      <c r="J192">
        <v>12000</v>
      </c>
      <c r="K192" t="s">
        <v>230</v>
      </c>
      <c r="L192">
        <v>24000</v>
      </c>
    </row>
    <row r="193" spans="1:12" x14ac:dyDescent="0.25">
      <c r="A193">
        <v>1192</v>
      </c>
      <c r="B193" s="2">
        <v>45816</v>
      </c>
      <c r="C193" t="s">
        <v>201</v>
      </c>
      <c r="D193" t="s">
        <v>214</v>
      </c>
      <c r="E193">
        <v>30</v>
      </c>
      <c r="F193" t="s">
        <v>216</v>
      </c>
      <c r="G193" t="s">
        <v>217</v>
      </c>
      <c r="H193" t="s">
        <v>220</v>
      </c>
      <c r="I193">
        <v>2</v>
      </c>
      <c r="J193">
        <v>8000</v>
      </c>
      <c r="K193" t="s">
        <v>230</v>
      </c>
      <c r="L193">
        <v>16000</v>
      </c>
    </row>
    <row r="194" spans="1:12" x14ac:dyDescent="0.25">
      <c r="A194">
        <v>1193</v>
      </c>
      <c r="B194" s="2">
        <v>45773</v>
      </c>
      <c r="C194" t="s">
        <v>202</v>
      </c>
      <c r="D194" t="s">
        <v>211</v>
      </c>
      <c r="E194">
        <v>28</v>
      </c>
      <c r="F194" t="s">
        <v>216</v>
      </c>
      <c r="G194" t="s">
        <v>218</v>
      </c>
      <c r="H194" t="s">
        <v>224</v>
      </c>
      <c r="I194">
        <v>1</v>
      </c>
      <c r="J194">
        <v>8000</v>
      </c>
      <c r="K194" t="s">
        <v>230</v>
      </c>
      <c r="L194">
        <v>8000</v>
      </c>
    </row>
    <row r="195" spans="1:12" x14ac:dyDescent="0.25">
      <c r="A195">
        <v>1194</v>
      </c>
      <c r="B195" s="2">
        <v>45670</v>
      </c>
      <c r="C195" t="s">
        <v>203</v>
      </c>
      <c r="D195" t="s">
        <v>214</v>
      </c>
      <c r="E195">
        <v>25</v>
      </c>
      <c r="F195" t="s">
        <v>215</v>
      </c>
      <c r="G195" t="s">
        <v>219</v>
      </c>
      <c r="H195" t="s">
        <v>223</v>
      </c>
      <c r="I195">
        <v>5</v>
      </c>
      <c r="J195">
        <v>8000</v>
      </c>
      <c r="K195" t="s">
        <v>231</v>
      </c>
      <c r="L195">
        <v>40000</v>
      </c>
    </row>
    <row r="196" spans="1:12" x14ac:dyDescent="0.25">
      <c r="A196">
        <v>1195</v>
      </c>
      <c r="B196" s="2">
        <v>45757</v>
      </c>
      <c r="C196" t="s">
        <v>204</v>
      </c>
      <c r="D196" t="s">
        <v>214</v>
      </c>
      <c r="E196">
        <v>29</v>
      </c>
      <c r="F196" t="s">
        <v>216</v>
      </c>
      <c r="G196" t="s">
        <v>218</v>
      </c>
      <c r="H196" t="s">
        <v>222</v>
      </c>
      <c r="I196">
        <v>4</v>
      </c>
      <c r="J196">
        <v>8000</v>
      </c>
      <c r="K196" t="s">
        <v>231</v>
      </c>
      <c r="L196">
        <v>32000</v>
      </c>
    </row>
    <row r="197" spans="1:12" x14ac:dyDescent="0.25">
      <c r="A197">
        <v>1196</v>
      </c>
      <c r="B197" s="2">
        <v>45829</v>
      </c>
      <c r="C197" t="s">
        <v>205</v>
      </c>
      <c r="D197" t="s">
        <v>214</v>
      </c>
      <c r="E197">
        <v>40</v>
      </c>
      <c r="F197" t="s">
        <v>215</v>
      </c>
      <c r="G197" t="s">
        <v>219</v>
      </c>
      <c r="H197" t="s">
        <v>228</v>
      </c>
      <c r="I197">
        <v>3</v>
      </c>
      <c r="J197">
        <v>12000</v>
      </c>
      <c r="K197" t="s">
        <v>231</v>
      </c>
      <c r="L197">
        <v>36000</v>
      </c>
    </row>
    <row r="198" spans="1:12" x14ac:dyDescent="0.25">
      <c r="A198">
        <v>1197</v>
      </c>
      <c r="B198" s="2">
        <v>45662</v>
      </c>
      <c r="C198" t="s">
        <v>206</v>
      </c>
      <c r="D198" t="s">
        <v>210</v>
      </c>
      <c r="E198">
        <v>48</v>
      </c>
      <c r="F198" t="s">
        <v>215</v>
      </c>
      <c r="G198" t="s">
        <v>219</v>
      </c>
      <c r="H198" t="s">
        <v>223</v>
      </c>
      <c r="I198">
        <v>2</v>
      </c>
      <c r="J198">
        <v>5000</v>
      </c>
      <c r="K198" t="s">
        <v>231</v>
      </c>
      <c r="L198">
        <v>10000</v>
      </c>
    </row>
    <row r="199" spans="1:12" x14ac:dyDescent="0.25">
      <c r="A199">
        <v>1198</v>
      </c>
      <c r="B199" s="2">
        <v>45728</v>
      </c>
      <c r="C199" t="s">
        <v>207</v>
      </c>
      <c r="D199" t="s">
        <v>211</v>
      </c>
      <c r="E199">
        <v>50</v>
      </c>
      <c r="F199" t="s">
        <v>216</v>
      </c>
      <c r="G199" t="s">
        <v>217</v>
      </c>
      <c r="H199" t="s">
        <v>225</v>
      </c>
      <c r="I199">
        <v>2</v>
      </c>
      <c r="J199">
        <v>8000</v>
      </c>
      <c r="K199" t="s">
        <v>230</v>
      </c>
      <c r="L199">
        <v>16000</v>
      </c>
    </row>
    <row r="200" spans="1:12" x14ac:dyDescent="0.25">
      <c r="A200">
        <v>1199</v>
      </c>
      <c r="B200" s="2">
        <v>45811</v>
      </c>
      <c r="C200" t="s">
        <v>208</v>
      </c>
      <c r="D200" t="s">
        <v>210</v>
      </c>
      <c r="E200">
        <v>38</v>
      </c>
      <c r="F200" t="s">
        <v>216</v>
      </c>
      <c r="G200" t="s">
        <v>218</v>
      </c>
      <c r="H200" t="s">
        <v>222</v>
      </c>
      <c r="I200">
        <v>1</v>
      </c>
      <c r="J200">
        <v>5000</v>
      </c>
      <c r="K200" t="s">
        <v>230</v>
      </c>
      <c r="L200">
        <v>5000</v>
      </c>
    </row>
    <row r="201" spans="1:12" x14ac:dyDescent="0.25">
      <c r="A201">
        <v>1200</v>
      </c>
      <c r="B201" s="2">
        <v>45707</v>
      </c>
      <c r="C201" t="s">
        <v>209</v>
      </c>
      <c r="D201" t="s">
        <v>212</v>
      </c>
      <c r="E201">
        <v>28</v>
      </c>
      <c r="F201" t="s">
        <v>216</v>
      </c>
      <c r="G201" t="s">
        <v>219</v>
      </c>
      <c r="H201" t="s">
        <v>227</v>
      </c>
      <c r="I201">
        <v>1</v>
      </c>
      <c r="J201">
        <v>1500</v>
      </c>
      <c r="K201" t="s">
        <v>229</v>
      </c>
      <c r="L201"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topLeftCell="A182" workbookViewId="0">
      <selection activeCell="N188" sqref="N188"/>
    </sheetView>
  </sheetViews>
  <sheetFormatPr defaultRowHeight="15" x14ac:dyDescent="0.25"/>
  <cols>
    <col min="1" max="1" width="8" bestFit="1" customWidth="1"/>
    <col min="2" max="2" width="10.42578125" bestFit="1" customWidth="1"/>
    <col min="3" max="3" width="11.42578125" bestFit="1" customWidth="1"/>
    <col min="4" max="4" width="11.7109375" bestFit="1" customWidth="1"/>
    <col min="5" max="5" width="4.42578125" bestFit="1" customWidth="1"/>
    <col min="6" max="6" width="7.7109375" bestFit="1" customWidth="1"/>
    <col min="7" max="7" width="16" bestFit="1" customWidth="1"/>
    <col min="8" max="8" width="22.42578125" bestFit="1" customWidth="1"/>
    <col min="9" max="9" width="8.7109375" bestFit="1" customWidth="1"/>
    <col min="10" max="10" width="9.28515625" bestFit="1" customWidth="1"/>
    <col min="11" max="11" width="16.140625" bestFit="1" customWidth="1"/>
    <col min="12" max="12" width="8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236</v>
      </c>
      <c r="N1" s="6" t="s">
        <v>244</v>
      </c>
    </row>
    <row r="2" spans="1:14" x14ac:dyDescent="0.25">
      <c r="A2">
        <v>1152</v>
      </c>
      <c r="B2" s="2">
        <v>45658</v>
      </c>
      <c r="C2" t="s">
        <v>162</v>
      </c>
      <c r="D2" t="s">
        <v>212</v>
      </c>
      <c r="E2">
        <v>34</v>
      </c>
      <c r="F2" t="s">
        <v>215</v>
      </c>
      <c r="G2" t="s">
        <v>217</v>
      </c>
      <c r="H2" t="s">
        <v>220</v>
      </c>
      <c r="I2">
        <v>1</v>
      </c>
      <c r="J2">
        <v>3000</v>
      </c>
      <c r="K2" t="s">
        <v>229</v>
      </c>
      <c r="L2">
        <v>3000</v>
      </c>
      <c r="M2" t="str">
        <f>TEXT(B2,"yyyy-mm")</f>
        <v>2025-01</v>
      </c>
      <c r="N2" t="str">
        <f>IF(E2&lt;25, "18-24", IF(E2&lt;=34, "25-34",  IF(E2&lt;=44, "35-44", "45+")))</f>
        <v>25-34</v>
      </c>
    </row>
    <row r="3" spans="1:14" x14ac:dyDescent="0.25">
      <c r="A3">
        <v>1032</v>
      </c>
      <c r="B3" s="2">
        <v>45661</v>
      </c>
      <c r="C3" t="s">
        <v>43</v>
      </c>
      <c r="D3" t="s">
        <v>210</v>
      </c>
      <c r="E3">
        <v>27</v>
      </c>
      <c r="F3" t="s">
        <v>215</v>
      </c>
      <c r="G3" t="s">
        <v>218</v>
      </c>
      <c r="H3" t="s">
        <v>224</v>
      </c>
      <c r="I3">
        <v>2</v>
      </c>
      <c r="J3">
        <v>8000</v>
      </c>
      <c r="K3" t="s">
        <v>231</v>
      </c>
      <c r="L3">
        <v>16000</v>
      </c>
      <c r="M3" t="str">
        <f t="shared" ref="M3:M66" si="0">TEXT(B3,"yyyy-mm")</f>
        <v>2025-01</v>
      </c>
      <c r="N3" t="str">
        <f t="shared" ref="N3:N66" si="1">IF(E3&lt;25, "18-24", IF(E3&lt;=34, "25-34",  IF(E3&lt;=44, "35-44", "45+")))</f>
        <v>25-34</v>
      </c>
    </row>
    <row r="4" spans="1:14" x14ac:dyDescent="0.25">
      <c r="A4">
        <v>1059</v>
      </c>
      <c r="B4" s="2">
        <v>45661</v>
      </c>
      <c r="C4" t="s">
        <v>70</v>
      </c>
      <c r="D4" t="s">
        <v>213</v>
      </c>
      <c r="E4">
        <v>34</v>
      </c>
      <c r="F4" t="s">
        <v>215</v>
      </c>
      <c r="G4" t="s">
        <v>217</v>
      </c>
      <c r="H4" t="s">
        <v>221</v>
      </c>
      <c r="I4">
        <v>5</v>
      </c>
      <c r="J4">
        <v>5000</v>
      </c>
      <c r="K4" t="s">
        <v>231</v>
      </c>
      <c r="L4">
        <v>25000</v>
      </c>
      <c r="M4" t="str">
        <f t="shared" si="0"/>
        <v>2025-01</v>
      </c>
      <c r="N4" t="str">
        <f t="shared" si="1"/>
        <v>25-34</v>
      </c>
    </row>
    <row r="5" spans="1:14" x14ac:dyDescent="0.25">
      <c r="A5">
        <v>1008</v>
      </c>
      <c r="B5" s="2">
        <v>45662</v>
      </c>
      <c r="C5" t="s">
        <v>19</v>
      </c>
      <c r="D5" t="s">
        <v>214</v>
      </c>
      <c r="E5">
        <v>21</v>
      </c>
      <c r="F5" t="s">
        <v>215</v>
      </c>
      <c r="G5" t="s">
        <v>218</v>
      </c>
      <c r="H5" t="s">
        <v>226</v>
      </c>
      <c r="I5">
        <v>5</v>
      </c>
      <c r="J5">
        <v>3000</v>
      </c>
      <c r="K5" t="s">
        <v>231</v>
      </c>
      <c r="L5">
        <v>15000</v>
      </c>
      <c r="M5" t="str">
        <f t="shared" si="0"/>
        <v>2025-01</v>
      </c>
      <c r="N5" t="str">
        <f t="shared" si="1"/>
        <v>18-24</v>
      </c>
    </row>
    <row r="6" spans="1:14" x14ac:dyDescent="0.25">
      <c r="A6">
        <v>1043</v>
      </c>
      <c r="B6" s="2">
        <v>45662</v>
      </c>
      <c r="C6" t="s">
        <v>54</v>
      </c>
      <c r="D6" t="s">
        <v>214</v>
      </c>
      <c r="E6">
        <v>32</v>
      </c>
      <c r="F6" t="s">
        <v>216</v>
      </c>
      <c r="G6" t="s">
        <v>218</v>
      </c>
      <c r="H6" t="s">
        <v>226</v>
      </c>
      <c r="I6">
        <v>3</v>
      </c>
      <c r="J6">
        <v>3000</v>
      </c>
      <c r="K6" t="s">
        <v>229</v>
      </c>
      <c r="L6">
        <v>9000</v>
      </c>
      <c r="M6" t="str">
        <f t="shared" si="0"/>
        <v>2025-01</v>
      </c>
      <c r="N6" t="str">
        <f t="shared" si="1"/>
        <v>25-34</v>
      </c>
    </row>
    <row r="7" spans="1:14" x14ac:dyDescent="0.25">
      <c r="A7">
        <v>1086</v>
      </c>
      <c r="B7" s="2">
        <v>45662</v>
      </c>
      <c r="C7" t="s">
        <v>97</v>
      </c>
      <c r="D7" t="s">
        <v>214</v>
      </c>
      <c r="E7">
        <v>40</v>
      </c>
      <c r="F7" t="s">
        <v>215</v>
      </c>
      <c r="G7" t="s">
        <v>217</v>
      </c>
      <c r="H7" t="s">
        <v>220</v>
      </c>
      <c r="I7">
        <v>3</v>
      </c>
      <c r="J7">
        <v>12000</v>
      </c>
      <c r="K7" t="s">
        <v>229</v>
      </c>
      <c r="L7">
        <v>36000</v>
      </c>
      <c r="M7" t="str">
        <f t="shared" si="0"/>
        <v>2025-01</v>
      </c>
      <c r="N7" t="str">
        <f t="shared" si="1"/>
        <v>35-44</v>
      </c>
    </row>
    <row r="8" spans="1:14" x14ac:dyDescent="0.25">
      <c r="A8">
        <v>1197</v>
      </c>
      <c r="B8" s="2">
        <v>45662</v>
      </c>
      <c r="C8" t="s">
        <v>206</v>
      </c>
      <c r="D8" t="s">
        <v>210</v>
      </c>
      <c r="E8">
        <v>48</v>
      </c>
      <c r="F8" t="s">
        <v>215</v>
      </c>
      <c r="G8" t="s">
        <v>219</v>
      </c>
      <c r="H8" t="s">
        <v>223</v>
      </c>
      <c r="I8">
        <v>2</v>
      </c>
      <c r="J8">
        <v>5000</v>
      </c>
      <c r="K8" t="s">
        <v>231</v>
      </c>
      <c r="L8">
        <v>10000</v>
      </c>
      <c r="M8" t="str">
        <f t="shared" si="0"/>
        <v>2025-01</v>
      </c>
      <c r="N8" t="str">
        <f t="shared" si="1"/>
        <v>45+</v>
      </c>
    </row>
    <row r="9" spans="1:14" x14ac:dyDescent="0.25">
      <c r="A9">
        <v>1014</v>
      </c>
      <c r="B9" s="2">
        <v>45663</v>
      </c>
      <c r="C9" t="s">
        <v>25</v>
      </c>
      <c r="D9" t="s">
        <v>213</v>
      </c>
      <c r="E9">
        <v>25</v>
      </c>
      <c r="F9" t="s">
        <v>216</v>
      </c>
      <c r="G9" t="s">
        <v>219</v>
      </c>
      <c r="H9" t="s">
        <v>223</v>
      </c>
      <c r="I9">
        <v>4</v>
      </c>
      <c r="J9">
        <v>5000</v>
      </c>
      <c r="K9" t="s">
        <v>229</v>
      </c>
      <c r="L9">
        <v>20000</v>
      </c>
      <c r="M9" t="str">
        <f t="shared" si="0"/>
        <v>2025-01</v>
      </c>
      <c r="N9" t="str">
        <f t="shared" si="1"/>
        <v>25-34</v>
      </c>
    </row>
    <row r="10" spans="1:14" x14ac:dyDescent="0.25">
      <c r="A10">
        <v>1172</v>
      </c>
      <c r="B10" s="2">
        <v>45663</v>
      </c>
      <c r="C10" t="s">
        <v>182</v>
      </c>
      <c r="D10" t="s">
        <v>214</v>
      </c>
      <c r="E10">
        <v>27</v>
      </c>
      <c r="F10" t="s">
        <v>216</v>
      </c>
      <c r="G10" t="s">
        <v>219</v>
      </c>
      <c r="H10" t="s">
        <v>223</v>
      </c>
      <c r="I10">
        <v>2</v>
      </c>
      <c r="J10">
        <v>5000</v>
      </c>
      <c r="K10" t="s">
        <v>231</v>
      </c>
      <c r="L10">
        <v>10000</v>
      </c>
      <c r="M10" t="str">
        <f t="shared" si="0"/>
        <v>2025-01</v>
      </c>
      <c r="N10" t="str">
        <f t="shared" si="1"/>
        <v>25-34</v>
      </c>
    </row>
    <row r="11" spans="1:14" x14ac:dyDescent="0.25">
      <c r="A11">
        <v>1127</v>
      </c>
      <c r="B11" s="2">
        <v>45666</v>
      </c>
      <c r="C11" t="s">
        <v>138</v>
      </c>
      <c r="D11" t="s">
        <v>212</v>
      </c>
      <c r="E11">
        <v>51</v>
      </c>
      <c r="F11" t="s">
        <v>215</v>
      </c>
      <c r="G11" t="s">
        <v>217</v>
      </c>
      <c r="H11" t="s">
        <v>225</v>
      </c>
      <c r="I11">
        <v>3</v>
      </c>
      <c r="J11">
        <v>8000</v>
      </c>
      <c r="K11" t="s">
        <v>231</v>
      </c>
      <c r="L11">
        <v>24000</v>
      </c>
      <c r="M11" t="str">
        <f t="shared" si="0"/>
        <v>2025-01</v>
      </c>
      <c r="N11" t="str">
        <f t="shared" si="1"/>
        <v>45+</v>
      </c>
    </row>
    <row r="12" spans="1:14" x14ac:dyDescent="0.25">
      <c r="A12">
        <v>1146</v>
      </c>
      <c r="B12" s="2">
        <v>45666</v>
      </c>
      <c r="C12" t="s">
        <v>156</v>
      </c>
      <c r="D12" t="s">
        <v>211</v>
      </c>
      <c r="E12">
        <v>28</v>
      </c>
      <c r="F12" t="s">
        <v>216</v>
      </c>
      <c r="G12" t="s">
        <v>219</v>
      </c>
      <c r="H12" t="s">
        <v>228</v>
      </c>
      <c r="I12">
        <v>5</v>
      </c>
      <c r="J12">
        <v>12000</v>
      </c>
      <c r="K12" t="s">
        <v>230</v>
      </c>
      <c r="L12">
        <v>60000</v>
      </c>
      <c r="M12" t="str">
        <f t="shared" si="0"/>
        <v>2025-01</v>
      </c>
      <c r="N12" t="str">
        <f t="shared" si="1"/>
        <v>25-34</v>
      </c>
    </row>
    <row r="13" spans="1:14" x14ac:dyDescent="0.25">
      <c r="A13">
        <v>1169</v>
      </c>
      <c r="B13" s="2">
        <v>45666</v>
      </c>
      <c r="C13" t="s">
        <v>179</v>
      </c>
      <c r="D13" t="s">
        <v>211</v>
      </c>
      <c r="E13">
        <v>47</v>
      </c>
      <c r="F13" t="s">
        <v>215</v>
      </c>
      <c r="G13" t="s">
        <v>219</v>
      </c>
      <c r="H13" t="s">
        <v>228</v>
      </c>
      <c r="I13">
        <v>5</v>
      </c>
      <c r="J13">
        <v>5000</v>
      </c>
      <c r="K13" t="s">
        <v>230</v>
      </c>
      <c r="L13">
        <v>25000</v>
      </c>
      <c r="M13" t="str">
        <f t="shared" si="0"/>
        <v>2025-01</v>
      </c>
      <c r="N13" t="str">
        <f t="shared" si="1"/>
        <v>45+</v>
      </c>
    </row>
    <row r="14" spans="1:14" x14ac:dyDescent="0.25">
      <c r="A14">
        <v>1077</v>
      </c>
      <c r="B14" s="2">
        <v>45667</v>
      </c>
      <c r="C14" t="s">
        <v>88</v>
      </c>
      <c r="D14" t="s">
        <v>211</v>
      </c>
      <c r="E14">
        <v>28</v>
      </c>
      <c r="F14" t="s">
        <v>216</v>
      </c>
      <c r="G14" t="s">
        <v>218</v>
      </c>
      <c r="H14" t="s">
        <v>222</v>
      </c>
      <c r="I14">
        <v>1</v>
      </c>
      <c r="J14">
        <v>1500</v>
      </c>
      <c r="K14" t="s">
        <v>229</v>
      </c>
      <c r="L14">
        <v>1500</v>
      </c>
      <c r="M14" t="str">
        <f t="shared" si="0"/>
        <v>2025-01</v>
      </c>
      <c r="N14" t="str">
        <f t="shared" si="1"/>
        <v>25-34</v>
      </c>
    </row>
    <row r="15" spans="1:14" x14ac:dyDescent="0.25">
      <c r="A15">
        <v>1121</v>
      </c>
      <c r="B15" s="2">
        <v>45667</v>
      </c>
      <c r="C15" t="s">
        <v>132</v>
      </c>
      <c r="D15" t="s">
        <v>214</v>
      </c>
      <c r="E15">
        <v>50</v>
      </c>
      <c r="F15" t="s">
        <v>215</v>
      </c>
      <c r="G15" t="s">
        <v>219</v>
      </c>
      <c r="H15" t="s">
        <v>228</v>
      </c>
      <c r="I15">
        <v>5</v>
      </c>
      <c r="J15">
        <v>12000</v>
      </c>
      <c r="K15" t="s">
        <v>230</v>
      </c>
      <c r="L15">
        <v>60000</v>
      </c>
      <c r="M15" t="str">
        <f t="shared" si="0"/>
        <v>2025-01</v>
      </c>
      <c r="N15" t="str">
        <f t="shared" si="1"/>
        <v>45+</v>
      </c>
    </row>
    <row r="16" spans="1:14" x14ac:dyDescent="0.25">
      <c r="A16">
        <v>1112</v>
      </c>
      <c r="B16" s="2">
        <v>45669</v>
      </c>
      <c r="C16" t="s">
        <v>123</v>
      </c>
      <c r="D16" t="s">
        <v>211</v>
      </c>
      <c r="E16">
        <v>38</v>
      </c>
      <c r="F16" t="s">
        <v>215</v>
      </c>
      <c r="G16" t="s">
        <v>219</v>
      </c>
      <c r="H16" t="s">
        <v>228</v>
      </c>
      <c r="I16">
        <v>1</v>
      </c>
      <c r="J16">
        <v>1500</v>
      </c>
      <c r="K16" t="s">
        <v>230</v>
      </c>
      <c r="L16">
        <v>1500</v>
      </c>
      <c r="M16" t="str">
        <f t="shared" si="0"/>
        <v>2025-01</v>
      </c>
      <c r="N16" t="str">
        <f t="shared" si="1"/>
        <v>35-44</v>
      </c>
    </row>
    <row r="17" spans="1:14" x14ac:dyDescent="0.25">
      <c r="A17">
        <v>1158</v>
      </c>
      <c r="B17" s="2">
        <v>45670</v>
      </c>
      <c r="C17" t="s">
        <v>168</v>
      </c>
      <c r="D17" t="s">
        <v>211</v>
      </c>
      <c r="E17">
        <v>40</v>
      </c>
      <c r="F17" t="s">
        <v>215</v>
      </c>
      <c r="G17" t="s">
        <v>219</v>
      </c>
      <c r="H17" t="s">
        <v>227</v>
      </c>
      <c r="I17">
        <v>4</v>
      </c>
      <c r="J17">
        <v>5000</v>
      </c>
      <c r="K17" t="s">
        <v>231</v>
      </c>
      <c r="L17">
        <v>20000</v>
      </c>
      <c r="M17" t="str">
        <f t="shared" si="0"/>
        <v>2025-01</v>
      </c>
      <c r="N17" t="str">
        <f t="shared" si="1"/>
        <v>35-44</v>
      </c>
    </row>
    <row r="18" spans="1:14" x14ac:dyDescent="0.25">
      <c r="A18">
        <v>1194</v>
      </c>
      <c r="B18" s="2">
        <v>45670</v>
      </c>
      <c r="C18" t="s">
        <v>203</v>
      </c>
      <c r="D18" t="s">
        <v>214</v>
      </c>
      <c r="E18">
        <v>25</v>
      </c>
      <c r="F18" t="s">
        <v>215</v>
      </c>
      <c r="G18" t="s">
        <v>219</v>
      </c>
      <c r="H18" t="s">
        <v>223</v>
      </c>
      <c r="I18">
        <v>5</v>
      </c>
      <c r="J18">
        <v>8000</v>
      </c>
      <c r="K18" t="s">
        <v>231</v>
      </c>
      <c r="L18">
        <v>40000</v>
      </c>
      <c r="M18" t="str">
        <f t="shared" si="0"/>
        <v>2025-01</v>
      </c>
      <c r="N18" t="str">
        <f t="shared" si="1"/>
        <v>25-34</v>
      </c>
    </row>
    <row r="19" spans="1:14" x14ac:dyDescent="0.25">
      <c r="A19">
        <v>1011</v>
      </c>
      <c r="B19" s="2">
        <v>45671</v>
      </c>
      <c r="C19" t="s">
        <v>22</v>
      </c>
      <c r="D19" t="s">
        <v>214</v>
      </c>
      <c r="E19">
        <v>31</v>
      </c>
      <c r="F19" t="s">
        <v>215</v>
      </c>
      <c r="G19" t="s">
        <v>219</v>
      </c>
      <c r="H19" t="s">
        <v>228</v>
      </c>
      <c r="I19">
        <v>2</v>
      </c>
      <c r="J19">
        <v>5000</v>
      </c>
      <c r="K19" t="s">
        <v>229</v>
      </c>
      <c r="L19">
        <v>10000</v>
      </c>
      <c r="M19" t="str">
        <f t="shared" si="0"/>
        <v>2025-01</v>
      </c>
      <c r="N19" t="str">
        <f t="shared" si="1"/>
        <v>25-34</v>
      </c>
    </row>
    <row r="20" spans="1:14" x14ac:dyDescent="0.25">
      <c r="A20">
        <v>1017</v>
      </c>
      <c r="B20" s="2">
        <v>45671</v>
      </c>
      <c r="C20" t="s">
        <v>28</v>
      </c>
      <c r="D20" t="s">
        <v>212</v>
      </c>
      <c r="E20">
        <v>49</v>
      </c>
      <c r="F20" t="s">
        <v>216</v>
      </c>
      <c r="G20" t="s">
        <v>219</v>
      </c>
      <c r="H20" t="s">
        <v>227</v>
      </c>
      <c r="I20">
        <v>1</v>
      </c>
      <c r="J20">
        <v>12000</v>
      </c>
      <c r="K20" t="s">
        <v>231</v>
      </c>
      <c r="L20">
        <v>12000</v>
      </c>
      <c r="M20" t="str">
        <f t="shared" si="0"/>
        <v>2025-01</v>
      </c>
      <c r="N20" t="str">
        <f t="shared" si="1"/>
        <v>45+</v>
      </c>
    </row>
    <row r="21" spans="1:14" x14ac:dyDescent="0.25">
      <c r="A21">
        <v>1020</v>
      </c>
      <c r="B21" s="2">
        <v>45671</v>
      </c>
      <c r="C21" t="s">
        <v>31</v>
      </c>
      <c r="D21" t="s">
        <v>212</v>
      </c>
      <c r="E21">
        <v>51</v>
      </c>
      <c r="F21" t="s">
        <v>215</v>
      </c>
      <c r="G21" t="s">
        <v>219</v>
      </c>
      <c r="H21" t="s">
        <v>223</v>
      </c>
      <c r="I21">
        <v>3</v>
      </c>
      <c r="J21">
        <v>5000</v>
      </c>
      <c r="K21" t="s">
        <v>229</v>
      </c>
      <c r="L21">
        <v>15000</v>
      </c>
      <c r="M21" t="str">
        <f t="shared" si="0"/>
        <v>2025-01</v>
      </c>
      <c r="N21" t="str">
        <f t="shared" si="1"/>
        <v>45+</v>
      </c>
    </row>
    <row r="22" spans="1:14" x14ac:dyDescent="0.25">
      <c r="A22">
        <v>1051</v>
      </c>
      <c r="B22" s="2">
        <v>45672</v>
      </c>
      <c r="C22" t="s">
        <v>62</v>
      </c>
      <c r="D22" t="s">
        <v>214</v>
      </c>
      <c r="E22">
        <v>18</v>
      </c>
      <c r="F22" t="s">
        <v>216</v>
      </c>
      <c r="G22" t="s">
        <v>218</v>
      </c>
      <c r="H22" t="s">
        <v>222</v>
      </c>
      <c r="I22">
        <v>2</v>
      </c>
      <c r="J22">
        <v>12000</v>
      </c>
      <c r="K22" t="s">
        <v>229</v>
      </c>
      <c r="L22">
        <v>24000</v>
      </c>
      <c r="M22" t="str">
        <f t="shared" si="0"/>
        <v>2025-01</v>
      </c>
      <c r="N22" t="str">
        <f t="shared" si="1"/>
        <v>18-24</v>
      </c>
    </row>
    <row r="23" spans="1:14" x14ac:dyDescent="0.25">
      <c r="A23">
        <v>1069</v>
      </c>
      <c r="B23" s="2">
        <v>45675</v>
      </c>
      <c r="C23" t="s">
        <v>80</v>
      </c>
      <c r="D23" t="s">
        <v>211</v>
      </c>
      <c r="E23">
        <v>18</v>
      </c>
      <c r="F23" t="s">
        <v>215</v>
      </c>
      <c r="G23" t="s">
        <v>218</v>
      </c>
      <c r="H23" t="s">
        <v>222</v>
      </c>
      <c r="I23">
        <v>1</v>
      </c>
      <c r="J23">
        <v>1500</v>
      </c>
      <c r="K23" t="s">
        <v>230</v>
      </c>
      <c r="L23">
        <v>1500</v>
      </c>
      <c r="M23" t="str">
        <f t="shared" si="0"/>
        <v>2025-01</v>
      </c>
      <c r="N23" t="str">
        <f t="shared" si="1"/>
        <v>18-24</v>
      </c>
    </row>
    <row r="24" spans="1:14" x14ac:dyDescent="0.25">
      <c r="A24">
        <v>1180</v>
      </c>
      <c r="B24" s="2">
        <v>45678</v>
      </c>
      <c r="C24" t="s">
        <v>13</v>
      </c>
      <c r="D24" t="s">
        <v>211</v>
      </c>
      <c r="E24">
        <v>38</v>
      </c>
      <c r="F24" t="s">
        <v>216</v>
      </c>
      <c r="G24" t="s">
        <v>217</v>
      </c>
      <c r="H24" t="s">
        <v>220</v>
      </c>
      <c r="I24">
        <v>1</v>
      </c>
      <c r="J24">
        <v>8000</v>
      </c>
      <c r="K24" t="s">
        <v>231</v>
      </c>
      <c r="L24">
        <v>8000</v>
      </c>
      <c r="M24" t="str">
        <f t="shared" si="0"/>
        <v>2025-01</v>
      </c>
      <c r="N24" t="str">
        <f t="shared" si="1"/>
        <v>35-44</v>
      </c>
    </row>
    <row r="25" spans="1:14" x14ac:dyDescent="0.25">
      <c r="A25">
        <v>1159</v>
      </c>
      <c r="B25" s="2">
        <v>45680</v>
      </c>
      <c r="C25" t="s">
        <v>169</v>
      </c>
      <c r="D25" t="s">
        <v>211</v>
      </c>
      <c r="E25">
        <v>22</v>
      </c>
      <c r="F25" t="s">
        <v>215</v>
      </c>
      <c r="G25" t="s">
        <v>219</v>
      </c>
      <c r="H25" t="s">
        <v>227</v>
      </c>
      <c r="I25">
        <v>3</v>
      </c>
      <c r="J25">
        <v>5000</v>
      </c>
      <c r="K25" t="s">
        <v>229</v>
      </c>
      <c r="L25">
        <v>15000</v>
      </c>
      <c r="M25" t="str">
        <f t="shared" si="0"/>
        <v>2025-01</v>
      </c>
      <c r="N25" t="str">
        <f t="shared" si="1"/>
        <v>18-24</v>
      </c>
    </row>
    <row r="26" spans="1:14" x14ac:dyDescent="0.25">
      <c r="A26">
        <v>1173</v>
      </c>
      <c r="B26" s="2">
        <v>45681</v>
      </c>
      <c r="C26" t="s">
        <v>183</v>
      </c>
      <c r="D26" t="s">
        <v>214</v>
      </c>
      <c r="E26">
        <v>38</v>
      </c>
      <c r="F26" t="s">
        <v>215</v>
      </c>
      <c r="G26" t="s">
        <v>219</v>
      </c>
      <c r="H26" t="s">
        <v>227</v>
      </c>
      <c r="I26">
        <v>3</v>
      </c>
      <c r="J26">
        <v>8000</v>
      </c>
      <c r="K26" t="s">
        <v>229</v>
      </c>
      <c r="L26">
        <v>24000</v>
      </c>
      <c r="M26" t="str">
        <f t="shared" si="0"/>
        <v>2025-01</v>
      </c>
      <c r="N26" t="str">
        <f t="shared" si="1"/>
        <v>35-44</v>
      </c>
    </row>
    <row r="27" spans="1:14" x14ac:dyDescent="0.25">
      <c r="A27">
        <v>1065</v>
      </c>
      <c r="B27" s="2">
        <v>45682</v>
      </c>
      <c r="C27" t="s">
        <v>76</v>
      </c>
      <c r="D27" t="s">
        <v>214</v>
      </c>
      <c r="E27">
        <v>35</v>
      </c>
      <c r="F27" t="s">
        <v>216</v>
      </c>
      <c r="G27" t="s">
        <v>217</v>
      </c>
      <c r="H27" t="s">
        <v>220</v>
      </c>
      <c r="I27">
        <v>5</v>
      </c>
      <c r="J27">
        <v>8000</v>
      </c>
      <c r="K27" t="s">
        <v>229</v>
      </c>
      <c r="L27">
        <v>40000</v>
      </c>
      <c r="M27" t="str">
        <f t="shared" si="0"/>
        <v>2025-01</v>
      </c>
      <c r="N27" t="str">
        <f t="shared" si="1"/>
        <v>35-44</v>
      </c>
    </row>
    <row r="28" spans="1:14" x14ac:dyDescent="0.25">
      <c r="A28">
        <v>1153</v>
      </c>
      <c r="B28" s="2">
        <v>45682</v>
      </c>
      <c r="C28" t="s">
        <v>163</v>
      </c>
      <c r="D28" t="s">
        <v>212</v>
      </c>
      <c r="E28">
        <v>30</v>
      </c>
      <c r="F28" t="s">
        <v>216</v>
      </c>
      <c r="G28" t="s">
        <v>217</v>
      </c>
      <c r="H28" t="s">
        <v>221</v>
      </c>
      <c r="I28">
        <v>2</v>
      </c>
      <c r="J28">
        <v>3000</v>
      </c>
      <c r="K28" t="s">
        <v>231</v>
      </c>
      <c r="L28">
        <v>6000</v>
      </c>
      <c r="M28" t="str">
        <f t="shared" si="0"/>
        <v>2025-01</v>
      </c>
      <c r="N28" t="str">
        <f t="shared" si="1"/>
        <v>25-34</v>
      </c>
    </row>
    <row r="29" spans="1:14" x14ac:dyDescent="0.25">
      <c r="A29">
        <v>1191</v>
      </c>
      <c r="B29" s="2">
        <v>45684</v>
      </c>
      <c r="C29" t="s">
        <v>200</v>
      </c>
      <c r="D29" t="s">
        <v>214</v>
      </c>
      <c r="E29">
        <v>42</v>
      </c>
      <c r="F29" t="s">
        <v>216</v>
      </c>
      <c r="G29" t="s">
        <v>217</v>
      </c>
      <c r="H29" t="s">
        <v>225</v>
      </c>
      <c r="I29">
        <v>2</v>
      </c>
      <c r="J29">
        <v>12000</v>
      </c>
      <c r="K29" t="s">
        <v>230</v>
      </c>
      <c r="L29">
        <v>24000</v>
      </c>
      <c r="M29" t="str">
        <f t="shared" si="0"/>
        <v>2025-01</v>
      </c>
      <c r="N29" t="str">
        <f t="shared" si="1"/>
        <v>35-44</v>
      </c>
    </row>
    <row r="30" spans="1:14" x14ac:dyDescent="0.25">
      <c r="A30">
        <v>1045</v>
      </c>
      <c r="B30" s="2">
        <v>45685</v>
      </c>
      <c r="C30" t="s">
        <v>56</v>
      </c>
      <c r="D30" t="s">
        <v>212</v>
      </c>
      <c r="E30">
        <v>44</v>
      </c>
      <c r="F30" t="s">
        <v>215</v>
      </c>
      <c r="G30" t="s">
        <v>219</v>
      </c>
      <c r="H30" t="s">
        <v>228</v>
      </c>
      <c r="I30">
        <v>2</v>
      </c>
      <c r="J30">
        <v>1500</v>
      </c>
      <c r="K30" t="s">
        <v>229</v>
      </c>
      <c r="L30">
        <v>3000</v>
      </c>
      <c r="M30" t="str">
        <f t="shared" si="0"/>
        <v>2025-01</v>
      </c>
      <c r="N30" t="str">
        <f t="shared" si="1"/>
        <v>35-44</v>
      </c>
    </row>
    <row r="31" spans="1:14" x14ac:dyDescent="0.25">
      <c r="A31">
        <v>1129</v>
      </c>
      <c r="B31" s="2">
        <v>45686</v>
      </c>
      <c r="C31" t="s">
        <v>140</v>
      </c>
      <c r="D31" t="s">
        <v>211</v>
      </c>
      <c r="E31">
        <v>27</v>
      </c>
      <c r="F31" t="s">
        <v>216</v>
      </c>
      <c r="G31" t="s">
        <v>219</v>
      </c>
      <c r="H31" t="s">
        <v>228</v>
      </c>
      <c r="I31">
        <v>5</v>
      </c>
      <c r="J31">
        <v>1500</v>
      </c>
      <c r="K31" t="s">
        <v>230</v>
      </c>
      <c r="L31">
        <v>7500</v>
      </c>
      <c r="M31" t="str">
        <f t="shared" si="0"/>
        <v>2025-01</v>
      </c>
      <c r="N31" t="str">
        <f t="shared" si="1"/>
        <v>25-34</v>
      </c>
    </row>
    <row r="32" spans="1:14" x14ac:dyDescent="0.25">
      <c r="A32">
        <v>1167</v>
      </c>
      <c r="B32" s="2">
        <v>45686</v>
      </c>
      <c r="C32" t="s">
        <v>177</v>
      </c>
      <c r="D32" t="s">
        <v>214</v>
      </c>
      <c r="E32">
        <v>43</v>
      </c>
      <c r="F32" t="s">
        <v>216</v>
      </c>
      <c r="G32" t="s">
        <v>219</v>
      </c>
      <c r="H32" t="s">
        <v>228</v>
      </c>
      <c r="I32">
        <v>1</v>
      </c>
      <c r="J32">
        <v>8000</v>
      </c>
      <c r="K32" t="s">
        <v>229</v>
      </c>
      <c r="L32">
        <v>8000</v>
      </c>
      <c r="M32" t="str">
        <f t="shared" si="0"/>
        <v>2025-01</v>
      </c>
      <c r="N32" t="str">
        <f t="shared" si="1"/>
        <v>35-44</v>
      </c>
    </row>
    <row r="33" spans="1:14" x14ac:dyDescent="0.25">
      <c r="A33">
        <v>1089</v>
      </c>
      <c r="B33" s="2">
        <v>45688</v>
      </c>
      <c r="C33" t="s">
        <v>100</v>
      </c>
      <c r="D33" t="s">
        <v>214</v>
      </c>
      <c r="E33">
        <v>54</v>
      </c>
      <c r="F33" t="s">
        <v>216</v>
      </c>
      <c r="G33" t="s">
        <v>219</v>
      </c>
      <c r="H33" t="s">
        <v>228</v>
      </c>
      <c r="I33">
        <v>5</v>
      </c>
      <c r="J33">
        <v>8000</v>
      </c>
      <c r="K33" t="s">
        <v>229</v>
      </c>
      <c r="L33">
        <v>40000</v>
      </c>
      <c r="M33" t="str">
        <f t="shared" si="0"/>
        <v>2025-01</v>
      </c>
      <c r="N33" t="str">
        <f t="shared" si="1"/>
        <v>45+</v>
      </c>
    </row>
    <row r="34" spans="1:14" x14ac:dyDescent="0.25">
      <c r="A34">
        <v>1009</v>
      </c>
      <c r="B34" s="2">
        <v>45690</v>
      </c>
      <c r="C34" t="s">
        <v>20</v>
      </c>
      <c r="D34" t="s">
        <v>211</v>
      </c>
      <c r="E34">
        <v>43</v>
      </c>
      <c r="F34" t="s">
        <v>216</v>
      </c>
      <c r="G34" t="s">
        <v>219</v>
      </c>
      <c r="H34" t="s">
        <v>227</v>
      </c>
      <c r="I34">
        <v>4</v>
      </c>
      <c r="J34">
        <v>8000</v>
      </c>
      <c r="K34" t="s">
        <v>230</v>
      </c>
      <c r="L34">
        <v>32000</v>
      </c>
      <c r="M34" t="str">
        <f t="shared" si="0"/>
        <v>2025-02</v>
      </c>
      <c r="N34" t="str">
        <f t="shared" si="1"/>
        <v>35-44</v>
      </c>
    </row>
    <row r="35" spans="1:14" x14ac:dyDescent="0.25">
      <c r="A35">
        <v>1042</v>
      </c>
      <c r="B35" s="2">
        <v>45691</v>
      </c>
      <c r="C35" t="s">
        <v>53</v>
      </c>
      <c r="D35" t="s">
        <v>211</v>
      </c>
      <c r="E35">
        <v>20</v>
      </c>
      <c r="F35" t="s">
        <v>216</v>
      </c>
      <c r="G35" t="s">
        <v>217</v>
      </c>
      <c r="H35" t="s">
        <v>221</v>
      </c>
      <c r="I35">
        <v>1</v>
      </c>
      <c r="J35">
        <v>1500</v>
      </c>
      <c r="K35" t="s">
        <v>230</v>
      </c>
      <c r="L35">
        <v>1500</v>
      </c>
      <c r="M35" t="str">
        <f t="shared" si="0"/>
        <v>2025-02</v>
      </c>
      <c r="N35" t="str">
        <f t="shared" si="1"/>
        <v>18-24</v>
      </c>
    </row>
    <row r="36" spans="1:14" x14ac:dyDescent="0.25">
      <c r="A36">
        <v>1111</v>
      </c>
      <c r="B36" s="2">
        <v>45691</v>
      </c>
      <c r="C36" t="s">
        <v>122</v>
      </c>
      <c r="D36" t="s">
        <v>210</v>
      </c>
      <c r="E36">
        <v>49</v>
      </c>
      <c r="F36" t="s">
        <v>216</v>
      </c>
      <c r="G36" t="s">
        <v>217</v>
      </c>
      <c r="H36" t="s">
        <v>225</v>
      </c>
      <c r="I36">
        <v>4</v>
      </c>
      <c r="J36">
        <v>8000</v>
      </c>
      <c r="K36" t="s">
        <v>231</v>
      </c>
      <c r="L36">
        <v>32000</v>
      </c>
      <c r="M36" t="str">
        <f t="shared" si="0"/>
        <v>2025-02</v>
      </c>
      <c r="N36" t="str">
        <f t="shared" si="1"/>
        <v>45+</v>
      </c>
    </row>
    <row r="37" spans="1:14" x14ac:dyDescent="0.25">
      <c r="A37">
        <v>1090</v>
      </c>
      <c r="B37" s="2">
        <v>45692</v>
      </c>
      <c r="C37" t="s">
        <v>101</v>
      </c>
      <c r="D37" t="s">
        <v>212</v>
      </c>
      <c r="E37">
        <v>40</v>
      </c>
      <c r="F37" t="s">
        <v>216</v>
      </c>
      <c r="G37" t="s">
        <v>217</v>
      </c>
      <c r="H37" t="s">
        <v>220</v>
      </c>
      <c r="I37">
        <v>1</v>
      </c>
      <c r="J37">
        <v>12000</v>
      </c>
      <c r="K37" t="s">
        <v>230</v>
      </c>
      <c r="L37">
        <v>12000</v>
      </c>
      <c r="M37" t="str">
        <f t="shared" si="0"/>
        <v>2025-02</v>
      </c>
      <c r="N37" t="str">
        <f t="shared" si="1"/>
        <v>35-44</v>
      </c>
    </row>
    <row r="38" spans="1:14" x14ac:dyDescent="0.25">
      <c r="A38">
        <v>1186</v>
      </c>
      <c r="B38" s="2">
        <v>45692</v>
      </c>
      <c r="C38" t="s">
        <v>195</v>
      </c>
      <c r="D38" t="s">
        <v>214</v>
      </c>
      <c r="E38">
        <v>42</v>
      </c>
      <c r="F38" t="s">
        <v>216</v>
      </c>
      <c r="G38" t="s">
        <v>217</v>
      </c>
      <c r="H38" t="s">
        <v>221</v>
      </c>
      <c r="I38">
        <v>1</v>
      </c>
      <c r="J38">
        <v>3000</v>
      </c>
      <c r="K38" t="s">
        <v>231</v>
      </c>
      <c r="L38">
        <v>3000</v>
      </c>
      <c r="M38" t="str">
        <f t="shared" si="0"/>
        <v>2025-02</v>
      </c>
      <c r="N38" t="str">
        <f t="shared" si="1"/>
        <v>35-44</v>
      </c>
    </row>
    <row r="39" spans="1:14" x14ac:dyDescent="0.25">
      <c r="A39">
        <v>1084</v>
      </c>
      <c r="B39" s="2">
        <v>45693</v>
      </c>
      <c r="C39" t="s">
        <v>95</v>
      </c>
      <c r="D39" t="s">
        <v>213</v>
      </c>
      <c r="E39">
        <v>51</v>
      </c>
      <c r="F39" t="s">
        <v>216</v>
      </c>
      <c r="G39" t="s">
        <v>218</v>
      </c>
      <c r="H39" t="s">
        <v>222</v>
      </c>
      <c r="I39">
        <v>1</v>
      </c>
      <c r="J39">
        <v>1500</v>
      </c>
      <c r="K39" t="s">
        <v>231</v>
      </c>
      <c r="L39">
        <v>1500</v>
      </c>
      <c r="M39" t="str">
        <f t="shared" si="0"/>
        <v>2025-02</v>
      </c>
      <c r="N39" t="str">
        <f t="shared" si="1"/>
        <v>45+</v>
      </c>
    </row>
    <row r="40" spans="1:14" x14ac:dyDescent="0.25">
      <c r="A40">
        <v>1012</v>
      </c>
      <c r="B40" s="2">
        <v>45694</v>
      </c>
      <c r="C40" t="s">
        <v>23</v>
      </c>
      <c r="D40" t="s">
        <v>212</v>
      </c>
      <c r="E40">
        <v>29</v>
      </c>
      <c r="F40" t="s">
        <v>215</v>
      </c>
      <c r="G40" t="s">
        <v>219</v>
      </c>
      <c r="H40" t="s">
        <v>227</v>
      </c>
      <c r="I40">
        <v>2</v>
      </c>
      <c r="J40">
        <v>5000</v>
      </c>
      <c r="K40" t="s">
        <v>230</v>
      </c>
      <c r="L40">
        <v>10000</v>
      </c>
      <c r="M40" t="str">
        <f t="shared" si="0"/>
        <v>2025-02</v>
      </c>
      <c r="N40" t="str">
        <f t="shared" si="1"/>
        <v>25-34</v>
      </c>
    </row>
    <row r="41" spans="1:14" x14ac:dyDescent="0.25">
      <c r="A41">
        <v>1109</v>
      </c>
      <c r="B41" s="2">
        <v>45695</v>
      </c>
      <c r="C41" t="s">
        <v>120</v>
      </c>
      <c r="D41" t="s">
        <v>212</v>
      </c>
      <c r="E41">
        <v>23</v>
      </c>
      <c r="F41" t="s">
        <v>216</v>
      </c>
      <c r="G41" t="s">
        <v>219</v>
      </c>
      <c r="H41" t="s">
        <v>228</v>
      </c>
      <c r="I41">
        <v>2</v>
      </c>
      <c r="J41">
        <v>12000</v>
      </c>
      <c r="K41" t="s">
        <v>229</v>
      </c>
      <c r="L41">
        <v>24000</v>
      </c>
      <c r="M41" t="str">
        <f t="shared" si="0"/>
        <v>2025-02</v>
      </c>
      <c r="N41" t="str">
        <f t="shared" si="1"/>
        <v>18-24</v>
      </c>
    </row>
    <row r="42" spans="1:14" x14ac:dyDescent="0.25">
      <c r="A42">
        <v>1071</v>
      </c>
      <c r="B42" s="2">
        <v>45698</v>
      </c>
      <c r="C42" t="s">
        <v>82</v>
      </c>
      <c r="D42" t="s">
        <v>211</v>
      </c>
      <c r="E42">
        <v>50</v>
      </c>
      <c r="F42" t="s">
        <v>216</v>
      </c>
      <c r="G42" t="s">
        <v>218</v>
      </c>
      <c r="H42" t="s">
        <v>224</v>
      </c>
      <c r="I42">
        <v>3</v>
      </c>
      <c r="J42">
        <v>5000</v>
      </c>
      <c r="K42" t="s">
        <v>229</v>
      </c>
      <c r="L42">
        <v>15000</v>
      </c>
      <c r="M42" t="str">
        <f t="shared" si="0"/>
        <v>2025-02</v>
      </c>
      <c r="N42" t="str">
        <f t="shared" si="1"/>
        <v>45+</v>
      </c>
    </row>
    <row r="43" spans="1:14" x14ac:dyDescent="0.25">
      <c r="A43">
        <v>1099</v>
      </c>
      <c r="B43" s="2">
        <v>45698</v>
      </c>
      <c r="C43" t="s">
        <v>110</v>
      </c>
      <c r="D43" t="s">
        <v>214</v>
      </c>
      <c r="E43">
        <v>51</v>
      </c>
      <c r="F43" t="s">
        <v>216</v>
      </c>
      <c r="G43" t="s">
        <v>219</v>
      </c>
      <c r="H43" t="s">
        <v>227</v>
      </c>
      <c r="I43">
        <v>4</v>
      </c>
      <c r="J43">
        <v>1500</v>
      </c>
      <c r="K43" t="s">
        <v>229</v>
      </c>
      <c r="L43">
        <v>6000</v>
      </c>
      <c r="M43" t="str">
        <f t="shared" si="0"/>
        <v>2025-02</v>
      </c>
      <c r="N43" t="str">
        <f t="shared" si="1"/>
        <v>45+</v>
      </c>
    </row>
    <row r="44" spans="1:14" x14ac:dyDescent="0.25">
      <c r="A44">
        <v>1002</v>
      </c>
      <c r="B44" s="2">
        <v>45700</v>
      </c>
      <c r="C44" t="s">
        <v>13</v>
      </c>
      <c r="D44" t="s">
        <v>211</v>
      </c>
      <c r="E44">
        <v>45</v>
      </c>
      <c r="F44" t="s">
        <v>215</v>
      </c>
      <c r="G44" t="s">
        <v>217</v>
      </c>
      <c r="H44" t="s">
        <v>221</v>
      </c>
      <c r="I44">
        <v>4</v>
      </c>
      <c r="J44">
        <v>3000</v>
      </c>
      <c r="K44" t="s">
        <v>229</v>
      </c>
      <c r="L44">
        <v>12000</v>
      </c>
      <c r="M44" t="str">
        <f t="shared" si="0"/>
        <v>2025-02</v>
      </c>
      <c r="N44" t="str">
        <f t="shared" si="1"/>
        <v>45+</v>
      </c>
    </row>
    <row r="45" spans="1:14" x14ac:dyDescent="0.25">
      <c r="A45">
        <v>1072</v>
      </c>
      <c r="B45" s="2">
        <v>45700</v>
      </c>
      <c r="C45" t="s">
        <v>83</v>
      </c>
      <c r="D45" t="s">
        <v>212</v>
      </c>
      <c r="E45">
        <v>47</v>
      </c>
      <c r="F45" t="s">
        <v>215</v>
      </c>
      <c r="G45" t="s">
        <v>218</v>
      </c>
      <c r="H45" t="s">
        <v>222</v>
      </c>
      <c r="I45">
        <v>5</v>
      </c>
      <c r="J45">
        <v>3000</v>
      </c>
      <c r="K45" t="s">
        <v>229</v>
      </c>
      <c r="L45">
        <v>15000</v>
      </c>
      <c r="M45" t="str">
        <f t="shared" si="0"/>
        <v>2025-02</v>
      </c>
      <c r="N45" t="str">
        <f t="shared" si="1"/>
        <v>45+</v>
      </c>
    </row>
    <row r="46" spans="1:14" x14ac:dyDescent="0.25">
      <c r="A46">
        <v>1188</v>
      </c>
      <c r="B46" s="2">
        <v>45700</v>
      </c>
      <c r="C46" t="s">
        <v>197</v>
      </c>
      <c r="D46" t="s">
        <v>214</v>
      </c>
      <c r="E46">
        <v>25</v>
      </c>
      <c r="F46" t="s">
        <v>215</v>
      </c>
      <c r="G46" t="s">
        <v>219</v>
      </c>
      <c r="H46" t="s">
        <v>223</v>
      </c>
      <c r="I46">
        <v>3</v>
      </c>
      <c r="J46">
        <v>5000</v>
      </c>
      <c r="K46" t="s">
        <v>229</v>
      </c>
      <c r="L46">
        <v>15000</v>
      </c>
      <c r="M46" t="str">
        <f t="shared" si="0"/>
        <v>2025-02</v>
      </c>
      <c r="N46" t="str">
        <f t="shared" si="1"/>
        <v>25-34</v>
      </c>
    </row>
    <row r="47" spans="1:14" x14ac:dyDescent="0.25">
      <c r="A47">
        <v>1125</v>
      </c>
      <c r="B47" s="2">
        <v>45701</v>
      </c>
      <c r="C47" t="s">
        <v>136</v>
      </c>
      <c r="D47" t="s">
        <v>213</v>
      </c>
      <c r="E47">
        <v>51</v>
      </c>
      <c r="F47" t="s">
        <v>215</v>
      </c>
      <c r="G47" t="s">
        <v>219</v>
      </c>
      <c r="H47" t="s">
        <v>228</v>
      </c>
      <c r="I47">
        <v>5</v>
      </c>
      <c r="J47">
        <v>12000</v>
      </c>
      <c r="K47" t="s">
        <v>229</v>
      </c>
      <c r="L47">
        <v>60000</v>
      </c>
      <c r="M47" t="str">
        <f t="shared" si="0"/>
        <v>2025-02</v>
      </c>
      <c r="N47" t="str">
        <f t="shared" si="1"/>
        <v>45+</v>
      </c>
    </row>
    <row r="48" spans="1:14" x14ac:dyDescent="0.25">
      <c r="A48">
        <v>1177</v>
      </c>
      <c r="B48" s="2">
        <v>45701</v>
      </c>
      <c r="C48" t="s">
        <v>187</v>
      </c>
      <c r="D48" t="s">
        <v>213</v>
      </c>
      <c r="E48">
        <v>44</v>
      </c>
      <c r="F48" t="s">
        <v>215</v>
      </c>
      <c r="G48" t="s">
        <v>218</v>
      </c>
      <c r="H48" t="s">
        <v>222</v>
      </c>
      <c r="I48">
        <v>1</v>
      </c>
      <c r="J48">
        <v>8000</v>
      </c>
      <c r="K48" t="s">
        <v>231</v>
      </c>
      <c r="L48">
        <v>8000</v>
      </c>
      <c r="M48" t="str">
        <f t="shared" si="0"/>
        <v>2025-02</v>
      </c>
      <c r="N48" t="str">
        <f t="shared" si="1"/>
        <v>35-44</v>
      </c>
    </row>
    <row r="49" spans="1:14" x14ac:dyDescent="0.25">
      <c r="A49">
        <v>1050</v>
      </c>
      <c r="B49" s="2">
        <v>45702</v>
      </c>
      <c r="C49" t="s">
        <v>61</v>
      </c>
      <c r="D49" t="s">
        <v>210</v>
      </c>
      <c r="E49">
        <v>33</v>
      </c>
      <c r="F49" t="s">
        <v>216</v>
      </c>
      <c r="G49" t="s">
        <v>217</v>
      </c>
      <c r="H49" t="s">
        <v>220</v>
      </c>
      <c r="I49">
        <v>2</v>
      </c>
      <c r="J49">
        <v>5000</v>
      </c>
      <c r="K49" t="s">
        <v>230</v>
      </c>
      <c r="L49">
        <v>10000</v>
      </c>
      <c r="M49" t="str">
        <f t="shared" si="0"/>
        <v>2025-02</v>
      </c>
      <c r="N49" t="str">
        <f t="shared" si="1"/>
        <v>25-34</v>
      </c>
    </row>
    <row r="50" spans="1:14" x14ac:dyDescent="0.25">
      <c r="A50">
        <v>1029</v>
      </c>
      <c r="B50" s="2">
        <v>45704</v>
      </c>
      <c r="C50" t="s">
        <v>40</v>
      </c>
      <c r="D50" t="s">
        <v>210</v>
      </c>
      <c r="E50">
        <v>22</v>
      </c>
      <c r="F50" t="s">
        <v>215</v>
      </c>
      <c r="G50" t="s">
        <v>219</v>
      </c>
      <c r="H50" t="s">
        <v>228</v>
      </c>
      <c r="I50">
        <v>3</v>
      </c>
      <c r="J50">
        <v>12000</v>
      </c>
      <c r="K50" t="s">
        <v>229</v>
      </c>
      <c r="L50">
        <v>36000</v>
      </c>
      <c r="M50" t="str">
        <f t="shared" si="0"/>
        <v>2025-02</v>
      </c>
      <c r="N50" t="str">
        <f t="shared" si="1"/>
        <v>18-24</v>
      </c>
    </row>
    <row r="51" spans="1:14" x14ac:dyDescent="0.25">
      <c r="A51">
        <v>1151</v>
      </c>
      <c r="B51" s="2">
        <v>45704</v>
      </c>
      <c r="C51" t="s">
        <v>161</v>
      </c>
      <c r="D51" t="s">
        <v>212</v>
      </c>
      <c r="E51">
        <v>49</v>
      </c>
      <c r="F51" t="s">
        <v>216</v>
      </c>
      <c r="G51" t="s">
        <v>217</v>
      </c>
      <c r="H51" t="s">
        <v>220</v>
      </c>
      <c r="I51">
        <v>4</v>
      </c>
      <c r="J51">
        <v>8000</v>
      </c>
      <c r="K51" t="s">
        <v>229</v>
      </c>
      <c r="L51">
        <v>32000</v>
      </c>
      <c r="M51" t="str">
        <f t="shared" si="0"/>
        <v>2025-02</v>
      </c>
      <c r="N51" t="str">
        <f t="shared" si="1"/>
        <v>45+</v>
      </c>
    </row>
    <row r="52" spans="1:14" x14ac:dyDescent="0.25">
      <c r="A52">
        <v>1168</v>
      </c>
      <c r="B52" s="2">
        <v>45704</v>
      </c>
      <c r="C52" t="s">
        <v>178</v>
      </c>
      <c r="D52" t="s">
        <v>212</v>
      </c>
      <c r="E52">
        <v>19</v>
      </c>
      <c r="F52" t="s">
        <v>215</v>
      </c>
      <c r="G52" t="s">
        <v>218</v>
      </c>
      <c r="H52" t="s">
        <v>226</v>
      </c>
      <c r="I52">
        <v>2</v>
      </c>
      <c r="J52">
        <v>5000</v>
      </c>
      <c r="K52" t="s">
        <v>231</v>
      </c>
      <c r="L52">
        <v>10000</v>
      </c>
      <c r="M52" t="str">
        <f t="shared" si="0"/>
        <v>2025-02</v>
      </c>
      <c r="N52" t="str">
        <f t="shared" si="1"/>
        <v>18-24</v>
      </c>
    </row>
    <row r="53" spans="1:14" x14ac:dyDescent="0.25">
      <c r="A53">
        <v>1075</v>
      </c>
      <c r="B53" s="2">
        <v>45706</v>
      </c>
      <c r="C53" t="s">
        <v>86</v>
      </c>
      <c r="D53" t="s">
        <v>214</v>
      </c>
      <c r="E53">
        <v>24</v>
      </c>
      <c r="F53" t="s">
        <v>216</v>
      </c>
      <c r="G53" t="s">
        <v>219</v>
      </c>
      <c r="H53" t="s">
        <v>228</v>
      </c>
      <c r="I53">
        <v>2</v>
      </c>
      <c r="J53">
        <v>1500</v>
      </c>
      <c r="K53" t="s">
        <v>229</v>
      </c>
      <c r="L53">
        <v>3000</v>
      </c>
      <c r="M53" t="str">
        <f t="shared" si="0"/>
        <v>2025-02</v>
      </c>
      <c r="N53" t="str">
        <f t="shared" si="1"/>
        <v>18-24</v>
      </c>
    </row>
    <row r="54" spans="1:14" x14ac:dyDescent="0.25">
      <c r="A54">
        <v>1147</v>
      </c>
      <c r="B54" s="2">
        <v>45706</v>
      </c>
      <c r="C54" t="s">
        <v>157</v>
      </c>
      <c r="D54" t="s">
        <v>213</v>
      </c>
      <c r="E54">
        <v>52</v>
      </c>
      <c r="F54" t="s">
        <v>216</v>
      </c>
      <c r="G54" t="s">
        <v>218</v>
      </c>
      <c r="H54" t="s">
        <v>224</v>
      </c>
      <c r="I54">
        <v>3</v>
      </c>
      <c r="J54">
        <v>5000</v>
      </c>
      <c r="K54" t="s">
        <v>231</v>
      </c>
      <c r="L54">
        <v>15000</v>
      </c>
      <c r="M54" t="str">
        <f t="shared" si="0"/>
        <v>2025-02</v>
      </c>
      <c r="N54" t="str">
        <f t="shared" si="1"/>
        <v>45+</v>
      </c>
    </row>
    <row r="55" spans="1:14" x14ac:dyDescent="0.25">
      <c r="A55">
        <v>1200</v>
      </c>
      <c r="B55" s="2">
        <v>45707</v>
      </c>
      <c r="C55" t="s">
        <v>209</v>
      </c>
      <c r="D55" t="s">
        <v>212</v>
      </c>
      <c r="E55">
        <v>28</v>
      </c>
      <c r="F55" t="s">
        <v>216</v>
      </c>
      <c r="G55" t="s">
        <v>219</v>
      </c>
      <c r="H55" t="s">
        <v>227</v>
      </c>
      <c r="I55">
        <v>1</v>
      </c>
      <c r="J55">
        <v>1500</v>
      </c>
      <c r="K55" t="s">
        <v>229</v>
      </c>
      <c r="L55">
        <v>1500</v>
      </c>
      <c r="M55" t="str">
        <f t="shared" si="0"/>
        <v>2025-02</v>
      </c>
      <c r="N55" t="str">
        <f t="shared" si="1"/>
        <v>25-34</v>
      </c>
    </row>
    <row r="56" spans="1:14" x14ac:dyDescent="0.25">
      <c r="A56">
        <v>1022</v>
      </c>
      <c r="B56" s="2">
        <v>45708</v>
      </c>
      <c r="C56" t="s">
        <v>33</v>
      </c>
      <c r="D56" t="s">
        <v>211</v>
      </c>
      <c r="E56">
        <v>38</v>
      </c>
      <c r="F56" t="s">
        <v>215</v>
      </c>
      <c r="G56" t="s">
        <v>217</v>
      </c>
      <c r="H56" t="s">
        <v>220</v>
      </c>
      <c r="I56">
        <v>2</v>
      </c>
      <c r="J56">
        <v>8000</v>
      </c>
      <c r="K56" t="s">
        <v>230</v>
      </c>
      <c r="L56">
        <v>16000</v>
      </c>
      <c r="M56" t="str">
        <f t="shared" si="0"/>
        <v>2025-02</v>
      </c>
      <c r="N56" t="str">
        <f t="shared" si="1"/>
        <v>35-44</v>
      </c>
    </row>
    <row r="57" spans="1:14" x14ac:dyDescent="0.25">
      <c r="A57">
        <v>1130</v>
      </c>
      <c r="B57" s="2">
        <v>45708</v>
      </c>
      <c r="C57" t="s">
        <v>141</v>
      </c>
      <c r="D57" t="s">
        <v>212</v>
      </c>
      <c r="E57">
        <v>37</v>
      </c>
      <c r="F57" t="s">
        <v>215</v>
      </c>
      <c r="G57" t="s">
        <v>217</v>
      </c>
      <c r="H57" t="s">
        <v>220</v>
      </c>
      <c r="I57">
        <v>2</v>
      </c>
      <c r="J57">
        <v>3000</v>
      </c>
      <c r="K57" t="s">
        <v>230</v>
      </c>
      <c r="L57">
        <v>6000</v>
      </c>
      <c r="M57" t="str">
        <f t="shared" si="0"/>
        <v>2025-02</v>
      </c>
      <c r="N57" t="str">
        <f t="shared" si="1"/>
        <v>35-44</v>
      </c>
    </row>
    <row r="58" spans="1:14" x14ac:dyDescent="0.25">
      <c r="A58">
        <v>1131</v>
      </c>
      <c r="B58" s="2">
        <v>45708</v>
      </c>
      <c r="C58" t="s">
        <v>142</v>
      </c>
      <c r="D58" t="s">
        <v>211</v>
      </c>
      <c r="E58">
        <v>39</v>
      </c>
      <c r="F58" t="s">
        <v>215</v>
      </c>
      <c r="G58" t="s">
        <v>218</v>
      </c>
      <c r="H58" t="s">
        <v>222</v>
      </c>
      <c r="I58">
        <v>1</v>
      </c>
      <c r="J58">
        <v>5000</v>
      </c>
      <c r="K58" t="s">
        <v>230</v>
      </c>
      <c r="L58">
        <v>5000</v>
      </c>
      <c r="M58" t="str">
        <f t="shared" si="0"/>
        <v>2025-02</v>
      </c>
      <c r="N58" t="str">
        <f t="shared" si="1"/>
        <v>35-44</v>
      </c>
    </row>
    <row r="59" spans="1:14" x14ac:dyDescent="0.25">
      <c r="A59">
        <v>1010</v>
      </c>
      <c r="B59" s="2">
        <v>45709</v>
      </c>
      <c r="C59" t="s">
        <v>21</v>
      </c>
      <c r="D59" t="s">
        <v>210</v>
      </c>
      <c r="E59">
        <v>55</v>
      </c>
      <c r="F59" t="s">
        <v>215</v>
      </c>
      <c r="G59" t="s">
        <v>219</v>
      </c>
      <c r="H59" t="s">
        <v>228</v>
      </c>
      <c r="I59">
        <v>1</v>
      </c>
      <c r="J59">
        <v>3000</v>
      </c>
      <c r="K59" t="s">
        <v>231</v>
      </c>
      <c r="L59">
        <v>3000</v>
      </c>
      <c r="M59" t="str">
        <f t="shared" si="0"/>
        <v>2025-02</v>
      </c>
      <c r="N59" t="str">
        <f t="shared" si="1"/>
        <v>45+</v>
      </c>
    </row>
    <row r="60" spans="1:14" x14ac:dyDescent="0.25">
      <c r="A60">
        <v>1092</v>
      </c>
      <c r="B60" s="2">
        <v>45709</v>
      </c>
      <c r="C60" t="s">
        <v>103</v>
      </c>
      <c r="D60" t="s">
        <v>210</v>
      </c>
      <c r="E60">
        <v>39</v>
      </c>
      <c r="F60" t="s">
        <v>216</v>
      </c>
      <c r="G60" t="s">
        <v>219</v>
      </c>
      <c r="H60" t="s">
        <v>228</v>
      </c>
      <c r="I60">
        <v>5</v>
      </c>
      <c r="J60">
        <v>3000</v>
      </c>
      <c r="K60" t="s">
        <v>230</v>
      </c>
      <c r="L60">
        <v>15000</v>
      </c>
      <c r="M60" t="str">
        <f t="shared" si="0"/>
        <v>2025-02</v>
      </c>
      <c r="N60" t="str">
        <f t="shared" si="1"/>
        <v>35-44</v>
      </c>
    </row>
    <row r="61" spans="1:14" x14ac:dyDescent="0.25">
      <c r="A61">
        <v>1024</v>
      </c>
      <c r="B61" s="2">
        <v>45710</v>
      </c>
      <c r="C61" t="s">
        <v>35</v>
      </c>
      <c r="D61" t="s">
        <v>211</v>
      </c>
      <c r="E61">
        <v>32</v>
      </c>
      <c r="F61" t="s">
        <v>215</v>
      </c>
      <c r="G61" t="s">
        <v>219</v>
      </c>
      <c r="H61" t="s">
        <v>228</v>
      </c>
      <c r="I61">
        <v>2</v>
      </c>
      <c r="J61">
        <v>8000</v>
      </c>
      <c r="K61" t="s">
        <v>229</v>
      </c>
      <c r="L61">
        <v>16000</v>
      </c>
      <c r="M61" t="str">
        <f t="shared" si="0"/>
        <v>2025-02</v>
      </c>
      <c r="N61" t="str">
        <f t="shared" si="1"/>
        <v>25-34</v>
      </c>
    </row>
    <row r="62" spans="1:14" x14ac:dyDescent="0.25">
      <c r="A62">
        <v>1058</v>
      </c>
      <c r="B62" s="2">
        <v>45712</v>
      </c>
      <c r="C62" t="s">
        <v>69</v>
      </c>
      <c r="D62" t="s">
        <v>210</v>
      </c>
      <c r="E62">
        <v>44</v>
      </c>
      <c r="F62" t="s">
        <v>216</v>
      </c>
      <c r="G62" t="s">
        <v>218</v>
      </c>
      <c r="H62" t="s">
        <v>222</v>
      </c>
      <c r="I62">
        <v>5</v>
      </c>
      <c r="J62">
        <v>1500</v>
      </c>
      <c r="K62" t="s">
        <v>230</v>
      </c>
      <c r="L62">
        <v>7500</v>
      </c>
      <c r="M62" t="str">
        <f t="shared" si="0"/>
        <v>2025-02</v>
      </c>
      <c r="N62" t="str">
        <f t="shared" si="1"/>
        <v>35-44</v>
      </c>
    </row>
    <row r="63" spans="1:14" x14ac:dyDescent="0.25">
      <c r="A63">
        <v>1119</v>
      </c>
      <c r="B63" s="2">
        <v>45712</v>
      </c>
      <c r="C63" t="s">
        <v>130</v>
      </c>
      <c r="D63" t="s">
        <v>213</v>
      </c>
      <c r="E63">
        <v>34</v>
      </c>
      <c r="F63" t="s">
        <v>216</v>
      </c>
      <c r="G63" t="s">
        <v>218</v>
      </c>
      <c r="H63" t="s">
        <v>222</v>
      </c>
      <c r="I63">
        <v>5</v>
      </c>
      <c r="J63">
        <v>12000</v>
      </c>
      <c r="K63" t="s">
        <v>230</v>
      </c>
      <c r="L63">
        <v>60000</v>
      </c>
      <c r="M63" t="str">
        <f t="shared" si="0"/>
        <v>2025-02</v>
      </c>
      <c r="N63" t="str">
        <f t="shared" si="1"/>
        <v>25-34</v>
      </c>
    </row>
    <row r="64" spans="1:14" x14ac:dyDescent="0.25">
      <c r="A64">
        <v>1144</v>
      </c>
      <c r="B64" s="2">
        <v>45712</v>
      </c>
      <c r="C64" t="s">
        <v>155</v>
      </c>
      <c r="D64" t="s">
        <v>214</v>
      </c>
      <c r="E64">
        <v>44</v>
      </c>
      <c r="F64" t="s">
        <v>216</v>
      </c>
      <c r="G64" t="s">
        <v>217</v>
      </c>
      <c r="H64" t="s">
        <v>225</v>
      </c>
      <c r="I64">
        <v>5</v>
      </c>
      <c r="J64">
        <v>1500</v>
      </c>
      <c r="K64" t="s">
        <v>231</v>
      </c>
      <c r="L64">
        <v>7500</v>
      </c>
      <c r="M64" t="str">
        <f t="shared" si="0"/>
        <v>2025-02</v>
      </c>
      <c r="N64" t="str">
        <f t="shared" si="1"/>
        <v>35-44</v>
      </c>
    </row>
    <row r="65" spans="1:14" x14ac:dyDescent="0.25">
      <c r="A65">
        <v>1162</v>
      </c>
      <c r="B65" s="2">
        <v>45713</v>
      </c>
      <c r="C65" t="s">
        <v>172</v>
      </c>
      <c r="D65" t="s">
        <v>214</v>
      </c>
      <c r="E65">
        <v>20</v>
      </c>
      <c r="F65" t="s">
        <v>215</v>
      </c>
      <c r="G65" t="s">
        <v>219</v>
      </c>
      <c r="H65" t="s">
        <v>228</v>
      </c>
      <c r="I65">
        <v>2</v>
      </c>
      <c r="J65">
        <v>8000</v>
      </c>
      <c r="K65" t="s">
        <v>230</v>
      </c>
      <c r="L65">
        <v>16000</v>
      </c>
      <c r="M65" t="str">
        <f t="shared" si="0"/>
        <v>2025-02</v>
      </c>
      <c r="N65" t="str">
        <f t="shared" si="1"/>
        <v>18-24</v>
      </c>
    </row>
    <row r="66" spans="1:14" x14ac:dyDescent="0.25">
      <c r="A66">
        <v>1094</v>
      </c>
      <c r="B66" s="2">
        <v>45714</v>
      </c>
      <c r="C66" t="s">
        <v>105</v>
      </c>
      <c r="D66" t="s">
        <v>211</v>
      </c>
      <c r="E66">
        <v>47</v>
      </c>
      <c r="F66" t="s">
        <v>215</v>
      </c>
      <c r="G66" t="s">
        <v>219</v>
      </c>
      <c r="H66" t="s">
        <v>228</v>
      </c>
      <c r="I66">
        <v>3</v>
      </c>
      <c r="J66">
        <v>1500</v>
      </c>
      <c r="K66" t="s">
        <v>230</v>
      </c>
      <c r="L66">
        <v>4500</v>
      </c>
      <c r="M66" t="str">
        <f t="shared" si="0"/>
        <v>2025-02</v>
      </c>
      <c r="N66" t="str">
        <f t="shared" si="1"/>
        <v>45+</v>
      </c>
    </row>
    <row r="67" spans="1:14" x14ac:dyDescent="0.25">
      <c r="A67">
        <v>1048</v>
      </c>
      <c r="B67" s="2">
        <v>45715</v>
      </c>
      <c r="C67" t="s">
        <v>59</v>
      </c>
      <c r="D67" t="s">
        <v>214</v>
      </c>
      <c r="E67">
        <v>53</v>
      </c>
      <c r="F67" t="s">
        <v>216</v>
      </c>
      <c r="G67" t="s">
        <v>218</v>
      </c>
      <c r="H67" t="s">
        <v>226</v>
      </c>
      <c r="I67">
        <v>4</v>
      </c>
      <c r="J67">
        <v>3000</v>
      </c>
      <c r="K67" t="s">
        <v>231</v>
      </c>
      <c r="L67">
        <v>12000</v>
      </c>
      <c r="M67" t="str">
        <f t="shared" ref="M67:M130" si="2">TEXT(B67,"yyyy-mm")</f>
        <v>2025-02</v>
      </c>
      <c r="N67" t="str">
        <f t="shared" ref="N67:N130" si="3">IF(E67&lt;25, "18-24", IF(E67&lt;=34, "25-34",  IF(E67&lt;=44, "35-44", "45+")))</f>
        <v>45+</v>
      </c>
    </row>
    <row r="68" spans="1:14" x14ac:dyDescent="0.25">
      <c r="A68">
        <v>1142</v>
      </c>
      <c r="B68" s="2">
        <v>45716</v>
      </c>
      <c r="C68" t="s">
        <v>153</v>
      </c>
      <c r="D68" t="s">
        <v>214</v>
      </c>
      <c r="E68">
        <v>26</v>
      </c>
      <c r="F68" t="s">
        <v>215</v>
      </c>
      <c r="G68" t="s">
        <v>219</v>
      </c>
      <c r="H68" t="s">
        <v>228</v>
      </c>
      <c r="I68">
        <v>5</v>
      </c>
      <c r="J68">
        <v>8000</v>
      </c>
      <c r="K68" t="s">
        <v>231</v>
      </c>
      <c r="L68">
        <v>40000</v>
      </c>
      <c r="M68" t="str">
        <f t="shared" si="2"/>
        <v>2025-02</v>
      </c>
      <c r="N68" t="str">
        <f t="shared" si="3"/>
        <v>25-34</v>
      </c>
    </row>
    <row r="69" spans="1:14" x14ac:dyDescent="0.25">
      <c r="A69">
        <v>1070</v>
      </c>
      <c r="B69" s="2">
        <v>45718</v>
      </c>
      <c r="C69" t="s">
        <v>81</v>
      </c>
      <c r="D69" t="s">
        <v>210</v>
      </c>
      <c r="E69">
        <v>32</v>
      </c>
      <c r="F69" t="s">
        <v>216</v>
      </c>
      <c r="G69" t="s">
        <v>217</v>
      </c>
      <c r="H69" t="s">
        <v>220</v>
      </c>
      <c r="I69">
        <v>2</v>
      </c>
      <c r="J69">
        <v>1500</v>
      </c>
      <c r="K69" t="s">
        <v>231</v>
      </c>
      <c r="L69">
        <v>3000</v>
      </c>
      <c r="M69" t="str">
        <f t="shared" si="2"/>
        <v>2025-03</v>
      </c>
      <c r="N69" t="str">
        <f t="shared" si="3"/>
        <v>25-34</v>
      </c>
    </row>
    <row r="70" spans="1:14" x14ac:dyDescent="0.25">
      <c r="A70">
        <v>1189</v>
      </c>
      <c r="B70" s="2">
        <v>45718</v>
      </c>
      <c r="C70" t="s">
        <v>198</v>
      </c>
      <c r="D70" t="s">
        <v>213</v>
      </c>
      <c r="E70">
        <v>50</v>
      </c>
      <c r="F70" t="s">
        <v>215</v>
      </c>
      <c r="G70" t="s">
        <v>218</v>
      </c>
      <c r="H70" t="s">
        <v>222</v>
      </c>
      <c r="I70">
        <v>5</v>
      </c>
      <c r="J70">
        <v>8000</v>
      </c>
      <c r="K70" t="s">
        <v>231</v>
      </c>
      <c r="L70">
        <v>40000</v>
      </c>
      <c r="M70" t="str">
        <f t="shared" si="2"/>
        <v>2025-03</v>
      </c>
      <c r="N70" t="str">
        <f t="shared" si="3"/>
        <v>45+</v>
      </c>
    </row>
    <row r="71" spans="1:14" x14ac:dyDescent="0.25">
      <c r="A71">
        <v>1154</v>
      </c>
      <c r="B71" s="2">
        <v>45719</v>
      </c>
      <c r="C71" t="s">
        <v>164</v>
      </c>
      <c r="D71" t="s">
        <v>210</v>
      </c>
      <c r="E71">
        <v>44</v>
      </c>
      <c r="F71" t="s">
        <v>216</v>
      </c>
      <c r="G71" t="s">
        <v>218</v>
      </c>
      <c r="H71" t="s">
        <v>226</v>
      </c>
      <c r="I71">
        <v>5</v>
      </c>
      <c r="J71">
        <v>3000</v>
      </c>
      <c r="K71" t="s">
        <v>230</v>
      </c>
      <c r="L71">
        <v>15000</v>
      </c>
      <c r="M71" t="str">
        <f t="shared" si="2"/>
        <v>2025-03</v>
      </c>
      <c r="N71" t="str">
        <f t="shared" si="3"/>
        <v>35-44</v>
      </c>
    </row>
    <row r="72" spans="1:14" x14ac:dyDescent="0.25">
      <c r="A72">
        <v>1031</v>
      </c>
      <c r="B72" s="2">
        <v>45721</v>
      </c>
      <c r="C72" t="s">
        <v>42</v>
      </c>
      <c r="D72" t="s">
        <v>210</v>
      </c>
      <c r="E72">
        <v>40</v>
      </c>
      <c r="F72" t="s">
        <v>215</v>
      </c>
      <c r="G72" t="s">
        <v>218</v>
      </c>
      <c r="H72" t="s">
        <v>222</v>
      </c>
      <c r="I72">
        <v>3</v>
      </c>
      <c r="J72">
        <v>8000</v>
      </c>
      <c r="K72" t="s">
        <v>230</v>
      </c>
      <c r="L72">
        <v>24000</v>
      </c>
      <c r="M72" t="str">
        <f t="shared" si="2"/>
        <v>2025-03</v>
      </c>
      <c r="N72" t="str">
        <f t="shared" si="3"/>
        <v>35-44</v>
      </c>
    </row>
    <row r="73" spans="1:14" x14ac:dyDescent="0.25">
      <c r="A73">
        <v>1157</v>
      </c>
      <c r="B73" s="2">
        <v>45721</v>
      </c>
      <c r="C73" t="s">
        <v>167</v>
      </c>
      <c r="D73" t="s">
        <v>213</v>
      </c>
      <c r="E73">
        <v>23</v>
      </c>
      <c r="F73" t="s">
        <v>215</v>
      </c>
      <c r="G73" t="s">
        <v>217</v>
      </c>
      <c r="H73" t="s">
        <v>221</v>
      </c>
      <c r="I73">
        <v>5</v>
      </c>
      <c r="J73">
        <v>1500</v>
      </c>
      <c r="K73" t="s">
        <v>230</v>
      </c>
      <c r="L73">
        <v>7500</v>
      </c>
      <c r="M73" t="str">
        <f t="shared" si="2"/>
        <v>2025-03</v>
      </c>
      <c r="N73" t="str">
        <f t="shared" si="3"/>
        <v>18-24</v>
      </c>
    </row>
    <row r="74" spans="1:14" x14ac:dyDescent="0.25">
      <c r="A74">
        <v>1183</v>
      </c>
      <c r="B74" s="2">
        <v>45722</v>
      </c>
      <c r="C74" t="s">
        <v>192</v>
      </c>
      <c r="D74" t="s">
        <v>214</v>
      </c>
      <c r="E74">
        <v>37</v>
      </c>
      <c r="F74" t="s">
        <v>215</v>
      </c>
      <c r="G74" t="s">
        <v>219</v>
      </c>
      <c r="H74" t="s">
        <v>227</v>
      </c>
      <c r="I74">
        <v>4</v>
      </c>
      <c r="J74">
        <v>1500</v>
      </c>
      <c r="K74" t="s">
        <v>230</v>
      </c>
      <c r="L74">
        <v>6000</v>
      </c>
      <c r="M74" t="str">
        <f t="shared" si="2"/>
        <v>2025-03</v>
      </c>
      <c r="N74" t="str">
        <f t="shared" si="3"/>
        <v>35-44</v>
      </c>
    </row>
    <row r="75" spans="1:14" x14ac:dyDescent="0.25">
      <c r="A75">
        <v>1061</v>
      </c>
      <c r="B75" s="2">
        <v>45724</v>
      </c>
      <c r="C75" t="s">
        <v>72</v>
      </c>
      <c r="D75" t="s">
        <v>211</v>
      </c>
      <c r="E75">
        <v>28</v>
      </c>
      <c r="F75" t="s">
        <v>215</v>
      </c>
      <c r="G75" t="s">
        <v>219</v>
      </c>
      <c r="H75" t="s">
        <v>223</v>
      </c>
      <c r="I75">
        <v>2</v>
      </c>
      <c r="J75">
        <v>1500</v>
      </c>
      <c r="K75" t="s">
        <v>229</v>
      </c>
      <c r="L75">
        <v>3000</v>
      </c>
      <c r="M75" t="str">
        <f t="shared" si="2"/>
        <v>2025-03</v>
      </c>
      <c r="N75" t="str">
        <f t="shared" si="3"/>
        <v>25-34</v>
      </c>
    </row>
    <row r="76" spans="1:14" x14ac:dyDescent="0.25">
      <c r="A76">
        <v>1066</v>
      </c>
      <c r="B76" s="2">
        <v>45726</v>
      </c>
      <c r="C76" t="s">
        <v>77</v>
      </c>
      <c r="D76" t="s">
        <v>211</v>
      </c>
      <c r="E76">
        <v>55</v>
      </c>
      <c r="F76" t="s">
        <v>216</v>
      </c>
      <c r="G76" t="s">
        <v>218</v>
      </c>
      <c r="H76" t="s">
        <v>222</v>
      </c>
      <c r="I76">
        <v>1</v>
      </c>
      <c r="J76">
        <v>8000</v>
      </c>
      <c r="K76" t="s">
        <v>231</v>
      </c>
      <c r="L76">
        <v>8000</v>
      </c>
      <c r="M76" t="str">
        <f t="shared" si="2"/>
        <v>2025-03</v>
      </c>
      <c r="N76" t="str">
        <f t="shared" si="3"/>
        <v>45+</v>
      </c>
    </row>
    <row r="77" spans="1:14" x14ac:dyDescent="0.25">
      <c r="A77">
        <v>1088</v>
      </c>
      <c r="B77" s="2">
        <v>45728</v>
      </c>
      <c r="C77" t="s">
        <v>99</v>
      </c>
      <c r="D77" t="s">
        <v>213</v>
      </c>
      <c r="E77">
        <v>55</v>
      </c>
      <c r="F77" t="s">
        <v>216</v>
      </c>
      <c r="G77" t="s">
        <v>219</v>
      </c>
      <c r="H77" t="s">
        <v>223</v>
      </c>
      <c r="I77">
        <v>2</v>
      </c>
      <c r="J77">
        <v>12000</v>
      </c>
      <c r="K77" t="s">
        <v>230</v>
      </c>
      <c r="L77">
        <v>24000</v>
      </c>
      <c r="M77" t="str">
        <f t="shared" si="2"/>
        <v>2025-03</v>
      </c>
      <c r="N77" t="str">
        <f t="shared" si="3"/>
        <v>45+</v>
      </c>
    </row>
    <row r="78" spans="1:14" x14ac:dyDescent="0.25">
      <c r="A78">
        <v>1198</v>
      </c>
      <c r="B78" s="2">
        <v>45728</v>
      </c>
      <c r="C78" t="s">
        <v>207</v>
      </c>
      <c r="D78" t="s">
        <v>211</v>
      </c>
      <c r="E78">
        <v>50</v>
      </c>
      <c r="F78" t="s">
        <v>216</v>
      </c>
      <c r="G78" t="s">
        <v>217</v>
      </c>
      <c r="H78" t="s">
        <v>225</v>
      </c>
      <c r="I78">
        <v>2</v>
      </c>
      <c r="J78">
        <v>8000</v>
      </c>
      <c r="K78" t="s">
        <v>230</v>
      </c>
      <c r="L78">
        <v>16000</v>
      </c>
      <c r="M78" t="str">
        <f t="shared" si="2"/>
        <v>2025-03</v>
      </c>
      <c r="N78" t="str">
        <f t="shared" si="3"/>
        <v>45+</v>
      </c>
    </row>
    <row r="79" spans="1:14" x14ac:dyDescent="0.25">
      <c r="A79">
        <v>1165</v>
      </c>
      <c r="B79" s="2">
        <v>45729</v>
      </c>
      <c r="C79" t="s">
        <v>175</v>
      </c>
      <c r="D79" t="s">
        <v>211</v>
      </c>
      <c r="E79">
        <v>29</v>
      </c>
      <c r="F79" t="s">
        <v>215</v>
      </c>
      <c r="G79" t="s">
        <v>217</v>
      </c>
      <c r="H79" t="s">
        <v>221</v>
      </c>
      <c r="I79">
        <v>2</v>
      </c>
      <c r="J79">
        <v>1500</v>
      </c>
      <c r="K79" t="s">
        <v>230</v>
      </c>
      <c r="L79">
        <v>3000</v>
      </c>
      <c r="M79" t="str">
        <f t="shared" si="2"/>
        <v>2025-03</v>
      </c>
      <c r="N79" t="str">
        <f t="shared" si="3"/>
        <v>25-34</v>
      </c>
    </row>
    <row r="80" spans="1:14" x14ac:dyDescent="0.25">
      <c r="A80">
        <v>1126</v>
      </c>
      <c r="B80" s="2">
        <v>45730</v>
      </c>
      <c r="C80" t="s">
        <v>137</v>
      </c>
      <c r="D80" t="s">
        <v>210</v>
      </c>
      <c r="E80">
        <v>48</v>
      </c>
      <c r="F80" t="s">
        <v>215</v>
      </c>
      <c r="G80" t="s">
        <v>218</v>
      </c>
      <c r="H80" t="s">
        <v>226</v>
      </c>
      <c r="I80">
        <v>5</v>
      </c>
      <c r="J80">
        <v>8000</v>
      </c>
      <c r="K80" t="s">
        <v>229</v>
      </c>
      <c r="L80">
        <v>40000</v>
      </c>
      <c r="M80" t="str">
        <f t="shared" si="2"/>
        <v>2025-03</v>
      </c>
      <c r="N80" t="str">
        <f t="shared" si="3"/>
        <v>45+</v>
      </c>
    </row>
    <row r="81" spans="1:14" x14ac:dyDescent="0.25">
      <c r="A81">
        <v>1063</v>
      </c>
      <c r="B81" s="2">
        <v>45731</v>
      </c>
      <c r="C81" t="s">
        <v>74</v>
      </c>
      <c r="D81" t="s">
        <v>210</v>
      </c>
      <c r="E81">
        <v>36</v>
      </c>
      <c r="F81" t="s">
        <v>215</v>
      </c>
      <c r="G81" t="s">
        <v>218</v>
      </c>
      <c r="H81" t="s">
        <v>224</v>
      </c>
      <c r="I81">
        <v>2</v>
      </c>
      <c r="J81">
        <v>1500</v>
      </c>
      <c r="K81" t="s">
        <v>230</v>
      </c>
      <c r="L81">
        <v>3000</v>
      </c>
      <c r="M81" t="str">
        <f t="shared" si="2"/>
        <v>2025-03</v>
      </c>
      <c r="N81" t="str">
        <f t="shared" si="3"/>
        <v>35-44</v>
      </c>
    </row>
    <row r="82" spans="1:14" x14ac:dyDescent="0.25">
      <c r="A82">
        <v>1134</v>
      </c>
      <c r="B82" s="2">
        <v>45732</v>
      </c>
      <c r="C82" t="s">
        <v>145</v>
      </c>
      <c r="D82" t="s">
        <v>214</v>
      </c>
      <c r="E82">
        <v>48</v>
      </c>
      <c r="F82" t="s">
        <v>216</v>
      </c>
      <c r="G82" t="s">
        <v>218</v>
      </c>
      <c r="H82" t="s">
        <v>226</v>
      </c>
      <c r="I82">
        <v>5</v>
      </c>
      <c r="J82">
        <v>3000</v>
      </c>
      <c r="K82" t="s">
        <v>231</v>
      </c>
      <c r="L82">
        <v>15000</v>
      </c>
      <c r="M82" t="str">
        <f t="shared" si="2"/>
        <v>2025-03</v>
      </c>
      <c r="N82" t="str">
        <f t="shared" si="3"/>
        <v>45+</v>
      </c>
    </row>
    <row r="83" spans="1:14" x14ac:dyDescent="0.25">
      <c r="A83">
        <v>1035</v>
      </c>
      <c r="B83" s="2">
        <v>45733</v>
      </c>
      <c r="C83" t="s">
        <v>46</v>
      </c>
      <c r="D83" t="s">
        <v>212</v>
      </c>
      <c r="E83">
        <v>33</v>
      </c>
      <c r="F83" t="s">
        <v>215</v>
      </c>
      <c r="G83" t="s">
        <v>218</v>
      </c>
      <c r="H83" t="s">
        <v>224</v>
      </c>
      <c r="I83">
        <v>1</v>
      </c>
      <c r="J83">
        <v>1500</v>
      </c>
      <c r="K83" t="s">
        <v>229</v>
      </c>
      <c r="L83">
        <v>1500</v>
      </c>
      <c r="M83" t="str">
        <f t="shared" si="2"/>
        <v>2025-03</v>
      </c>
      <c r="N83" t="str">
        <f t="shared" si="3"/>
        <v>25-34</v>
      </c>
    </row>
    <row r="84" spans="1:14" x14ac:dyDescent="0.25">
      <c r="A84">
        <v>1123</v>
      </c>
      <c r="B84" s="2">
        <v>45733</v>
      </c>
      <c r="C84" t="s">
        <v>134</v>
      </c>
      <c r="D84" t="s">
        <v>212</v>
      </c>
      <c r="E84">
        <v>47</v>
      </c>
      <c r="F84" t="s">
        <v>216</v>
      </c>
      <c r="G84" t="s">
        <v>217</v>
      </c>
      <c r="H84" t="s">
        <v>221</v>
      </c>
      <c r="I84">
        <v>5</v>
      </c>
      <c r="J84">
        <v>8000</v>
      </c>
      <c r="K84" t="s">
        <v>230</v>
      </c>
      <c r="L84">
        <v>40000</v>
      </c>
      <c r="M84" t="str">
        <f t="shared" si="2"/>
        <v>2025-03</v>
      </c>
      <c r="N84" t="str">
        <f t="shared" si="3"/>
        <v>45+</v>
      </c>
    </row>
    <row r="85" spans="1:14" x14ac:dyDescent="0.25">
      <c r="A85">
        <v>1141</v>
      </c>
      <c r="B85" s="2">
        <v>45733</v>
      </c>
      <c r="C85" t="s">
        <v>152</v>
      </c>
      <c r="D85" t="s">
        <v>212</v>
      </c>
      <c r="E85">
        <v>26</v>
      </c>
      <c r="F85" t="s">
        <v>216</v>
      </c>
      <c r="G85" t="s">
        <v>217</v>
      </c>
      <c r="H85" t="s">
        <v>225</v>
      </c>
      <c r="I85">
        <v>2</v>
      </c>
      <c r="J85">
        <v>1500</v>
      </c>
      <c r="K85" t="s">
        <v>231</v>
      </c>
      <c r="L85">
        <v>3000</v>
      </c>
      <c r="M85" t="str">
        <f t="shared" si="2"/>
        <v>2025-03</v>
      </c>
      <c r="N85" t="str">
        <f t="shared" si="3"/>
        <v>25-34</v>
      </c>
    </row>
    <row r="86" spans="1:14" x14ac:dyDescent="0.25">
      <c r="A86">
        <v>1161</v>
      </c>
      <c r="B86" s="2">
        <v>45733</v>
      </c>
      <c r="C86" t="s">
        <v>171</v>
      </c>
      <c r="D86" t="s">
        <v>211</v>
      </c>
      <c r="E86">
        <v>31</v>
      </c>
      <c r="F86" t="s">
        <v>216</v>
      </c>
      <c r="G86" t="s">
        <v>219</v>
      </c>
      <c r="H86" t="s">
        <v>227</v>
      </c>
      <c r="I86">
        <v>3</v>
      </c>
      <c r="J86">
        <v>1500</v>
      </c>
      <c r="K86" t="s">
        <v>229</v>
      </c>
      <c r="L86">
        <v>4500</v>
      </c>
      <c r="M86" t="str">
        <f t="shared" si="2"/>
        <v>2025-03</v>
      </c>
      <c r="N86" t="str">
        <f t="shared" si="3"/>
        <v>25-34</v>
      </c>
    </row>
    <row r="87" spans="1:14" x14ac:dyDescent="0.25">
      <c r="A87">
        <v>1054</v>
      </c>
      <c r="B87" s="2">
        <v>45736</v>
      </c>
      <c r="C87" t="s">
        <v>65</v>
      </c>
      <c r="D87" t="s">
        <v>210</v>
      </c>
      <c r="E87">
        <v>46</v>
      </c>
      <c r="F87" t="s">
        <v>215</v>
      </c>
      <c r="G87" t="s">
        <v>218</v>
      </c>
      <c r="H87" t="s">
        <v>226</v>
      </c>
      <c r="I87">
        <v>5</v>
      </c>
      <c r="J87">
        <v>5000</v>
      </c>
      <c r="K87" t="s">
        <v>230</v>
      </c>
      <c r="L87">
        <v>25000</v>
      </c>
      <c r="M87" t="str">
        <f t="shared" si="2"/>
        <v>2025-03</v>
      </c>
      <c r="N87" t="str">
        <f t="shared" si="3"/>
        <v>45+</v>
      </c>
    </row>
    <row r="88" spans="1:14" x14ac:dyDescent="0.25">
      <c r="A88">
        <v>1093</v>
      </c>
      <c r="B88" s="2">
        <v>45736</v>
      </c>
      <c r="C88" t="s">
        <v>104</v>
      </c>
      <c r="D88" t="s">
        <v>211</v>
      </c>
      <c r="E88">
        <v>23</v>
      </c>
      <c r="F88" t="s">
        <v>215</v>
      </c>
      <c r="G88" t="s">
        <v>217</v>
      </c>
      <c r="H88" t="s">
        <v>220</v>
      </c>
      <c r="I88">
        <v>4</v>
      </c>
      <c r="J88">
        <v>3000</v>
      </c>
      <c r="K88" t="s">
        <v>230</v>
      </c>
      <c r="L88">
        <v>12000</v>
      </c>
      <c r="M88" t="str">
        <f t="shared" si="2"/>
        <v>2025-03</v>
      </c>
      <c r="N88" t="str">
        <f t="shared" si="3"/>
        <v>18-24</v>
      </c>
    </row>
    <row r="89" spans="1:14" x14ac:dyDescent="0.25">
      <c r="A89">
        <v>1118</v>
      </c>
      <c r="B89" s="2">
        <v>45737</v>
      </c>
      <c r="C89" t="s">
        <v>129</v>
      </c>
      <c r="D89" t="s">
        <v>214</v>
      </c>
      <c r="E89">
        <v>18</v>
      </c>
      <c r="F89" t="s">
        <v>215</v>
      </c>
      <c r="G89" t="s">
        <v>219</v>
      </c>
      <c r="H89" t="s">
        <v>227</v>
      </c>
      <c r="I89">
        <v>4</v>
      </c>
      <c r="J89">
        <v>8000</v>
      </c>
      <c r="K89" t="s">
        <v>229</v>
      </c>
      <c r="L89">
        <v>32000</v>
      </c>
      <c r="M89" t="str">
        <f t="shared" si="2"/>
        <v>2025-03</v>
      </c>
      <c r="N89" t="str">
        <f t="shared" si="3"/>
        <v>18-24</v>
      </c>
    </row>
    <row r="90" spans="1:14" x14ac:dyDescent="0.25">
      <c r="A90">
        <v>1128</v>
      </c>
      <c r="B90" s="2">
        <v>45737</v>
      </c>
      <c r="C90" t="s">
        <v>139</v>
      </c>
      <c r="D90" t="s">
        <v>212</v>
      </c>
      <c r="E90">
        <v>22</v>
      </c>
      <c r="F90" t="s">
        <v>215</v>
      </c>
      <c r="G90" t="s">
        <v>217</v>
      </c>
      <c r="H90" t="s">
        <v>221</v>
      </c>
      <c r="I90">
        <v>5</v>
      </c>
      <c r="J90">
        <v>5000</v>
      </c>
      <c r="K90" t="s">
        <v>231</v>
      </c>
      <c r="L90">
        <v>25000</v>
      </c>
      <c r="M90" t="str">
        <f t="shared" si="2"/>
        <v>2025-03</v>
      </c>
      <c r="N90" t="str">
        <f t="shared" si="3"/>
        <v>18-24</v>
      </c>
    </row>
    <row r="91" spans="1:14" x14ac:dyDescent="0.25">
      <c r="A91">
        <v>1081</v>
      </c>
      <c r="B91" s="2">
        <v>45738</v>
      </c>
      <c r="C91" t="s">
        <v>92</v>
      </c>
      <c r="D91" t="s">
        <v>212</v>
      </c>
      <c r="E91">
        <v>50</v>
      </c>
      <c r="F91" t="s">
        <v>216</v>
      </c>
      <c r="G91" t="s">
        <v>219</v>
      </c>
      <c r="H91" t="s">
        <v>227</v>
      </c>
      <c r="I91">
        <v>1</v>
      </c>
      <c r="J91">
        <v>8000</v>
      </c>
      <c r="K91" t="s">
        <v>230</v>
      </c>
      <c r="L91">
        <v>8000</v>
      </c>
      <c r="M91" t="str">
        <f t="shared" si="2"/>
        <v>2025-03</v>
      </c>
      <c r="N91" t="str">
        <f t="shared" si="3"/>
        <v>45+</v>
      </c>
    </row>
    <row r="92" spans="1:14" x14ac:dyDescent="0.25">
      <c r="A92">
        <v>1140</v>
      </c>
      <c r="B92" s="2">
        <v>45739</v>
      </c>
      <c r="C92" t="s">
        <v>151</v>
      </c>
      <c r="D92" t="s">
        <v>214</v>
      </c>
      <c r="E92">
        <v>38</v>
      </c>
      <c r="F92" t="s">
        <v>216</v>
      </c>
      <c r="G92" t="s">
        <v>218</v>
      </c>
      <c r="H92" t="s">
        <v>222</v>
      </c>
      <c r="I92">
        <v>3</v>
      </c>
      <c r="J92">
        <v>8000</v>
      </c>
      <c r="K92" t="s">
        <v>231</v>
      </c>
      <c r="L92">
        <v>24000</v>
      </c>
      <c r="M92" t="str">
        <f t="shared" si="2"/>
        <v>2025-03</v>
      </c>
      <c r="N92" t="str">
        <f t="shared" si="3"/>
        <v>35-44</v>
      </c>
    </row>
    <row r="93" spans="1:14" x14ac:dyDescent="0.25">
      <c r="A93">
        <v>1003</v>
      </c>
      <c r="B93" s="2">
        <v>45740</v>
      </c>
      <c r="C93" t="s">
        <v>14</v>
      </c>
      <c r="D93" t="s">
        <v>212</v>
      </c>
      <c r="E93">
        <v>31</v>
      </c>
      <c r="F93" t="s">
        <v>216</v>
      </c>
      <c r="G93" t="s">
        <v>218</v>
      </c>
      <c r="H93" t="s">
        <v>222</v>
      </c>
      <c r="I93">
        <v>4</v>
      </c>
      <c r="J93">
        <v>1500</v>
      </c>
      <c r="K93" t="s">
        <v>230</v>
      </c>
      <c r="L93">
        <v>6000</v>
      </c>
      <c r="M93" t="str">
        <f t="shared" si="2"/>
        <v>2025-03</v>
      </c>
      <c r="N93" t="str">
        <f t="shared" si="3"/>
        <v>25-34</v>
      </c>
    </row>
    <row r="94" spans="1:14" x14ac:dyDescent="0.25">
      <c r="A94">
        <v>1106</v>
      </c>
      <c r="B94" s="2">
        <v>45741</v>
      </c>
      <c r="C94" t="s">
        <v>117</v>
      </c>
      <c r="D94" t="s">
        <v>210</v>
      </c>
      <c r="E94">
        <v>29</v>
      </c>
      <c r="F94" t="s">
        <v>215</v>
      </c>
      <c r="G94" t="s">
        <v>217</v>
      </c>
      <c r="H94" t="s">
        <v>220</v>
      </c>
      <c r="I94">
        <v>5</v>
      </c>
      <c r="J94">
        <v>8000</v>
      </c>
      <c r="K94" t="s">
        <v>229</v>
      </c>
      <c r="L94">
        <v>40000</v>
      </c>
      <c r="M94" t="str">
        <f t="shared" si="2"/>
        <v>2025-03</v>
      </c>
      <c r="N94" t="str">
        <f t="shared" si="3"/>
        <v>25-34</v>
      </c>
    </row>
    <row r="95" spans="1:14" x14ac:dyDescent="0.25">
      <c r="A95">
        <v>1124</v>
      </c>
      <c r="B95" s="2">
        <v>45743</v>
      </c>
      <c r="C95" t="s">
        <v>135</v>
      </c>
      <c r="D95" t="s">
        <v>212</v>
      </c>
      <c r="E95">
        <v>27</v>
      </c>
      <c r="F95" t="s">
        <v>215</v>
      </c>
      <c r="G95" t="s">
        <v>218</v>
      </c>
      <c r="H95" t="s">
        <v>226</v>
      </c>
      <c r="I95">
        <v>5</v>
      </c>
      <c r="J95">
        <v>5000</v>
      </c>
      <c r="K95" t="s">
        <v>231</v>
      </c>
      <c r="L95">
        <v>25000</v>
      </c>
      <c r="M95" t="str">
        <f t="shared" si="2"/>
        <v>2025-03</v>
      </c>
      <c r="N95" t="str">
        <f t="shared" si="3"/>
        <v>25-34</v>
      </c>
    </row>
    <row r="96" spans="1:14" x14ac:dyDescent="0.25">
      <c r="A96">
        <v>1149</v>
      </c>
      <c r="B96" s="2">
        <v>45744</v>
      </c>
      <c r="C96" t="s">
        <v>159</v>
      </c>
      <c r="D96" t="s">
        <v>214</v>
      </c>
      <c r="E96">
        <v>48</v>
      </c>
      <c r="F96" t="s">
        <v>216</v>
      </c>
      <c r="G96" t="s">
        <v>218</v>
      </c>
      <c r="H96" t="s">
        <v>222</v>
      </c>
      <c r="I96">
        <v>5</v>
      </c>
      <c r="J96">
        <v>8000</v>
      </c>
      <c r="K96" t="s">
        <v>230</v>
      </c>
      <c r="L96">
        <v>40000</v>
      </c>
      <c r="M96" t="str">
        <f t="shared" si="2"/>
        <v>2025-03</v>
      </c>
      <c r="N96" t="str">
        <f t="shared" si="3"/>
        <v>45+</v>
      </c>
    </row>
    <row r="97" spans="1:14" x14ac:dyDescent="0.25">
      <c r="A97">
        <v>1041</v>
      </c>
      <c r="B97" s="2">
        <v>45746</v>
      </c>
      <c r="C97" t="s">
        <v>52</v>
      </c>
      <c r="D97" t="s">
        <v>213</v>
      </c>
      <c r="E97">
        <v>35</v>
      </c>
      <c r="F97" t="s">
        <v>215</v>
      </c>
      <c r="G97" t="s">
        <v>217</v>
      </c>
      <c r="H97" t="s">
        <v>220</v>
      </c>
      <c r="I97">
        <v>2</v>
      </c>
      <c r="J97">
        <v>12000</v>
      </c>
      <c r="K97" t="s">
        <v>230</v>
      </c>
      <c r="L97">
        <v>24000</v>
      </c>
      <c r="M97" t="str">
        <f t="shared" si="2"/>
        <v>2025-03</v>
      </c>
      <c r="N97" t="str">
        <f t="shared" si="3"/>
        <v>35-44</v>
      </c>
    </row>
    <row r="98" spans="1:14" x14ac:dyDescent="0.25">
      <c r="A98">
        <v>1107</v>
      </c>
      <c r="B98" s="2">
        <v>45746</v>
      </c>
      <c r="C98" t="s">
        <v>118</v>
      </c>
      <c r="D98" t="s">
        <v>214</v>
      </c>
      <c r="E98">
        <v>44</v>
      </c>
      <c r="F98" t="s">
        <v>216</v>
      </c>
      <c r="G98" t="s">
        <v>219</v>
      </c>
      <c r="H98" t="s">
        <v>223</v>
      </c>
      <c r="I98">
        <v>5</v>
      </c>
      <c r="J98">
        <v>8000</v>
      </c>
      <c r="K98" t="s">
        <v>230</v>
      </c>
      <c r="L98">
        <v>40000</v>
      </c>
      <c r="M98" t="str">
        <f t="shared" si="2"/>
        <v>2025-03</v>
      </c>
      <c r="N98" t="str">
        <f t="shared" si="3"/>
        <v>35-44</v>
      </c>
    </row>
    <row r="99" spans="1:14" x14ac:dyDescent="0.25">
      <c r="A99">
        <v>1122</v>
      </c>
      <c r="B99" s="2">
        <v>45746</v>
      </c>
      <c r="C99" t="s">
        <v>133</v>
      </c>
      <c r="D99" t="s">
        <v>210</v>
      </c>
      <c r="E99">
        <v>24</v>
      </c>
      <c r="F99" t="s">
        <v>215</v>
      </c>
      <c r="G99" t="s">
        <v>218</v>
      </c>
      <c r="H99" t="s">
        <v>222</v>
      </c>
      <c r="I99">
        <v>3</v>
      </c>
      <c r="J99">
        <v>12000</v>
      </c>
      <c r="K99" t="s">
        <v>229</v>
      </c>
      <c r="L99">
        <v>36000</v>
      </c>
      <c r="M99" t="str">
        <f t="shared" si="2"/>
        <v>2025-03</v>
      </c>
      <c r="N99" t="str">
        <f t="shared" si="3"/>
        <v>18-24</v>
      </c>
    </row>
    <row r="100" spans="1:14" x14ac:dyDescent="0.25">
      <c r="A100">
        <v>1175</v>
      </c>
      <c r="B100" s="2">
        <v>45747</v>
      </c>
      <c r="C100" t="s">
        <v>185</v>
      </c>
      <c r="D100" t="s">
        <v>210</v>
      </c>
      <c r="E100">
        <v>29</v>
      </c>
      <c r="F100" t="s">
        <v>216</v>
      </c>
      <c r="G100" t="s">
        <v>218</v>
      </c>
      <c r="H100" t="s">
        <v>224</v>
      </c>
      <c r="I100">
        <v>3</v>
      </c>
      <c r="J100">
        <v>3000</v>
      </c>
      <c r="K100" t="s">
        <v>229</v>
      </c>
      <c r="L100">
        <v>9000</v>
      </c>
      <c r="M100" t="str">
        <f t="shared" si="2"/>
        <v>2025-03</v>
      </c>
      <c r="N100" t="str">
        <f t="shared" si="3"/>
        <v>25-34</v>
      </c>
    </row>
    <row r="101" spans="1:14" x14ac:dyDescent="0.25">
      <c r="A101">
        <v>1190</v>
      </c>
      <c r="B101" s="2">
        <v>45747</v>
      </c>
      <c r="C101" t="s">
        <v>199</v>
      </c>
      <c r="D101" t="s">
        <v>211</v>
      </c>
      <c r="E101">
        <v>22</v>
      </c>
      <c r="F101" t="s">
        <v>216</v>
      </c>
      <c r="G101" t="s">
        <v>218</v>
      </c>
      <c r="H101" t="s">
        <v>224</v>
      </c>
      <c r="I101">
        <v>2</v>
      </c>
      <c r="J101">
        <v>1500</v>
      </c>
      <c r="K101" t="s">
        <v>231</v>
      </c>
      <c r="L101">
        <v>3000</v>
      </c>
      <c r="M101" t="str">
        <f t="shared" si="2"/>
        <v>2025-03</v>
      </c>
      <c r="N101" t="str">
        <f t="shared" si="3"/>
        <v>18-24</v>
      </c>
    </row>
    <row r="102" spans="1:14" x14ac:dyDescent="0.25">
      <c r="A102">
        <v>1026</v>
      </c>
      <c r="B102" s="2">
        <v>45748</v>
      </c>
      <c r="C102" t="s">
        <v>37</v>
      </c>
      <c r="D102" t="s">
        <v>210</v>
      </c>
      <c r="E102">
        <v>38</v>
      </c>
      <c r="F102" t="s">
        <v>215</v>
      </c>
      <c r="G102" t="s">
        <v>219</v>
      </c>
      <c r="H102" t="s">
        <v>228</v>
      </c>
      <c r="I102">
        <v>3</v>
      </c>
      <c r="J102">
        <v>1500</v>
      </c>
      <c r="K102" t="s">
        <v>229</v>
      </c>
      <c r="L102">
        <v>4500</v>
      </c>
      <c r="M102" t="str">
        <f t="shared" si="2"/>
        <v>2025-04</v>
      </c>
      <c r="N102" t="str">
        <f t="shared" si="3"/>
        <v>35-44</v>
      </c>
    </row>
    <row r="103" spans="1:14" x14ac:dyDescent="0.25">
      <c r="A103">
        <v>1120</v>
      </c>
      <c r="B103" s="2">
        <v>45751</v>
      </c>
      <c r="C103" t="s">
        <v>131</v>
      </c>
      <c r="D103" t="s">
        <v>211</v>
      </c>
      <c r="E103">
        <v>33</v>
      </c>
      <c r="F103" t="s">
        <v>215</v>
      </c>
      <c r="G103" t="s">
        <v>219</v>
      </c>
      <c r="H103" t="s">
        <v>223</v>
      </c>
      <c r="I103">
        <v>3</v>
      </c>
      <c r="J103">
        <v>3000</v>
      </c>
      <c r="K103" t="s">
        <v>231</v>
      </c>
      <c r="L103">
        <v>9000</v>
      </c>
      <c r="M103" t="str">
        <f t="shared" si="2"/>
        <v>2025-04</v>
      </c>
      <c r="N103" t="str">
        <f t="shared" si="3"/>
        <v>25-34</v>
      </c>
    </row>
    <row r="104" spans="1:14" x14ac:dyDescent="0.25">
      <c r="A104">
        <v>1132</v>
      </c>
      <c r="B104" s="2">
        <v>45752</v>
      </c>
      <c r="C104" t="s">
        <v>143</v>
      </c>
      <c r="D104" t="s">
        <v>211</v>
      </c>
      <c r="E104">
        <v>21</v>
      </c>
      <c r="F104" t="s">
        <v>216</v>
      </c>
      <c r="G104" t="s">
        <v>219</v>
      </c>
      <c r="H104" t="s">
        <v>227</v>
      </c>
      <c r="I104">
        <v>3</v>
      </c>
      <c r="J104">
        <v>3000</v>
      </c>
      <c r="K104" t="s">
        <v>230</v>
      </c>
      <c r="L104">
        <v>9000</v>
      </c>
      <c r="M104" t="str">
        <f t="shared" si="2"/>
        <v>2025-04</v>
      </c>
      <c r="N104" t="str">
        <f t="shared" si="3"/>
        <v>18-24</v>
      </c>
    </row>
    <row r="105" spans="1:14" x14ac:dyDescent="0.25">
      <c r="A105">
        <v>1007</v>
      </c>
      <c r="B105" s="2">
        <v>45754</v>
      </c>
      <c r="C105" t="s">
        <v>18</v>
      </c>
      <c r="D105" t="s">
        <v>212</v>
      </c>
      <c r="E105">
        <v>41</v>
      </c>
      <c r="F105" t="s">
        <v>215</v>
      </c>
      <c r="G105" t="s">
        <v>219</v>
      </c>
      <c r="H105" t="s">
        <v>223</v>
      </c>
      <c r="I105">
        <v>2</v>
      </c>
      <c r="J105">
        <v>3000</v>
      </c>
      <c r="K105" t="s">
        <v>230</v>
      </c>
      <c r="L105">
        <v>6000</v>
      </c>
      <c r="M105" t="str">
        <f t="shared" si="2"/>
        <v>2025-04</v>
      </c>
      <c r="N105" t="str">
        <f t="shared" si="3"/>
        <v>35-44</v>
      </c>
    </row>
    <row r="106" spans="1:14" x14ac:dyDescent="0.25">
      <c r="A106">
        <v>1021</v>
      </c>
      <c r="B106" s="2">
        <v>45754</v>
      </c>
      <c r="C106" t="s">
        <v>32</v>
      </c>
      <c r="D106" t="s">
        <v>213</v>
      </c>
      <c r="E106">
        <v>29</v>
      </c>
      <c r="F106" t="s">
        <v>215</v>
      </c>
      <c r="G106" t="s">
        <v>219</v>
      </c>
      <c r="H106" t="s">
        <v>223</v>
      </c>
      <c r="I106">
        <v>3</v>
      </c>
      <c r="J106">
        <v>1500</v>
      </c>
      <c r="K106" t="s">
        <v>231</v>
      </c>
      <c r="L106">
        <v>4500</v>
      </c>
      <c r="M106" t="str">
        <f t="shared" si="2"/>
        <v>2025-04</v>
      </c>
      <c r="N106" t="str">
        <f t="shared" si="3"/>
        <v>25-34</v>
      </c>
    </row>
    <row r="107" spans="1:14" x14ac:dyDescent="0.25">
      <c r="A107">
        <v>1025</v>
      </c>
      <c r="B107" s="2">
        <v>45754</v>
      </c>
      <c r="C107" t="s">
        <v>36</v>
      </c>
      <c r="D107" t="s">
        <v>212</v>
      </c>
      <c r="E107">
        <v>34</v>
      </c>
      <c r="F107" t="s">
        <v>216</v>
      </c>
      <c r="G107" t="s">
        <v>217</v>
      </c>
      <c r="H107" t="s">
        <v>220</v>
      </c>
      <c r="I107">
        <v>5</v>
      </c>
      <c r="J107">
        <v>1500</v>
      </c>
      <c r="K107" t="s">
        <v>229</v>
      </c>
      <c r="L107">
        <v>7500</v>
      </c>
      <c r="M107" t="str">
        <f t="shared" si="2"/>
        <v>2025-04</v>
      </c>
      <c r="N107" t="str">
        <f t="shared" si="3"/>
        <v>25-34</v>
      </c>
    </row>
    <row r="108" spans="1:14" x14ac:dyDescent="0.25">
      <c r="A108">
        <v>1046</v>
      </c>
      <c r="B108" s="2">
        <v>45755</v>
      </c>
      <c r="C108" t="s">
        <v>57</v>
      </c>
      <c r="D108" t="s">
        <v>212</v>
      </c>
      <c r="E108">
        <v>52</v>
      </c>
      <c r="F108" t="s">
        <v>215</v>
      </c>
      <c r="G108" t="s">
        <v>218</v>
      </c>
      <c r="H108" t="s">
        <v>226</v>
      </c>
      <c r="I108">
        <v>1</v>
      </c>
      <c r="J108">
        <v>8000</v>
      </c>
      <c r="K108" t="s">
        <v>230</v>
      </c>
      <c r="L108">
        <v>8000</v>
      </c>
      <c r="M108" t="str">
        <f t="shared" si="2"/>
        <v>2025-04</v>
      </c>
      <c r="N108" t="str">
        <f t="shared" si="3"/>
        <v>45+</v>
      </c>
    </row>
    <row r="109" spans="1:14" x14ac:dyDescent="0.25">
      <c r="A109">
        <v>1114</v>
      </c>
      <c r="B109" s="2">
        <v>45755</v>
      </c>
      <c r="C109" t="s">
        <v>125</v>
      </c>
      <c r="D109" t="s">
        <v>214</v>
      </c>
      <c r="E109">
        <v>21</v>
      </c>
      <c r="F109" t="s">
        <v>215</v>
      </c>
      <c r="G109" t="s">
        <v>219</v>
      </c>
      <c r="H109" t="s">
        <v>227</v>
      </c>
      <c r="I109">
        <v>4</v>
      </c>
      <c r="J109">
        <v>1500</v>
      </c>
      <c r="K109" t="s">
        <v>229</v>
      </c>
      <c r="L109">
        <v>6000</v>
      </c>
      <c r="M109" t="str">
        <f t="shared" si="2"/>
        <v>2025-04</v>
      </c>
      <c r="N109" t="str">
        <f t="shared" si="3"/>
        <v>18-24</v>
      </c>
    </row>
    <row r="110" spans="1:14" x14ac:dyDescent="0.25">
      <c r="A110">
        <v>1171</v>
      </c>
      <c r="B110" s="2">
        <v>45756</v>
      </c>
      <c r="C110" t="s">
        <v>181</v>
      </c>
      <c r="D110" t="s">
        <v>213</v>
      </c>
      <c r="E110">
        <v>35</v>
      </c>
      <c r="F110" t="s">
        <v>215</v>
      </c>
      <c r="G110" t="s">
        <v>219</v>
      </c>
      <c r="H110" t="s">
        <v>227</v>
      </c>
      <c r="I110">
        <v>3</v>
      </c>
      <c r="J110">
        <v>12000</v>
      </c>
      <c r="K110" t="s">
        <v>229</v>
      </c>
      <c r="L110">
        <v>36000</v>
      </c>
      <c r="M110" t="str">
        <f t="shared" si="2"/>
        <v>2025-04</v>
      </c>
      <c r="N110" t="str">
        <f t="shared" si="3"/>
        <v>35-44</v>
      </c>
    </row>
    <row r="111" spans="1:14" x14ac:dyDescent="0.25">
      <c r="A111">
        <v>1064</v>
      </c>
      <c r="B111" s="2">
        <v>45757</v>
      </c>
      <c r="C111" t="s">
        <v>75</v>
      </c>
      <c r="D111" t="s">
        <v>210</v>
      </c>
      <c r="E111">
        <v>39</v>
      </c>
      <c r="F111" t="s">
        <v>216</v>
      </c>
      <c r="G111" t="s">
        <v>219</v>
      </c>
      <c r="H111" t="s">
        <v>223</v>
      </c>
      <c r="I111">
        <v>4</v>
      </c>
      <c r="J111">
        <v>1500</v>
      </c>
      <c r="K111" t="s">
        <v>231</v>
      </c>
      <c r="L111">
        <v>6000</v>
      </c>
      <c r="M111" t="str">
        <f t="shared" si="2"/>
        <v>2025-04</v>
      </c>
      <c r="N111" t="str">
        <f t="shared" si="3"/>
        <v>35-44</v>
      </c>
    </row>
    <row r="112" spans="1:14" x14ac:dyDescent="0.25">
      <c r="A112">
        <v>1137</v>
      </c>
      <c r="B112" s="2">
        <v>45757</v>
      </c>
      <c r="C112" t="s">
        <v>148</v>
      </c>
      <c r="D112" t="s">
        <v>213</v>
      </c>
      <c r="E112">
        <v>32</v>
      </c>
      <c r="F112" t="s">
        <v>216</v>
      </c>
      <c r="G112" t="s">
        <v>217</v>
      </c>
      <c r="H112" t="s">
        <v>220</v>
      </c>
      <c r="I112">
        <v>2</v>
      </c>
      <c r="J112">
        <v>1500</v>
      </c>
      <c r="K112" t="s">
        <v>229</v>
      </c>
      <c r="L112">
        <v>3000</v>
      </c>
      <c r="M112" t="str">
        <f t="shared" si="2"/>
        <v>2025-04</v>
      </c>
      <c r="N112" t="str">
        <f t="shared" si="3"/>
        <v>25-34</v>
      </c>
    </row>
    <row r="113" spans="1:14" x14ac:dyDescent="0.25">
      <c r="A113">
        <v>1148</v>
      </c>
      <c r="B113" s="2">
        <v>45757</v>
      </c>
      <c r="C113" t="s">
        <v>158</v>
      </c>
      <c r="D113" t="s">
        <v>214</v>
      </c>
      <c r="E113">
        <v>19</v>
      </c>
      <c r="F113" t="s">
        <v>216</v>
      </c>
      <c r="G113" t="s">
        <v>218</v>
      </c>
      <c r="H113" t="s">
        <v>222</v>
      </c>
      <c r="I113">
        <v>4</v>
      </c>
      <c r="J113">
        <v>1500</v>
      </c>
      <c r="K113" t="s">
        <v>230</v>
      </c>
      <c r="L113">
        <v>6000</v>
      </c>
      <c r="M113" t="str">
        <f t="shared" si="2"/>
        <v>2025-04</v>
      </c>
      <c r="N113" t="str">
        <f t="shared" si="3"/>
        <v>18-24</v>
      </c>
    </row>
    <row r="114" spans="1:14" x14ac:dyDescent="0.25">
      <c r="A114">
        <v>1195</v>
      </c>
      <c r="B114" s="2">
        <v>45757</v>
      </c>
      <c r="C114" t="s">
        <v>204</v>
      </c>
      <c r="D114" t="s">
        <v>214</v>
      </c>
      <c r="E114">
        <v>29</v>
      </c>
      <c r="F114" t="s">
        <v>216</v>
      </c>
      <c r="G114" t="s">
        <v>218</v>
      </c>
      <c r="H114" t="s">
        <v>222</v>
      </c>
      <c r="I114">
        <v>4</v>
      </c>
      <c r="J114">
        <v>8000</v>
      </c>
      <c r="K114" t="s">
        <v>231</v>
      </c>
      <c r="L114">
        <v>32000</v>
      </c>
      <c r="M114" t="str">
        <f t="shared" si="2"/>
        <v>2025-04</v>
      </c>
      <c r="N114" t="str">
        <f t="shared" si="3"/>
        <v>25-34</v>
      </c>
    </row>
    <row r="115" spans="1:14" x14ac:dyDescent="0.25">
      <c r="A115">
        <v>1019</v>
      </c>
      <c r="B115" s="2">
        <v>45760</v>
      </c>
      <c r="C115" t="s">
        <v>30</v>
      </c>
      <c r="D115" t="s">
        <v>211</v>
      </c>
      <c r="E115">
        <v>31</v>
      </c>
      <c r="F115" t="s">
        <v>216</v>
      </c>
      <c r="G115" t="s">
        <v>218</v>
      </c>
      <c r="H115" t="s">
        <v>222</v>
      </c>
      <c r="I115">
        <v>5</v>
      </c>
      <c r="J115">
        <v>1500</v>
      </c>
      <c r="K115" t="s">
        <v>230</v>
      </c>
      <c r="L115">
        <v>7500</v>
      </c>
      <c r="M115" t="str">
        <f t="shared" si="2"/>
        <v>2025-04</v>
      </c>
      <c r="N115" t="str">
        <f t="shared" si="3"/>
        <v>25-34</v>
      </c>
    </row>
    <row r="116" spans="1:14" x14ac:dyDescent="0.25">
      <c r="A116">
        <v>1091</v>
      </c>
      <c r="B116" s="2">
        <v>45760</v>
      </c>
      <c r="C116" t="s">
        <v>102</v>
      </c>
      <c r="D116" t="s">
        <v>213</v>
      </c>
      <c r="E116">
        <v>50</v>
      </c>
      <c r="F116" t="s">
        <v>215</v>
      </c>
      <c r="G116" t="s">
        <v>219</v>
      </c>
      <c r="H116" t="s">
        <v>228</v>
      </c>
      <c r="I116">
        <v>1</v>
      </c>
      <c r="J116">
        <v>12000</v>
      </c>
      <c r="K116" t="s">
        <v>229</v>
      </c>
      <c r="L116">
        <v>12000</v>
      </c>
      <c r="M116" t="str">
        <f t="shared" si="2"/>
        <v>2025-04</v>
      </c>
      <c r="N116" t="str">
        <f t="shared" si="3"/>
        <v>45+</v>
      </c>
    </row>
    <row r="117" spans="1:14" x14ac:dyDescent="0.25">
      <c r="A117">
        <v>1115</v>
      </c>
      <c r="B117" s="2">
        <v>45760</v>
      </c>
      <c r="C117" t="s">
        <v>126</v>
      </c>
      <c r="D117" t="s">
        <v>214</v>
      </c>
      <c r="E117">
        <v>40</v>
      </c>
      <c r="F117" t="s">
        <v>215</v>
      </c>
      <c r="G117" t="s">
        <v>217</v>
      </c>
      <c r="H117" t="s">
        <v>220</v>
      </c>
      <c r="I117">
        <v>1</v>
      </c>
      <c r="J117">
        <v>5000</v>
      </c>
      <c r="K117" t="s">
        <v>230</v>
      </c>
      <c r="L117">
        <v>5000</v>
      </c>
      <c r="M117" t="str">
        <f t="shared" si="2"/>
        <v>2025-04</v>
      </c>
      <c r="N117" t="str">
        <f t="shared" si="3"/>
        <v>35-44</v>
      </c>
    </row>
    <row r="118" spans="1:14" x14ac:dyDescent="0.25">
      <c r="A118">
        <v>1116</v>
      </c>
      <c r="B118" s="2">
        <v>45760</v>
      </c>
      <c r="C118" t="s">
        <v>127</v>
      </c>
      <c r="D118" t="s">
        <v>212</v>
      </c>
      <c r="E118">
        <v>30</v>
      </c>
      <c r="F118" t="s">
        <v>216</v>
      </c>
      <c r="G118" t="s">
        <v>219</v>
      </c>
      <c r="H118" t="s">
        <v>227</v>
      </c>
      <c r="I118">
        <v>4</v>
      </c>
      <c r="J118">
        <v>5000</v>
      </c>
      <c r="K118" t="s">
        <v>231</v>
      </c>
      <c r="L118">
        <v>20000</v>
      </c>
      <c r="M118" t="str">
        <f t="shared" si="2"/>
        <v>2025-04</v>
      </c>
      <c r="N118" t="str">
        <f t="shared" si="3"/>
        <v>25-34</v>
      </c>
    </row>
    <row r="119" spans="1:14" x14ac:dyDescent="0.25">
      <c r="A119">
        <v>1023</v>
      </c>
      <c r="B119" s="2">
        <v>45764</v>
      </c>
      <c r="C119" t="s">
        <v>34</v>
      </c>
      <c r="D119" t="s">
        <v>210</v>
      </c>
      <c r="E119">
        <v>21</v>
      </c>
      <c r="F119" t="s">
        <v>215</v>
      </c>
      <c r="G119" t="s">
        <v>219</v>
      </c>
      <c r="H119" t="s">
        <v>227</v>
      </c>
      <c r="I119">
        <v>2</v>
      </c>
      <c r="J119">
        <v>3000</v>
      </c>
      <c r="K119" t="s">
        <v>230</v>
      </c>
      <c r="L119">
        <v>6000</v>
      </c>
      <c r="M119" t="str">
        <f t="shared" si="2"/>
        <v>2025-04</v>
      </c>
      <c r="N119" t="str">
        <f t="shared" si="3"/>
        <v>18-24</v>
      </c>
    </row>
    <row r="120" spans="1:14" x14ac:dyDescent="0.25">
      <c r="A120">
        <v>1096</v>
      </c>
      <c r="B120" s="2">
        <v>45765</v>
      </c>
      <c r="C120" t="s">
        <v>107</v>
      </c>
      <c r="D120" t="s">
        <v>213</v>
      </c>
      <c r="E120">
        <v>26</v>
      </c>
      <c r="F120" t="s">
        <v>216</v>
      </c>
      <c r="G120" t="s">
        <v>218</v>
      </c>
      <c r="H120" t="s">
        <v>224</v>
      </c>
      <c r="I120">
        <v>4</v>
      </c>
      <c r="J120">
        <v>8000</v>
      </c>
      <c r="K120" t="s">
        <v>231</v>
      </c>
      <c r="L120">
        <v>32000</v>
      </c>
      <c r="M120" t="str">
        <f t="shared" si="2"/>
        <v>2025-04</v>
      </c>
      <c r="N120" t="str">
        <f t="shared" si="3"/>
        <v>25-34</v>
      </c>
    </row>
    <row r="121" spans="1:14" x14ac:dyDescent="0.25">
      <c r="A121">
        <v>1060</v>
      </c>
      <c r="B121" s="2">
        <v>45766</v>
      </c>
      <c r="C121" t="s">
        <v>71</v>
      </c>
      <c r="D121" t="s">
        <v>214</v>
      </c>
      <c r="E121">
        <v>34</v>
      </c>
      <c r="F121" t="s">
        <v>215</v>
      </c>
      <c r="G121" t="s">
        <v>218</v>
      </c>
      <c r="H121" t="s">
        <v>226</v>
      </c>
      <c r="I121">
        <v>4</v>
      </c>
      <c r="J121">
        <v>5000</v>
      </c>
      <c r="K121" t="s">
        <v>229</v>
      </c>
      <c r="L121">
        <v>20000</v>
      </c>
      <c r="M121" t="str">
        <f t="shared" si="2"/>
        <v>2025-04</v>
      </c>
      <c r="N121" t="str">
        <f t="shared" si="3"/>
        <v>25-34</v>
      </c>
    </row>
    <row r="122" spans="1:14" x14ac:dyDescent="0.25">
      <c r="A122">
        <v>1073</v>
      </c>
      <c r="B122" s="2">
        <v>45766</v>
      </c>
      <c r="C122" t="s">
        <v>84</v>
      </c>
      <c r="D122" t="s">
        <v>213</v>
      </c>
      <c r="E122">
        <v>20</v>
      </c>
      <c r="F122" t="s">
        <v>216</v>
      </c>
      <c r="G122" t="s">
        <v>218</v>
      </c>
      <c r="H122" t="s">
        <v>226</v>
      </c>
      <c r="I122">
        <v>5</v>
      </c>
      <c r="J122">
        <v>12000</v>
      </c>
      <c r="K122" t="s">
        <v>231</v>
      </c>
      <c r="L122">
        <v>60000</v>
      </c>
      <c r="M122" t="str">
        <f t="shared" si="2"/>
        <v>2025-04</v>
      </c>
      <c r="N122" t="str">
        <f t="shared" si="3"/>
        <v>18-24</v>
      </c>
    </row>
    <row r="123" spans="1:14" x14ac:dyDescent="0.25">
      <c r="A123">
        <v>1182</v>
      </c>
      <c r="B123" s="2">
        <v>45768</v>
      </c>
      <c r="C123" t="s">
        <v>191</v>
      </c>
      <c r="D123" t="s">
        <v>214</v>
      </c>
      <c r="E123">
        <v>35</v>
      </c>
      <c r="F123" t="s">
        <v>215</v>
      </c>
      <c r="G123" t="s">
        <v>218</v>
      </c>
      <c r="H123" t="s">
        <v>226</v>
      </c>
      <c r="I123">
        <v>3</v>
      </c>
      <c r="J123">
        <v>5000</v>
      </c>
      <c r="K123" t="s">
        <v>231</v>
      </c>
      <c r="L123">
        <v>15000</v>
      </c>
      <c r="M123" t="str">
        <f t="shared" si="2"/>
        <v>2025-04</v>
      </c>
      <c r="N123" t="str">
        <f t="shared" si="3"/>
        <v>35-44</v>
      </c>
    </row>
    <row r="124" spans="1:14" x14ac:dyDescent="0.25">
      <c r="A124">
        <v>1105</v>
      </c>
      <c r="B124" s="2">
        <v>45769</v>
      </c>
      <c r="C124" t="s">
        <v>116</v>
      </c>
      <c r="D124" t="s">
        <v>210</v>
      </c>
      <c r="E124">
        <v>20</v>
      </c>
      <c r="F124" t="s">
        <v>216</v>
      </c>
      <c r="G124" t="s">
        <v>217</v>
      </c>
      <c r="H124" t="s">
        <v>221</v>
      </c>
      <c r="I124">
        <v>2</v>
      </c>
      <c r="J124">
        <v>8000</v>
      </c>
      <c r="K124" t="s">
        <v>229</v>
      </c>
      <c r="L124">
        <v>16000</v>
      </c>
      <c r="M124" t="str">
        <f t="shared" si="2"/>
        <v>2025-04</v>
      </c>
      <c r="N124" t="str">
        <f t="shared" si="3"/>
        <v>18-24</v>
      </c>
    </row>
    <row r="125" spans="1:14" x14ac:dyDescent="0.25">
      <c r="A125">
        <v>1150</v>
      </c>
      <c r="B125" s="2">
        <v>45772</v>
      </c>
      <c r="C125" t="s">
        <v>160</v>
      </c>
      <c r="D125" t="s">
        <v>212</v>
      </c>
      <c r="E125">
        <v>34</v>
      </c>
      <c r="F125" t="s">
        <v>215</v>
      </c>
      <c r="G125" t="s">
        <v>217</v>
      </c>
      <c r="H125" t="s">
        <v>220</v>
      </c>
      <c r="I125">
        <v>2</v>
      </c>
      <c r="J125">
        <v>8000</v>
      </c>
      <c r="K125" t="s">
        <v>229</v>
      </c>
      <c r="L125">
        <v>16000</v>
      </c>
      <c r="M125" t="str">
        <f t="shared" si="2"/>
        <v>2025-04</v>
      </c>
      <c r="N125" t="str">
        <f t="shared" si="3"/>
        <v>25-34</v>
      </c>
    </row>
    <row r="126" spans="1:14" x14ac:dyDescent="0.25">
      <c r="A126">
        <v>1055</v>
      </c>
      <c r="B126" s="2">
        <v>45773</v>
      </c>
      <c r="C126" t="s">
        <v>66</v>
      </c>
      <c r="D126" t="s">
        <v>210</v>
      </c>
      <c r="E126">
        <v>37</v>
      </c>
      <c r="F126" t="s">
        <v>216</v>
      </c>
      <c r="G126" t="s">
        <v>217</v>
      </c>
      <c r="H126" t="s">
        <v>225</v>
      </c>
      <c r="I126">
        <v>1</v>
      </c>
      <c r="J126">
        <v>8000</v>
      </c>
      <c r="K126" t="s">
        <v>231</v>
      </c>
      <c r="L126">
        <v>8000</v>
      </c>
      <c r="M126" t="str">
        <f t="shared" si="2"/>
        <v>2025-04</v>
      </c>
      <c r="N126" t="str">
        <f t="shared" si="3"/>
        <v>35-44</v>
      </c>
    </row>
    <row r="127" spans="1:14" x14ac:dyDescent="0.25">
      <c r="A127">
        <v>1193</v>
      </c>
      <c r="B127" s="2">
        <v>45773</v>
      </c>
      <c r="C127" t="s">
        <v>202</v>
      </c>
      <c r="D127" t="s">
        <v>211</v>
      </c>
      <c r="E127">
        <v>28</v>
      </c>
      <c r="F127" t="s">
        <v>216</v>
      </c>
      <c r="G127" t="s">
        <v>218</v>
      </c>
      <c r="H127" t="s">
        <v>224</v>
      </c>
      <c r="I127">
        <v>1</v>
      </c>
      <c r="J127">
        <v>8000</v>
      </c>
      <c r="K127" t="s">
        <v>230</v>
      </c>
      <c r="L127">
        <v>8000</v>
      </c>
      <c r="M127" t="str">
        <f t="shared" si="2"/>
        <v>2025-04</v>
      </c>
      <c r="N127" t="str">
        <f t="shared" si="3"/>
        <v>25-34</v>
      </c>
    </row>
    <row r="128" spans="1:14" x14ac:dyDescent="0.25">
      <c r="A128">
        <v>1028</v>
      </c>
      <c r="B128" s="2">
        <v>45775</v>
      </c>
      <c r="C128" t="s">
        <v>39</v>
      </c>
      <c r="D128" t="s">
        <v>210</v>
      </c>
      <c r="E128">
        <v>39</v>
      </c>
      <c r="F128" t="s">
        <v>215</v>
      </c>
      <c r="G128" t="s">
        <v>217</v>
      </c>
      <c r="H128" t="s">
        <v>225</v>
      </c>
      <c r="I128">
        <v>5</v>
      </c>
      <c r="J128">
        <v>8000</v>
      </c>
      <c r="K128" t="s">
        <v>231</v>
      </c>
      <c r="L128">
        <v>40000</v>
      </c>
      <c r="M128" t="str">
        <f t="shared" si="2"/>
        <v>2025-04</v>
      </c>
      <c r="N128" t="str">
        <f t="shared" si="3"/>
        <v>35-44</v>
      </c>
    </row>
    <row r="129" spans="1:14" x14ac:dyDescent="0.25">
      <c r="A129">
        <v>1135</v>
      </c>
      <c r="B129" s="2">
        <v>45775</v>
      </c>
      <c r="C129" t="s">
        <v>146</v>
      </c>
      <c r="D129" t="s">
        <v>210</v>
      </c>
      <c r="E129">
        <v>32</v>
      </c>
      <c r="F129" t="s">
        <v>216</v>
      </c>
      <c r="G129" t="s">
        <v>217</v>
      </c>
      <c r="H129" t="s">
        <v>220</v>
      </c>
      <c r="I129">
        <v>1</v>
      </c>
      <c r="J129">
        <v>5000</v>
      </c>
      <c r="K129" t="s">
        <v>229</v>
      </c>
      <c r="L129">
        <v>5000</v>
      </c>
      <c r="M129" t="str">
        <f t="shared" si="2"/>
        <v>2025-04</v>
      </c>
      <c r="N129" t="str">
        <f t="shared" si="3"/>
        <v>25-34</v>
      </c>
    </row>
    <row r="130" spans="1:14" x14ac:dyDescent="0.25">
      <c r="A130">
        <v>1155</v>
      </c>
      <c r="B130" s="2">
        <v>45776</v>
      </c>
      <c r="C130" t="s">
        <v>165</v>
      </c>
      <c r="D130" t="s">
        <v>213</v>
      </c>
      <c r="E130">
        <v>30</v>
      </c>
      <c r="F130" t="s">
        <v>215</v>
      </c>
      <c r="G130" t="s">
        <v>217</v>
      </c>
      <c r="H130" t="s">
        <v>220</v>
      </c>
      <c r="I130">
        <v>4</v>
      </c>
      <c r="J130">
        <v>1500</v>
      </c>
      <c r="K130" t="s">
        <v>229</v>
      </c>
      <c r="L130">
        <v>6000</v>
      </c>
      <c r="M130" t="str">
        <f t="shared" si="2"/>
        <v>2025-04</v>
      </c>
      <c r="N130" t="str">
        <f t="shared" si="3"/>
        <v>25-34</v>
      </c>
    </row>
    <row r="131" spans="1:14" x14ac:dyDescent="0.25">
      <c r="A131">
        <v>1049</v>
      </c>
      <c r="B131" s="2">
        <v>45777</v>
      </c>
      <c r="C131" t="s">
        <v>60</v>
      </c>
      <c r="D131" t="s">
        <v>210</v>
      </c>
      <c r="E131">
        <v>41</v>
      </c>
      <c r="F131" t="s">
        <v>215</v>
      </c>
      <c r="G131" t="s">
        <v>219</v>
      </c>
      <c r="H131" t="s">
        <v>228</v>
      </c>
      <c r="I131">
        <v>2</v>
      </c>
      <c r="J131">
        <v>8000</v>
      </c>
      <c r="K131" t="s">
        <v>230</v>
      </c>
      <c r="L131">
        <v>16000</v>
      </c>
      <c r="M131" t="str">
        <f t="shared" ref="M131:M194" si="4">TEXT(B131,"yyyy-mm")</f>
        <v>2025-04</v>
      </c>
      <c r="N131" t="str">
        <f t="shared" ref="N131:N194" si="5">IF(E131&lt;25, "18-24", IF(E131&lt;=34, "25-34",  IF(E131&lt;=44, "35-44", "45+")))</f>
        <v>35-44</v>
      </c>
    </row>
    <row r="132" spans="1:14" x14ac:dyDescent="0.25">
      <c r="A132">
        <v>1113</v>
      </c>
      <c r="B132" s="2">
        <v>45777</v>
      </c>
      <c r="C132" t="s">
        <v>124</v>
      </c>
      <c r="D132" t="s">
        <v>210</v>
      </c>
      <c r="E132">
        <v>34</v>
      </c>
      <c r="F132" t="s">
        <v>215</v>
      </c>
      <c r="G132" t="s">
        <v>217</v>
      </c>
      <c r="H132" t="s">
        <v>225</v>
      </c>
      <c r="I132">
        <v>2</v>
      </c>
      <c r="J132">
        <v>8000</v>
      </c>
      <c r="K132" t="s">
        <v>231</v>
      </c>
      <c r="L132">
        <v>16000</v>
      </c>
      <c r="M132" t="str">
        <f t="shared" si="4"/>
        <v>2025-04</v>
      </c>
      <c r="N132" t="str">
        <f t="shared" si="5"/>
        <v>25-34</v>
      </c>
    </row>
    <row r="133" spans="1:14" x14ac:dyDescent="0.25">
      <c r="A133">
        <v>1133</v>
      </c>
      <c r="B133" s="2">
        <v>45777</v>
      </c>
      <c r="C133" t="s">
        <v>144</v>
      </c>
      <c r="D133" t="s">
        <v>212</v>
      </c>
      <c r="E133">
        <v>45</v>
      </c>
      <c r="F133" t="s">
        <v>215</v>
      </c>
      <c r="G133" t="s">
        <v>218</v>
      </c>
      <c r="H133" t="s">
        <v>222</v>
      </c>
      <c r="I133">
        <v>5</v>
      </c>
      <c r="J133">
        <v>8000</v>
      </c>
      <c r="K133" t="s">
        <v>230</v>
      </c>
      <c r="L133">
        <v>40000</v>
      </c>
      <c r="M133" t="str">
        <f t="shared" si="4"/>
        <v>2025-04</v>
      </c>
      <c r="N133" t="str">
        <f t="shared" si="5"/>
        <v>45+</v>
      </c>
    </row>
    <row r="134" spans="1:14" x14ac:dyDescent="0.25">
      <c r="A134">
        <v>1034</v>
      </c>
      <c r="B134" s="2">
        <v>45782</v>
      </c>
      <c r="C134" t="s">
        <v>45</v>
      </c>
      <c r="D134" t="s">
        <v>214</v>
      </c>
      <c r="E134">
        <v>38</v>
      </c>
      <c r="F134" t="s">
        <v>216</v>
      </c>
      <c r="G134" t="s">
        <v>219</v>
      </c>
      <c r="H134" t="s">
        <v>228</v>
      </c>
      <c r="I134">
        <v>1</v>
      </c>
      <c r="J134">
        <v>12000</v>
      </c>
      <c r="K134" t="s">
        <v>231</v>
      </c>
      <c r="L134">
        <v>12000</v>
      </c>
      <c r="M134" t="str">
        <f t="shared" si="4"/>
        <v>2025-05</v>
      </c>
      <c r="N134" t="str">
        <f t="shared" si="5"/>
        <v>35-44</v>
      </c>
    </row>
    <row r="135" spans="1:14" x14ac:dyDescent="0.25">
      <c r="A135">
        <v>1170</v>
      </c>
      <c r="B135" s="2">
        <v>45783</v>
      </c>
      <c r="C135" t="s">
        <v>180</v>
      </c>
      <c r="D135" t="s">
        <v>214</v>
      </c>
      <c r="E135">
        <v>19</v>
      </c>
      <c r="F135" t="s">
        <v>216</v>
      </c>
      <c r="G135" t="s">
        <v>218</v>
      </c>
      <c r="H135" t="s">
        <v>224</v>
      </c>
      <c r="I135">
        <v>2</v>
      </c>
      <c r="J135">
        <v>3000</v>
      </c>
      <c r="K135" t="s">
        <v>230</v>
      </c>
      <c r="L135">
        <v>6000</v>
      </c>
      <c r="M135" t="str">
        <f t="shared" si="4"/>
        <v>2025-05</v>
      </c>
      <c r="N135" t="str">
        <f t="shared" si="5"/>
        <v>18-24</v>
      </c>
    </row>
    <row r="136" spans="1:14" x14ac:dyDescent="0.25">
      <c r="A136">
        <v>1074</v>
      </c>
      <c r="B136" s="2">
        <v>45785</v>
      </c>
      <c r="C136" t="s">
        <v>85</v>
      </c>
      <c r="D136" t="s">
        <v>212</v>
      </c>
      <c r="E136">
        <v>40</v>
      </c>
      <c r="F136" t="s">
        <v>215</v>
      </c>
      <c r="G136" t="s">
        <v>218</v>
      </c>
      <c r="H136" t="s">
        <v>224</v>
      </c>
      <c r="I136">
        <v>3</v>
      </c>
      <c r="J136">
        <v>1500</v>
      </c>
      <c r="K136" t="s">
        <v>231</v>
      </c>
      <c r="L136">
        <v>4500</v>
      </c>
      <c r="M136" t="str">
        <f t="shared" si="4"/>
        <v>2025-05</v>
      </c>
      <c r="N136" t="str">
        <f t="shared" si="5"/>
        <v>35-44</v>
      </c>
    </row>
    <row r="137" spans="1:14" x14ac:dyDescent="0.25">
      <c r="A137">
        <v>1033</v>
      </c>
      <c r="B137" s="2">
        <v>45786</v>
      </c>
      <c r="C137" t="s">
        <v>44</v>
      </c>
      <c r="D137" t="s">
        <v>212</v>
      </c>
      <c r="E137">
        <v>37</v>
      </c>
      <c r="F137" t="s">
        <v>215</v>
      </c>
      <c r="G137" t="s">
        <v>219</v>
      </c>
      <c r="H137" t="s">
        <v>228</v>
      </c>
      <c r="I137">
        <v>3</v>
      </c>
      <c r="J137">
        <v>3000</v>
      </c>
      <c r="K137" t="s">
        <v>229</v>
      </c>
      <c r="L137">
        <v>9000</v>
      </c>
      <c r="M137" t="str">
        <f t="shared" si="4"/>
        <v>2025-05</v>
      </c>
      <c r="N137" t="str">
        <f t="shared" si="5"/>
        <v>35-44</v>
      </c>
    </row>
    <row r="138" spans="1:14" x14ac:dyDescent="0.25">
      <c r="A138">
        <v>1187</v>
      </c>
      <c r="B138" s="2">
        <v>45786</v>
      </c>
      <c r="C138" t="s">
        <v>196</v>
      </c>
      <c r="D138" t="s">
        <v>213</v>
      </c>
      <c r="E138">
        <v>19</v>
      </c>
      <c r="F138" t="s">
        <v>215</v>
      </c>
      <c r="G138" t="s">
        <v>218</v>
      </c>
      <c r="H138" t="s">
        <v>222</v>
      </c>
      <c r="I138">
        <v>1</v>
      </c>
      <c r="J138">
        <v>8000</v>
      </c>
      <c r="K138" t="s">
        <v>231</v>
      </c>
      <c r="L138">
        <v>8000</v>
      </c>
      <c r="M138" t="str">
        <f t="shared" si="4"/>
        <v>2025-05</v>
      </c>
      <c r="N138" t="str">
        <f t="shared" si="5"/>
        <v>18-24</v>
      </c>
    </row>
    <row r="139" spans="1:14" x14ac:dyDescent="0.25">
      <c r="A139">
        <v>1102</v>
      </c>
      <c r="B139" s="2">
        <v>45787</v>
      </c>
      <c r="C139" t="s">
        <v>113</v>
      </c>
      <c r="D139" t="s">
        <v>213</v>
      </c>
      <c r="E139">
        <v>45</v>
      </c>
      <c r="F139" t="s">
        <v>215</v>
      </c>
      <c r="G139" t="s">
        <v>219</v>
      </c>
      <c r="H139" t="s">
        <v>227</v>
      </c>
      <c r="I139">
        <v>3</v>
      </c>
      <c r="J139">
        <v>5000</v>
      </c>
      <c r="K139" t="s">
        <v>229</v>
      </c>
      <c r="L139">
        <v>15000</v>
      </c>
      <c r="M139" t="str">
        <f t="shared" si="4"/>
        <v>2025-05</v>
      </c>
      <c r="N139" t="str">
        <f t="shared" si="5"/>
        <v>45+</v>
      </c>
    </row>
    <row r="140" spans="1:14" x14ac:dyDescent="0.25">
      <c r="A140">
        <v>1076</v>
      </c>
      <c r="B140" s="2">
        <v>45788</v>
      </c>
      <c r="C140" t="s">
        <v>87</v>
      </c>
      <c r="D140" t="s">
        <v>210</v>
      </c>
      <c r="E140">
        <v>35</v>
      </c>
      <c r="F140" t="s">
        <v>215</v>
      </c>
      <c r="G140" t="s">
        <v>218</v>
      </c>
      <c r="H140" t="s">
        <v>222</v>
      </c>
      <c r="I140">
        <v>1</v>
      </c>
      <c r="J140">
        <v>12000</v>
      </c>
      <c r="K140" t="s">
        <v>229</v>
      </c>
      <c r="L140">
        <v>12000</v>
      </c>
      <c r="M140" t="str">
        <f t="shared" si="4"/>
        <v>2025-05</v>
      </c>
      <c r="N140" t="str">
        <f t="shared" si="5"/>
        <v>35-44</v>
      </c>
    </row>
    <row r="141" spans="1:14" x14ac:dyDescent="0.25">
      <c r="A141">
        <v>1044</v>
      </c>
      <c r="B141" s="2">
        <v>45791</v>
      </c>
      <c r="C141" t="s">
        <v>55</v>
      </c>
      <c r="D141" t="s">
        <v>213</v>
      </c>
      <c r="E141">
        <v>23</v>
      </c>
      <c r="F141" t="s">
        <v>215</v>
      </c>
      <c r="G141" t="s">
        <v>219</v>
      </c>
      <c r="H141" t="s">
        <v>228</v>
      </c>
      <c r="I141">
        <v>2</v>
      </c>
      <c r="J141">
        <v>8000</v>
      </c>
      <c r="K141" t="s">
        <v>229</v>
      </c>
      <c r="L141">
        <v>16000</v>
      </c>
      <c r="M141" t="str">
        <f t="shared" si="4"/>
        <v>2025-05</v>
      </c>
      <c r="N141" t="str">
        <f t="shared" si="5"/>
        <v>18-24</v>
      </c>
    </row>
    <row r="142" spans="1:14" x14ac:dyDescent="0.25">
      <c r="A142">
        <v>1056</v>
      </c>
      <c r="B142" s="2">
        <v>45792</v>
      </c>
      <c r="C142" t="s">
        <v>67</v>
      </c>
      <c r="D142" t="s">
        <v>211</v>
      </c>
      <c r="E142">
        <v>18</v>
      </c>
      <c r="F142" t="s">
        <v>216</v>
      </c>
      <c r="G142" t="s">
        <v>217</v>
      </c>
      <c r="H142" t="s">
        <v>221</v>
      </c>
      <c r="I142">
        <v>2</v>
      </c>
      <c r="J142">
        <v>12000</v>
      </c>
      <c r="K142" t="s">
        <v>231</v>
      </c>
      <c r="L142">
        <v>24000</v>
      </c>
      <c r="M142" t="str">
        <f t="shared" si="4"/>
        <v>2025-05</v>
      </c>
      <c r="N142" t="str">
        <f t="shared" si="5"/>
        <v>18-24</v>
      </c>
    </row>
    <row r="143" spans="1:14" x14ac:dyDescent="0.25">
      <c r="A143">
        <v>1005</v>
      </c>
      <c r="B143" s="2">
        <v>45793</v>
      </c>
      <c r="C143" t="s">
        <v>16</v>
      </c>
      <c r="D143" t="s">
        <v>210</v>
      </c>
      <c r="E143">
        <v>19</v>
      </c>
      <c r="F143" t="s">
        <v>215</v>
      </c>
      <c r="G143" t="s">
        <v>218</v>
      </c>
      <c r="H143" t="s">
        <v>224</v>
      </c>
      <c r="I143">
        <v>2</v>
      </c>
      <c r="J143">
        <v>12000</v>
      </c>
      <c r="K143" t="s">
        <v>231</v>
      </c>
      <c r="L143">
        <v>24000</v>
      </c>
      <c r="M143" t="str">
        <f t="shared" si="4"/>
        <v>2025-05</v>
      </c>
      <c r="N143" t="str">
        <f t="shared" si="5"/>
        <v>18-24</v>
      </c>
    </row>
    <row r="144" spans="1:14" x14ac:dyDescent="0.25">
      <c r="A144">
        <v>1015</v>
      </c>
      <c r="B144" s="2">
        <v>45795</v>
      </c>
      <c r="C144" t="s">
        <v>26</v>
      </c>
      <c r="D144" t="s">
        <v>210</v>
      </c>
      <c r="E144">
        <v>38</v>
      </c>
      <c r="F144" t="s">
        <v>215</v>
      </c>
      <c r="G144" t="s">
        <v>217</v>
      </c>
      <c r="H144" t="s">
        <v>220</v>
      </c>
      <c r="I144">
        <v>5</v>
      </c>
      <c r="J144">
        <v>3000</v>
      </c>
      <c r="K144" t="s">
        <v>229</v>
      </c>
      <c r="L144">
        <v>15000</v>
      </c>
      <c r="M144" t="str">
        <f t="shared" si="4"/>
        <v>2025-05</v>
      </c>
      <c r="N144" t="str">
        <f t="shared" si="5"/>
        <v>35-44</v>
      </c>
    </row>
    <row r="145" spans="1:14" x14ac:dyDescent="0.25">
      <c r="A145">
        <v>1166</v>
      </c>
      <c r="B145" s="2">
        <v>45795</v>
      </c>
      <c r="C145" t="s">
        <v>176</v>
      </c>
      <c r="D145" t="s">
        <v>214</v>
      </c>
      <c r="E145">
        <v>27</v>
      </c>
      <c r="F145" t="s">
        <v>215</v>
      </c>
      <c r="G145" t="s">
        <v>218</v>
      </c>
      <c r="H145" t="s">
        <v>226</v>
      </c>
      <c r="I145">
        <v>4</v>
      </c>
      <c r="J145">
        <v>1500</v>
      </c>
      <c r="K145" t="s">
        <v>230</v>
      </c>
      <c r="L145">
        <v>6000</v>
      </c>
      <c r="M145" t="str">
        <f t="shared" si="4"/>
        <v>2025-05</v>
      </c>
      <c r="N145" t="str">
        <f t="shared" si="5"/>
        <v>25-34</v>
      </c>
    </row>
    <row r="146" spans="1:14" x14ac:dyDescent="0.25">
      <c r="A146">
        <v>1176</v>
      </c>
      <c r="B146" s="2">
        <v>45800</v>
      </c>
      <c r="C146" t="s">
        <v>186</v>
      </c>
      <c r="D146" t="s">
        <v>213</v>
      </c>
      <c r="E146">
        <v>35</v>
      </c>
      <c r="F146" t="s">
        <v>216</v>
      </c>
      <c r="G146" t="s">
        <v>218</v>
      </c>
      <c r="H146" t="s">
        <v>226</v>
      </c>
      <c r="I146">
        <v>2</v>
      </c>
      <c r="J146">
        <v>1500</v>
      </c>
      <c r="K146" t="s">
        <v>230</v>
      </c>
      <c r="L146">
        <v>3000</v>
      </c>
      <c r="M146" t="str">
        <f t="shared" si="4"/>
        <v>2025-05</v>
      </c>
      <c r="N146" t="str">
        <f t="shared" si="5"/>
        <v>35-44</v>
      </c>
    </row>
    <row r="147" spans="1:14" x14ac:dyDescent="0.25">
      <c r="A147">
        <v>1004</v>
      </c>
      <c r="B147" s="2">
        <v>45803</v>
      </c>
      <c r="C147" t="s">
        <v>15</v>
      </c>
      <c r="D147" t="s">
        <v>213</v>
      </c>
      <c r="E147">
        <v>23</v>
      </c>
      <c r="F147" t="s">
        <v>216</v>
      </c>
      <c r="G147" t="s">
        <v>219</v>
      </c>
      <c r="H147" t="s">
        <v>223</v>
      </c>
      <c r="I147">
        <v>3</v>
      </c>
      <c r="J147">
        <v>5000</v>
      </c>
      <c r="K147" t="s">
        <v>231</v>
      </c>
      <c r="L147">
        <v>15000</v>
      </c>
      <c r="M147" t="str">
        <f t="shared" si="4"/>
        <v>2025-05</v>
      </c>
      <c r="N147" t="str">
        <f t="shared" si="5"/>
        <v>18-24</v>
      </c>
    </row>
    <row r="148" spans="1:14" x14ac:dyDescent="0.25">
      <c r="A148">
        <v>1016</v>
      </c>
      <c r="B148" s="2">
        <v>45803</v>
      </c>
      <c r="C148" t="s">
        <v>27</v>
      </c>
      <c r="D148" t="s">
        <v>210</v>
      </c>
      <c r="E148">
        <v>43</v>
      </c>
      <c r="F148" t="s">
        <v>215</v>
      </c>
      <c r="G148" t="s">
        <v>218</v>
      </c>
      <c r="H148" t="s">
        <v>226</v>
      </c>
      <c r="I148">
        <v>2</v>
      </c>
      <c r="J148">
        <v>8000</v>
      </c>
      <c r="K148" t="s">
        <v>231</v>
      </c>
      <c r="L148">
        <v>16000</v>
      </c>
      <c r="M148" t="str">
        <f t="shared" si="4"/>
        <v>2025-05</v>
      </c>
      <c r="N148" t="str">
        <f t="shared" si="5"/>
        <v>35-44</v>
      </c>
    </row>
    <row r="149" spans="1:14" x14ac:dyDescent="0.25">
      <c r="A149">
        <v>1110</v>
      </c>
      <c r="B149" s="2">
        <v>45803</v>
      </c>
      <c r="C149" t="s">
        <v>121</v>
      </c>
      <c r="D149" t="s">
        <v>210</v>
      </c>
      <c r="E149">
        <v>26</v>
      </c>
      <c r="F149" t="s">
        <v>215</v>
      </c>
      <c r="G149" t="s">
        <v>217</v>
      </c>
      <c r="H149" t="s">
        <v>220</v>
      </c>
      <c r="I149">
        <v>4</v>
      </c>
      <c r="J149">
        <v>5000</v>
      </c>
      <c r="K149" t="s">
        <v>229</v>
      </c>
      <c r="L149">
        <v>20000</v>
      </c>
      <c r="M149" t="str">
        <f t="shared" si="4"/>
        <v>2025-05</v>
      </c>
      <c r="N149" t="str">
        <f t="shared" si="5"/>
        <v>25-34</v>
      </c>
    </row>
    <row r="150" spans="1:14" x14ac:dyDescent="0.25">
      <c r="A150">
        <v>1068</v>
      </c>
      <c r="B150" s="2">
        <v>45804</v>
      </c>
      <c r="C150" t="s">
        <v>79</v>
      </c>
      <c r="D150" t="s">
        <v>212</v>
      </c>
      <c r="E150">
        <v>23</v>
      </c>
      <c r="F150" t="s">
        <v>215</v>
      </c>
      <c r="G150" t="s">
        <v>218</v>
      </c>
      <c r="H150" t="s">
        <v>222</v>
      </c>
      <c r="I150">
        <v>4</v>
      </c>
      <c r="J150">
        <v>1500</v>
      </c>
      <c r="K150" t="s">
        <v>230</v>
      </c>
      <c r="L150">
        <v>6000</v>
      </c>
      <c r="M150" t="str">
        <f t="shared" si="4"/>
        <v>2025-05</v>
      </c>
      <c r="N150" t="str">
        <f t="shared" si="5"/>
        <v>18-24</v>
      </c>
    </row>
    <row r="151" spans="1:14" x14ac:dyDescent="0.25">
      <c r="A151">
        <v>1108</v>
      </c>
      <c r="B151" s="2">
        <v>45804</v>
      </c>
      <c r="C151" t="s">
        <v>119</v>
      </c>
      <c r="D151" t="s">
        <v>212</v>
      </c>
      <c r="E151">
        <v>48</v>
      </c>
      <c r="F151" t="s">
        <v>216</v>
      </c>
      <c r="G151" t="s">
        <v>217</v>
      </c>
      <c r="H151" t="s">
        <v>221</v>
      </c>
      <c r="I151">
        <v>1</v>
      </c>
      <c r="J151">
        <v>12000</v>
      </c>
      <c r="K151" t="s">
        <v>229</v>
      </c>
      <c r="L151">
        <v>12000</v>
      </c>
      <c r="M151" t="str">
        <f t="shared" si="4"/>
        <v>2025-05</v>
      </c>
      <c r="N151" t="str">
        <f t="shared" si="5"/>
        <v>45+</v>
      </c>
    </row>
    <row r="152" spans="1:14" x14ac:dyDescent="0.25">
      <c r="A152">
        <v>1139</v>
      </c>
      <c r="B152" s="2">
        <v>45804</v>
      </c>
      <c r="C152" t="s">
        <v>150</v>
      </c>
      <c r="D152" t="s">
        <v>210</v>
      </c>
      <c r="E152">
        <v>52</v>
      </c>
      <c r="F152" t="s">
        <v>216</v>
      </c>
      <c r="G152" t="s">
        <v>219</v>
      </c>
      <c r="H152" t="s">
        <v>223</v>
      </c>
      <c r="I152">
        <v>1</v>
      </c>
      <c r="J152">
        <v>1500</v>
      </c>
      <c r="K152" t="s">
        <v>229</v>
      </c>
      <c r="L152">
        <v>1500</v>
      </c>
      <c r="M152" t="str">
        <f t="shared" si="4"/>
        <v>2025-05</v>
      </c>
      <c r="N152" t="str">
        <f t="shared" si="5"/>
        <v>45+</v>
      </c>
    </row>
    <row r="153" spans="1:14" x14ac:dyDescent="0.25">
      <c r="A153">
        <v>1018</v>
      </c>
      <c r="B153" s="2">
        <v>45805</v>
      </c>
      <c r="C153" t="s">
        <v>29</v>
      </c>
      <c r="D153" t="s">
        <v>212</v>
      </c>
      <c r="E153">
        <v>18</v>
      </c>
      <c r="F153" t="s">
        <v>216</v>
      </c>
      <c r="G153" t="s">
        <v>217</v>
      </c>
      <c r="H153" t="s">
        <v>220</v>
      </c>
      <c r="I153">
        <v>3</v>
      </c>
      <c r="J153">
        <v>12000</v>
      </c>
      <c r="K153" t="s">
        <v>229</v>
      </c>
      <c r="L153">
        <v>36000</v>
      </c>
      <c r="M153" t="str">
        <f t="shared" si="4"/>
        <v>2025-05</v>
      </c>
      <c r="N153" t="str">
        <f t="shared" si="5"/>
        <v>18-24</v>
      </c>
    </row>
    <row r="154" spans="1:14" x14ac:dyDescent="0.25">
      <c r="A154">
        <v>1030</v>
      </c>
      <c r="B154" s="2">
        <v>45805</v>
      </c>
      <c r="C154" t="s">
        <v>41</v>
      </c>
      <c r="D154" t="s">
        <v>211</v>
      </c>
      <c r="E154">
        <v>46</v>
      </c>
      <c r="F154" t="s">
        <v>216</v>
      </c>
      <c r="G154" t="s">
        <v>219</v>
      </c>
      <c r="H154" t="s">
        <v>227</v>
      </c>
      <c r="I154">
        <v>3</v>
      </c>
      <c r="J154">
        <v>5000</v>
      </c>
      <c r="K154" t="s">
        <v>229</v>
      </c>
      <c r="L154">
        <v>15000</v>
      </c>
      <c r="M154" t="str">
        <f t="shared" si="4"/>
        <v>2025-05</v>
      </c>
      <c r="N154" t="str">
        <f t="shared" si="5"/>
        <v>45+</v>
      </c>
    </row>
    <row r="155" spans="1:14" x14ac:dyDescent="0.25">
      <c r="A155">
        <v>1174</v>
      </c>
      <c r="B155" s="2">
        <v>45806</v>
      </c>
      <c r="C155" t="s">
        <v>184</v>
      </c>
      <c r="D155" t="s">
        <v>212</v>
      </c>
      <c r="E155">
        <v>32</v>
      </c>
      <c r="F155" t="s">
        <v>215</v>
      </c>
      <c r="G155" t="s">
        <v>217</v>
      </c>
      <c r="H155" t="s">
        <v>221</v>
      </c>
      <c r="I155">
        <v>5</v>
      </c>
      <c r="J155">
        <v>5000</v>
      </c>
      <c r="K155" t="s">
        <v>229</v>
      </c>
      <c r="L155">
        <v>25000</v>
      </c>
      <c r="M155" t="str">
        <f t="shared" si="4"/>
        <v>2025-05</v>
      </c>
      <c r="N155" t="str">
        <f t="shared" si="5"/>
        <v>25-34</v>
      </c>
    </row>
    <row r="156" spans="1:14" x14ac:dyDescent="0.25">
      <c r="A156">
        <v>1082</v>
      </c>
      <c r="B156" s="2">
        <v>45809</v>
      </c>
      <c r="C156" t="s">
        <v>93</v>
      </c>
      <c r="D156" t="s">
        <v>212</v>
      </c>
      <c r="E156">
        <v>46</v>
      </c>
      <c r="F156" t="s">
        <v>216</v>
      </c>
      <c r="G156" t="s">
        <v>217</v>
      </c>
      <c r="H156" t="s">
        <v>220</v>
      </c>
      <c r="I156">
        <v>5</v>
      </c>
      <c r="J156">
        <v>5000</v>
      </c>
      <c r="K156" t="s">
        <v>229</v>
      </c>
      <c r="L156">
        <v>25000</v>
      </c>
      <c r="M156" t="str">
        <f t="shared" si="4"/>
        <v>2025-06</v>
      </c>
      <c r="N156" t="str">
        <f t="shared" si="5"/>
        <v>45+</v>
      </c>
    </row>
    <row r="157" spans="1:14" x14ac:dyDescent="0.25">
      <c r="A157">
        <v>1104</v>
      </c>
      <c r="B157" s="2">
        <v>45809</v>
      </c>
      <c r="C157" t="s">
        <v>115</v>
      </c>
      <c r="D157" t="s">
        <v>211</v>
      </c>
      <c r="E157">
        <v>42</v>
      </c>
      <c r="F157" t="s">
        <v>215</v>
      </c>
      <c r="G157" t="s">
        <v>219</v>
      </c>
      <c r="H157" t="s">
        <v>227</v>
      </c>
      <c r="I157">
        <v>1</v>
      </c>
      <c r="J157">
        <v>3000</v>
      </c>
      <c r="K157" t="s">
        <v>231</v>
      </c>
      <c r="L157">
        <v>3000</v>
      </c>
      <c r="M157" t="str">
        <f t="shared" si="4"/>
        <v>2025-06</v>
      </c>
      <c r="N157" t="str">
        <f t="shared" si="5"/>
        <v>35-44</v>
      </c>
    </row>
    <row r="158" spans="1:14" x14ac:dyDescent="0.25">
      <c r="A158">
        <v>1062</v>
      </c>
      <c r="B158" s="2">
        <v>45810</v>
      </c>
      <c r="C158" t="s">
        <v>73</v>
      </c>
      <c r="D158" t="s">
        <v>210</v>
      </c>
      <c r="E158">
        <v>44</v>
      </c>
      <c r="F158" t="s">
        <v>216</v>
      </c>
      <c r="G158" t="s">
        <v>218</v>
      </c>
      <c r="H158" t="s">
        <v>226</v>
      </c>
      <c r="I158">
        <v>4</v>
      </c>
      <c r="J158">
        <v>1500</v>
      </c>
      <c r="K158" t="s">
        <v>230</v>
      </c>
      <c r="L158">
        <v>6000</v>
      </c>
      <c r="M158" t="str">
        <f t="shared" si="4"/>
        <v>2025-06</v>
      </c>
      <c r="N158" t="str">
        <f t="shared" si="5"/>
        <v>35-44</v>
      </c>
    </row>
    <row r="159" spans="1:14" x14ac:dyDescent="0.25">
      <c r="A159">
        <v>1085</v>
      </c>
      <c r="B159" s="2">
        <v>45810</v>
      </c>
      <c r="C159" t="s">
        <v>96</v>
      </c>
      <c r="D159" t="s">
        <v>212</v>
      </c>
      <c r="E159">
        <v>54</v>
      </c>
      <c r="F159" t="s">
        <v>216</v>
      </c>
      <c r="G159" t="s">
        <v>219</v>
      </c>
      <c r="H159" t="s">
        <v>223</v>
      </c>
      <c r="I159">
        <v>3</v>
      </c>
      <c r="J159">
        <v>5000</v>
      </c>
      <c r="K159" t="s">
        <v>231</v>
      </c>
      <c r="L159">
        <v>15000</v>
      </c>
      <c r="M159" t="str">
        <f t="shared" si="4"/>
        <v>2025-06</v>
      </c>
      <c r="N159" t="str">
        <f t="shared" si="5"/>
        <v>45+</v>
      </c>
    </row>
    <row r="160" spans="1:14" x14ac:dyDescent="0.25">
      <c r="A160">
        <v>1097</v>
      </c>
      <c r="B160" s="2">
        <v>45810</v>
      </c>
      <c r="C160" t="s">
        <v>108</v>
      </c>
      <c r="D160" t="s">
        <v>213</v>
      </c>
      <c r="E160">
        <v>55</v>
      </c>
      <c r="F160" t="s">
        <v>216</v>
      </c>
      <c r="G160" t="s">
        <v>218</v>
      </c>
      <c r="H160" t="s">
        <v>222</v>
      </c>
      <c r="I160">
        <v>1</v>
      </c>
      <c r="J160">
        <v>12000</v>
      </c>
      <c r="K160" t="s">
        <v>230</v>
      </c>
      <c r="L160">
        <v>12000</v>
      </c>
      <c r="M160" t="str">
        <f t="shared" si="4"/>
        <v>2025-06</v>
      </c>
      <c r="N160" t="str">
        <f t="shared" si="5"/>
        <v>45+</v>
      </c>
    </row>
    <row r="161" spans="1:14" x14ac:dyDescent="0.25">
      <c r="A161">
        <v>1199</v>
      </c>
      <c r="B161" s="2">
        <v>45811</v>
      </c>
      <c r="C161" t="s">
        <v>208</v>
      </c>
      <c r="D161" t="s">
        <v>210</v>
      </c>
      <c r="E161">
        <v>38</v>
      </c>
      <c r="F161" t="s">
        <v>216</v>
      </c>
      <c r="G161" t="s">
        <v>218</v>
      </c>
      <c r="H161" t="s">
        <v>222</v>
      </c>
      <c r="I161">
        <v>1</v>
      </c>
      <c r="J161">
        <v>5000</v>
      </c>
      <c r="K161" t="s">
        <v>230</v>
      </c>
      <c r="L161">
        <v>5000</v>
      </c>
      <c r="M161" t="str">
        <f t="shared" si="4"/>
        <v>2025-06</v>
      </c>
      <c r="N161" t="str">
        <f t="shared" si="5"/>
        <v>35-44</v>
      </c>
    </row>
    <row r="162" spans="1:14" x14ac:dyDescent="0.25">
      <c r="A162">
        <v>1013</v>
      </c>
      <c r="B162" s="2">
        <v>45814</v>
      </c>
      <c r="C162" t="s">
        <v>24</v>
      </c>
      <c r="D162" t="s">
        <v>210</v>
      </c>
      <c r="E162">
        <v>38</v>
      </c>
      <c r="F162" t="s">
        <v>216</v>
      </c>
      <c r="G162" t="s">
        <v>217</v>
      </c>
      <c r="H162" t="s">
        <v>221</v>
      </c>
      <c r="I162">
        <v>4</v>
      </c>
      <c r="J162">
        <v>8000</v>
      </c>
      <c r="K162" t="s">
        <v>230</v>
      </c>
      <c r="L162">
        <v>32000</v>
      </c>
      <c r="M162" t="str">
        <f t="shared" si="4"/>
        <v>2025-06</v>
      </c>
      <c r="N162" t="str">
        <f t="shared" si="5"/>
        <v>35-44</v>
      </c>
    </row>
    <row r="163" spans="1:14" x14ac:dyDescent="0.25">
      <c r="A163">
        <v>1179</v>
      </c>
      <c r="B163" s="2">
        <v>45814</v>
      </c>
      <c r="C163" t="s">
        <v>189</v>
      </c>
      <c r="D163" t="s">
        <v>210</v>
      </c>
      <c r="E163">
        <v>30</v>
      </c>
      <c r="F163" t="s">
        <v>215</v>
      </c>
      <c r="G163" t="s">
        <v>217</v>
      </c>
      <c r="H163" t="s">
        <v>220</v>
      </c>
      <c r="I163">
        <v>2</v>
      </c>
      <c r="J163">
        <v>12000</v>
      </c>
      <c r="K163" t="s">
        <v>230</v>
      </c>
      <c r="L163">
        <v>24000</v>
      </c>
      <c r="M163" t="str">
        <f t="shared" si="4"/>
        <v>2025-06</v>
      </c>
      <c r="N163" t="str">
        <f t="shared" si="5"/>
        <v>25-34</v>
      </c>
    </row>
    <row r="164" spans="1:14" x14ac:dyDescent="0.25">
      <c r="A164">
        <v>1087</v>
      </c>
      <c r="B164" s="2">
        <v>45815</v>
      </c>
      <c r="C164" t="s">
        <v>98</v>
      </c>
      <c r="D164" t="s">
        <v>210</v>
      </c>
      <c r="E164">
        <v>47</v>
      </c>
      <c r="F164" t="s">
        <v>215</v>
      </c>
      <c r="G164" t="s">
        <v>219</v>
      </c>
      <c r="H164" t="s">
        <v>223</v>
      </c>
      <c r="I164">
        <v>3</v>
      </c>
      <c r="J164">
        <v>12000</v>
      </c>
      <c r="K164" t="s">
        <v>231</v>
      </c>
      <c r="L164">
        <v>36000</v>
      </c>
      <c r="M164" t="str">
        <f t="shared" si="4"/>
        <v>2025-06</v>
      </c>
      <c r="N164" t="str">
        <f t="shared" si="5"/>
        <v>45+</v>
      </c>
    </row>
    <row r="165" spans="1:14" x14ac:dyDescent="0.25">
      <c r="A165">
        <v>1156</v>
      </c>
      <c r="B165" s="2">
        <v>45816</v>
      </c>
      <c r="C165" t="s">
        <v>166</v>
      </c>
      <c r="D165" t="s">
        <v>214</v>
      </c>
      <c r="E165">
        <v>24</v>
      </c>
      <c r="F165" t="s">
        <v>215</v>
      </c>
      <c r="G165" t="s">
        <v>217</v>
      </c>
      <c r="H165" t="s">
        <v>220</v>
      </c>
      <c r="I165">
        <v>4</v>
      </c>
      <c r="J165">
        <v>8000</v>
      </c>
      <c r="K165" t="s">
        <v>230</v>
      </c>
      <c r="L165">
        <v>32000</v>
      </c>
      <c r="M165" t="str">
        <f t="shared" si="4"/>
        <v>2025-06</v>
      </c>
      <c r="N165" t="str">
        <f t="shared" si="5"/>
        <v>18-24</v>
      </c>
    </row>
    <row r="166" spans="1:14" x14ac:dyDescent="0.25">
      <c r="A166">
        <v>1192</v>
      </c>
      <c r="B166" s="2">
        <v>45816</v>
      </c>
      <c r="C166" t="s">
        <v>201</v>
      </c>
      <c r="D166" t="s">
        <v>214</v>
      </c>
      <c r="E166">
        <v>30</v>
      </c>
      <c r="F166" t="s">
        <v>216</v>
      </c>
      <c r="G166" t="s">
        <v>217</v>
      </c>
      <c r="H166" t="s">
        <v>220</v>
      </c>
      <c r="I166">
        <v>2</v>
      </c>
      <c r="J166">
        <v>8000</v>
      </c>
      <c r="K166" t="s">
        <v>230</v>
      </c>
      <c r="L166">
        <v>16000</v>
      </c>
      <c r="M166" t="str">
        <f t="shared" si="4"/>
        <v>2025-06</v>
      </c>
      <c r="N166" t="str">
        <f t="shared" si="5"/>
        <v>25-34</v>
      </c>
    </row>
    <row r="167" spans="1:14" x14ac:dyDescent="0.25">
      <c r="A167">
        <v>1052</v>
      </c>
      <c r="B167" s="2">
        <v>45817</v>
      </c>
      <c r="C167" t="s">
        <v>63</v>
      </c>
      <c r="D167" t="s">
        <v>212</v>
      </c>
      <c r="E167">
        <v>35</v>
      </c>
      <c r="F167" t="s">
        <v>215</v>
      </c>
      <c r="G167" t="s">
        <v>218</v>
      </c>
      <c r="H167" t="s">
        <v>222</v>
      </c>
      <c r="I167">
        <v>1</v>
      </c>
      <c r="J167">
        <v>3000</v>
      </c>
      <c r="K167" t="s">
        <v>231</v>
      </c>
      <c r="L167">
        <v>3000</v>
      </c>
      <c r="M167" t="str">
        <f t="shared" si="4"/>
        <v>2025-06</v>
      </c>
      <c r="N167" t="str">
        <f t="shared" si="5"/>
        <v>35-44</v>
      </c>
    </row>
    <row r="168" spans="1:14" x14ac:dyDescent="0.25">
      <c r="A168">
        <v>1083</v>
      </c>
      <c r="B168" s="2">
        <v>45817</v>
      </c>
      <c r="C168" t="s">
        <v>94</v>
      </c>
      <c r="D168" t="s">
        <v>212</v>
      </c>
      <c r="E168">
        <v>20</v>
      </c>
      <c r="F168" t="s">
        <v>215</v>
      </c>
      <c r="G168" t="s">
        <v>218</v>
      </c>
      <c r="H168" t="s">
        <v>226</v>
      </c>
      <c r="I168">
        <v>2</v>
      </c>
      <c r="J168">
        <v>8000</v>
      </c>
      <c r="K168" t="s">
        <v>230</v>
      </c>
      <c r="L168">
        <v>16000</v>
      </c>
      <c r="M168" t="str">
        <f t="shared" si="4"/>
        <v>2025-06</v>
      </c>
      <c r="N168" t="str">
        <f t="shared" si="5"/>
        <v>18-24</v>
      </c>
    </row>
    <row r="169" spans="1:14" x14ac:dyDescent="0.25">
      <c r="A169">
        <v>1164</v>
      </c>
      <c r="B169" s="2">
        <v>45817</v>
      </c>
      <c r="C169" t="s">
        <v>174</v>
      </c>
      <c r="D169" t="s">
        <v>211</v>
      </c>
      <c r="E169">
        <v>26</v>
      </c>
      <c r="F169" t="s">
        <v>216</v>
      </c>
      <c r="G169" t="s">
        <v>218</v>
      </c>
      <c r="H169" t="s">
        <v>224</v>
      </c>
      <c r="I169">
        <v>4</v>
      </c>
      <c r="J169">
        <v>12000</v>
      </c>
      <c r="K169" t="s">
        <v>229</v>
      </c>
      <c r="L169">
        <v>48000</v>
      </c>
      <c r="M169" t="str">
        <f t="shared" si="4"/>
        <v>2025-06</v>
      </c>
      <c r="N169" t="str">
        <f t="shared" si="5"/>
        <v>25-34</v>
      </c>
    </row>
    <row r="170" spans="1:14" x14ac:dyDescent="0.25">
      <c r="A170">
        <v>1181</v>
      </c>
      <c r="B170" s="2">
        <v>45817</v>
      </c>
      <c r="C170" t="s">
        <v>190</v>
      </c>
      <c r="D170" t="s">
        <v>214</v>
      </c>
      <c r="E170">
        <v>42</v>
      </c>
      <c r="F170" t="s">
        <v>216</v>
      </c>
      <c r="G170" t="s">
        <v>217</v>
      </c>
      <c r="H170" t="s">
        <v>225</v>
      </c>
      <c r="I170">
        <v>4</v>
      </c>
      <c r="J170">
        <v>5000</v>
      </c>
      <c r="K170" t="s">
        <v>229</v>
      </c>
      <c r="L170">
        <v>20000</v>
      </c>
      <c r="M170" t="str">
        <f t="shared" si="4"/>
        <v>2025-06</v>
      </c>
      <c r="N170" t="str">
        <f t="shared" si="5"/>
        <v>35-44</v>
      </c>
    </row>
    <row r="171" spans="1:14" x14ac:dyDescent="0.25">
      <c r="A171">
        <v>1036</v>
      </c>
      <c r="B171" s="2">
        <v>45818</v>
      </c>
      <c r="C171" t="s">
        <v>47</v>
      </c>
      <c r="D171" t="s">
        <v>213</v>
      </c>
      <c r="E171">
        <v>41</v>
      </c>
      <c r="F171" t="s">
        <v>215</v>
      </c>
      <c r="G171" t="s">
        <v>218</v>
      </c>
      <c r="H171" t="s">
        <v>226</v>
      </c>
      <c r="I171">
        <v>5</v>
      </c>
      <c r="J171">
        <v>5000</v>
      </c>
      <c r="K171" t="s">
        <v>231</v>
      </c>
      <c r="L171">
        <v>25000</v>
      </c>
      <c r="M171" t="str">
        <f t="shared" si="4"/>
        <v>2025-06</v>
      </c>
      <c r="N171" t="str">
        <f t="shared" si="5"/>
        <v>35-44</v>
      </c>
    </row>
    <row r="172" spans="1:14" x14ac:dyDescent="0.25">
      <c r="A172">
        <v>1078</v>
      </c>
      <c r="B172" s="2">
        <v>45818</v>
      </c>
      <c r="C172" t="s">
        <v>89</v>
      </c>
      <c r="D172" t="s">
        <v>211</v>
      </c>
      <c r="E172">
        <v>45</v>
      </c>
      <c r="F172" t="s">
        <v>216</v>
      </c>
      <c r="G172" t="s">
        <v>218</v>
      </c>
      <c r="H172" t="s">
        <v>224</v>
      </c>
      <c r="I172">
        <v>3</v>
      </c>
      <c r="J172">
        <v>5000</v>
      </c>
      <c r="K172" t="s">
        <v>231</v>
      </c>
      <c r="L172">
        <v>15000</v>
      </c>
      <c r="M172" t="str">
        <f t="shared" si="4"/>
        <v>2025-06</v>
      </c>
      <c r="N172" t="str">
        <f t="shared" si="5"/>
        <v>45+</v>
      </c>
    </row>
    <row r="173" spans="1:14" x14ac:dyDescent="0.25">
      <c r="A173">
        <v>1027</v>
      </c>
      <c r="B173" s="2">
        <v>45819</v>
      </c>
      <c r="C173" t="s">
        <v>38</v>
      </c>
      <c r="D173" t="s">
        <v>212</v>
      </c>
      <c r="E173">
        <v>25</v>
      </c>
      <c r="F173" t="s">
        <v>216</v>
      </c>
      <c r="G173" t="s">
        <v>218</v>
      </c>
      <c r="H173" t="s">
        <v>224</v>
      </c>
      <c r="I173">
        <v>2</v>
      </c>
      <c r="J173">
        <v>5000</v>
      </c>
      <c r="K173" t="s">
        <v>231</v>
      </c>
      <c r="L173">
        <v>10000</v>
      </c>
      <c r="M173" t="str">
        <f t="shared" si="4"/>
        <v>2025-06</v>
      </c>
      <c r="N173" t="str">
        <f t="shared" si="5"/>
        <v>25-34</v>
      </c>
    </row>
    <row r="174" spans="1:14" x14ac:dyDescent="0.25">
      <c r="A174">
        <v>1117</v>
      </c>
      <c r="B174" s="2">
        <v>45824</v>
      </c>
      <c r="C174" t="s">
        <v>128</v>
      </c>
      <c r="D174" t="s">
        <v>212</v>
      </c>
      <c r="E174">
        <v>18</v>
      </c>
      <c r="F174" t="s">
        <v>215</v>
      </c>
      <c r="G174" t="s">
        <v>219</v>
      </c>
      <c r="H174" t="s">
        <v>223</v>
      </c>
      <c r="I174">
        <v>2</v>
      </c>
      <c r="J174">
        <v>1500</v>
      </c>
      <c r="K174" t="s">
        <v>229</v>
      </c>
      <c r="L174">
        <v>3000</v>
      </c>
      <c r="M174" t="str">
        <f t="shared" si="4"/>
        <v>2025-06</v>
      </c>
      <c r="N174" t="str">
        <f t="shared" si="5"/>
        <v>18-24</v>
      </c>
    </row>
    <row r="175" spans="1:14" x14ac:dyDescent="0.25">
      <c r="A175">
        <v>1184</v>
      </c>
      <c r="B175" s="2">
        <v>45826</v>
      </c>
      <c r="C175" t="s">
        <v>193</v>
      </c>
      <c r="D175" t="s">
        <v>210</v>
      </c>
      <c r="E175">
        <v>41</v>
      </c>
      <c r="F175" t="s">
        <v>215</v>
      </c>
      <c r="G175" t="s">
        <v>218</v>
      </c>
      <c r="H175" t="s">
        <v>226</v>
      </c>
      <c r="I175">
        <v>3</v>
      </c>
      <c r="J175">
        <v>12000</v>
      </c>
      <c r="K175" t="s">
        <v>231</v>
      </c>
      <c r="L175">
        <v>36000</v>
      </c>
      <c r="M175" t="str">
        <f t="shared" si="4"/>
        <v>2025-06</v>
      </c>
      <c r="N175" t="str">
        <f t="shared" si="5"/>
        <v>35-44</v>
      </c>
    </row>
    <row r="176" spans="1:14" x14ac:dyDescent="0.25">
      <c r="A176">
        <v>1038</v>
      </c>
      <c r="B176" s="2">
        <v>45827</v>
      </c>
      <c r="C176" t="s">
        <v>49</v>
      </c>
      <c r="D176" t="s">
        <v>210</v>
      </c>
      <c r="E176">
        <v>46</v>
      </c>
      <c r="F176" t="s">
        <v>216</v>
      </c>
      <c r="G176" t="s">
        <v>218</v>
      </c>
      <c r="H176" t="s">
        <v>226</v>
      </c>
      <c r="I176">
        <v>5</v>
      </c>
      <c r="J176">
        <v>12000</v>
      </c>
      <c r="K176" t="s">
        <v>229</v>
      </c>
      <c r="L176">
        <v>60000</v>
      </c>
      <c r="M176" t="str">
        <f t="shared" si="4"/>
        <v>2025-06</v>
      </c>
      <c r="N176" t="str">
        <f t="shared" si="5"/>
        <v>45+</v>
      </c>
    </row>
    <row r="177" spans="1:14" x14ac:dyDescent="0.25">
      <c r="A177">
        <v>1101</v>
      </c>
      <c r="B177" s="2">
        <v>45828</v>
      </c>
      <c r="C177" t="s">
        <v>112</v>
      </c>
      <c r="D177" t="s">
        <v>213</v>
      </c>
      <c r="E177">
        <v>44</v>
      </c>
      <c r="F177" t="s">
        <v>216</v>
      </c>
      <c r="G177" t="s">
        <v>218</v>
      </c>
      <c r="H177" t="s">
        <v>224</v>
      </c>
      <c r="I177">
        <v>1</v>
      </c>
      <c r="J177">
        <v>12000</v>
      </c>
      <c r="K177" t="s">
        <v>229</v>
      </c>
      <c r="L177">
        <v>12000</v>
      </c>
      <c r="M177" t="str">
        <f t="shared" si="4"/>
        <v>2025-06</v>
      </c>
      <c r="N177" t="str">
        <f t="shared" si="5"/>
        <v>35-44</v>
      </c>
    </row>
    <row r="178" spans="1:14" x14ac:dyDescent="0.25">
      <c r="A178">
        <v>1160</v>
      </c>
      <c r="B178" s="2">
        <v>45828</v>
      </c>
      <c r="C178" t="s">
        <v>170</v>
      </c>
      <c r="D178" t="s">
        <v>214</v>
      </c>
      <c r="E178">
        <v>23</v>
      </c>
      <c r="F178" t="s">
        <v>215</v>
      </c>
      <c r="G178" t="s">
        <v>218</v>
      </c>
      <c r="H178" t="s">
        <v>226</v>
      </c>
      <c r="I178">
        <v>1</v>
      </c>
      <c r="J178">
        <v>1500</v>
      </c>
      <c r="K178" t="s">
        <v>231</v>
      </c>
      <c r="L178">
        <v>1500</v>
      </c>
      <c r="M178" t="str">
        <f t="shared" si="4"/>
        <v>2025-06</v>
      </c>
      <c r="N178" t="str">
        <f t="shared" si="5"/>
        <v>18-24</v>
      </c>
    </row>
    <row r="179" spans="1:14" x14ac:dyDescent="0.25">
      <c r="A179">
        <v>1196</v>
      </c>
      <c r="B179" s="2">
        <v>45829</v>
      </c>
      <c r="C179" t="s">
        <v>205</v>
      </c>
      <c r="D179" t="s">
        <v>214</v>
      </c>
      <c r="E179">
        <v>40</v>
      </c>
      <c r="F179" t="s">
        <v>215</v>
      </c>
      <c r="G179" t="s">
        <v>219</v>
      </c>
      <c r="H179" t="s">
        <v>228</v>
      </c>
      <c r="I179">
        <v>3</v>
      </c>
      <c r="J179">
        <v>12000</v>
      </c>
      <c r="K179" t="s">
        <v>231</v>
      </c>
      <c r="L179">
        <v>36000</v>
      </c>
      <c r="M179" t="str">
        <f t="shared" si="4"/>
        <v>2025-06</v>
      </c>
      <c r="N179" t="str">
        <f t="shared" si="5"/>
        <v>35-44</v>
      </c>
    </row>
    <row r="180" spans="1:14" x14ac:dyDescent="0.25">
      <c r="A180">
        <v>1006</v>
      </c>
      <c r="B180" s="2">
        <v>45831</v>
      </c>
      <c r="C180" t="s">
        <v>17</v>
      </c>
      <c r="D180" t="s">
        <v>211</v>
      </c>
      <c r="E180">
        <v>22</v>
      </c>
      <c r="F180" t="s">
        <v>215</v>
      </c>
      <c r="G180" t="s">
        <v>217</v>
      </c>
      <c r="H180" t="s">
        <v>225</v>
      </c>
      <c r="I180">
        <v>5</v>
      </c>
      <c r="J180">
        <v>1500</v>
      </c>
      <c r="K180" t="s">
        <v>230</v>
      </c>
      <c r="L180">
        <v>7500</v>
      </c>
      <c r="M180" t="str">
        <f t="shared" si="4"/>
        <v>2025-06</v>
      </c>
      <c r="N180" t="str">
        <f t="shared" si="5"/>
        <v>18-24</v>
      </c>
    </row>
    <row r="181" spans="1:14" x14ac:dyDescent="0.25">
      <c r="A181">
        <v>1100</v>
      </c>
      <c r="B181" s="2">
        <v>45831</v>
      </c>
      <c r="C181" t="s">
        <v>111</v>
      </c>
      <c r="D181" t="s">
        <v>212</v>
      </c>
      <c r="E181">
        <v>24</v>
      </c>
      <c r="F181" t="s">
        <v>216</v>
      </c>
      <c r="G181" t="s">
        <v>218</v>
      </c>
      <c r="H181" t="s">
        <v>224</v>
      </c>
      <c r="I181">
        <v>4</v>
      </c>
      <c r="J181">
        <v>5000</v>
      </c>
      <c r="K181" t="s">
        <v>230</v>
      </c>
      <c r="L181">
        <v>20000</v>
      </c>
      <c r="M181" t="str">
        <f t="shared" si="4"/>
        <v>2025-06</v>
      </c>
      <c r="N181" t="str">
        <f t="shared" si="5"/>
        <v>18-24</v>
      </c>
    </row>
    <row r="182" spans="1:14" x14ac:dyDescent="0.25">
      <c r="A182">
        <v>1185</v>
      </c>
      <c r="B182" s="2">
        <v>45831</v>
      </c>
      <c r="C182" t="s">
        <v>194</v>
      </c>
      <c r="D182" t="s">
        <v>211</v>
      </c>
      <c r="E182">
        <v>30</v>
      </c>
      <c r="F182" t="s">
        <v>215</v>
      </c>
      <c r="G182" t="s">
        <v>219</v>
      </c>
      <c r="H182" t="s">
        <v>223</v>
      </c>
      <c r="I182">
        <v>3</v>
      </c>
      <c r="J182">
        <v>12000</v>
      </c>
      <c r="K182" t="s">
        <v>230</v>
      </c>
      <c r="L182">
        <v>36000</v>
      </c>
      <c r="M182" t="str">
        <f t="shared" si="4"/>
        <v>2025-06</v>
      </c>
      <c r="N182" t="str">
        <f t="shared" si="5"/>
        <v>25-34</v>
      </c>
    </row>
    <row r="183" spans="1:14" x14ac:dyDescent="0.25">
      <c r="A183">
        <v>1057</v>
      </c>
      <c r="B183" s="2">
        <v>45838</v>
      </c>
      <c r="C183" t="s">
        <v>68</v>
      </c>
      <c r="D183" t="s">
        <v>210</v>
      </c>
      <c r="E183">
        <v>40</v>
      </c>
      <c r="F183" t="s">
        <v>216</v>
      </c>
      <c r="G183" t="s">
        <v>219</v>
      </c>
      <c r="H183" t="s">
        <v>227</v>
      </c>
      <c r="I183">
        <v>5</v>
      </c>
      <c r="J183">
        <v>3000</v>
      </c>
      <c r="K183" t="s">
        <v>231</v>
      </c>
      <c r="L183">
        <v>15000</v>
      </c>
      <c r="M183" t="str">
        <f t="shared" si="4"/>
        <v>2025-06</v>
      </c>
      <c r="N183" t="str">
        <f t="shared" si="5"/>
        <v>35-44</v>
      </c>
    </row>
    <row r="184" spans="1:14" x14ac:dyDescent="0.25">
      <c r="A184">
        <v>1039</v>
      </c>
      <c r="B184" s="2">
        <v>45839</v>
      </c>
      <c r="C184" t="s">
        <v>50</v>
      </c>
      <c r="D184" t="s">
        <v>211</v>
      </c>
      <c r="E184">
        <v>39</v>
      </c>
      <c r="F184" t="s">
        <v>216</v>
      </c>
      <c r="G184" t="s">
        <v>219</v>
      </c>
      <c r="H184" t="s">
        <v>228</v>
      </c>
      <c r="I184">
        <v>1</v>
      </c>
      <c r="J184">
        <v>12000</v>
      </c>
      <c r="K184" t="s">
        <v>230</v>
      </c>
      <c r="L184">
        <v>12000</v>
      </c>
      <c r="M184" t="str">
        <f t="shared" si="4"/>
        <v>2025-07</v>
      </c>
      <c r="N184" t="str">
        <f t="shared" si="5"/>
        <v>35-44</v>
      </c>
    </row>
    <row r="185" spans="1:14" x14ac:dyDescent="0.25">
      <c r="A185">
        <v>1098</v>
      </c>
      <c r="B185" s="2">
        <v>45839</v>
      </c>
      <c r="C185" t="s">
        <v>109</v>
      </c>
      <c r="D185" t="s">
        <v>213</v>
      </c>
      <c r="E185">
        <v>36</v>
      </c>
      <c r="F185" t="s">
        <v>215</v>
      </c>
      <c r="G185" t="s">
        <v>217</v>
      </c>
      <c r="H185" t="s">
        <v>221</v>
      </c>
      <c r="I185">
        <v>4</v>
      </c>
      <c r="J185">
        <v>5000</v>
      </c>
      <c r="K185" t="s">
        <v>231</v>
      </c>
      <c r="L185">
        <v>20000</v>
      </c>
      <c r="M185" t="str">
        <f t="shared" si="4"/>
        <v>2025-07</v>
      </c>
      <c r="N185" t="str">
        <f t="shared" si="5"/>
        <v>35-44</v>
      </c>
    </row>
    <row r="186" spans="1:14" x14ac:dyDescent="0.25">
      <c r="A186">
        <v>1136</v>
      </c>
      <c r="B186" s="2">
        <v>45840</v>
      </c>
      <c r="C186" t="s">
        <v>147</v>
      </c>
      <c r="D186" t="s">
        <v>214</v>
      </c>
      <c r="E186">
        <v>35</v>
      </c>
      <c r="F186" t="s">
        <v>215</v>
      </c>
      <c r="G186" t="s">
        <v>218</v>
      </c>
      <c r="H186" t="s">
        <v>222</v>
      </c>
      <c r="I186">
        <v>2</v>
      </c>
      <c r="J186">
        <v>12000</v>
      </c>
      <c r="K186" t="s">
        <v>231</v>
      </c>
      <c r="L186">
        <v>24000</v>
      </c>
      <c r="M186" t="str">
        <f t="shared" si="4"/>
        <v>2025-07</v>
      </c>
      <c r="N186" t="str">
        <f t="shared" si="5"/>
        <v>35-44</v>
      </c>
    </row>
    <row r="187" spans="1:14" x14ac:dyDescent="0.25">
      <c r="A187">
        <v>1095</v>
      </c>
      <c r="B187" s="2">
        <v>45841</v>
      </c>
      <c r="C187" t="s">
        <v>106</v>
      </c>
      <c r="D187" t="s">
        <v>214</v>
      </c>
      <c r="E187">
        <v>18</v>
      </c>
      <c r="F187" t="s">
        <v>215</v>
      </c>
      <c r="G187" t="s">
        <v>219</v>
      </c>
      <c r="H187" t="s">
        <v>228</v>
      </c>
      <c r="I187">
        <v>1</v>
      </c>
      <c r="J187">
        <v>5000</v>
      </c>
      <c r="K187" t="s">
        <v>231</v>
      </c>
      <c r="L187">
        <v>5000</v>
      </c>
      <c r="M187" t="str">
        <f t="shared" si="4"/>
        <v>2025-07</v>
      </c>
      <c r="N187" t="str">
        <f t="shared" si="5"/>
        <v>18-24</v>
      </c>
    </row>
    <row r="188" spans="1:14" x14ac:dyDescent="0.25">
      <c r="A188">
        <v>1145</v>
      </c>
      <c r="B188" s="2">
        <v>45845</v>
      </c>
      <c r="C188" t="s">
        <v>127</v>
      </c>
      <c r="D188" t="s">
        <v>210</v>
      </c>
      <c r="E188">
        <v>20</v>
      </c>
      <c r="F188" t="s">
        <v>215</v>
      </c>
      <c r="G188" t="s">
        <v>217</v>
      </c>
      <c r="H188" t="s">
        <v>225</v>
      </c>
      <c r="I188">
        <v>3</v>
      </c>
      <c r="J188">
        <v>8000</v>
      </c>
      <c r="K188" t="s">
        <v>230</v>
      </c>
      <c r="L188">
        <v>24000</v>
      </c>
      <c r="M188" t="str">
        <f t="shared" si="4"/>
        <v>2025-07</v>
      </c>
      <c r="N188" t="str">
        <f t="shared" si="5"/>
        <v>18-24</v>
      </c>
    </row>
    <row r="189" spans="1:14" x14ac:dyDescent="0.25">
      <c r="A189">
        <v>1080</v>
      </c>
      <c r="B189" s="2">
        <v>45848</v>
      </c>
      <c r="C189" t="s">
        <v>91</v>
      </c>
      <c r="D189" t="s">
        <v>214</v>
      </c>
      <c r="E189">
        <v>33</v>
      </c>
      <c r="F189" t="s">
        <v>215</v>
      </c>
      <c r="G189" t="s">
        <v>219</v>
      </c>
      <c r="H189" t="s">
        <v>227</v>
      </c>
      <c r="I189">
        <v>2</v>
      </c>
      <c r="J189">
        <v>3000</v>
      </c>
      <c r="K189" t="s">
        <v>230</v>
      </c>
      <c r="L189">
        <v>6000</v>
      </c>
      <c r="M189" t="str">
        <f t="shared" si="4"/>
        <v>2025-07</v>
      </c>
      <c r="N189" t="str">
        <f t="shared" si="5"/>
        <v>25-34</v>
      </c>
    </row>
    <row r="190" spans="1:14" x14ac:dyDescent="0.25">
      <c r="A190">
        <v>1067</v>
      </c>
      <c r="B190" s="2">
        <v>45849</v>
      </c>
      <c r="C190" t="s">
        <v>78</v>
      </c>
      <c r="D190" t="s">
        <v>212</v>
      </c>
      <c r="E190">
        <v>43</v>
      </c>
      <c r="F190" t="s">
        <v>216</v>
      </c>
      <c r="G190" t="s">
        <v>219</v>
      </c>
      <c r="H190" t="s">
        <v>228</v>
      </c>
      <c r="I190">
        <v>2</v>
      </c>
      <c r="J190">
        <v>12000</v>
      </c>
      <c r="K190" t="s">
        <v>229</v>
      </c>
      <c r="L190">
        <v>24000</v>
      </c>
      <c r="M190" t="str">
        <f t="shared" si="4"/>
        <v>2025-07</v>
      </c>
      <c r="N190" t="str">
        <f t="shared" si="5"/>
        <v>35-44</v>
      </c>
    </row>
    <row r="191" spans="1:14" x14ac:dyDescent="0.25">
      <c r="A191">
        <v>1178</v>
      </c>
      <c r="B191" s="2">
        <v>45850</v>
      </c>
      <c r="C191" t="s">
        <v>188</v>
      </c>
      <c r="D191" t="s">
        <v>210</v>
      </c>
      <c r="E191">
        <v>42</v>
      </c>
      <c r="F191" t="s">
        <v>216</v>
      </c>
      <c r="G191" t="s">
        <v>217</v>
      </c>
      <c r="H191" t="s">
        <v>220</v>
      </c>
      <c r="I191">
        <v>3</v>
      </c>
      <c r="J191">
        <v>1500</v>
      </c>
      <c r="K191" t="s">
        <v>229</v>
      </c>
      <c r="L191">
        <v>4500</v>
      </c>
      <c r="M191" t="str">
        <f t="shared" si="4"/>
        <v>2025-07</v>
      </c>
      <c r="N191" t="str">
        <f t="shared" si="5"/>
        <v>35-44</v>
      </c>
    </row>
    <row r="192" spans="1:14" x14ac:dyDescent="0.25">
      <c r="A192">
        <v>1163</v>
      </c>
      <c r="B192" s="2">
        <v>45852</v>
      </c>
      <c r="C192" t="s">
        <v>173</v>
      </c>
      <c r="D192" t="s">
        <v>212</v>
      </c>
      <c r="E192">
        <v>34</v>
      </c>
      <c r="F192" t="s">
        <v>215</v>
      </c>
      <c r="G192" t="s">
        <v>218</v>
      </c>
      <c r="H192" t="s">
        <v>224</v>
      </c>
      <c r="I192">
        <v>2</v>
      </c>
      <c r="J192">
        <v>5000</v>
      </c>
      <c r="K192" t="s">
        <v>230</v>
      </c>
      <c r="L192">
        <v>10000</v>
      </c>
      <c r="M192" t="str">
        <f t="shared" si="4"/>
        <v>2025-07</v>
      </c>
      <c r="N192" t="str">
        <f t="shared" si="5"/>
        <v>25-34</v>
      </c>
    </row>
    <row r="193" spans="1:14" x14ac:dyDescent="0.25">
      <c r="A193">
        <v>1040</v>
      </c>
      <c r="B193" s="2">
        <v>45854</v>
      </c>
      <c r="C193" t="s">
        <v>51</v>
      </c>
      <c r="D193" t="s">
        <v>211</v>
      </c>
      <c r="E193">
        <v>35</v>
      </c>
      <c r="F193" t="s">
        <v>216</v>
      </c>
      <c r="G193" t="s">
        <v>219</v>
      </c>
      <c r="H193" t="s">
        <v>228</v>
      </c>
      <c r="I193">
        <v>3</v>
      </c>
      <c r="J193">
        <v>8000</v>
      </c>
      <c r="K193" t="s">
        <v>230</v>
      </c>
      <c r="L193">
        <v>24000</v>
      </c>
      <c r="M193" t="str">
        <f t="shared" si="4"/>
        <v>2025-07</v>
      </c>
      <c r="N193" t="str">
        <f t="shared" si="5"/>
        <v>35-44</v>
      </c>
    </row>
    <row r="194" spans="1:14" x14ac:dyDescent="0.25">
      <c r="A194">
        <v>1001</v>
      </c>
      <c r="B194" s="2">
        <v>45858</v>
      </c>
      <c r="C194" t="s">
        <v>12</v>
      </c>
      <c r="D194" t="s">
        <v>210</v>
      </c>
      <c r="E194">
        <v>54</v>
      </c>
      <c r="F194" t="s">
        <v>215</v>
      </c>
      <c r="G194" t="s">
        <v>217</v>
      </c>
      <c r="H194" t="s">
        <v>220</v>
      </c>
      <c r="I194">
        <v>4</v>
      </c>
      <c r="J194">
        <v>8000</v>
      </c>
      <c r="K194" t="s">
        <v>229</v>
      </c>
      <c r="L194">
        <v>32000</v>
      </c>
      <c r="M194" t="str">
        <f t="shared" si="4"/>
        <v>2025-07</v>
      </c>
      <c r="N194" t="str">
        <f t="shared" si="5"/>
        <v>45+</v>
      </c>
    </row>
    <row r="195" spans="1:14" x14ac:dyDescent="0.25">
      <c r="A195">
        <v>1037</v>
      </c>
      <c r="B195" s="2">
        <v>45858</v>
      </c>
      <c r="C195" t="s">
        <v>48</v>
      </c>
      <c r="D195" t="s">
        <v>212</v>
      </c>
      <c r="E195">
        <v>52</v>
      </c>
      <c r="F195" t="s">
        <v>215</v>
      </c>
      <c r="G195" t="s">
        <v>217</v>
      </c>
      <c r="H195" t="s">
        <v>225</v>
      </c>
      <c r="I195">
        <v>3</v>
      </c>
      <c r="J195">
        <v>12000</v>
      </c>
      <c r="K195" t="s">
        <v>230</v>
      </c>
      <c r="L195">
        <v>36000</v>
      </c>
      <c r="M195" t="str">
        <f t="shared" ref="M195:M201" si="6">TEXT(B195,"yyyy-mm")</f>
        <v>2025-07</v>
      </c>
      <c r="N195" t="str">
        <f t="shared" ref="N195:N201" si="7">IF(E195&lt;25, "18-24", IF(E195&lt;=34, "25-34",  IF(E195&lt;=44, "35-44", "45+")))</f>
        <v>45+</v>
      </c>
    </row>
    <row r="196" spans="1:14" x14ac:dyDescent="0.25">
      <c r="A196">
        <v>1079</v>
      </c>
      <c r="B196" s="2">
        <v>45859</v>
      </c>
      <c r="C196" t="s">
        <v>90</v>
      </c>
      <c r="D196" t="s">
        <v>210</v>
      </c>
      <c r="E196">
        <v>53</v>
      </c>
      <c r="F196" t="s">
        <v>215</v>
      </c>
      <c r="G196" t="s">
        <v>218</v>
      </c>
      <c r="H196" t="s">
        <v>226</v>
      </c>
      <c r="I196">
        <v>5</v>
      </c>
      <c r="J196">
        <v>3000</v>
      </c>
      <c r="K196" t="s">
        <v>231</v>
      </c>
      <c r="L196">
        <v>15000</v>
      </c>
      <c r="M196" t="str">
        <f t="shared" si="6"/>
        <v>2025-07</v>
      </c>
      <c r="N196" t="str">
        <f t="shared" si="7"/>
        <v>45+</v>
      </c>
    </row>
    <row r="197" spans="1:14" x14ac:dyDescent="0.25">
      <c r="A197">
        <v>1047</v>
      </c>
      <c r="B197" s="2">
        <v>45860</v>
      </c>
      <c r="C197" t="s">
        <v>58</v>
      </c>
      <c r="D197" t="s">
        <v>212</v>
      </c>
      <c r="E197">
        <v>25</v>
      </c>
      <c r="F197" t="s">
        <v>216</v>
      </c>
      <c r="G197" t="s">
        <v>217</v>
      </c>
      <c r="H197" t="s">
        <v>220</v>
      </c>
      <c r="I197">
        <v>5</v>
      </c>
      <c r="J197">
        <v>1500</v>
      </c>
      <c r="K197" t="s">
        <v>229</v>
      </c>
      <c r="L197">
        <v>7500</v>
      </c>
      <c r="M197" t="str">
        <f t="shared" si="6"/>
        <v>2025-07</v>
      </c>
      <c r="N197" t="str">
        <f t="shared" si="7"/>
        <v>25-34</v>
      </c>
    </row>
    <row r="198" spans="1:14" x14ac:dyDescent="0.25">
      <c r="A198">
        <v>1143</v>
      </c>
      <c r="B198" s="2">
        <v>45860</v>
      </c>
      <c r="C198" t="s">
        <v>154</v>
      </c>
      <c r="D198" t="s">
        <v>212</v>
      </c>
      <c r="E198">
        <v>32</v>
      </c>
      <c r="F198" t="s">
        <v>215</v>
      </c>
      <c r="G198" t="s">
        <v>219</v>
      </c>
      <c r="H198" t="s">
        <v>228</v>
      </c>
      <c r="I198">
        <v>3</v>
      </c>
      <c r="J198">
        <v>5000</v>
      </c>
      <c r="K198" t="s">
        <v>229</v>
      </c>
      <c r="L198">
        <v>15000</v>
      </c>
      <c r="M198" t="str">
        <f t="shared" si="6"/>
        <v>2025-07</v>
      </c>
      <c r="N198" t="str">
        <f t="shared" si="7"/>
        <v>25-34</v>
      </c>
    </row>
    <row r="199" spans="1:14" x14ac:dyDescent="0.25">
      <c r="A199">
        <v>1138</v>
      </c>
      <c r="B199" s="2">
        <v>45864</v>
      </c>
      <c r="C199" t="s">
        <v>149</v>
      </c>
      <c r="D199" t="s">
        <v>213</v>
      </c>
      <c r="E199">
        <v>26</v>
      </c>
      <c r="F199" t="s">
        <v>215</v>
      </c>
      <c r="G199" t="s">
        <v>217</v>
      </c>
      <c r="H199" t="s">
        <v>220</v>
      </c>
      <c r="I199">
        <v>2</v>
      </c>
      <c r="J199">
        <v>1500</v>
      </c>
      <c r="K199" t="s">
        <v>229</v>
      </c>
      <c r="L199">
        <v>3000</v>
      </c>
      <c r="M199" t="str">
        <f t="shared" si="6"/>
        <v>2025-07</v>
      </c>
      <c r="N199" t="str">
        <f t="shared" si="7"/>
        <v>25-34</v>
      </c>
    </row>
    <row r="200" spans="1:14" x14ac:dyDescent="0.25">
      <c r="A200">
        <v>1053</v>
      </c>
      <c r="B200" s="2">
        <v>45865</v>
      </c>
      <c r="C200" t="s">
        <v>64</v>
      </c>
      <c r="D200" t="s">
        <v>211</v>
      </c>
      <c r="E200">
        <v>38</v>
      </c>
      <c r="F200" t="s">
        <v>216</v>
      </c>
      <c r="G200" t="s">
        <v>219</v>
      </c>
      <c r="H200" t="s">
        <v>223</v>
      </c>
      <c r="I200">
        <v>5</v>
      </c>
      <c r="J200">
        <v>3000</v>
      </c>
      <c r="K200" t="s">
        <v>230</v>
      </c>
      <c r="L200">
        <v>15000</v>
      </c>
      <c r="M200" t="str">
        <f t="shared" si="6"/>
        <v>2025-07</v>
      </c>
      <c r="N200" t="str">
        <f t="shared" si="7"/>
        <v>35-44</v>
      </c>
    </row>
    <row r="201" spans="1:14" x14ac:dyDescent="0.25">
      <c r="A201">
        <v>1103</v>
      </c>
      <c r="B201" s="2">
        <v>45868</v>
      </c>
      <c r="C201" t="s">
        <v>114</v>
      </c>
      <c r="D201" t="s">
        <v>211</v>
      </c>
      <c r="E201">
        <v>24</v>
      </c>
      <c r="F201" t="s">
        <v>216</v>
      </c>
      <c r="G201" t="s">
        <v>219</v>
      </c>
      <c r="H201" t="s">
        <v>228</v>
      </c>
      <c r="I201">
        <v>4</v>
      </c>
      <c r="J201">
        <v>3000</v>
      </c>
      <c r="K201" t="s">
        <v>229</v>
      </c>
      <c r="L201">
        <v>12000</v>
      </c>
      <c r="M201" t="str">
        <f t="shared" si="6"/>
        <v>2025-07</v>
      </c>
      <c r="N201" t="str">
        <f t="shared" si="7"/>
        <v>18-24</v>
      </c>
    </row>
  </sheetData>
  <sortState ref="A2:L201">
    <sortCondition ref="B2:B201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35"/>
  <sheetViews>
    <sheetView topLeftCell="D6" workbookViewId="0">
      <selection activeCell="L19" sqref="L19"/>
    </sheetView>
  </sheetViews>
  <sheetFormatPr defaultRowHeight="15" x14ac:dyDescent="0.25"/>
  <cols>
    <col min="2" max="2" width="13.140625" customWidth="1"/>
    <col min="3" max="3" width="15.5703125" bestFit="1" customWidth="1"/>
    <col min="10" max="10" width="13.140625" bestFit="1" customWidth="1"/>
    <col min="11" max="11" width="15.5703125" bestFit="1" customWidth="1"/>
    <col min="14" max="14" width="13.140625" bestFit="1" customWidth="1"/>
    <col min="15" max="15" width="15.5703125" bestFit="1" customWidth="1"/>
  </cols>
  <sheetData>
    <row r="4" spans="2:15" x14ac:dyDescent="0.25">
      <c r="B4" s="3" t="s">
        <v>232</v>
      </c>
      <c r="C4" t="s">
        <v>234</v>
      </c>
      <c r="J4" s="3" t="s">
        <v>232</v>
      </c>
      <c r="K4" t="s">
        <v>235</v>
      </c>
    </row>
    <row r="5" spans="2:15" x14ac:dyDescent="0.25">
      <c r="B5" s="4" t="s">
        <v>228</v>
      </c>
      <c r="C5" s="5">
        <v>90</v>
      </c>
      <c r="J5" s="4" t="s">
        <v>214</v>
      </c>
      <c r="K5" s="5">
        <v>848000</v>
      </c>
    </row>
    <row r="6" spans="2:15" x14ac:dyDescent="0.25">
      <c r="B6" s="4" t="s">
        <v>220</v>
      </c>
      <c r="C6" s="5">
        <v>88</v>
      </c>
      <c r="J6" s="4" t="s">
        <v>210</v>
      </c>
      <c r="K6" s="5">
        <v>820000</v>
      </c>
    </row>
    <row r="7" spans="2:15" x14ac:dyDescent="0.25">
      <c r="B7" s="4" t="s">
        <v>226</v>
      </c>
      <c r="C7" s="5">
        <v>85</v>
      </c>
      <c r="J7" s="4" t="s">
        <v>212</v>
      </c>
      <c r="K7" s="5">
        <v>656500</v>
      </c>
    </row>
    <row r="8" spans="2:15" x14ac:dyDescent="0.25">
      <c r="B8" s="4" t="s">
        <v>222</v>
      </c>
      <c r="C8" s="5">
        <v>75</v>
      </c>
      <c r="J8" s="4" t="s">
        <v>213</v>
      </c>
      <c r="K8" s="5">
        <v>567500</v>
      </c>
    </row>
    <row r="9" spans="2:15" x14ac:dyDescent="0.25">
      <c r="B9" s="4" t="s">
        <v>227</v>
      </c>
      <c r="C9" s="5">
        <v>64</v>
      </c>
      <c r="J9" s="4" t="s">
        <v>211</v>
      </c>
      <c r="K9" s="5">
        <v>536500</v>
      </c>
    </row>
    <row r="10" spans="2:15" x14ac:dyDescent="0.25">
      <c r="B10" s="4" t="s">
        <v>223</v>
      </c>
      <c r="C10" s="5">
        <v>60</v>
      </c>
      <c r="J10" s="4" t="s">
        <v>233</v>
      </c>
      <c r="K10" s="5">
        <v>3428500</v>
      </c>
    </row>
    <row r="11" spans="2:15" x14ac:dyDescent="0.25">
      <c r="B11" s="4" t="s">
        <v>221</v>
      </c>
      <c r="C11" s="5">
        <v>48</v>
      </c>
    </row>
    <row r="12" spans="2:15" x14ac:dyDescent="0.25">
      <c r="B12" s="4" t="s">
        <v>224</v>
      </c>
      <c r="C12" s="5">
        <v>44</v>
      </c>
    </row>
    <row r="13" spans="2:15" x14ac:dyDescent="0.25">
      <c r="B13" s="4" t="s">
        <v>225</v>
      </c>
      <c r="C13" s="5">
        <v>41</v>
      </c>
    </row>
    <row r="14" spans="2:15" x14ac:dyDescent="0.25">
      <c r="B14" s="4" t="s">
        <v>233</v>
      </c>
      <c r="C14" s="5">
        <v>595</v>
      </c>
    </row>
    <row r="15" spans="2:15" x14ac:dyDescent="0.25">
      <c r="N15" s="3" t="s">
        <v>232</v>
      </c>
      <c r="O15" t="s">
        <v>235</v>
      </c>
    </row>
    <row r="16" spans="2:15" x14ac:dyDescent="0.25">
      <c r="N16" s="4" t="s">
        <v>248</v>
      </c>
      <c r="O16" s="5">
        <v>999500</v>
      </c>
    </row>
    <row r="17" spans="2:15" x14ac:dyDescent="0.25">
      <c r="N17" s="4" t="s">
        <v>247</v>
      </c>
      <c r="O17" s="5">
        <v>937000</v>
      </c>
    </row>
    <row r="18" spans="2:15" x14ac:dyDescent="0.25">
      <c r="N18" s="4" t="s">
        <v>246</v>
      </c>
      <c r="O18" s="5">
        <v>871500</v>
      </c>
    </row>
    <row r="19" spans="2:15" x14ac:dyDescent="0.25">
      <c r="N19" s="4" t="s">
        <v>245</v>
      </c>
      <c r="O19" s="5">
        <v>620500</v>
      </c>
    </row>
    <row r="20" spans="2:15" x14ac:dyDescent="0.25">
      <c r="N20" s="4" t="s">
        <v>233</v>
      </c>
      <c r="O20" s="5">
        <v>3428500</v>
      </c>
    </row>
    <row r="27" spans="2:15" x14ac:dyDescent="0.25">
      <c r="B27" s="3" t="s">
        <v>232</v>
      </c>
      <c r="C27" t="s">
        <v>235</v>
      </c>
      <c r="J27" s="3" t="s">
        <v>232</v>
      </c>
      <c r="K27" t="s">
        <v>235</v>
      </c>
    </row>
    <row r="28" spans="2:15" x14ac:dyDescent="0.25">
      <c r="B28" s="4" t="s">
        <v>237</v>
      </c>
      <c r="C28" s="5">
        <v>614000</v>
      </c>
      <c r="J28" s="4" t="s">
        <v>215</v>
      </c>
      <c r="K28" s="5">
        <v>1855000</v>
      </c>
    </row>
    <row r="29" spans="2:15" x14ac:dyDescent="0.25">
      <c r="B29" s="4" t="s">
        <v>239</v>
      </c>
      <c r="C29" s="5">
        <v>605500</v>
      </c>
      <c r="J29" s="4" t="s">
        <v>216</v>
      </c>
      <c r="K29" s="5">
        <v>1573500</v>
      </c>
    </row>
    <row r="30" spans="2:15" x14ac:dyDescent="0.25">
      <c r="B30" s="4" t="s">
        <v>242</v>
      </c>
      <c r="C30" s="5">
        <v>570000</v>
      </c>
      <c r="J30" s="4" t="s">
        <v>233</v>
      </c>
      <c r="K30" s="5">
        <v>3428500</v>
      </c>
    </row>
    <row r="31" spans="2:15" x14ac:dyDescent="0.25">
      <c r="B31" s="4" t="s">
        <v>238</v>
      </c>
      <c r="C31" s="5">
        <v>563000</v>
      </c>
    </row>
    <row r="32" spans="2:15" x14ac:dyDescent="0.25">
      <c r="B32" s="4" t="s">
        <v>240</v>
      </c>
      <c r="C32" s="5">
        <v>486000</v>
      </c>
    </row>
    <row r="33" spans="2:3" x14ac:dyDescent="0.25">
      <c r="B33" s="4" t="s">
        <v>241</v>
      </c>
      <c r="C33" s="5">
        <v>301000</v>
      </c>
    </row>
    <row r="34" spans="2:3" x14ac:dyDescent="0.25">
      <c r="B34" s="4" t="s">
        <v>243</v>
      </c>
      <c r="C34" s="5">
        <v>289000</v>
      </c>
    </row>
    <row r="35" spans="2:3" x14ac:dyDescent="0.25">
      <c r="B35" s="4" t="s">
        <v>233</v>
      </c>
      <c r="C35" s="5">
        <v>3428500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Worksheet</vt:lpstr>
      <vt:lpstr>Pivot 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cp:lastPrinted>2025-08-01T16:20:06Z</cp:lastPrinted>
  <dcterms:created xsi:type="dcterms:W3CDTF">2025-08-01T15:54:04Z</dcterms:created>
  <dcterms:modified xsi:type="dcterms:W3CDTF">2025-08-01T17:00:02Z</dcterms:modified>
</cp:coreProperties>
</file>