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data\"/>
    </mc:Choice>
  </mc:AlternateContent>
  <bookViews>
    <workbookView xWindow="0" yWindow="0" windowWidth="27870" windowHeight="14820" activeTab="2"/>
  </bookViews>
  <sheets>
    <sheet name="Waspmote time-to-send" sheetId="1" r:id="rId1"/>
    <sheet name="Server data" sheetId="2" r:id="rId2"/>
    <sheet name="Time-to-sen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E92" i="3" s="1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E108" i="3" s="1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E124" i="3" s="1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E140" i="3" s="1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E156" i="3" s="1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2" i="3"/>
  <c r="E164" i="3" l="1"/>
  <c r="E148" i="3"/>
  <c r="E132" i="3"/>
  <c r="E116" i="3"/>
  <c r="E100" i="3"/>
  <c r="E84" i="3"/>
  <c r="E160" i="3"/>
  <c r="E136" i="3"/>
  <c r="E88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E168" i="3"/>
  <c r="E144" i="3"/>
  <c r="E120" i="3"/>
  <c r="E104" i="3"/>
  <c r="E80" i="3"/>
  <c r="E2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152" i="3"/>
  <c r="E128" i="3"/>
  <c r="E112" i="3"/>
  <c r="E96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H8" i="3" s="1"/>
  <c r="E8" i="3"/>
  <c r="E4" i="3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P34" i="3" l="1"/>
  <c r="O34" i="3"/>
  <c r="N34" i="3"/>
  <c r="H5" i="3"/>
  <c r="K34" i="3"/>
  <c r="H2" i="3"/>
  <c r="H4" i="3" s="1"/>
  <c r="H3" i="3"/>
  <c r="I8" i="3" s="1"/>
  <c r="L35" i="3"/>
  <c r="H6" i="3"/>
  <c r="M35" i="3"/>
  <c r="L34" i="3"/>
  <c r="N35" i="3"/>
  <c r="N36" i="3" s="1"/>
  <c r="H9" i="3"/>
  <c r="M34" i="3"/>
  <c r="K35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G2" i="1"/>
  <c r="D24" i="1" s="1"/>
  <c r="G1" i="1"/>
  <c r="R34" i="2" l="1"/>
  <c r="P34" i="2"/>
  <c r="G5" i="2"/>
  <c r="M34" i="2"/>
  <c r="Q34" i="2"/>
  <c r="O34" i="2"/>
  <c r="L34" i="2"/>
  <c r="K34" i="2"/>
  <c r="N34" i="2"/>
  <c r="H7" i="3"/>
  <c r="L36" i="3"/>
  <c r="K36" i="3"/>
  <c r="M36" i="3"/>
  <c r="G3" i="2"/>
  <c r="G2" i="2"/>
  <c r="G4" i="2"/>
  <c r="E24" i="1"/>
  <c r="D9" i="1"/>
  <c r="D11" i="1"/>
  <c r="D13" i="1"/>
  <c r="D15" i="1"/>
  <c r="D17" i="1"/>
  <c r="D19" i="1"/>
  <c r="D21" i="1"/>
  <c r="D23" i="1"/>
  <c r="D5" i="1"/>
  <c r="D7" i="1"/>
  <c r="D6" i="1"/>
  <c r="D8" i="1"/>
  <c r="D10" i="1"/>
  <c r="D12" i="1"/>
  <c r="D14" i="1"/>
  <c r="D16" i="1"/>
  <c r="D18" i="1"/>
  <c r="D20" i="1"/>
  <c r="D22" i="1"/>
  <c r="E20" i="1" l="1"/>
  <c r="F21" i="1"/>
  <c r="G20" i="1"/>
  <c r="H20" i="1" s="1"/>
  <c r="E12" i="1"/>
  <c r="F13" i="1"/>
  <c r="G12" i="1"/>
  <c r="H12" i="1" s="1"/>
  <c r="G23" i="1"/>
  <c r="H23" i="1" s="1"/>
  <c r="E23" i="1"/>
  <c r="F24" i="1"/>
  <c r="G15" i="1"/>
  <c r="H15" i="1" s="1"/>
  <c r="E15" i="1"/>
  <c r="F16" i="1"/>
  <c r="E18" i="1"/>
  <c r="F19" i="1"/>
  <c r="G18" i="1"/>
  <c r="H18" i="1" s="1"/>
  <c r="E10" i="1"/>
  <c r="F11" i="1"/>
  <c r="G10" i="1"/>
  <c r="H10" i="1" s="1"/>
  <c r="G21" i="1"/>
  <c r="H21" i="1" s="1"/>
  <c r="E21" i="1"/>
  <c r="F22" i="1"/>
  <c r="G13" i="1"/>
  <c r="H13" i="1" s="1"/>
  <c r="E13" i="1"/>
  <c r="F14" i="1"/>
  <c r="G24" i="1"/>
  <c r="H24" i="1" s="1"/>
  <c r="E16" i="1"/>
  <c r="F17" i="1"/>
  <c r="G16" i="1"/>
  <c r="H16" i="1" s="1"/>
  <c r="E8" i="1"/>
  <c r="F9" i="1"/>
  <c r="G8" i="1"/>
  <c r="H8" i="1" s="1"/>
  <c r="G7" i="1"/>
  <c r="H7" i="1" s="1"/>
  <c r="E7" i="1"/>
  <c r="F8" i="1"/>
  <c r="G19" i="1"/>
  <c r="H19" i="1" s="1"/>
  <c r="E19" i="1"/>
  <c r="F20" i="1"/>
  <c r="G11" i="1"/>
  <c r="H11" i="1" s="1"/>
  <c r="E11" i="1"/>
  <c r="F12" i="1"/>
  <c r="E22" i="1"/>
  <c r="F23" i="1"/>
  <c r="G22" i="1"/>
  <c r="H22" i="1" s="1"/>
  <c r="E14" i="1"/>
  <c r="F15" i="1"/>
  <c r="G14" i="1"/>
  <c r="H14" i="1" s="1"/>
  <c r="E6" i="1"/>
  <c r="F7" i="1"/>
  <c r="G6" i="1"/>
  <c r="H6" i="1" s="1"/>
  <c r="G5" i="1"/>
  <c r="F5" i="1"/>
  <c r="E5" i="1"/>
  <c r="F6" i="1"/>
  <c r="G17" i="1"/>
  <c r="H17" i="1" s="1"/>
  <c r="E17" i="1"/>
  <c r="F18" i="1"/>
  <c r="G9" i="1"/>
  <c r="H9" i="1" s="1"/>
  <c r="E9" i="1"/>
  <c r="F10" i="1"/>
  <c r="H5" i="1" l="1"/>
  <c r="I9" i="1"/>
  <c r="I17" i="1"/>
  <c r="I12" i="1"/>
  <c r="I20" i="1"/>
  <c r="I11" i="1"/>
  <c r="I19" i="1"/>
  <c r="I6" i="1"/>
  <c r="I14" i="1"/>
  <c r="I22" i="1"/>
  <c r="I5" i="1"/>
  <c r="I13" i="1"/>
  <c r="I21" i="1"/>
  <c r="I8" i="1"/>
  <c r="I16" i="1"/>
  <c r="I24" i="1"/>
  <c r="I7" i="1"/>
  <c r="I15" i="1"/>
  <c r="I23" i="1"/>
  <c r="I10" i="1"/>
  <c r="I18" i="1"/>
</calcChain>
</file>

<file path=xl/sharedStrings.xml><?xml version="1.0" encoding="utf-8"?>
<sst xmlns="http://schemas.openxmlformats.org/spreadsheetml/2006/main" count="35" uniqueCount="24">
  <si>
    <t>COUNT</t>
  </si>
  <si>
    <t>MEDIAN</t>
  </si>
  <si>
    <t>MAX</t>
  </si>
  <si>
    <t>INTERVAL</t>
  </si>
  <si>
    <t>PERCENT</t>
  </si>
  <si>
    <t>PERCENTILE</t>
  </si>
  <si>
    <t>packets received</t>
  </si>
  <si>
    <t>bytes received</t>
  </si>
  <si>
    <t>MIN</t>
  </si>
  <si>
    <t>AVG</t>
  </si>
  <si>
    <t>Time to send [ms]</t>
  </si>
  <si>
    <t>speed[kBps]</t>
  </si>
  <si>
    <t>time[ms]</t>
  </si>
  <si>
    <t>Sent-time</t>
  </si>
  <si>
    <t>Received-time</t>
  </si>
  <si>
    <t>Sent-relative</t>
  </si>
  <si>
    <t>Received-relative</t>
  </si>
  <si>
    <t>Diff</t>
  </si>
  <si>
    <t>&lt;40</t>
  </si>
  <si>
    <t>TOTAL</t>
  </si>
  <si>
    <t>&lt;40 %</t>
  </si>
  <si>
    <t>DIFF</t>
  </si>
  <si>
    <t>&gt;20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</si>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</sst>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1" applyFont="1"/>
    <xf numFmtId="0" fontId="1" fillId="3" borderId="0" xfId="3"/>
    <xf numFmtId="9" fontId="3" fillId="2" borderId="0" xfId="2" applyNumberFormat="1" applyAlignment="1">
      <alignment horizontal="right" vertical="center"/>
    </xf>
    <xf numFmtId="0" fontId="3" fillId="2" borderId="0" xfId="2" applyBorder="1"/>
    <xf numFmtId="1" fontId="1" fillId="3" borderId="0" xfId="3" applyNumberFormat="1" applyBorder="1"/>
    <xf numFmtId="1" fontId="0" fillId="0" borderId="0" xfId="0" applyNumberFormat="1" applyBorder="1"/>
    <xf numFmtId="1" fontId="1" fillId="4" borderId="0" xfId="4" applyNumberFormat="1" applyBorder="1"/>
    <xf numFmtId="1" fontId="1" fillId="4" borderId="0" xfId="4" applyNumberFormat="1"/>
    <xf numFmtId="2" fontId="1" fillId="3" borderId="0" xfId="3" applyNumberFormat="1" applyBorder="1"/>
    <xf numFmtId="164" fontId="3" fillId="2" borderId="0" xfId="2" applyNumberFormat="1" applyAlignment="1">
      <alignment horizontal="right" vertical="center"/>
    </xf>
    <xf numFmtId="10" fontId="3" fillId="2" borderId="0" xfId="2" applyNumberFormat="1" applyAlignment="1">
      <alignment horizontal="right" vertical="center"/>
    </xf>
    <xf numFmtId="1" fontId="1" fillId="3" borderId="1" xfId="3" applyNumberFormat="1" applyBorder="1" applyAlignment="1">
      <alignment vertical="center"/>
    </xf>
    <xf numFmtId="1" fontId="1" fillId="4" borderId="1" xfId="4" applyNumberFormat="1" applyBorder="1" applyAlignment="1">
      <alignment horizontal="center" vertical="center"/>
    </xf>
    <xf numFmtId="1" fontId="3" fillId="2" borderId="1" xfId="2" applyNumberFormat="1" applyBorder="1" applyAlignment="1">
      <alignment horizontal="center" vertical="center"/>
    </xf>
  </cellXfs>
  <cellStyles count="5">
    <cellStyle name="20 % – Zvýraznění1" xfId="3" builtinId="30"/>
    <cellStyle name="40 % – Zvýraznění1" xfId="4" builtinId="31"/>
    <cellStyle name="Normální" xfId="0" builtinId="0"/>
    <cellStyle name="Procenta" xfId="1" builtinId="5"/>
    <cellStyle name="Zvýraznění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'Time-to-send'!$E$2:$E$169</c:f>
              <c:numCache>
                <c:formatCode>General</c:formatCode>
                <c:ptCount val="168"/>
                <c:pt idx="0">
                  <c:v>0</c:v>
                </c:pt>
                <c:pt idx="1">
                  <c:v>23</c:v>
                </c:pt>
                <c:pt idx="2">
                  <c:v>19</c:v>
                </c:pt>
                <c:pt idx="3">
                  <c:v>20</c:v>
                </c:pt>
                <c:pt idx="4">
                  <c:v>25</c:v>
                </c:pt>
                <c:pt idx="5">
                  <c:v>14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19</c:v>
                </c:pt>
                <c:pt idx="10">
                  <c:v>29</c:v>
                </c:pt>
                <c:pt idx="11">
                  <c:v>22</c:v>
                </c:pt>
                <c:pt idx="12">
                  <c:v>32</c:v>
                </c:pt>
                <c:pt idx="13">
                  <c:v>25</c:v>
                </c:pt>
                <c:pt idx="14">
                  <c:v>27</c:v>
                </c:pt>
                <c:pt idx="15">
                  <c:v>10</c:v>
                </c:pt>
                <c:pt idx="16">
                  <c:v>27</c:v>
                </c:pt>
                <c:pt idx="17">
                  <c:v>24</c:v>
                </c:pt>
                <c:pt idx="18">
                  <c:v>-8</c:v>
                </c:pt>
                <c:pt idx="19">
                  <c:v>19</c:v>
                </c:pt>
                <c:pt idx="20">
                  <c:v>10</c:v>
                </c:pt>
                <c:pt idx="21">
                  <c:v>32</c:v>
                </c:pt>
                <c:pt idx="22">
                  <c:v>25</c:v>
                </c:pt>
                <c:pt idx="23">
                  <c:v>7</c:v>
                </c:pt>
                <c:pt idx="24">
                  <c:v>-8</c:v>
                </c:pt>
                <c:pt idx="25">
                  <c:v>-18</c:v>
                </c:pt>
                <c:pt idx="26">
                  <c:v>-43</c:v>
                </c:pt>
                <c:pt idx="27">
                  <c:v>30</c:v>
                </c:pt>
                <c:pt idx="28">
                  <c:v>25</c:v>
                </c:pt>
                <c:pt idx="29">
                  <c:v>7</c:v>
                </c:pt>
                <c:pt idx="30">
                  <c:v>13</c:v>
                </c:pt>
                <c:pt idx="31">
                  <c:v>-28</c:v>
                </c:pt>
                <c:pt idx="32">
                  <c:v>2</c:v>
                </c:pt>
                <c:pt idx="33">
                  <c:v>27</c:v>
                </c:pt>
                <c:pt idx="34">
                  <c:v>20</c:v>
                </c:pt>
                <c:pt idx="35">
                  <c:v>26</c:v>
                </c:pt>
                <c:pt idx="36">
                  <c:v>-12</c:v>
                </c:pt>
                <c:pt idx="37">
                  <c:v>24</c:v>
                </c:pt>
                <c:pt idx="38">
                  <c:v>26</c:v>
                </c:pt>
                <c:pt idx="39">
                  <c:v>24</c:v>
                </c:pt>
                <c:pt idx="40">
                  <c:v>9</c:v>
                </c:pt>
                <c:pt idx="41">
                  <c:v>3</c:v>
                </c:pt>
                <c:pt idx="42">
                  <c:v>-2</c:v>
                </c:pt>
                <c:pt idx="43">
                  <c:v>23</c:v>
                </c:pt>
                <c:pt idx="44">
                  <c:v>27</c:v>
                </c:pt>
                <c:pt idx="45">
                  <c:v>30</c:v>
                </c:pt>
                <c:pt idx="46">
                  <c:v>26</c:v>
                </c:pt>
                <c:pt idx="47">
                  <c:v>6</c:v>
                </c:pt>
                <c:pt idx="48">
                  <c:v>24</c:v>
                </c:pt>
                <c:pt idx="49">
                  <c:v>27</c:v>
                </c:pt>
                <c:pt idx="50">
                  <c:v>19</c:v>
                </c:pt>
                <c:pt idx="51">
                  <c:v>15</c:v>
                </c:pt>
                <c:pt idx="52">
                  <c:v>24</c:v>
                </c:pt>
                <c:pt idx="53">
                  <c:v>27</c:v>
                </c:pt>
                <c:pt idx="54">
                  <c:v>23</c:v>
                </c:pt>
                <c:pt idx="55">
                  <c:v>26</c:v>
                </c:pt>
                <c:pt idx="56">
                  <c:v>30</c:v>
                </c:pt>
                <c:pt idx="57">
                  <c:v>26</c:v>
                </c:pt>
                <c:pt idx="58">
                  <c:v>31</c:v>
                </c:pt>
                <c:pt idx="59">
                  <c:v>22</c:v>
                </c:pt>
                <c:pt idx="60">
                  <c:v>31</c:v>
                </c:pt>
                <c:pt idx="61">
                  <c:v>11</c:v>
                </c:pt>
                <c:pt idx="62">
                  <c:v>25</c:v>
                </c:pt>
                <c:pt idx="63">
                  <c:v>25</c:v>
                </c:pt>
                <c:pt idx="64">
                  <c:v>28</c:v>
                </c:pt>
                <c:pt idx="65">
                  <c:v>23</c:v>
                </c:pt>
                <c:pt idx="66">
                  <c:v>19</c:v>
                </c:pt>
                <c:pt idx="67">
                  <c:v>17</c:v>
                </c:pt>
                <c:pt idx="68">
                  <c:v>-44</c:v>
                </c:pt>
                <c:pt idx="69">
                  <c:v>28</c:v>
                </c:pt>
                <c:pt idx="70">
                  <c:v>10</c:v>
                </c:pt>
                <c:pt idx="71">
                  <c:v>17</c:v>
                </c:pt>
                <c:pt idx="72">
                  <c:v>16</c:v>
                </c:pt>
                <c:pt idx="73">
                  <c:v>29</c:v>
                </c:pt>
                <c:pt idx="74">
                  <c:v>-26</c:v>
                </c:pt>
                <c:pt idx="75">
                  <c:v>27</c:v>
                </c:pt>
                <c:pt idx="76">
                  <c:v>9</c:v>
                </c:pt>
                <c:pt idx="77">
                  <c:v>27</c:v>
                </c:pt>
                <c:pt idx="78">
                  <c:v>23</c:v>
                </c:pt>
                <c:pt idx="79">
                  <c:v>-45</c:v>
                </c:pt>
                <c:pt idx="80">
                  <c:v>-60</c:v>
                </c:pt>
                <c:pt idx="81">
                  <c:v>26</c:v>
                </c:pt>
                <c:pt idx="82">
                  <c:v>31</c:v>
                </c:pt>
                <c:pt idx="83">
                  <c:v>-10</c:v>
                </c:pt>
                <c:pt idx="84">
                  <c:v>-7</c:v>
                </c:pt>
                <c:pt idx="85">
                  <c:v>-45</c:v>
                </c:pt>
                <c:pt idx="86">
                  <c:v>29</c:v>
                </c:pt>
                <c:pt idx="87">
                  <c:v>23</c:v>
                </c:pt>
                <c:pt idx="88">
                  <c:v>29</c:v>
                </c:pt>
                <c:pt idx="89">
                  <c:v>24</c:v>
                </c:pt>
                <c:pt idx="90">
                  <c:v>11</c:v>
                </c:pt>
                <c:pt idx="91">
                  <c:v>23</c:v>
                </c:pt>
                <c:pt idx="92">
                  <c:v>28</c:v>
                </c:pt>
                <c:pt idx="93">
                  <c:v>23</c:v>
                </c:pt>
                <c:pt idx="94">
                  <c:v>4</c:v>
                </c:pt>
                <c:pt idx="95">
                  <c:v>19</c:v>
                </c:pt>
                <c:pt idx="96">
                  <c:v>2</c:v>
                </c:pt>
                <c:pt idx="97">
                  <c:v>31</c:v>
                </c:pt>
                <c:pt idx="98">
                  <c:v>26</c:v>
                </c:pt>
                <c:pt idx="99">
                  <c:v>22</c:v>
                </c:pt>
                <c:pt idx="100">
                  <c:v>4</c:v>
                </c:pt>
                <c:pt idx="101">
                  <c:v>29</c:v>
                </c:pt>
                <c:pt idx="102">
                  <c:v>25</c:v>
                </c:pt>
                <c:pt idx="103">
                  <c:v>-17</c:v>
                </c:pt>
                <c:pt idx="104">
                  <c:v>24</c:v>
                </c:pt>
                <c:pt idx="105">
                  <c:v>28</c:v>
                </c:pt>
                <c:pt idx="106">
                  <c:v>2</c:v>
                </c:pt>
                <c:pt idx="107">
                  <c:v>-15</c:v>
                </c:pt>
                <c:pt idx="108">
                  <c:v>-13</c:v>
                </c:pt>
                <c:pt idx="109">
                  <c:v>-51</c:v>
                </c:pt>
                <c:pt idx="110">
                  <c:v>20</c:v>
                </c:pt>
                <c:pt idx="111">
                  <c:v>18</c:v>
                </c:pt>
                <c:pt idx="112">
                  <c:v>30</c:v>
                </c:pt>
                <c:pt idx="113">
                  <c:v>-17</c:v>
                </c:pt>
                <c:pt idx="114">
                  <c:v>-34</c:v>
                </c:pt>
                <c:pt idx="115">
                  <c:v>24</c:v>
                </c:pt>
                <c:pt idx="116">
                  <c:v>29</c:v>
                </c:pt>
                <c:pt idx="117">
                  <c:v>16</c:v>
                </c:pt>
                <c:pt idx="118">
                  <c:v>27</c:v>
                </c:pt>
                <c:pt idx="119">
                  <c:v>-11</c:v>
                </c:pt>
                <c:pt idx="120">
                  <c:v>-36</c:v>
                </c:pt>
                <c:pt idx="121">
                  <c:v>17</c:v>
                </c:pt>
                <c:pt idx="122">
                  <c:v>27</c:v>
                </c:pt>
                <c:pt idx="123">
                  <c:v>15</c:v>
                </c:pt>
                <c:pt idx="124">
                  <c:v>-3</c:v>
                </c:pt>
                <c:pt idx="125">
                  <c:v>29</c:v>
                </c:pt>
                <c:pt idx="126">
                  <c:v>25</c:v>
                </c:pt>
                <c:pt idx="127">
                  <c:v>-16</c:v>
                </c:pt>
                <c:pt idx="128">
                  <c:v>20</c:v>
                </c:pt>
                <c:pt idx="129">
                  <c:v>28</c:v>
                </c:pt>
                <c:pt idx="130">
                  <c:v>-14</c:v>
                </c:pt>
                <c:pt idx="131">
                  <c:v>23</c:v>
                </c:pt>
                <c:pt idx="132">
                  <c:v>23</c:v>
                </c:pt>
                <c:pt idx="133">
                  <c:v>28</c:v>
                </c:pt>
                <c:pt idx="134">
                  <c:v>28</c:v>
                </c:pt>
                <c:pt idx="135">
                  <c:v>25</c:v>
                </c:pt>
                <c:pt idx="136">
                  <c:v>9</c:v>
                </c:pt>
                <c:pt idx="137">
                  <c:v>-1</c:v>
                </c:pt>
                <c:pt idx="138">
                  <c:v>-50</c:v>
                </c:pt>
                <c:pt idx="139">
                  <c:v>26</c:v>
                </c:pt>
                <c:pt idx="140">
                  <c:v>-9</c:v>
                </c:pt>
                <c:pt idx="141">
                  <c:v>-35</c:v>
                </c:pt>
                <c:pt idx="142">
                  <c:v>-28</c:v>
                </c:pt>
                <c:pt idx="143">
                  <c:v>21</c:v>
                </c:pt>
                <c:pt idx="144">
                  <c:v>26</c:v>
                </c:pt>
                <c:pt idx="145">
                  <c:v>-37</c:v>
                </c:pt>
                <c:pt idx="146">
                  <c:v>16</c:v>
                </c:pt>
                <c:pt idx="147">
                  <c:v>29</c:v>
                </c:pt>
                <c:pt idx="148">
                  <c:v>21</c:v>
                </c:pt>
                <c:pt idx="149">
                  <c:v>-4</c:v>
                </c:pt>
                <c:pt idx="150">
                  <c:v>24</c:v>
                </c:pt>
                <c:pt idx="151">
                  <c:v>-39</c:v>
                </c:pt>
                <c:pt idx="152">
                  <c:v>-57</c:v>
                </c:pt>
                <c:pt idx="153">
                  <c:v>28</c:v>
                </c:pt>
                <c:pt idx="154">
                  <c:v>30</c:v>
                </c:pt>
                <c:pt idx="155">
                  <c:v>26</c:v>
                </c:pt>
                <c:pt idx="156">
                  <c:v>30</c:v>
                </c:pt>
                <c:pt idx="157">
                  <c:v>18</c:v>
                </c:pt>
                <c:pt idx="158">
                  <c:v>30</c:v>
                </c:pt>
                <c:pt idx="159">
                  <c:v>25</c:v>
                </c:pt>
                <c:pt idx="160">
                  <c:v>29</c:v>
                </c:pt>
                <c:pt idx="161">
                  <c:v>20</c:v>
                </c:pt>
                <c:pt idx="162">
                  <c:v>26</c:v>
                </c:pt>
                <c:pt idx="163">
                  <c:v>-77</c:v>
                </c:pt>
                <c:pt idx="164">
                  <c:v>26</c:v>
                </c:pt>
                <c:pt idx="165">
                  <c:v>31</c:v>
                </c:pt>
                <c:pt idx="166">
                  <c:v>19</c:v>
                </c:pt>
                <c:pt idx="167">
                  <c:v>-29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93480"/>
        <c:axId val="409089560"/>
      </c:lineChart>
      <c:catAx>
        <c:axId val="40909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9089560"/>
        <c:crosses val="autoZero"/>
        <c:auto val="1"/>
        <c:lblAlgn val="ctr"/>
        <c:lblOffset val="100"/>
        <c:noMultiLvlLbl val="0"/>
      </c:catAx>
      <c:valAx>
        <c:axId val="4090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909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'Time-to-send'!$E$2:$E$169</c:f>
              <c:numCache>
                <c:formatCode>General</c:formatCode>
                <c:ptCount val="168"/>
                <c:pt idx="0">
                  <c:v>0</c:v>
                </c:pt>
                <c:pt idx="1">
                  <c:v>23</c:v>
                </c:pt>
                <c:pt idx="2">
                  <c:v>19</c:v>
                </c:pt>
                <c:pt idx="3">
                  <c:v>20</c:v>
                </c:pt>
                <c:pt idx="4">
                  <c:v>25</c:v>
                </c:pt>
                <c:pt idx="5">
                  <c:v>14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19</c:v>
                </c:pt>
                <c:pt idx="10">
                  <c:v>29</c:v>
                </c:pt>
                <c:pt idx="11">
                  <c:v>22</c:v>
                </c:pt>
                <c:pt idx="12">
                  <c:v>32</c:v>
                </c:pt>
                <c:pt idx="13">
                  <c:v>25</c:v>
                </c:pt>
                <c:pt idx="14">
                  <c:v>27</c:v>
                </c:pt>
                <c:pt idx="15">
                  <c:v>10</c:v>
                </c:pt>
                <c:pt idx="16">
                  <c:v>27</c:v>
                </c:pt>
                <c:pt idx="17">
                  <c:v>24</c:v>
                </c:pt>
                <c:pt idx="18">
                  <c:v>-8</c:v>
                </c:pt>
                <c:pt idx="19">
                  <c:v>19</c:v>
                </c:pt>
                <c:pt idx="20">
                  <c:v>10</c:v>
                </c:pt>
                <c:pt idx="21">
                  <c:v>32</c:v>
                </c:pt>
                <c:pt idx="22">
                  <c:v>25</c:v>
                </c:pt>
                <c:pt idx="23">
                  <c:v>7</c:v>
                </c:pt>
                <c:pt idx="24">
                  <c:v>-8</c:v>
                </c:pt>
                <c:pt idx="25">
                  <c:v>-18</c:v>
                </c:pt>
                <c:pt idx="26">
                  <c:v>-43</c:v>
                </c:pt>
                <c:pt idx="27">
                  <c:v>30</c:v>
                </c:pt>
                <c:pt idx="28">
                  <c:v>25</c:v>
                </c:pt>
                <c:pt idx="29">
                  <c:v>7</c:v>
                </c:pt>
                <c:pt idx="30">
                  <c:v>13</c:v>
                </c:pt>
                <c:pt idx="31">
                  <c:v>-28</c:v>
                </c:pt>
                <c:pt idx="32">
                  <c:v>2</c:v>
                </c:pt>
                <c:pt idx="33">
                  <c:v>27</c:v>
                </c:pt>
                <c:pt idx="34">
                  <c:v>20</c:v>
                </c:pt>
                <c:pt idx="35">
                  <c:v>26</c:v>
                </c:pt>
                <c:pt idx="36">
                  <c:v>-12</c:v>
                </c:pt>
                <c:pt idx="37">
                  <c:v>24</c:v>
                </c:pt>
                <c:pt idx="38">
                  <c:v>26</c:v>
                </c:pt>
                <c:pt idx="39">
                  <c:v>24</c:v>
                </c:pt>
                <c:pt idx="40">
                  <c:v>9</c:v>
                </c:pt>
                <c:pt idx="41">
                  <c:v>3</c:v>
                </c:pt>
                <c:pt idx="42">
                  <c:v>-2</c:v>
                </c:pt>
                <c:pt idx="43">
                  <c:v>23</c:v>
                </c:pt>
                <c:pt idx="44">
                  <c:v>27</c:v>
                </c:pt>
                <c:pt idx="45">
                  <c:v>30</c:v>
                </c:pt>
                <c:pt idx="46">
                  <c:v>26</c:v>
                </c:pt>
                <c:pt idx="47">
                  <c:v>6</c:v>
                </c:pt>
                <c:pt idx="48">
                  <c:v>24</c:v>
                </c:pt>
                <c:pt idx="49">
                  <c:v>27</c:v>
                </c:pt>
                <c:pt idx="50">
                  <c:v>19</c:v>
                </c:pt>
                <c:pt idx="51">
                  <c:v>15</c:v>
                </c:pt>
                <c:pt idx="52">
                  <c:v>24</c:v>
                </c:pt>
                <c:pt idx="53">
                  <c:v>27</c:v>
                </c:pt>
                <c:pt idx="54">
                  <c:v>23</c:v>
                </c:pt>
                <c:pt idx="55">
                  <c:v>26</c:v>
                </c:pt>
                <c:pt idx="56">
                  <c:v>30</c:v>
                </c:pt>
                <c:pt idx="57">
                  <c:v>26</c:v>
                </c:pt>
                <c:pt idx="58">
                  <c:v>31</c:v>
                </c:pt>
                <c:pt idx="59">
                  <c:v>22</c:v>
                </c:pt>
                <c:pt idx="60">
                  <c:v>31</c:v>
                </c:pt>
                <c:pt idx="61">
                  <c:v>11</c:v>
                </c:pt>
                <c:pt idx="62">
                  <c:v>25</c:v>
                </c:pt>
                <c:pt idx="63">
                  <c:v>25</c:v>
                </c:pt>
                <c:pt idx="64">
                  <c:v>28</c:v>
                </c:pt>
                <c:pt idx="65">
                  <c:v>23</c:v>
                </c:pt>
                <c:pt idx="66">
                  <c:v>19</c:v>
                </c:pt>
                <c:pt idx="67">
                  <c:v>17</c:v>
                </c:pt>
                <c:pt idx="68">
                  <c:v>-44</c:v>
                </c:pt>
                <c:pt idx="69">
                  <c:v>28</c:v>
                </c:pt>
                <c:pt idx="70">
                  <c:v>10</c:v>
                </c:pt>
                <c:pt idx="71">
                  <c:v>17</c:v>
                </c:pt>
                <c:pt idx="72">
                  <c:v>16</c:v>
                </c:pt>
                <c:pt idx="73">
                  <c:v>29</c:v>
                </c:pt>
                <c:pt idx="74">
                  <c:v>-26</c:v>
                </c:pt>
                <c:pt idx="75">
                  <c:v>27</c:v>
                </c:pt>
                <c:pt idx="76">
                  <c:v>9</c:v>
                </c:pt>
                <c:pt idx="77">
                  <c:v>27</c:v>
                </c:pt>
                <c:pt idx="78">
                  <c:v>23</c:v>
                </c:pt>
                <c:pt idx="79">
                  <c:v>-45</c:v>
                </c:pt>
                <c:pt idx="80">
                  <c:v>-60</c:v>
                </c:pt>
                <c:pt idx="81">
                  <c:v>26</c:v>
                </c:pt>
                <c:pt idx="82">
                  <c:v>31</c:v>
                </c:pt>
                <c:pt idx="83">
                  <c:v>-10</c:v>
                </c:pt>
                <c:pt idx="84">
                  <c:v>-7</c:v>
                </c:pt>
                <c:pt idx="85">
                  <c:v>-45</c:v>
                </c:pt>
                <c:pt idx="86">
                  <c:v>29</c:v>
                </c:pt>
                <c:pt idx="87">
                  <c:v>23</c:v>
                </c:pt>
                <c:pt idx="88">
                  <c:v>29</c:v>
                </c:pt>
                <c:pt idx="89">
                  <c:v>24</c:v>
                </c:pt>
                <c:pt idx="90">
                  <c:v>11</c:v>
                </c:pt>
                <c:pt idx="91">
                  <c:v>23</c:v>
                </c:pt>
                <c:pt idx="92">
                  <c:v>28</c:v>
                </c:pt>
                <c:pt idx="93">
                  <c:v>23</c:v>
                </c:pt>
                <c:pt idx="94">
                  <c:v>4</c:v>
                </c:pt>
                <c:pt idx="95">
                  <c:v>19</c:v>
                </c:pt>
                <c:pt idx="96">
                  <c:v>2</c:v>
                </c:pt>
                <c:pt idx="97">
                  <c:v>31</c:v>
                </c:pt>
                <c:pt idx="98">
                  <c:v>26</c:v>
                </c:pt>
                <c:pt idx="99">
                  <c:v>22</c:v>
                </c:pt>
                <c:pt idx="100">
                  <c:v>4</c:v>
                </c:pt>
                <c:pt idx="101">
                  <c:v>29</c:v>
                </c:pt>
                <c:pt idx="102">
                  <c:v>25</c:v>
                </c:pt>
                <c:pt idx="103">
                  <c:v>-17</c:v>
                </c:pt>
                <c:pt idx="104">
                  <c:v>24</c:v>
                </c:pt>
                <c:pt idx="105">
                  <c:v>28</c:v>
                </c:pt>
                <c:pt idx="106">
                  <c:v>2</c:v>
                </c:pt>
                <c:pt idx="107">
                  <c:v>-15</c:v>
                </c:pt>
                <c:pt idx="108">
                  <c:v>-13</c:v>
                </c:pt>
                <c:pt idx="109">
                  <c:v>-51</c:v>
                </c:pt>
                <c:pt idx="110">
                  <c:v>20</c:v>
                </c:pt>
                <c:pt idx="111">
                  <c:v>18</c:v>
                </c:pt>
                <c:pt idx="112">
                  <c:v>30</c:v>
                </c:pt>
                <c:pt idx="113">
                  <c:v>-17</c:v>
                </c:pt>
                <c:pt idx="114">
                  <c:v>-34</c:v>
                </c:pt>
                <c:pt idx="115">
                  <c:v>24</c:v>
                </c:pt>
                <c:pt idx="116">
                  <c:v>29</c:v>
                </c:pt>
                <c:pt idx="117">
                  <c:v>16</c:v>
                </c:pt>
                <c:pt idx="118">
                  <c:v>27</c:v>
                </c:pt>
                <c:pt idx="119">
                  <c:v>-11</c:v>
                </c:pt>
                <c:pt idx="120">
                  <c:v>-36</c:v>
                </c:pt>
                <c:pt idx="121">
                  <c:v>17</c:v>
                </c:pt>
                <c:pt idx="122">
                  <c:v>27</c:v>
                </c:pt>
                <c:pt idx="123">
                  <c:v>15</c:v>
                </c:pt>
                <c:pt idx="124">
                  <c:v>-3</c:v>
                </c:pt>
                <c:pt idx="125">
                  <c:v>29</c:v>
                </c:pt>
                <c:pt idx="126">
                  <c:v>25</c:v>
                </c:pt>
                <c:pt idx="127">
                  <c:v>-16</c:v>
                </c:pt>
                <c:pt idx="128">
                  <c:v>20</c:v>
                </c:pt>
                <c:pt idx="129">
                  <c:v>28</c:v>
                </c:pt>
                <c:pt idx="130">
                  <c:v>-14</c:v>
                </c:pt>
                <c:pt idx="131">
                  <c:v>23</c:v>
                </c:pt>
                <c:pt idx="132">
                  <c:v>23</c:v>
                </c:pt>
                <c:pt idx="133">
                  <c:v>28</c:v>
                </c:pt>
                <c:pt idx="134">
                  <c:v>28</c:v>
                </c:pt>
                <c:pt idx="135">
                  <c:v>25</c:v>
                </c:pt>
                <c:pt idx="136">
                  <c:v>9</c:v>
                </c:pt>
                <c:pt idx="137">
                  <c:v>-1</c:v>
                </c:pt>
                <c:pt idx="138">
                  <c:v>-50</c:v>
                </c:pt>
                <c:pt idx="139">
                  <c:v>26</c:v>
                </c:pt>
                <c:pt idx="140">
                  <c:v>-9</c:v>
                </c:pt>
                <c:pt idx="141">
                  <c:v>-35</c:v>
                </c:pt>
                <c:pt idx="142">
                  <c:v>-28</c:v>
                </c:pt>
                <c:pt idx="143">
                  <c:v>21</c:v>
                </c:pt>
                <c:pt idx="144">
                  <c:v>26</c:v>
                </c:pt>
                <c:pt idx="145">
                  <c:v>-37</c:v>
                </c:pt>
                <c:pt idx="146">
                  <c:v>16</c:v>
                </c:pt>
                <c:pt idx="147">
                  <c:v>29</c:v>
                </c:pt>
                <c:pt idx="148">
                  <c:v>21</c:v>
                </c:pt>
                <c:pt idx="149">
                  <c:v>-4</c:v>
                </c:pt>
                <c:pt idx="150">
                  <c:v>24</c:v>
                </c:pt>
                <c:pt idx="151">
                  <c:v>-39</c:v>
                </c:pt>
                <c:pt idx="152">
                  <c:v>-57</c:v>
                </c:pt>
                <c:pt idx="153">
                  <c:v>28</c:v>
                </c:pt>
                <c:pt idx="154">
                  <c:v>30</c:v>
                </c:pt>
                <c:pt idx="155">
                  <c:v>26</c:v>
                </c:pt>
                <c:pt idx="156">
                  <c:v>30</c:v>
                </c:pt>
                <c:pt idx="157">
                  <c:v>18</c:v>
                </c:pt>
                <c:pt idx="158">
                  <c:v>30</c:v>
                </c:pt>
                <c:pt idx="159">
                  <c:v>25</c:v>
                </c:pt>
                <c:pt idx="160">
                  <c:v>29</c:v>
                </c:pt>
                <c:pt idx="161">
                  <c:v>20</c:v>
                </c:pt>
                <c:pt idx="162">
                  <c:v>26</c:v>
                </c:pt>
                <c:pt idx="163">
                  <c:v>-77</c:v>
                </c:pt>
                <c:pt idx="164">
                  <c:v>26</c:v>
                </c:pt>
                <c:pt idx="165">
                  <c:v>31</c:v>
                </c:pt>
                <c:pt idx="166">
                  <c:v>19</c:v>
                </c:pt>
                <c:pt idx="167">
                  <c:v>-29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2304"/>
        <c:axId val="409088384"/>
      </c:scatterChart>
      <c:valAx>
        <c:axId val="4090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9088384"/>
        <c:crosses val="autoZero"/>
        <c:crossBetween val="midCat"/>
      </c:valAx>
      <c:valAx>
        <c:axId val="409088384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Rozptyl</a:t>
                </a:r>
                <a:r>
                  <a:rPr lang="cs-CZ" baseline="0"/>
                  <a:t> doby odesílání paketu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90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38100</xdr:rowOff>
    </xdr:from>
    <xdr:to>
      <xdr:col>16</xdr:col>
      <xdr:colOff>295275</xdr:colOff>
      <xdr:row>15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9525</xdr:rowOff>
    </xdr:from>
    <xdr:to>
      <xdr:col>19</xdr:col>
      <xdr:colOff>0</xdr:colOff>
      <xdr:row>30</xdr:row>
      <xdr:rowOff>85725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9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10</v>
      </c>
      <c r="F1" t="s">
        <v>0</v>
      </c>
      <c r="G1">
        <f>COUNT(A:A)</f>
        <v>1404</v>
      </c>
      <c r="I1" t="s">
        <v>1</v>
      </c>
    </row>
    <row r="2" spans="1:9" x14ac:dyDescent="0.25">
      <c r="A2">
        <v>181</v>
      </c>
      <c r="F2" t="s">
        <v>2</v>
      </c>
      <c r="G2">
        <f>MAX(A:A)</f>
        <v>182</v>
      </c>
    </row>
    <row r="3" spans="1:9" x14ac:dyDescent="0.25">
      <c r="A3">
        <v>181</v>
      </c>
    </row>
    <row r="4" spans="1:9" x14ac:dyDescent="0.25">
      <c r="A4">
        <v>182</v>
      </c>
      <c r="D4">
        <v>0</v>
      </c>
      <c r="E4" s="1"/>
      <c r="F4" s="2" t="s">
        <v>3</v>
      </c>
      <c r="G4" s="2" t="s">
        <v>0</v>
      </c>
      <c r="H4" s="2" t="s">
        <v>4</v>
      </c>
      <c r="I4" s="2" t="s">
        <v>5</v>
      </c>
    </row>
    <row r="5" spans="1:9" x14ac:dyDescent="0.25">
      <c r="A5">
        <v>180</v>
      </c>
      <c r="C5">
        <v>1</v>
      </c>
      <c r="D5" s="1">
        <f t="shared" ref="D5:D24" si="0">(C5/MAX(C:C))*G$2</f>
        <v>9.1</v>
      </c>
      <c r="E5" s="1" t="str">
        <f>CONCATENATE(D5," ms")</f>
        <v>9,1 ms</v>
      </c>
      <c r="F5" t="str">
        <f t="shared" ref="F5:F24" si="1">CONCATENATE(ROUND(D4,0)," – ",ROUND(D5,0))</f>
        <v>0 – 9</v>
      </c>
      <c r="G5">
        <f>COUNTIF(A:A,CONCATENATE("&lt;=",D5))</f>
        <v>0</v>
      </c>
      <c r="H5" s="3">
        <f>G5/G$1</f>
        <v>0</v>
      </c>
      <c r="I5" s="4">
        <f>SUM(G$5:G5)/G$1</f>
        <v>0</v>
      </c>
    </row>
    <row r="6" spans="1:9" x14ac:dyDescent="0.25">
      <c r="A6">
        <v>180</v>
      </c>
      <c r="C6">
        <v>2</v>
      </c>
      <c r="D6" s="1">
        <f t="shared" si="0"/>
        <v>18.2</v>
      </c>
      <c r="E6" s="1" t="str">
        <f t="shared" ref="E6:E24" si="2">CONCATENATE(D6," ms")</f>
        <v>18,2 ms</v>
      </c>
      <c r="F6" t="str">
        <f t="shared" si="1"/>
        <v>9 – 18</v>
      </c>
      <c r="G6">
        <f t="shared" ref="G6:G24" si="3">COUNTIF(A:A,CONCATENATE("&lt;=",D6))-COUNTIF(A:A,CONCATENATE("&lt;=",D5))</f>
        <v>0</v>
      </c>
      <c r="H6" s="3">
        <f t="shared" ref="H6:H24" si="4">G6/G$1</f>
        <v>0</v>
      </c>
      <c r="I6" s="4">
        <f>SUM(G$5:G6)/G$1</f>
        <v>0</v>
      </c>
    </row>
    <row r="7" spans="1:9" x14ac:dyDescent="0.25">
      <c r="A7">
        <v>180</v>
      </c>
      <c r="C7">
        <v>3</v>
      </c>
      <c r="D7" s="1">
        <f t="shared" si="0"/>
        <v>27.3</v>
      </c>
      <c r="E7" s="1" t="str">
        <f t="shared" si="2"/>
        <v>27,3 ms</v>
      </c>
      <c r="F7" t="str">
        <f t="shared" si="1"/>
        <v>18 – 27</v>
      </c>
      <c r="G7">
        <f t="shared" si="3"/>
        <v>0</v>
      </c>
      <c r="H7" s="3">
        <f t="shared" si="4"/>
        <v>0</v>
      </c>
      <c r="I7" s="4">
        <f>SUM(G$5:G7)/G$1</f>
        <v>0</v>
      </c>
    </row>
    <row r="8" spans="1:9" x14ac:dyDescent="0.25">
      <c r="A8">
        <v>180</v>
      </c>
      <c r="C8">
        <v>4</v>
      </c>
      <c r="D8" s="1">
        <f t="shared" si="0"/>
        <v>36.4</v>
      </c>
      <c r="E8" s="1" t="str">
        <f t="shared" si="2"/>
        <v>36,4 ms</v>
      </c>
      <c r="F8" t="str">
        <f t="shared" si="1"/>
        <v>27 – 36</v>
      </c>
      <c r="G8">
        <f t="shared" si="3"/>
        <v>0</v>
      </c>
      <c r="H8" s="3">
        <f t="shared" si="4"/>
        <v>0</v>
      </c>
      <c r="I8" s="4">
        <f>SUM(G$5:G8)/G$1</f>
        <v>0</v>
      </c>
    </row>
    <row r="9" spans="1:9" x14ac:dyDescent="0.25">
      <c r="A9">
        <v>180</v>
      </c>
      <c r="C9">
        <v>5</v>
      </c>
      <c r="D9" s="1">
        <f t="shared" si="0"/>
        <v>45.5</v>
      </c>
      <c r="E9" s="1" t="str">
        <f t="shared" si="2"/>
        <v>45,5 ms</v>
      </c>
      <c r="F9" t="str">
        <f t="shared" si="1"/>
        <v>36 – 46</v>
      </c>
      <c r="G9">
        <f t="shared" si="3"/>
        <v>0</v>
      </c>
      <c r="H9" s="3">
        <f t="shared" si="4"/>
        <v>0</v>
      </c>
      <c r="I9" s="4">
        <f>SUM(G$5:G9)/G$1</f>
        <v>0</v>
      </c>
    </row>
    <row r="10" spans="1:9" x14ac:dyDescent="0.25">
      <c r="A10">
        <v>180</v>
      </c>
      <c r="C10">
        <v>6</v>
      </c>
      <c r="D10" s="1">
        <f t="shared" si="0"/>
        <v>54.6</v>
      </c>
      <c r="E10" s="1" t="str">
        <f t="shared" si="2"/>
        <v>54,6 ms</v>
      </c>
      <c r="F10" t="str">
        <f t="shared" si="1"/>
        <v>46 – 55</v>
      </c>
      <c r="G10">
        <f t="shared" si="3"/>
        <v>0</v>
      </c>
      <c r="H10" s="3">
        <f t="shared" si="4"/>
        <v>0</v>
      </c>
      <c r="I10" s="4">
        <f>SUM(G$5:G10)/G$1</f>
        <v>0</v>
      </c>
    </row>
    <row r="11" spans="1:9" x14ac:dyDescent="0.25">
      <c r="A11">
        <v>180</v>
      </c>
      <c r="C11">
        <v>7</v>
      </c>
      <c r="D11" s="1">
        <f t="shared" si="0"/>
        <v>63.699999999999996</v>
      </c>
      <c r="E11" s="1" t="str">
        <f t="shared" si="2"/>
        <v>63,7 ms</v>
      </c>
      <c r="F11" t="str">
        <f t="shared" si="1"/>
        <v>55 – 64</v>
      </c>
      <c r="G11">
        <f t="shared" si="3"/>
        <v>0</v>
      </c>
      <c r="H11" s="3">
        <f t="shared" si="4"/>
        <v>0</v>
      </c>
      <c r="I11" s="4">
        <f>SUM(G$5:G11)/G$1</f>
        <v>0</v>
      </c>
    </row>
    <row r="12" spans="1:9" x14ac:dyDescent="0.25">
      <c r="A12">
        <v>180</v>
      </c>
      <c r="C12">
        <v>8</v>
      </c>
      <c r="D12" s="1">
        <f t="shared" si="0"/>
        <v>72.8</v>
      </c>
      <c r="E12" s="1" t="str">
        <f t="shared" si="2"/>
        <v>72,8 ms</v>
      </c>
      <c r="F12" t="str">
        <f t="shared" si="1"/>
        <v>64 – 73</v>
      </c>
      <c r="G12">
        <f t="shared" si="3"/>
        <v>0</v>
      </c>
      <c r="H12" s="3">
        <f t="shared" si="4"/>
        <v>0</v>
      </c>
      <c r="I12" s="4">
        <f>SUM(G$5:G12)/G$1</f>
        <v>0</v>
      </c>
    </row>
    <row r="13" spans="1:9" x14ac:dyDescent="0.25">
      <c r="A13">
        <v>180</v>
      </c>
      <c r="C13">
        <v>9</v>
      </c>
      <c r="D13" s="1">
        <f t="shared" si="0"/>
        <v>81.900000000000006</v>
      </c>
      <c r="E13" s="1" t="str">
        <f t="shared" si="2"/>
        <v>81,9 ms</v>
      </c>
      <c r="F13" t="str">
        <f t="shared" si="1"/>
        <v>73 – 82</v>
      </c>
      <c r="G13">
        <f t="shared" si="3"/>
        <v>0</v>
      </c>
      <c r="H13" s="3">
        <f t="shared" si="4"/>
        <v>0</v>
      </c>
      <c r="I13" s="4">
        <f>SUM(G$5:G13)/G$1</f>
        <v>0</v>
      </c>
    </row>
    <row r="14" spans="1:9" x14ac:dyDescent="0.25">
      <c r="A14">
        <v>180</v>
      </c>
      <c r="C14">
        <v>10</v>
      </c>
      <c r="D14" s="1">
        <f t="shared" si="0"/>
        <v>91</v>
      </c>
      <c r="E14" s="1" t="str">
        <f t="shared" si="2"/>
        <v>91 ms</v>
      </c>
      <c r="F14" t="str">
        <f t="shared" si="1"/>
        <v>82 – 91</v>
      </c>
      <c r="G14">
        <f t="shared" si="3"/>
        <v>0</v>
      </c>
      <c r="H14" s="3">
        <f t="shared" si="4"/>
        <v>0</v>
      </c>
      <c r="I14" s="4">
        <f>SUM(G$5:G14)/G$1</f>
        <v>0</v>
      </c>
    </row>
    <row r="15" spans="1:9" x14ac:dyDescent="0.25">
      <c r="A15">
        <v>180</v>
      </c>
      <c r="C15">
        <v>11</v>
      </c>
      <c r="D15" s="1">
        <f t="shared" si="0"/>
        <v>100.10000000000001</v>
      </c>
      <c r="E15" s="1" t="str">
        <f t="shared" si="2"/>
        <v>100,1 ms</v>
      </c>
      <c r="F15" t="str">
        <f t="shared" si="1"/>
        <v>91 – 100</v>
      </c>
      <c r="G15">
        <f t="shared" si="3"/>
        <v>0</v>
      </c>
      <c r="H15" s="3">
        <f t="shared" si="4"/>
        <v>0</v>
      </c>
      <c r="I15" s="4">
        <f>SUM(G$5:G15)/G$1</f>
        <v>0</v>
      </c>
    </row>
    <row r="16" spans="1:9" x14ac:dyDescent="0.25">
      <c r="A16">
        <v>180</v>
      </c>
      <c r="C16">
        <v>12</v>
      </c>
      <c r="D16" s="1">
        <f t="shared" si="0"/>
        <v>109.2</v>
      </c>
      <c r="E16" s="1" t="str">
        <f t="shared" si="2"/>
        <v>109,2 ms</v>
      </c>
      <c r="F16" t="str">
        <f t="shared" si="1"/>
        <v>100 – 109</v>
      </c>
      <c r="G16">
        <f t="shared" si="3"/>
        <v>0</v>
      </c>
      <c r="H16" s="3">
        <f t="shared" si="4"/>
        <v>0</v>
      </c>
      <c r="I16" s="4">
        <f>SUM(G$5:G16)/G$1</f>
        <v>0</v>
      </c>
    </row>
    <row r="17" spans="1:9" x14ac:dyDescent="0.25">
      <c r="A17">
        <v>180</v>
      </c>
      <c r="C17">
        <v>13</v>
      </c>
      <c r="D17" s="1">
        <f t="shared" si="0"/>
        <v>118.3</v>
      </c>
      <c r="E17" s="1" t="str">
        <f t="shared" si="2"/>
        <v>118,3 ms</v>
      </c>
      <c r="F17" t="str">
        <f t="shared" si="1"/>
        <v>109 – 118</v>
      </c>
      <c r="G17">
        <f t="shared" si="3"/>
        <v>0</v>
      </c>
      <c r="H17" s="3">
        <f t="shared" si="4"/>
        <v>0</v>
      </c>
      <c r="I17" s="4">
        <f>SUM(G$5:G17)/G$1</f>
        <v>0</v>
      </c>
    </row>
    <row r="18" spans="1:9" x14ac:dyDescent="0.25">
      <c r="A18">
        <v>180</v>
      </c>
      <c r="C18">
        <v>14</v>
      </c>
      <c r="D18" s="1">
        <f t="shared" si="0"/>
        <v>127.39999999999999</v>
      </c>
      <c r="E18" s="1" t="str">
        <f t="shared" si="2"/>
        <v>127,4 ms</v>
      </c>
      <c r="F18" t="str">
        <f t="shared" si="1"/>
        <v>118 – 127</v>
      </c>
      <c r="G18">
        <f t="shared" si="3"/>
        <v>0</v>
      </c>
      <c r="H18" s="3">
        <f t="shared" si="4"/>
        <v>0</v>
      </c>
      <c r="I18" s="4">
        <f>SUM(G$5:G18)/G$1</f>
        <v>0</v>
      </c>
    </row>
    <row r="19" spans="1:9" x14ac:dyDescent="0.25">
      <c r="A19">
        <v>180</v>
      </c>
      <c r="C19">
        <v>15</v>
      </c>
      <c r="D19" s="1">
        <f t="shared" si="0"/>
        <v>136.5</v>
      </c>
      <c r="E19" s="1" t="str">
        <f t="shared" si="2"/>
        <v>136,5 ms</v>
      </c>
      <c r="F19" t="str">
        <f t="shared" si="1"/>
        <v>127 – 137</v>
      </c>
      <c r="G19">
        <f t="shared" si="3"/>
        <v>0</v>
      </c>
      <c r="H19" s="3">
        <f t="shared" si="4"/>
        <v>0</v>
      </c>
      <c r="I19" s="4">
        <f>SUM(G$5:G19)/G$1</f>
        <v>0</v>
      </c>
    </row>
    <row r="20" spans="1:9" x14ac:dyDescent="0.25">
      <c r="A20">
        <v>180</v>
      </c>
      <c r="C20">
        <v>16</v>
      </c>
      <c r="D20" s="1">
        <f t="shared" si="0"/>
        <v>145.6</v>
      </c>
      <c r="E20" s="1" t="str">
        <f t="shared" si="2"/>
        <v>145,6 ms</v>
      </c>
      <c r="F20" t="str">
        <f t="shared" si="1"/>
        <v>137 – 146</v>
      </c>
      <c r="G20">
        <f t="shared" si="3"/>
        <v>0</v>
      </c>
      <c r="H20" s="3">
        <f t="shared" si="4"/>
        <v>0</v>
      </c>
      <c r="I20" s="4">
        <f>SUM(G$5:G20)/G$1</f>
        <v>0</v>
      </c>
    </row>
    <row r="21" spans="1:9" x14ac:dyDescent="0.25">
      <c r="A21">
        <v>180</v>
      </c>
      <c r="C21">
        <v>17</v>
      </c>
      <c r="D21" s="1">
        <f t="shared" si="0"/>
        <v>154.69999999999999</v>
      </c>
      <c r="E21" s="1" t="str">
        <f t="shared" si="2"/>
        <v>154,7 ms</v>
      </c>
      <c r="F21" t="str">
        <f t="shared" si="1"/>
        <v>146 – 155</v>
      </c>
      <c r="G21">
        <f t="shared" si="3"/>
        <v>0</v>
      </c>
      <c r="H21" s="3">
        <f t="shared" si="4"/>
        <v>0</v>
      </c>
      <c r="I21" s="4">
        <f>SUM(G$5:G21)/G$1</f>
        <v>0</v>
      </c>
    </row>
    <row r="22" spans="1:9" x14ac:dyDescent="0.25">
      <c r="A22">
        <v>180</v>
      </c>
      <c r="C22">
        <v>18</v>
      </c>
      <c r="D22" s="1">
        <f t="shared" si="0"/>
        <v>163.80000000000001</v>
      </c>
      <c r="E22" s="1" t="str">
        <f t="shared" si="2"/>
        <v>163,8 ms</v>
      </c>
      <c r="F22" t="str">
        <f t="shared" si="1"/>
        <v>155 – 164</v>
      </c>
      <c r="G22">
        <f t="shared" si="3"/>
        <v>0</v>
      </c>
      <c r="H22" s="3">
        <f t="shared" si="4"/>
        <v>0</v>
      </c>
      <c r="I22" s="4">
        <f>SUM(G$5:G22)/G$1</f>
        <v>0</v>
      </c>
    </row>
    <row r="23" spans="1:9" x14ac:dyDescent="0.25">
      <c r="A23">
        <v>180</v>
      </c>
      <c r="C23">
        <v>19</v>
      </c>
      <c r="D23" s="1">
        <f t="shared" si="0"/>
        <v>172.9</v>
      </c>
      <c r="E23" s="1" t="str">
        <f t="shared" si="2"/>
        <v>172,9 ms</v>
      </c>
      <c r="F23" t="str">
        <f t="shared" si="1"/>
        <v>164 – 173</v>
      </c>
      <c r="G23">
        <f t="shared" si="3"/>
        <v>0</v>
      </c>
      <c r="H23" s="3">
        <f t="shared" si="4"/>
        <v>0</v>
      </c>
      <c r="I23" s="4">
        <f>SUM(G$5:G23)/G$1</f>
        <v>0</v>
      </c>
    </row>
    <row r="24" spans="1:9" x14ac:dyDescent="0.25">
      <c r="A24">
        <v>180</v>
      </c>
      <c r="C24">
        <v>20</v>
      </c>
      <c r="D24" s="1">
        <f t="shared" si="0"/>
        <v>182</v>
      </c>
      <c r="E24" s="1" t="str">
        <f t="shared" si="2"/>
        <v>182 ms</v>
      </c>
      <c r="F24" t="str">
        <f t="shared" si="1"/>
        <v>173 – 182</v>
      </c>
      <c r="G24">
        <f t="shared" si="3"/>
        <v>1404</v>
      </c>
      <c r="H24" s="3">
        <f t="shared" si="4"/>
        <v>1</v>
      </c>
      <c r="I24" s="4">
        <f>SUM(G$5:G24)/G$1</f>
        <v>1</v>
      </c>
    </row>
    <row r="25" spans="1:9" x14ac:dyDescent="0.25">
      <c r="A25">
        <v>180</v>
      </c>
    </row>
    <row r="26" spans="1:9" x14ac:dyDescent="0.25">
      <c r="A26">
        <v>180</v>
      </c>
    </row>
    <row r="27" spans="1:9" x14ac:dyDescent="0.25">
      <c r="A27">
        <v>180</v>
      </c>
    </row>
    <row r="28" spans="1:9" x14ac:dyDescent="0.25">
      <c r="A28">
        <v>180</v>
      </c>
    </row>
    <row r="29" spans="1:9" x14ac:dyDescent="0.25">
      <c r="A29">
        <v>180</v>
      </c>
    </row>
    <row r="30" spans="1:9" x14ac:dyDescent="0.25">
      <c r="A30">
        <v>180</v>
      </c>
    </row>
    <row r="31" spans="1:9" x14ac:dyDescent="0.25">
      <c r="A31">
        <v>180</v>
      </c>
    </row>
    <row r="32" spans="1:9" x14ac:dyDescent="0.25">
      <c r="A32">
        <v>180</v>
      </c>
    </row>
    <row r="33" spans="1:1" x14ac:dyDescent="0.25">
      <c r="A33">
        <v>180</v>
      </c>
    </row>
    <row r="34" spans="1:1" x14ac:dyDescent="0.25">
      <c r="A34">
        <v>180</v>
      </c>
    </row>
    <row r="35" spans="1:1" x14ac:dyDescent="0.25">
      <c r="A35">
        <v>180</v>
      </c>
    </row>
    <row r="36" spans="1:1" x14ac:dyDescent="0.25">
      <c r="A36">
        <v>180</v>
      </c>
    </row>
    <row r="37" spans="1:1" x14ac:dyDescent="0.25">
      <c r="A37">
        <v>180</v>
      </c>
    </row>
    <row r="38" spans="1:1" x14ac:dyDescent="0.25">
      <c r="A38">
        <v>180</v>
      </c>
    </row>
    <row r="39" spans="1:1" x14ac:dyDescent="0.25">
      <c r="A39">
        <v>180</v>
      </c>
    </row>
    <row r="40" spans="1:1" x14ac:dyDescent="0.25">
      <c r="A40">
        <v>180</v>
      </c>
    </row>
    <row r="41" spans="1:1" x14ac:dyDescent="0.25">
      <c r="A41">
        <v>180</v>
      </c>
    </row>
    <row r="42" spans="1:1" x14ac:dyDescent="0.25">
      <c r="A42">
        <v>180</v>
      </c>
    </row>
    <row r="43" spans="1:1" x14ac:dyDescent="0.25">
      <c r="A43">
        <v>180</v>
      </c>
    </row>
    <row r="44" spans="1:1" x14ac:dyDescent="0.25">
      <c r="A44">
        <v>180</v>
      </c>
    </row>
    <row r="45" spans="1:1" x14ac:dyDescent="0.25">
      <c r="A45">
        <v>180</v>
      </c>
    </row>
    <row r="46" spans="1:1" x14ac:dyDescent="0.25">
      <c r="A46">
        <v>180</v>
      </c>
    </row>
    <row r="47" spans="1:1" x14ac:dyDescent="0.25">
      <c r="A47">
        <v>180</v>
      </c>
    </row>
    <row r="48" spans="1:1" x14ac:dyDescent="0.25">
      <c r="A48">
        <v>180</v>
      </c>
    </row>
    <row r="49" spans="1:1" x14ac:dyDescent="0.25">
      <c r="A49">
        <v>180</v>
      </c>
    </row>
    <row r="50" spans="1:1" x14ac:dyDescent="0.25">
      <c r="A50">
        <v>180</v>
      </c>
    </row>
    <row r="51" spans="1:1" x14ac:dyDescent="0.25">
      <c r="A51">
        <v>180</v>
      </c>
    </row>
    <row r="52" spans="1:1" x14ac:dyDescent="0.25">
      <c r="A52">
        <v>180</v>
      </c>
    </row>
    <row r="53" spans="1:1" x14ac:dyDescent="0.25">
      <c r="A53">
        <v>180</v>
      </c>
    </row>
    <row r="54" spans="1:1" x14ac:dyDescent="0.25">
      <c r="A54">
        <v>180</v>
      </c>
    </row>
    <row r="55" spans="1:1" x14ac:dyDescent="0.25">
      <c r="A55">
        <v>180</v>
      </c>
    </row>
    <row r="56" spans="1:1" x14ac:dyDescent="0.25">
      <c r="A56">
        <v>180</v>
      </c>
    </row>
    <row r="57" spans="1:1" x14ac:dyDescent="0.25">
      <c r="A57">
        <v>180</v>
      </c>
    </row>
    <row r="58" spans="1:1" x14ac:dyDescent="0.25">
      <c r="A58">
        <v>180</v>
      </c>
    </row>
    <row r="59" spans="1:1" x14ac:dyDescent="0.25">
      <c r="A59">
        <v>180</v>
      </c>
    </row>
    <row r="60" spans="1:1" x14ac:dyDescent="0.25">
      <c r="A60">
        <v>180</v>
      </c>
    </row>
    <row r="61" spans="1:1" x14ac:dyDescent="0.25">
      <c r="A61">
        <v>180</v>
      </c>
    </row>
    <row r="62" spans="1:1" x14ac:dyDescent="0.25">
      <c r="A62">
        <v>180</v>
      </c>
    </row>
    <row r="63" spans="1:1" x14ac:dyDescent="0.25">
      <c r="A63">
        <v>180</v>
      </c>
    </row>
    <row r="64" spans="1:1" x14ac:dyDescent="0.25">
      <c r="A64">
        <v>180</v>
      </c>
    </row>
    <row r="65" spans="1:1" x14ac:dyDescent="0.25">
      <c r="A65">
        <v>180</v>
      </c>
    </row>
    <row r="66" spans="1:1" x14ac:dyDescent="0.25">
      <c r="A66">
        <v>180</v>
      </c>
    </row>
    <row r="67" spans="1:1" x14ac:dyDescent="0.25">
      <c r="A67">
        <v>180</v>
      </c>
    </row>
    <row r="68" spans="1:1" x14ac:dyDescent="0.25">
      <c r="A68">
        <v>180</v>
      </c>
    </row>
    <row r="69" spans="1:1" x14ac:dyDescent="0.25">
      <c r="A69">
        <v>180</v>
      </c>
    </row>
    <row r="70" spans="1:1" x14ac:dyDescent="0.25">
      <c r="A70">
        <v>180</v>
      </c>
    </row>
    <row r="71" spans="1:1" x14ac:dyDescent="0.25">
      <c r="A71">
        <v>180</v>
      </c>
    </row>
    <row r="72" spans="1:1" x14ac:dyDescent="0.25">
      <c r="A72">
        <v>180</v>
      </c>
    </row>
    <row r="73" spans="1:1" x14ac:dyDescent="0.25">
      <c r="A73">
        <v>180</v>
      </c>
    </row>
    <row r="74" spans="1:1" x14ac:dyDescent="0.25">
      <c r="A74">
        <v>180</v>
      </c>
    </row>
    <row r="75" spans="1:1" x14ac:dyDescent="0.25">
      <c r="A75">
        <v>180</v>
      </c>
    </row>
    <row r="76" spans="1:1" x14ac:dyDescent="0.25">
      <c r="A76">
        <v>180</v>
      </c>
    </row>
    <row r="77" spans="1:1" x14ac:dyDescent="0.25">
      <c r="A77">
        <v>180</v>
      </c>
    </row>
    <row r="78" spans="1:1" x14ac:dyDescent="0.25">
      <c r="A78">
        <v>180</v>
      </c>
    </row>
    <row r="79" spans="1:1" x14ac:dyDescent="0.25">
      <c r="A79">
        <v>180</v>
      </c>
    </row>
    <row r="80" spans="1:1" x14ac:dyDescent="0.25">
      <c r="A80">
        <v>180</v>
      </c>
    </row>
    <row r="81" spans="1:1" x14ac:dyDescent="0.25">
      <c r="A81">
        <v>180</v>
      </c>
    </row>
    <row r="82" spans="1:1" x14ac:dyDescent="0.25">
      <c r="A82">
        <v>180</v>
      </c>
    </row>
    <row r="83" spans="1:1" x14ac:dyDescent="0.25">
      <c r="A83">
        <v>180</v>
      </c>
    </row>
    <row r="84" spans="1:1" x14ac:dyDescent="0.25">
      <c r="A84">
        <v>180</v>
      </c>
    </row>
    <row r="85" spans="1:1" x14ac:dyDescent="0.25">
      <c r="A85">
        <v>180</v>
      </c>
    </row>
    <row r="86" spans="1:1" x14ac:dyDescent="0.25">
      <c r="A86">
        <v>180</v>
      </c>
    </row>
    <row r="87" spans="1:1" x14ac:dyDescent="0.25">
      <c r="A87">
        <v>180</v>
      </c>
    </row>
    <row r="88" spans="1:1" x14ac:dyDescent="0.25">
      <c r="A88">
        <v>180</v>
      </c>
    </row>
    <row r="89" spans="1:1" x14ac:dyDescent="0.25">
      <c r="A89">
        <v>180</v>
      </c>
    </row>
    <row r="90" spans="1:1" x14ac:dyDescent="0.25">
      <c r="A90">
        <v>180</v>
      </c>
    </row>
    <row r="91" spans="1:1" x14ac:dyDescent="0.25">
      <c r="A91">
        <v>180</v>
      </c>
    </row>
    <row r="92" spans="1:1" x14ac:dyDescent="0.25">
      <c r="A92">
        <v>180</v>
      </c>
    </row>
    <row r="93" spans="1:1" x14ac:dyDescent="0.25">
      <c r="A93">
        <v>180</v>
      </c>
    </row>
    <row r="94" spans="1:1" x14ac:dyDescent="0.25">
      <c r="A94">
        <v>180</v>
      </c>
    </row>
    <row r="95" spans="1:1" x14ac:dyDescent="0.25">
      <c r="A95">
        <v>180</v>
      </c>
    </row>
    <row r="96" spans="1:1" x14ac:dyDescent="0.25">
      <c r="A96">
        <v>180</v>
      </c>
    </row>
    <row r="97" spans="1:1" x14ac:dyDescent="0.25">
      <c r="A97">
        <v>180</v>
      </c>
    </row>
    <row r="98" spans="1:1" x14ac:dyDescent="0.25">
      <c r="A98">
        <v>180</v>
      </c>
    </row>
    <row r="99" spans="1:1" x14ac:dyDescent="0.25">
      <c r="A99">
        <v>180</v>
      </c>
    </row>
    <row r="100" spans="1:1" x14ac:dyDescent="0.25">
      <c r="A100">
        <v>180</v>
      </c>
    </row>
    <row r="101" spans="1:1" x14ac:dyDescent="0.25">
      <c r="A101">
        <v>180</v>
      </c>
    </row>
    <row r="102" spans="1:1" x14ac:dyDescent="0.25">
      <c r="A102">
        <v>180</v>
      </c>
    </row>
    <row r="103" spans="1:1" x14ac:dyDescent="0.25">
      <c r="A103">
        <v>180</v>
      </c>
    </row>
    <row r="104" spans="1:1" x14ac:dyDescent="0.25">
      <c r="A104">
        <v>180</v>
      </c>
    </row>
    <row r="105" spans="1:1" x14ac:dyDescent="0.25">
      <c r="A105">
        <v>180</v>
      </c>
    </row>
    <row r="106" spans="1:1" x14ac:dyDescent="0.25">
      <c r="A106">
        <v>180</v>
      </c>
    </row>
    <row r="107" spans="1:1" x14ac:dyDescent="0.25">
      <c r="A107">
        <v>180</v>
      </c>
    </row>
    <row r="108" spans="1:1" x14ac:dyDescent="0.25">
      <c r="A108">
        <v>180</v>
      </c>
    </row>
    <row r="109" spans="1:1" x14ac:dyDescent="0.25">
      <c r="A109">
        <v>180</v>
      </c>
    </row>
    <row r="110" spans="1:1" x14ac:dyDescent="0.25">
      <c r="A110">
        <v>180</v>
      </c>
    </row>
    <row r="111" spans="1:1" x14ac:dyDescent="0.25">
      <c r="A111">
        <v>180</v>
      </c>
    </row>
    <row r="112" spans="1:1" x14ac:dyDescent="0.25">
      <c r="A112">
        <v>180</v>
      </c>
    </row>
    <row r="113" spans="1:1" x14ac:dyDescent="0.25">
      <c r="A113">
        <v>180</v>
      </c>
    </row>
    <row r="114" spans="1:1" x14ac:dyDescent="0.25">
      <c r="A114">
        <v>180</v>
      </c>
    </row>
    <row r="115" spans="1:1" x14ac:dyDescent="0.25">
      <c r="A115">
        <v>180</v>
      </c>
    </row>
    <row r="116" spans="1:1" x14ac:dyDescent="0.25">
      <c r="A116">
        <v>180</v>
      </c>
    </row>
    <row r="117" spans="1:1" x14ac:dyDescent="0.25">
      <c r="A117">
        <v>180</v>
      </c>
    </row>
    <row r="118" spans="1:1" x14ac:dyDescent="0.25">
      <c r="A118">
        <v>180</v>
      </c>
    </row>
    <row r="119" spans="1:1" x14ac:dyDescent="0.25">
      <c r="A119">
        <v>180</v>
      </c>
    </row>
    <row r="120" spans="1:1" x14ac:dyDescent="0.25">
      <c r="A120">
        <v>180</v>
      </c>
    </row>
    <row r="121" spans="1:1" x14ac:dyDescent="0.25">
      <c r="A121">
        <v>180</v>
      </c>
    </row>
    <row r="122" spans="1:1" x14ac:dyDescent="0.25">
      <c r="A122">
        <v>180</v>
      </c>
    </row>
    <row r="123" spans="1:1" x14ac:dyDescent="0.25">
      <c r="A123">
        <v>180</v>
      </c>
    </row>
    <row r="124" spans="1:1" x14ac:dyDescent="0.25">
      <c r="A124">
        <v>180</v>
      </c>
    </row>
    <row r="125" spans="1:1" x14ac:dyDescent="0.25">
      <c r="A125">
        <v>180</v>
      </c>
    </row>
    <row r="126" spans="1:1" x14ac:dyDescent="0.25">
      <c r="A126">
        <v>180</v>
      </c>
    </row>
    <row r="127" spans="1:1" x14ac:dyDescent="0.25">
      <c r="A127">
        <v>180</v>
      </c>
    </row>
    <row r="128" spans="1:1" x14ac:dyDescent="0.25">
      <c r="A128">
        <v>180</v>
      </c>
    </row>
    <row r="129" spans="1:1" x14ac:dyDescent="0.25">
      <c r="A129">
        <v>180</v>
      </c>
    </row>
    <row r="131" spans="1:1" x14ac:dyDescent="0.25">
      <c r="A131">
        <v>180</v>
      </c>
    </row>
    <row r="132" spans="1:1" x14ac:dyDescent="0.25">
      <c r="A132">
        <v>180</v>
      </c>
    </row>
    <row r="133" spans="1:1" x14ac:dyDescent="0.25">
      <c r="A133">
        <v>180</v>
      </c>
    </row>
    <row r="134" spans="1:1" x14ac:dyDescent="0.25">
      <c r="A134">
        <v>180</v>
      </c>
    </row>
    <row r="135" spans="1:1" x14ac:dyDescent="0.25">
      <c r="A135">
        <v>180</v>
      </c>
    </row>
    <row r="136" spans="1:1" x14ac:dyDescent="0.25">
      <c r="A136">
        <v>180</v>
      </c>
    </row>
    <row r="137" spans="1:1" x14ac:dyDescent="0.25">
      <c r="A137">
        <v>180</v>
      </c>
    </row>
    <row r="138" spans="1:1" x14ac:dyDescent="0.25">
      <c r="A138">
        <v>180</v>
      </c>
    </row>
    <row r="139" spans="1:1" x14ac:dyDescent="0.25">
      <c r="A139">
        <v>180</v>
      </c>
    </row>
    <row r="140" spans="1:1" x14ac:dyDescent="0.25">
      <c r="A140">
        <v>180</v>
      </c>
    </row>
    <row r="141" spans="1:1" x14ac:dyDescent="0.25">
      <c r="A141">
        <v>180</v>
      </c>
    </row>
    <row r="142" spans="1:1" x14ac:dyDescent="0.25">
      <c r="A142">
        <v>180</v>
      </c>
    </row>
    <row r="143" spans="1:1" x14ac:dyDescent="0.25">
      <c r="A143">
        <v>180</v>
      </c>
    </row>
    <row r="144" spans="1:1" x14ac:dyDescent="0.25">
      <c r="A144">
        <v>180</v>
      </c>
    </row>
    <row r="145" spans="1:1" x14ac:dyDescent="0.25">
      <c r="A145">
        <v>180</v>
      </c>
    </row>
    <row r="146" spans="1:1" x14ac:dyDescent="0.25">
      <c r="A146">
        <v>180</v>
      </c>
    </row>
    <row r="147" spans="1:1" x14ac:dyDescent="0.25">
      <c r="A147">
        <v>180</v>
      </c>
    </row>
    <row r="148" spans="1:1" x14ac:dyDescent="0.25">
      <c r="A148">
        <v>180</v>
      </c>
    </row>
    <row r="149" spans="1:1" x14ac:dyDescent="0.25">
      <c r="A149">
        <v>180</v>
      </c>
    </row>
    <row r="150" spans="1:1" x14ac:dyDescent="0.25">
      <c r="A150">
        <v>180</v>
      </c>
    </row>
    <row r="151" spans="1:1" x14ac:dyDescent="0.25">
      <c r="A151">
        <v>180</v>
      </c>
    </row>
    <row r="152" spans="1:1" x14ac:dyDescent="0.25">
      <c r="A152">
        <v>180</v>
      </c>
    </row>
    <row r="153" spans="1:1" x14ac:dyDescent="0.25">
      <c r="A153">
        <v>180</v>
      </c>
    </row>
    <row r="154" spans="1:1" x14ac:dyDescent="0.25">
      <c r="A154">
        <v>180</v>
      </c>
    </row>
    <row r="155" spans="1:1" x14ac:dyDescent="0.25">
      <c r="A155">
        <v>180</v>
      </c>
    </row>
    <row r="156" spans="1:1" x14ac:dyDescent="0.25">
      <c r="A156">
        <v>180</v>
      </c>
    </row>
    <row r="157" spans="1:1" x14ac:dyDescent="0.25">
      <c r="A157">
        <v>180</v>
      </c>
    </row>
    <row r="158" spans="1:1" x14ac:dyDescent="0.25">
      <c r="A158">
        <v>180</v>
      </c>
    </row>
    <row r="159" spans="1:1" x14ac:dyDescent="0.25">
      <c r="A159">
        <v>180</v>
      </c>
    </row>
    <row r="160" spans="1:1" x14ac:dyDescent="0.25">
      <c r="A160">
        <v>180</v>
      </c>
    </row>
    <row r="161" spans="1:2" x14ac:dyDescent="0.25">
      <c r="A161">
        <v>180</v>
      </c>
    </row>
    <row r="162" spans="1:2" x14ac:dyDescent="0.25">
      <c r="A162">
        <v>180</v>
      </c>
    </row>
    <row r="163" spans="1:2" x14ac:dyDescent="0.25">
      <c r="A163">
        <v>180</v>
      </c>
    </row>
    <row r="164" spans="1:2" x14ac:dyDescent="0.25">
      <c r="A164">
        <v>180</v>
      </c>
      <c r="B164">
        <v>3760</v>
      </c>
    </row>
    <row r="165" spans="1:2" x14ac:dyDescent="0.25">
      <c r="A165">
        <v>180</v>
      </c>
    </row>
    <row r="166" spans="1:2" x14ac:dyDescent="0.25">
      <c r="A166">
        <v>180</v>
      </c>
    </row>
    <row r="167" spans="1:2" x14ac:dyDescent="0.25">
      <c r="A167">
        <v>180</v>
      </c>
    </row>
    <row r="168" spans="1:2" x14ac:dyDescent="0.25">
      <c r="A168">
        <v>180</v>
      </c>
    </row>
    <row r="169" spans="1:2" x14ac:dyDescent="0.25">
      <c r="A169">
        <v>180</v>
      </c>
    </row>
    <row r="170" spans="1:2" x14ac:dyDescent="0.25">
      <c r="A170">
        <v>180</v>
      </c>
    </row>
    <row r="171" spans="1:2" x14ac:dyDescent="0.25">
      <c r="A171">
        <v>180</v>
      </c>
    </row>
    <row r="172" spans="1:2" x14ac:dyDescent="0.25">
      <c r="A172">
        <v>180</v>
      </c>
    </row>
    <row r="173" spans="1:2" x14ac:dyDescent="0.25">
      <c r="A173">
        <v>180</v>
      </c>
    </row>
    <row r="174" spans="1:2" x14ac:dyDescent="0.25">
      <c r="A174">
        <v>180</v>
      </c>
    </row>
    <row r="175" spans="1:2" x14ac:dyDescent="0.25">
      <c r="A175">
        <v>180</v>
      </c>
    </row>
    <row r="176" spans="1:2" x14ac:dyDescent="0.25">
      <c r="A176">
        <v>180</v>
      </c>
    </row>
    <row r="177" spans="1:1" x14ac:dyDescent="0.25">
      <c r="A177">
        <v>180</v>
      </c>
    </row>
    <row r="178" spans="1:1" x14ac:dyDescent="0.25">
      <c r="A178">
        <v>180</v>
      </c>
    </row>
    <row r="179" spans="1:1" x14ac:dyDescent="0.25">
      <c r="A179">
        <v>180</v>
      </c>
    </row>
    <row r="180" spans="1:1" x14ac:dyDescent="0.25">
      <c r="A180">
        <v>180</v>
      </c>
    </row>
    <row r="181" spans="1:1" x14ac:dyDescent="0.25">
      <c r="A181">
        <v>180</v>
      </c>
    </row>
    <row r="182" spans="1:1" x14ac:dyDescent="0.25">
      <c r="A182">
        <v>180</v>
      </c>
    </row>
    <row r="183" spans="1:1" x14ac:dyDescent="0.25">
      <c r="A183">
        <v>180</v>
      </c>
    </row>
    <row r="184" spans="1:1" x14ac:dyDescent="0.25">
      <c r="A184">
        <v>180</v>
      </c>
    </row>
    <row r="185" spans="1:1" x14ac:dyDescent="0.25">
      <c r="A185">
        <v>180</v>
      </c>
    </row>
    <row r="186" spans="1:1" x14ac:dyDescent="0.25">
      <c r="A186">
        <v>180</v>
      </c>
    </row>
    <row r="187" spans="1:1" x14ac:dyDescent="0.25">
      <c r="A187">
        <v>180</v>
      </c>
    </row>
    <row r="188" spans="1:1" x14ac:dyDescent="0.25">
      <c r="A188">
        <v>180</v>
      </c>
    </row>
    <row r="189" spans="1:1" x14ac:dyDescent="0.25">
      <c r="A189">
        <v>180</v>
      </c>
    </row>
    <row r="190" spans="1:1" x14ac:dyDescent="0.25">
      <c r="A190">
        <v>180</v>
      </c>
    </row>
    <row r="191" spans="1:1" x14ac:dyDescent="0.25">
      <c r="A191">
        <v>180</v>
      </c>
    </row>
    <row r="192" spans="1:1" x14ac:dyDescent="0.25">
      <c r="A192">
        <v>180</v>
      </c>
    </row>
    <row r="193" spans="1:1" x14ac:dyDescent="0.25">
      <c r="A193">
        <v>180</v>
      </c>
    </row>
    <row r="194" spans="1:1" x14ac:dyDescent="0.25">
      <c r="A194">
        <v>180</v>
      </c>
    </row>
    <row r="195" spans="1:1" x14ac:dyDescent="0.25">
      <c r="A195">
        <v>180</v>
      </c>
    </row>
    <row r="196" spans="1:1" x14ac:dyDescent="0.25">
      <c r="A196">
        <v>180</v>
      </c>
    </row>
    <row r="197" spans="1:1" x14ac:dyDescent="0.25">
      <c r="A197">
        <v>180</v>
      </c>
    </row>
    <row r="198" spans="1:1" x14ac:dyDescent="0.25">
      <c r="A198">
        <v>180</v>
      </c>
    </row>
    <row r="199" spans="1:1" x14ac:dyDescent="0.25">
      <c r="A199">
        <v>180</v>
      </c>
    </row>
    <row r="200" spans="1:1" x14ac:dyDescent="0.25">
      <c r="A200">
        <v>180</v>
      </c>
    </row>
    <row r="201" spans="1:1" x14ac:dyDescent="0.25">
      <c r="A201">
        <v>180</v>
      </c>
    </row>
    <row r="202" spans="1:1" x14ac:dyDescent="0.25">
      <c r="A202">
        <v>180</v>
      </c>
    </row>
    <row r="203" spans="1:1" x14ac:dyDescent="0.25">
      <c r="A203">
        <v>180</v>
      </c>
    </row>
    <row r="204" spans="1:1" x14ac:dyDescent="0.25">
      <c r="A204">
        <v>180</v>
      </c>
    </row>
    <row r="205" spans="1:1" x14ac:dyDescent="0.25">
      <c r="A205">
        <v>180</v>
      </c>
    </row>
    <row r="206" spans="1:1" x14ac:dyDescent="0.25">
      <c r="A206">
        <v>180</v>
      </c>
    </row>
    <row r="207" spans="1:1" x14ac:dyDescent="0.25">
      <c r="A207">
        <v>180</v>
      </c>
    </row>
    <row r="208" spans="1:1" x14ac:dyDescent="0.25">
      <c r="A208">
        <v>180</v>
      </c>
    </row>
    <row r="209" spans="1:1" x14ac:dyDescent="0.25">
      <c r="A209">
        <v>180</v>
      </c>
    </row>
    <row r="210" spans="1:1" x14ac:dyDescent="0.25">
      <c r="A210">
        <v>180</v>
      </c>
    </row>
    <row r="211" spans="1:1" x14ac:dyDescent="0.25">
      <c r="A211">
        <v>180</v>
      </c>
    </row>
    <row r="212" spans="1:1" x14ac:dyDescent="0.25">
      <c r="A212">
        <v>180</v>
      </c>
    </row>
    <row r="213" spans="1:1" x14ac:dyDescent="0.25">
      <c r="A213">
        <v>180</v>
      </c>
    </row>
    <row r="214" spans="1:1" x14ac:dyDescent="0.25">
      <c r="A214">
        <v>180</v>
      </c>
    </row>
    <row r="215" spans="1:1" x14ac:dyDescent="0.25">
      <c r="A215">
        <v>180</v>
      </c>
    </row>
    <row r="216" spans="1:1" x14ac:dyDescent="0.25">
      <c r="A216">
        <v>180</v>
      </c>
    </row>
    <row r="217" spans="1:1" x14ac:dyDescent="0.25">
      <c r="A217">
        <v>180</v>
      </c>
    </row>
    <row r="218" spans="1:1" x14ac:dyDescent="0.25">
      <c r="A218">
        <v>180</v>
      </c>
    </row>
    <row r="219" spans="1:1" x14ac:dyDescent="0.25">
      <c r="A219">
        <v>180</v>
      </c>
    </row>
    <row r="220" spans="1:1" x14ac:dyDescent="0.25">
      <c r="A220">
        <v>180</v>
      </c>
    </row>
    <row r="221" spans="1:1" x14ac:dyDescent="0.25">
      <c r="A221">
        <v>180</v>
      </c>
    </row>
    <row r="222" spans="1:1" x14ac:dyDescent="0.25">
      <c r="A222">
        <v>180</v>
      </c>
    </row>
    <row r="223" spans="1:1" x14ac:dyDescent="0.25">
      <c r="A223">
        <v>180</v>
      </c>
    </row>
    <row r="224" spans="1:1" x14ac:dyDescent="0.25">
      <c r="A224">
        <v>180</v>
      </c>
    </row>
    <row r="225" spans="1:1" x14ac:dyDescent="0.25">
      <c r="A225">
        <v>180</v>
      </c>
    </row>
    <row r="226" spans="1:1" x14ac:dyDescent="0.25">
      <c r="A226">
        <v>180</v>
      </c>
    </row>
    <row r="227" spans="1:1" x14ac:dyDescent="0.25">
      <c r="A227">
        <v>180</v>
      </c>
    </row>
    <row r="228" spans="1:1" x14ac:dyDescent="0.25">
      <c r="A228">
        <v>180</v>
      </c>
    </row>
    <row r="229" spans="1:1" x14ac:dyDescent="0.25">
      <c r="A229">
        <v>180</v>
      </c>
    </row>
    <row r="230" spans="1:1" x14ac:dyDescent="0.25">
      <c r="A230">
        <v>180</v>
      </c>
    </row>
    <row r="231" spans="1:1" x14ac:dyDescent="0.25">
      <c r="A231">
        <v>180</v>
      </c>
    </row>
    <row r="232" spans="1:1" x14ac:dyDescent="0.25">
      <c r="A232">
        <v>180</v>
      </c>
    </row>
    <row r="233" spans="1:1" x14ac:dyDescent="0.25">
      <c r="A233">
        <v>180</v>
      </c>
    </row>
    <row r="234" spans="1:1" x14ac:dyDescent="0.25">
      <c r="A234">
        <v>180</v>
      </c>
    </row>
    <row r="235" spans="1:1" x14ac:dyDescent="0.25">
      <c r="A235">
        <v>180</v>
      </c>
    </row>
    <row r="236" spans="1:1" x14ac:dyDescent="0.25">
      <c r="A236">
        <v>180</v>
      </c>
    </row>
    <row r="237" spans="1:1" x14ac:dyDescent="0.25">
      <c r="A237">
        <v>180</v>
      </c>
    </row>
    <row r="238" spans="1:1" x14ac:dyDescent="0.25">
      <c r="A238">
        <v>180</v>
      </c>
    </row>
    <row r="239" spans="1:1" x14ac:dyDescent="0.25">
      <c r="A239">
        <v>180</v>
      </c>
    </row>
    <row r="240" spans="1:1" x14ac:dyDescent="0.25">
      <c r="A240">
        <v>180</v>
      </c>
    </row>
    <row r="241" spans="1:1" x14ac:dyDescent="0.25">
      <c r="A241">
        <v>180</v>
      </c>
    </row>
    <row r="242" spans="1:1" x14ac:dyDescent="0.25">
      <c r="A242">
        <v>180</v>
      </c>
    </row>
    <row r="243" spans="1:1" x14ac:dyDescent="0.25">
      <c r="A243">
        <v>180</v>
      </c>
    </row>
    <row r="244" spans="1:1" x14ac:dyDescent="0.25">
      <c r="A244">
        <v>180</v>
      </c>
    </row>
    <row r="245" spans="1:1" x14ac:dyDescent="0.25">
      <c r="A245">
        <v>180</v>
      </c>
    </row>
    <row r="246" spans="1:1" x14ac:dyDescent="0.25">
      <c r="A246">
        <v>180</v>
      </c>
    </row>
    <row r="247" spans="1:1" x14ac:dyDescent="0.25">
      <c r="A247">
        <v>180</v>
      </c>
    </row>
    <row r="248" spans="1:1" x14ac:dyDescent="0.25">
      <c r="A248">
        <v>180</v>
      </c>
    </row>
    <row r="249" spans="1:1" x14ac:dyDescent="0.25">
      <c r="A249">
        <v>180</v>
      </c>
    </row>
    <row r="250" spans="1:1" x14ac:dyDescent="0.25">
      <c r="A250">
        <v>180</v>
      </c>
    </row>
    <row r="251" spans="1:1" x14ac:dyDescent="0.25">
      <c r="A251">
        <v>180</v>
      </c>
    </row>
    <row r="252" spans="1:1" x14ac:dyDescent="0.25">
      <c r="A252">
        <v>180</v>
      </c>
    </row>
    <row r="253" spans="1:1" x14ac:dyDescent="0.25">
      <c r="A253">
        <v>180</v>
      </c>
    </row>
    <row r="254" spans="1:1" x14ac:dyDescent="0.25">
      <c r="A254">
        <v>180</v>
      </c>
    </row>
    <row r="255" spans="1:1" x14ac:dyDescent="0.25">
      <c r="A255">
        <v>180</v>
      </c>
    </row>
    <row r="256" spans="1:1" x14ac:dyDescent="0.25">
      <c r="A256">
        <v>180</v>
      </c>
    </row>
    <row r="257" spans="1:1" x14ac:dyDescent="0.25">
      <c r="A257">
        <v>180</v>
      </c>
    </row>
    <row r="258" spans="1:1" x14ac:dyDescent="0.25">
      <c r="A258">
        <v>180</v>
      </c>
    </row>
    <row r="260" spans="1:1" x14ac:dyDescent="0.25">
      <c r="A260">
        <v>181</v>
      </c>
    </row>
    <row r="261" spans="1:1" x14ac:dyDescent="0.25">
      <c r="A261">
        <v>181</v>
      </c>
    </row>
    <row r="262" spans="1:1" x14ac:dyDescent="0.25">
      <c r="A262">
        <v>181</v>
      </c>
    </row>
    <row r="263" spans="1:1" x14ac:dyDescent="0.25">
      <c r="A263">
        <v>181</v>
      </c>
    </row>
    <row r="264" spans="1:1" x14ac:dyDescent="0.25">
      <c r="A264">
        <v>181</v>
      </c>
    </row>
    <row r="265" spans="1:1" x14ac:dyDescent="0.25">
      <c r="A265">
        <v>182</v>
      </c>
    </row>
    <row r="266" spans="1:1" x14ac:dyDescent="0.25">
      <c r="A266">
        <v>180</v>
      </c>
    </row>
    <row r="267" spans="1:1" x14ac:dyDescent="0.25">
      <c r="A267">
        <v>180</v>
      </c>
    </row>
    <row r="268" spans="1:1" x14ac:dyDescent="0.25">
      <c r="A268">
        <v>180</v>
      </c>
    </row>
    <row r="269" spans="1:1" x14ac:dyDescent="0.25">
      <c r="A269">
        <v>180</v>
      </c>
    </row>
    <row r="270" spans="1:1" x14ac:dyDescent="0.25">
      <c r="A270">
        <v>180</v>
      </c>
    </row>
    <row r="271" spans="1:1" x14ac:dyDescent="0.25">
      <c r="A271">
        <v>180</v>
      </c>
    </row>
    <row r="272" spans="1:1" x14ac:dyDescent="0.25">
      <c r="A272">
        <v>180</v>
      </c>
    </row>
    <row r="273" spans="1:1" x14ac:dyDescent="0.25">
      <c r="A273">
        <v>180</v>
      </c>
    </row>
    <row r="274" spans="1:1" x14ac:dyDescent="0.25">
      <c r="A274">
        <v>180</v>
      </c>
    </row>
    <row r="275" spans="1:1" x14ac:dyDescent="0.25">
      <c r="A275">
        <v>180</v>
      </c>
    </row>
    <row r="276" spans="1:1" x14ac:dyDescent="0.25">
      <c r="A276">
        <v>180</v>
      </c>
    </row>
    <row r="277" spans="1:1" x14ac:dyDescent="0.25">
      <c r="A277">
        <v>180</v>
      </c>
    </row>
    <row r="278" spans="1:1" x14ac:dyDescent="0.25">
      <c r="A278">
        <v>180</v>
      </c>
    </row>
    <row r="279" spans="1:1" x14ac:dyDescent="0.25">
      <c r="A279">
        <v>180</v>
      </c>
    </row>
    <row r="280" spans="1:1" x14ac:dyDescent="0.25">
      <c r="A280">
        <v>180</v>
      </c>
    </row>
    <row r="281" spans="1:1" x14ac:dyDescent="0.25">
      <c r="A281">
        <v>180</v>
      </c>
    </row>
    <row r="282" spans="1:1" x14ac:dyDescent="0.25">
      <c r="A282">
        <v>180</v>
      </c>
    </row>
    <row r="283" spans="1:1" x14ac:dyDescent="0.25">
      <c r="A283">
        <v>180</v>
      </c>
    </row>
    <row r="284" spans="1:1" x14ac:dyDescent="0.25">
      <c r="A284">
        <v>180</v>
      </c>
    </row>
    <row r="285" spans="1:1" x14ac:dyDescent="0.25">
      <c r="A285">
        <v>180</v>
      </c>
    </row>
    <row r="286" spans="1:1" x14ac:dyDescent="0.25">
      <c r="A286">
        <v>180</v>
      </c>
    </row>
    <row r="287" spans="1:1" x14ac:dyDescent="0.25">
      <c r="A287">
        <v>180</v>
      </c>
    </row>
    <row r="288" spans="1:1" x14ac:dyDescent="0.25">
      <c r="A288">
        <v>180</v>
      </c>
    </row>
    <row r="289" spans="1:2" x14ac:dyDescent="0.25">
      <c r="A289">
        <v>180</v>
      </c>
    </row>
    <row r="290" spans="1:2" x14ac:dyDescent="0.25">
      <c r="A290">
        <v>180</v>
      </c>
    </row>
    <row r="291" spans="1:2" x14ac:dyDescent="0.25">
      <c r="A291">
        <v>180</v>
      </c>
    </row>
    <row r="292" spans="1:2" x14ac:dyDescent="0.25">
      <c r="A292">
        <v>180</v>
      </c>
    </row>
    <row r="293" spans="1:2" x14ac:dyDescent="0.25">
      <c r="A293">
        <v>180</v>
      </c>
      <c r="B293">
        <v>3865</v>
      </c>
    </row>
    <row r="294" spans="1:2" x14ac:dyDescent="0.25">
      <c r="A294">
        <v>180</v>
      </c>
    </row>
    <row r="295" spans="1:2" x14ac:dyDescent="0.25">
      <c r="A295">
        <v>180</v>
      </c>
    </row>
    <row r="296" spans="1:2" x14ac:dyDescent="0.25">
      <c r="A296">
        <v>180</v>
      </c>
    </row>
    <row r="297" spans="1:2" x14ac:dyDescent="0.25">
      <c r="A297">
        <v>180</v>
      </c>
    </row>
    <row r="298" spans="1:2" x14ac:dyDescent="0.25">
      <c r="A298">
        <v>180</v>
      </c>
    </row>
    <row r="299" spans="1:2" x14ac:dyDescent="0.25">
      <c r="A299">
        <v>180</v>
      </c>
    </row>
    <row r="300" spans="1:2" x14ac:dyDescent="0.25">
      <c r="A300">
        <v>180</v>
      </c>
    </row>
    <row r="301" spans="1:2" x14ac:dyDescent="0.25">
      <c r="A301">
        <v>180</v>
      </c>
    </row>
    <row r="302" spans="1:2" x14ac:dyDescent="0.25">
      <c r="A302">
        <v>180</v>
      </c>
    </row>
    <row r="303" spans="1:2" x14ac:dyDescent="0.25">
      <c r="A303">
        <v>180</v>
      </c>
    </row>
    <row r="304" spans="1:2" x14ac:dyDescent="0.25">
      <c r="A304">
        <v>180</v>
      </c>
    </row>
    <row r="305" spans="1:1" x14ac:dyDescent="0.25">
      <c r="A305">
        <v>180</v>
      </c>
    </row>
    <row r="306" spans="1:1" x14ac:dyDescent="0.25">
      <c r="A306">
        <v>180</v>
      </c>
    </row>
    <row r="307" spans="1:1" x14ac:dyDescent="0.25">
      <c r="A307">
        <v>180</v>
      </c>
    </row>
    <row r="308" spans="1:1" x14ac:dyDescent="0.25">
      <c r="A308">
        <v>180</v>
      </c>
    </row>
    <row r="309" spans="1:1" x14ac:dyDescent="0.25">
      <c r="A309">
        <v>180</v>
      </c>
    </row>
    <row r="310" spans="1:1" x14ac:dyDescent="0.25">
      <c r="A310">
        <v>180</v>
      </c>
    </row>
    <row r="311" spans="1:1" x14ac:dyDescent="0.25">
      <c r="A311">
        <v>180</v>
      </c>
    </row>
    <row r="312" spans="1:1" x14ac:dyDescent="0.25">
      <c r="A312">
        <v>180</v>
      </c>
    </row>
    <row r="313" spans="1:1" x14ac:dyDescent="0.25">
      <c r="A313">
        <v>180</v>
      </c>
    </row>
    <row r="314" spans="1:1" x14ac:dyDescent="0.25">
      <c r="A314">
        <v>180</v>
      </c>
    </row>
    <row r="315" spans="1:1" x14ac:dyDescent="0.25">
      <c r="A315">
        <v>180</v>
      </c>
    </row>
    <row r="316" spans="1:1" x14ac:dyDescent="0.25">
      <c r="A316">
        <v>180</v>
      </c>
    </row>
    <row r="317" spans="1:1" x14ac:dyDescent="0.25">
      <c r="A317">
        <v>180</v>
      </c>
    </row>
    <row r="318" spans="1:1" x14ac:dyDescent="0.25">
      <c r="A318">
        <v>180</v>
      </c>
    </row>
    <row r="319" spans="1:1" x14ac:dyDescent="0.25">
      <c r="A319">
        <v>180</v>
      </c>
    </row>
    <row r="320" spans="1:1" x14ac:dyDescent="0.25">
      <c r="A320">
        <v>180</v>
      </c>
    </row>
    <row r="321" spans="1:1" x14ac:dyDescent="0.25">
      <c r="A321">
        <v>180</v>
      </c>
    </row>
    <row r="322" spans="1:1" x14ac:dyDescent="0.25">
      <c r="A322">
        <v>180</v>
      </c>
    </row>
    <row r="323" spans="1:1" x14ac:dyDescent="0.25">
      <c r="A323">
        <v>180</v>
      </c>
    </row>
    <row r="324" spans="1:1" x14ac:dyDescent="0.25">
      <c r="A324">
        <v>180</v>
      </c>
    </row>
    <row r="325" spans="1:1" x14ac:dyDescent="0.25">
      <c r="A325">
        <v>180</v>
      </c>
    </row>
    <row r="326" spans="1:1" x14ac:dyDescent="0.25">
      <c r="A326">
        <v>180</v>
      </c>
    </row>
    <row r="327" spans="1:1" x14ac:dyDescent="0.25">
      <c r="A327">
        <v>180</v>
      </c>
    </row>
    <row r="328" spans="1:1" x14ac:dyDescent="0.25">
      <c r="A328">
        <v>180</v>
      </c>
    </row>
    <row r="329" spans="1:1" x14ac:dyDescent="0.25">
      <c r="A329">
        <v>180</v>
      </c>
    </row>
    <row r="330" spans="1:1" x14ac:dyDescent="0.25">
      <c r="A330">
        <v>180</v>
      </c>
    </row>
    <row r="331" spans="1:1" x14ac:dyDescent="0.25">
      <c r="A331">
        <v>180</v>
      </c>
    </row>
    <row r="332" spans="1:1" x14ac:dyDescent="0.25">
      <c r="A332">
        <v>180</v>
      </c>
    </row>
    <row r="333" spans="1:1" x14ac:dyDescent="0.25">
      <c r="A333">
        <v>180</v>
      </c>
    </row>
    <row r="334" spans="1:1" x14ac:dyDescent="0.25">
      <c r="A334">
        <v>180</v>
      </c>
    </row>
    <row r="335" spans="1:1" x14ac:dyDescent="0.25">
      <c r="A335">
        <v>180</v>
      </c>
    </row>
    <row r="336" spans="1:1" x14ac:dyDescent="0.25">
      <c r="A336">
        <v>180</v>
      </c>
    </row>
    <row r="337" spans="1:1" x14ac:dyDescent="0.25">
      <c r="A337">
        <v>180</v>
      </c>
    </row>
    <row r="338" spans="1:1" x14ac:dyDescent="0.25">
      <c r="A338">
        <v>180</v>
      </c>
    </row>
    <row r="339" spans="1:1" x14ac:dyDescent="0.25">
      <c r="A339">
        <v>180</v>
      </c>
    </row>
    <row r="340" spans="1:1" x14ac:dyDescent="0.25">
      <c r="A340">
        <v>180</v>
      </c>
    </row>
    <row r="341" spans="1:1" x14ac:dyDescent="0.25">
      <c r="A341">
        <v>180</v>
      </c>
    </row>
    <row r="342" spans="1:1" x14ac:dyDescent="0.25">
      <c r="A342">
        <v>180</v>
      </c>
    </row>
    <row r="343" spans="1:1" x14ac:dyDescent="0.25">
      <c r="A343">
        <v>180</v>
      </c>
    </row>
    <row r="344" spans="1:1" x14ac:dyDescent="0.25">
      <c r="A344">
        <v>180</v>
      </c>
    </row>
    <row r="345" spans="1:1" x14ac:dyDescent="0.25">
      <c r="A345">
        <v>180</v>
      </c>
    </row>
    <row r="346" spans="1:1" x14ac:dyDescent="0.25">
      <c r="A346">
        <v>180</v>
      </c>
    </row>
    <row r="347" spans="1:1" x14ac:dyDescent="0.25">
      <c r="A347">
        <v>180</v>
      </c>
    </row>
    <row r="348" spans="1:1" x14ac:dyDescent="0.25">
      <c r="A348">
        <v>180</v>
      </c>
    </row>
    <row r="349" spans="1:1" x14ac:dyDescent="0.25">
      <c r="A349">
        <v>180</v>
      </c>
    </row>
    <row r="350" spans="1:1" x14ac:dyDescent="0.25">
      <c r="A350">
        <v>180</v>
      </c>
    </row>
    <row r="351" spans="1:1" x14ac:dyDescent="0.25">
      <c r="A351">
        <v>180</v>
      </c>
    </row>
    <row r="352" spans="1:1" x14ac:dyDescent="0.25">
      <c r="A352">
        <v>180</v>
      </c>
    </row>
    <row r="353" spans="1:1" x14ac:dyDescent="0.25">
      <c r="A353">
        <v>180</v>
      </c>
    </row>
    <row r="354" spans="1:1" x14ac:dyDescent="0.25">
      <c r="A354">
        <v>180</v>
      </c>
    </row>
    <row r="355" spans="1:1" x14ac:dyDescent="0.25">
      <c r="A355">
        <v>180</v>
      </c>
    </row>
    <row r="356" spans="1:1" x14ac:dyDescent="0.25">
      <c r="A356">
        <v>180</v>
      </c>
    </row>
    <row r="357" spans="1:1" x14ac:dyDescent="0.25">
      <c r="A357">
        <v>180</v>
      </c>
    </row>
    <row r="358" spans="1:1" x14ac:dyDescent="0.25">
      <c r="A358">
        <v>180</v>
      </c>
    </row>
    <row r="359" spans="1:1" x14ac:dyDescent="0.25">
      <c r="A359">
        <v>180</v>
      </c>
    </row>
    <row r="360" spans="1:1" x14ac:dyDescent="0.25">
      <c r="A360">
        <v>180</v>
      </c>
    </row>
    <row r="361" spans="1:1" x14ac:dyDescent="0.25">
      <c r="A361">
        <v>180</v>
      </c>
    </row>
    <row r="362" spans="1:1" x14ac:dyDescent="0.25">
      <c r="A362">
        <v>180</v>
      </c>
    </row>
    <row r="363" spans="1:1" x14ac:dyDescent="0.25">
      <c r="A363">
        <v>180</v>
      </c>
    </row>
    <row r="364" spans="1:1" x14ac:dyDescent="0.25">
      <c r="A364">
        <v>180</v>
      </c>
    </row>
    <row r="365" spans="1:1" x14ac:dyDescent="0.25">
      <c r="A365">
        <v>180</v>
      </c>
    </row>
    <row r="366" spans="1:1" x14ac:dyDescent="0.25">
      <c r="A366">
        <v>180</v>
      </c>
    </row>
    <row r="367" spans="1:1" x14ac:dyDescent="0.25">
      <c r="A367">
        <v>180</v>
      </c>
    </row>
    <row r="368" spans="1:1" x14ac:dyDescent="0.25">
      <c r="A368">
        <v>180</v>
      </c>
    </row>
    <row r="369" spans="1:1" x14ac:dyDescent="0.25">
      <c r="A369">
        <v>180</v>
      </c>
    </row>
    <row r="370" spans="1:1" x14ac:dyDescent="0.25">
      <c r="A370">
        <v>180</v>
      </c>
    </row>
    <row r="371" spans="1:1" x14ac:dyDescent="0.25">
      <c r="A371">
        <v>180</v>
      </c>
    </row>
    <row r="372" spans="1:1" x14ac:dyDescent="0.25">
      <c r="A372">
        <v>180</v>
      </c>
    </row>
    <row r="373" spans="1:1" x14ac:dyDescent="0.25">
      <c r="A373">
        <v>180</v>
      </c>
    </row>
    <row r="374" spans="1:1" x14ac:dyDescent="0.25">
      <c r="A374">
        <v>180</v>
      </c>
    </row>
    <row r="375" spans="1:1" x14ac:dyDescent="0.25">
      <c r="A375">
        <v>180</v>
      </c>
    </row>
    <row r="376" spans="1:1" x14ac:dyDescent="0.25">
      <c r="A376">
        <v>180</v>
      </c>
    </row>
    <row r="377" spans="1:1" x14ac:dyDescent="0.25">
      <c r="A377">
        <v>180</v>
      </c>
    </row>
    <row r="378" spans="1:1" x14ac:dyDescent="0.25">
      <c r="A378">
        <v>180</v>
      </c>
    </row>
    <row r="379" spans="1:1" x14ac:dyDescent="0.25">
      <c r="A379">
        <v>180</v>
      </c>
    </row>
    <row r="380" spans="1:1" x14ac:dyDescent="0.25">
      <c r="A380">
        <v>180</v>
      </c>
    </row>
    <row r="381" spans="1:1" x14ac:dyDescent="0.25">
      <c r="A381">
        <v>180</v>
      </c>
    </row>
    <row r="382" spans="1:1" x14ac:dyDescent="0.25">
      <c r="A382">
        <v>180</v>
      </c>
    </row>
    <row r="383" spans="1:1" x14ac:dyDescent="0.25">
      <c r="A383">
        <v>180</v>
      </c>
    </row>
    <row r="384" spans="1:1" x14ac:dyDescent="0.25">
      <c r="A384">
        <v>180</v>
      </c>
    </row>
    <row r="385" spans="1:1" x14ac:dyDescent="0.25">
      <c r="A385">
        <v>180</v>
      </c>
    </row>
    <row r="386" spans="1:1" x14ac:dyDescent="0.25">
      <c r="A386">
        <v>180</v>
      </c>
    </row>
    <row r="387" spans="1:1" x14ac:dyDescent="0.25">
      <c r="A387">
        <v>180</v>
      </c>
    </row>
    <row r="389" spans="1:1" x14ac:dyDescent="0.25">
      <c r="A389">
        <v>181</v>
      </c>
    </row>
    <row r="390" spans="1:1" x14ac:dyDescent="0.25">
      <c r="A390">
        <v>182</v>
      </c>
    </row>
    <row r="391" spans="1:1" x14ac:dyDescent="0.25">
      <c r="A391">
        <v>180</v>
      </c>
    </row>
    <row r="392" spans="1:1" x14ac:dyDescent="0.25">
      <c r="A392">
        <v>180</v>
      </c>
    </row>
    <row r="393" spans="1:1" x14ac:dyDescent="0.25">
      <c r="A393">
        <v>180</v>
      </c>
    </row>
    <row r="394" spans="1:1" x14ac:dyDescent="0.25">
      <c r="A394">
        <v>180</v>
      </c>
    </row>
    <row r="395" spans="1:1" x14ac:dyDescent="0.25">
      <c r="A395">
        <v>180</v>
      </c>
    </row>
    <row r="396" spans="1:1" x14ac:dyDescent="0.25">
      <c r="A396">
        <v>180</v>
      </c>
    </row>
    <row r="397" spans="1:1" x14ac:dyDescent="0.25">
      <c r="A397">
        <v>180</v>
      </c>
    </row>
    <row r="398" spans="1:1" x14ac:dyDescent="0.25">
      <c r="A398">
        <v>180</v>
      </c>
    </row>
    <row r="399" spans="1:1" x14ac:dyDescent="0.25">
      <c r="A399">
        <v>180</v>
      </c>
    </row>
    <row r="400" spans="1:1" x14ac:dyDescent="0.25">
      <c r="A400">
        <v>180</v>
      </c>
    </row>
    <row r="401" spans="1:1" x14ac:dyDescent="0.25">
      <c r="A401">
        <v>180</v>
      </c>
    </row>
    <row r="402" spans="1:1" x14ac:dyDescent="0.25">
      <c r="A402">
        <v>180</v>
      </c>
    </row>
    <row r="403" spans="1:1" x14ac:dyDescent="0.25">
      <c r="A403">
        <v>180</v>
      </c>
    </row>
    <row r="404" spans="1:1" x14ac:dyDescent="0.25">
      <c r="A404">
        <v>180</v>
      </c>
    </row>
    <row r="405" spans="1:1" x14ac:dyDescent="0.25">
      <c r="A405">
        <v>180</v>
      </c>
    </row>
    <row r="406" spans="1:1" x14ac:dyDescent="0.25">
      <c r="A406">
        <v>180</v>
      </c>
    </row>
    <row r="407" spans="1:1" x14ac:dyDescent="0.25">
      <c r="A407">
        <v>180</v>
      </c>
    </row>
    <row r="408" spans="1:1" x14ac:dyDescent="0.25">
      <c r="A408">
        <v>180</v>
      </c>
    </row>
    <row r="409" spans="1:1" x14ac:dyDescent="0.25">
      <c r="A409">
        <v>180</v>
      </c>
    </row>
    <row r="410" spans="1:1" x14ac:dyDescent="0.25">
      <c r="A410">
        <v>180</v>
      </c>
    </row>
    <row r="411" spans="1:1" x14ac:dyDescent="0.25">
      <c r="A411">
        <v>180</v>
      </c>
    </row>
    <row r="412" spans="1:1" x14ac:dyDescent="0.25">
      <c r="A412">
        <v>180</v>
      </c>
    </row>
    <row r="413" spans="1:1" x14ac:dyDescent="0.25">
      <c r="A413">
        <v>180</v>
      </c>
    </row>
    <row r="414" spans="1:1" x14ac:dyDescent="0.25">
      <c r="A414">
        <v>180</v>
      </c>
    </row>
    <row r="415" spans="1:1" x14ac:dyDescent="0.25">
      <c r="A415">
        <v>180</v>
      </c>
    </row>
    <row r="416" spans="1:1" x14ac:dyDescent="0.25">
      <c r="A416">
        <v>180</v>
      </c>
    </row>
    <row r="417" spans="1:2" x14ac:dyDescent="0.25">
      <c r="A417">
        <v>180</v>
      </c>
    </row>
    <row r="418" spans="1:2" x14ac:dyDescent="0.25">
      <c r="A418">
        <v>180</v>
      </c>
    </row>
    <row r="419" spans="1:2" x14ac:dyDescent="0.25">
      <c r="A419">
        <v>180</v>
      </c>
    </row>
    <row r="420" spans="1:2" x14ac:dyDescent="0.25">
      <c r="A420">
        <v>180</v>
      </c>
    </row>
    <row r="421" spans="1:2" x14ac:dyDescent="0.25">
      <c r="A421">
        <v>180</v>
      </c>
    </row>
    <row r="422" spans="1:2" x14ac:dyDescent="0.25">
      <c r="A422">
        <v>180</v>
      </c>
      <c r="B422">
        <v>3858</v>
      </c>
    </row>
    <row r="423" spans="1:2" x14ac:dyDescent="0.25">
      <c r="A423">
        <v>180</v>
      </c>
    </row>
    <row r="424" spans="1:2" x14ac:dyDescent="0.25">
      <c r="A424">
        <v>180</v>
      </c>
    </row>
    <row r="425" spans="1:2" x14ac:dyDescent="0.25">
      <c r="A425">
        <v>180</v>
      </c>
    </row>
    <row r="426" spans="1:2" x14ac:dyDescent="0.25">
      <c r="A426">
        <v>180</v>
      </c>
    </row>
    <row r="427" spans="1:2" x14ac:dyDescent="0.25">
      <c r="A427">
        <v>180</v>
      </c>
    </row>
    <row r="428" spans="1:2" x14ac:dyDescent="0.25">
      <c r="A428">
        <v>180</v>
      </c>
    </row>
    <row r="429" spans="1:2" x14ac:dyDescent="0.25">
      <c r="A429">
        <v>180</v>
      </c>
    </row>
    <row r="430" spans="1:2" x14ac:dyDescent="0.25">
      <c r="A430">
        <v>180</v>
      </c>
    </row>
    <row r="431" spans="1:2" x14ac:dyDescent="0.25">
      <c r="A431">
        <v>180</v>
      </c>
    </row>
    <row r="432" spans="1:2" x14ac:dyDescent="0.25">
      <c r="A432">
        <v>180</v>
      </c>
    </row>
    <row r="433" spans="1:1" x14ac:dyDescent="0.25">
      <c r="A433">
        <v>180</v>
      </c>
    </row>
    <row r="434" spans="1:1" x14ac:dyDescent="0.25">
      <c r="A434">
        <v>180</v>
      </c>
    </row>
    <row r="435" spans="1:1" x14ac:dyDescent="0.25">
      <c r="A435">
        <v>180</v>
      </c>
    </row>
    <row r="436" spans="1:1" x14ac:dyDescent="0.25">
      <c r="A436">
        <v>180</v>
      </c>
    </row>
    <row r="437" spans="1:1" x14ac:dyDescent="0.25">
      <c r="A437">
        <v>180</v>
      </c>
    </row>
    <row r="438" spans="1:1" x14ac:dyDescent="0.25">
      <c r="A438">
        <v>180</v>
      </c>
    </row>
    <row r="439" spans="1:1" x14ac:dyDescent="0.25">
      <c r="A439">
        <v>180</v>
      </c>
    </row>
    <row r="440" spans="1:1" x14ac:dyDescent="0.25">
      <c r="A440">
        <v>180</v>
      </c>
    </row>
    <row r="441" spans="1:1" x14ac:dyDescent="0.25">
      <c r="A441">
        <v>180</v>
      </c>
    </row>
    <row r="442" spans="1:1" x14ac:dyDescent="0.25">
      <c r="A442">
        <v>180</v>
      </c>
    </row>
    <row r="443" spans="1:1" x14ac:dyDescent="0.25">
      <c r="A443">
        <v>180</v>
      </c>
    </row>
    <row r="444" spans="1:1" x14ac:dyDescent="0.25">
      <c r="A444">
        <v>180</v>
      </c>
    </row>
    <row r="445" spans="1:1" x14ac:dyDescent="0.25">
      <c r="A445">
        <v>180</v>
      </c>
    </row>
    <row r="446" spans="1:1" x14ac:dyDescent="0.25">
      <c r="A446">
        <v>180</v>
      </c>
    </row>
    <row r="447" spans="1:1" x14ac:dyDescent="0.25">
      <c r="A447">
        <v>180</v>
      </c>
    </row>
    <row r="448" spans="1:1" x14ac:dyDescent="0.25">
      <c r="A448">
        <v>180</v>
      </c>
    </row>
    <row r="449" spans="1:1" x14ac:dyDescent="0.25">
      <c r="A449">
        <v>180</v>
      </c>
    </row>
    <row r="450" spans="1:1" x14ac:dyDescent="0.25">
      <c r="A450">
        <v>180</v>
      </c>
    </row>
    <row r="451" spans="1:1" x14ac:dyDescent="0.25">
      <c r="A451">
        <v>180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180</v>
      </c>
    </row>
    <row r="456" spans="1:1" x14ac:dyDescent="0.25">
      <c r="A456">
        <v>180</v>
      </c>
    </row>
    <row r="457" spans="1:1" x14ac:dyDescent="0.25">
      <c r="A457">
        <v>180</v>
      </c>
    </row>
    <row r="458" spans="1:1" x14ac:dyDescent="0.25">
      <c r="A458">
        <v>180</v>
      </c>
    </row>
    <row r="459" spans="1:1" x14ac:dyDescent="0.25">
      <c r="A459">
        <v>180</v>
      </c>
    </row>
    <row r="460" spans="1:1" x14ac:dyDescent="0.25">
      <c r="A460">
        <v>180</v>
      </c>
    </row>
    <row r="461" spans="1:1" x14ac:dyDescent="0.25">
      <c r="A461">
        <v>180</v>
      </c>
    </row>
    <row r="462" spans="1:1" x14ac:dyDescent="0.25">
      <c r="A462">
        <v>180</v>
      </c>
    </row>
    <row r="463" spans="1:1" x14ac:dyDescent="0.25">
      <c r="A463">
        <v>180</v>
      </c>
    </row>
    <row r="464" spans="1:1" x14ac:dyDescent="0.25">
      <c r="A464">
        <v>180</v>
      </c>
    </row>
    <row r="465" spans="1:1" x14ac:dyDescent="0.25">
      <c r="A465">
        <v>180</v>
      </c>
    </row>
    <row r="466" spans="1:1" x14ac:dyDescent="0.25">
      <c r="A466">
        <v>180</v>
      </c>
    </row>
    <row r="467" spans="1:1" x14ac:dyDescent="0.25">
      <c r="A467">
        <v>180</v>
      </c>
    </row>
    <row r="468" spans="1:1" x14ac:dyDescent="0.25">
      <c r="A468">
        <v>180</v>
      </c>
    </row>
    <row r="469" spans="1:1" x14ac:dyDescent="0.25">
      <c r="A469">
        <v>180</v>
      </c>
    </row>
    <row r="470" spans="1:1" x14ac:dyDescent="0.25">
      <c r="A470">
        <v>180</v>
      </c>
    </row>
    <row r="471" spans="1:1" x14ac:dyDescent="0.25">
      <c r="A471">
        <v>180</v>
      </c>
    </row>
    <row r="472" spans="1:1" x14ac:dyDescent="0.25">
      <c r="A472">
        <v>180</v>
      </c>
    </row>
    <row r="473" spans="1:1" x14ac:dyDescent="0.25">
      <c r="A473">
        <v>180</v>
      </c>
    </row>
    <row r="474" spans="1:1" x14ac:dyDescent="0.25">
      <c r="A474">
        <v>180</v>
      </c>
    </row>
    <row r="475" spans="1:1" x14ac:dyDescent="0.25">
      <c r="A475">
        <v>180</v>
      </c>
    </row>
    <row r="476" spans="1:1" x14ac:dyDescent="0.25">
      <c r="A476">
        <v>180</v>
      </c>
    </row>
    <row r="477" spans="1:1" x14ac:dyDescent="0.25">
      <c r="A477">
        <v>180</v>
      </c>
    </row>
    <row r="478" spans="1:1" x14ac:dyDescent="0.25">
      <c r="A478">
        <v>180</v>
      </c>
    </row>
    <row r="479" spans="1:1" x14ac:dyDescent="0.25">
      <c r="A479">
        <v>180</v>
      </c>
    </row>
    <row r="480" spans="1:1" x14ac:dyDescent="0.25">
      <c r="A480">
        <v>180</v>
      </c>
    </row>
    <row r="481" spans="1:1" x14ac:dyDescent="0.25">
      <c r="A481">
        <v>180</v>
      </c>
    </row>
    <row r="482" spans="1:1" x14ac:dyDescent="0.25">
      <c r="A482">
        <v>180</v>
      </c>
    </row>
    <row r="483" spans="1:1" x14ac:dyDescent="0.25">
      <c r="A483">
        <v>180</v>
      </c>
    </row>
    <row r="484" spans="1:1" x14ac:dyDescent="0.25">
      <c r="A484">
        <v>180</v>
      </c>
    </row>
    <row r="485" spans="1:1" x14ac:dyDescent="0.25">
      <c r="A485">
        <v>180</v>
      </c>
    </row>
    <row r="486" spans="1:1" x14ac:dyDescent="0.25">
      <c r="A486">
        <v>180</v>
      </c>
    </row>
    <row r="487" spans="1:1" x14ac:dyDescent="0.25">
      <c r="A487">
        <v>180</v>
      </c>
    </row>
    <row r="488" spans="1:1" x14ac:dyDescent="0.25">
      <c r="A488">
        <v>180</v>
      </c>
    </row>
    <row r="489" spans="1:1" x14ac:dyDescent="0.25">
      <c r="A489">
        <v>180</v>
      </c>
    </row>
    <row r="490" spans="1:1" x14ac:dyDescent="0.25">
      <c r="A490">
        <v>180</v>
      </c>
    </row>
    <row r="491" spans="1:1" x14ac:dyDescent="0.25">
      <c r="A491">
        <v>180</v>
      </c>
    </row>
    <row r="492" spans="1:1" x14ac:dyDescent="0.25">
      <c r="A492">
        <v>180</v>
      </c>
    </row>
    <row r="493" spans="1:1" x14ac:dyDescent="0.25">
      <c r="A493">
        <v>180</v>
      </c>
    </row>
    <row r="494" spans="1:1" x14ac:dyDescent="0.25">
      <c r="A494">
        <v>180</v>
      </c>
    </row>
    <row r="495" spans="1:1" x14ac:dyDescent="0.25">
      <c r="A495">
        <v>180</v>
      </c>
    </row>
    <row r="496" spans="1:1" x14ac:dyDescent="0.25">
      <c r="A496">
        <v>180</v>
      </c>
    </row>
    <row r="497" spans="1:1" x14ac:dyDescent="0.25">
      <c r="A497">
        <v>180</v>
      </c>
    </row>
    <row r="498" spans="1:1" x14ac:dyDescent="0.25">
      <c r="A498">
        <v>180</v>
      </c>
    </row>
    <row r="499" spans="1:1" x14ac:dyDescent="0.25">
      <c r="A499">
        <v>180</v>
      </c>
    </row>
    <row r="500" spans="1:1" x14ac:dyDescent="0.25">
      <c r="A500">
        <v>180</v>
      </c>
    </row>
    <row r="501" spans="1:1" x14ac:dyDescent="0.25">
      <c r="A501">
        <v>180</v>
      </c>
    </row>
    <row r="502" spans="1:1" x14ac:dyDescent="0.25">
      <c r="A502">
        <v>180</v>
      </c>
    </row>
    <row r="503" spans="1:1" x14ac:dyDescent="0.25">
      <c r="A503">
        <v>180</v>
      </c>
    </row>
    <row r="504" spans="1:1" x14ac:dyDescent="0.25">
      <c r="A504">
        <v>180</v>
      </c>
    </row>
    <row r="505" spans="1:1" x14ac:dyDescent="0.25">
      <c r="A505">
        <v>180</v>
      </c>
    </row>
    <row r="506" spans="1:1" x14ac:dyDescent="0.25">
      <c r="A506">
        <v>180</v>
      </c>
    </row>
    <row r="507" spans="1:1" x14ac:dyDescent="0.25">
      <c r="A507">
        <v>180</v>
      </c>
    </row>
    <row r="508" spans="1:1" x14ac:dyDescent="0.25">
      <c r="A508">
        <v>180</v>
      </c>
    </row>
    <row r="509" spans="1:1" x14ac:dyDescent="0.25">
      <c r="A509">
        <v>180</v>
      </c>
    </row>
    <row r="510" spans="1:1" x14ac:dyDescent="0.25">
      <c r="A510">
        <v>180</v>
      </c>
    </row>
    <row r="511" spans="1:1" x14ac:dyDescent="0.25">
      <c r="A511">
        <v>180</v>
      </c>
    </row>
    <row r="512" spans="1:1" x14ac:dyDescent="0.25">
      <c r="A512">
        <v>180</v>
      </c>
    </row>
    <row r="513" spans="1:1" x14ac:dyDescent="0.25">
      <c r="A513">
        <v>180</v>
      </c>
    </row>
    <row r="514" spans="1:1" x14ac:dyDescent="0.25">
      <c r="A514">
        <v>180</v>
      </c>
    </row>
    <row r="515" spans="1:1" x14ac:dyDescent="0.25">
      <c r="A515">
        <v>180</v>
      </c>
    </row>
    <row r="516" spans="1:1" x14ac:dyDescent="0.25">
      <c r="A516">
        <v>180</v>
      </c>
    </row>
    <row r="518" spans="1:1" x14ac:dyDescent="0.25">
      <c r="A518">
        <v>180</v>
      </c>
    </row>
    <row r="519" spans="1:1" x14ac:dyDescent="0.25">
      <c r="A519">
        <v>180</v>
      </c>
    </row>
    <row r="520" spans="1:1" x14ac:dyDescent="0.25">
      <c r="A520">
        <v>180</v>
      </c>
    </row>
    <row r="521" spans="1:1" x14ac:dyDescent="0.25">
      <c r="A521">
        <v>180</v>
      </c>
    </row>
    <row r="522" spans="1:1" x14ac:dyDescent="0.25">
      <c r="A522">
        <v>180</v>
      </c>
    </row>
    <row r="523" spans="1:1" x14ac:dyDescent="0.25">
      <c r="A523">
        <v>180</v>
      </c>
    </row>
    <row r="524" spans="1:1" x14ac:dyDescent="0.25">
      <c r="A524">
        <v>180</v>
      </c>
    </row>
    <row r="525" spans="1:1" x14ac:dyDescent="0.25">
      <c r="A525">
        <v>180</v>
      </c>
    </row>
    <row r="526" spans="1:1" x14ac:dyDescent="0.25">
      <c r="A526">
        <v>180</v>
      </c>
    </row>
    <row r="527" spans="1:1" x14ac:dyDescent="0.25">
      <c r="A527">
        <v>180</v>
      </c>
    </row>
    <row r="528" spans="1:1" x14ac:dyDescent="0.25">
      <c r="A528">
        <v>180</v>
      </c>
    </row>
    <row r="529" spans="1:1" x14ac:dyDescent="0.25">
      <c r="A529">
        <v>180</v>
      </c>
    </row>
    <row r="530" spans="1:1" x14ac:dyDescent="0.25">
      <c r="A530">
        <v>180</v>
      </c>
    </row>
    <row r="531" spans="1:1" x14ac:dyDescent="0.25">
      <c r="A531">
        <v>180</v>
      </c>
    </row>
    <row r="532" spans="1:1" x14ac:dyDescent="0.25">
      <c r="A532">
        <v>180</v>
      </c>
    </row>
    <row r="533" spans="1:1" x14ac:dyDescent="0.25">
      <c r="A533">
        <v>180</v>
      </c>
    </row>
    <row r="534" spans="1:1" x14ac:dyDescent="0.25">
      <c r="A534">
        <v>180</v>
      </c>
    </row>
    <row r="535" spans="1:1" x14ac:dyDescent="0.25">
      <c r="A535">
        <v>180</v>
      </c>
    </row>
    <row r="536" spans="1:1" x14ac:dyDescent="0.25">
      <c r="A536">
        <v>180</v>
      </c>
    </row>
    <row r="537" spans="1:1" x14ac:dyDescent="0.25">
      <c r="A537">
        <v>180</v>
      </c>
    </row>
    <row r="538" spans="1:1" x14ac:dyDescent="0.25">
      <c r="A538">
        <v>180</v>
      </c>
    </row>
    <row r="539" spans="1:1" x14ac:dyDescent="0.25">
      <c r="A539">
        <v>180</v>
      </c>
    </row>
    <row r="540" spans="1:1" x14ac:dyDescent="0.25">
      <c r="A540">
        <v>180</v>
      </c>
    </row>
    <row r="541" spans="1:1" x14ac:dyDescent="0.25">
      <c r="A541">
        <v>180</v>
      </c>
    </row>
    <row r="542" spans="1:1" x14ac:dyDescent="0.25">
      <c r="A542">
        <v>180</v>
      </c>
    </row>
    <row r="543" spans="1:1" x14ac:dyDescent="0.25">
      <c r="A543">
        <v>180</v>
      </c>
    </row>
    <row r="544" spans="1:1" x14ac:dyDescent="0.25">
      <c r="A544">
        <v>180</v>
      </c>
    </row>
    <row r="545" spans="1:2" x14ac:dyDescent="0.25">
      <c r="A545">
        <v>180</v>
      </c>
    </row>
    <row r="546" spans="1:2" x14ac:dyDescent="0.25">
      <c r="A546">
        <v>180</v>
      </c>
    </row>
    <row r="547" spans="1:2" x14ac:dyDescent="0.25">
      <c r="A547">
        <v>180</v>
      </c>
    </row>
    <row r="548" spans="1:2" x14ac:dyDescent="0.25">
      <c r="A548">
        <v>180</v>
      </c>
    </row>
    <row r="549" spans="1:2" x14ac:dyDescent="0.25">
      <c r="A549">
        <v>180</v>
      </c>
    </row>
    <row r="550" spans="1:2" x14ac:dyDescent="0.25">
      <c r="A550">
        <v>180</v>
      </c>
    </row>
    <row r="551" spans="1:2" x14ac:dyDescent="0.25">
      <c r="A551">
        <v>180</v>
      </c>
      <c r="B551">
        <v>3861</v>
      </c>
    </row>
    <row r="552" spans="1:2" x14ac:dyDescent="0.25">
      <c r="A552">
        <v>180</v>
      </c>
    </row>
    <row r="553" spans="1:2" x14ac:dyDescent="0.25">
      <c r="A553">
        <v>180</v>
      </c>
    </row>
    <row r="554" spans="1:2" x14ac:dyDescent="0.25">
      <c r="A554">
        <v>180</v>
      </c>
    </row>
    <row r="555" spans="1:2" x14ac:dyDescent="0.25">
      <c r="A555">
        <v>180</v>
      </c>
    </row>
    <row r="556" spans="1:2" x14ac:dyDescent="0.25">
      <c r="A556">
        <v>180</v>
      </c>
    </row>
    <row r="557" spans="1:2" x14ac:dyDescent="0.25">
      <c r="A557">
        <v>180</v>
      </c>
    </row>
    <row r="558" spans="1:2" x14ac:dyDescent="0.25">
      <c r="A558">
        <v>180</v>
      </c>
    </row>
    <row r="559" spans="1:2" x14ac:dyDescent="0.25">
      <c r="A559">
        <v>180</v>
      </c>
    </row>
    <row r="560" spans="1:2" x14ac:dyDescent="0.25">
      <c r="A560">
        <v>180</v>
      </c>
    </row>
    <row r="561" spans="1:1" x14ac:dyDescent="0.25">
      <c r="A561">
        <v>180</v>
      </c>
    </row>
    <row r="562" spans="1:1" x14ac:dyDescent="0.25">
      <c r="A562">
        <v>180</v>
      </c>
    </row>
    <row r="563" spans="1:1" x14ac:dyDescent="0.25">
      <c r="A563">
        <v>180</v>
      </c>
    </row>
    <row r="564" spans="1:1" x14ac:dyDescent="0.25">
      <c r="A564">
        <v>180</v>
      </c>
    </row>
    <row r="565" spans="1:1" x14ac:dyDescent="0.25">
      <c r="A565">
        <v>180</v>
      </c>
    </row>
    <row r="566" spans="1:1" x14ac:dyDescent="0.25">
      <c r="A566">
        <v>180</v>
      </c>
    </row>
    <row r="567" spans="1:1" x14ac:dyDescent="0.25">
      <c r="A567">
        <v>180</v>
      </c>
    </row>
    <row r="568" spans="1:1" x14ac:dyDescent="0.25">
      <c r="A568">
        <v>180</v>
      </c>
    </row>
    <row r="569" spans="1:1" x14ac:dyDescent="0.25">
      <c r="A569">
        <v>180</v>
      </c>
    </row>
    <row r="570" spans="1:1" x14ac:dyDescent="0.25">
      <c r="A570">
        <v>180</v>
      </c>
    </row>
    <row r="571" spans="1:1" x14ac:dyDescent="0.25">
      <c r="A571">
        <v>180</v>
      </c>
    </row>
    <row r="572" spans="1:1" x14ac:dyDescent="0.25">
      <c r="A572">
        <v>180</v>
      </c>
    </row>
    <row r="573" spans="1:1" x14ac:dyDescent="0.25">
      <c r="A573">
        <v>180</v>
      </c>
    </row>
    <row r="574" spans="1:1" x14ac:dyDescent="0.25">
      <c r="A574">
        <v>180</v>
      </c>
    </row>
    <row r="575" spans="1:1" x14ac:dyDescent="0.25">
      <c r="A575">
        <v>180</v>
      </c>
    </row>
    <row r="576" spans="1:1" x14ac:dyDescent="0.25">
      <c r="A576">
        <v>180</v>
      </c>
    </row>
    <row r="577" spans="1:1" x14ac:dyDescent="0.25">
      <c r="A577">
        <v>180</v>
      </c>
    </row>
    <row r="578" spans="1:1" x14ac:dyDescent="0.25">
      <c r="A578">
        <v>180</v>
      </c>
    </row>
    <row r="579" spans="1:1" x14ac:dyDescent="0.25">
      <c r="A579">
        <v>180</v>
      </c>
    </row>
    <row r="580" spans="1:1" x14ac:dyDescent="0.25">
      <c r="A580">
        <v>180</v>
      </c>
    </row>
    <row r="581" spans="1:1" x14ac:dyDescent="0.25">
      <c r="A581">
        <v>180</v>
      </c>
    </row>
    <row r="582" spans="1:1" x14ac:dyDescent="0.25">
      <c r="A582">
        <v>180</v>
      </c>
    </row>
    <row r="583" spans="1:1" x14ac:dyDescent="0.25">
      <c r="A583">
        <v>180</v>
      </c>
    </row>
    <row r="584" spans="1:1" x14ac:dyDescent="0.25">
      <c r="A584">
        <v>180</v>
      </c>
    </row>
    <row r="585" spans="1:1" x14ac:dyDescent="0.25">
      <c r="A585">
        <v>180</v>
      </c>
    </row>
    <row r="586" spans="1:1" x14ac:dyDescent="0.25">
      <c r="A586">
        <v>180</v>
      </c>
    </row>
    <row r="587" spans="1:1" x14ac:dyDescent="0.25">
      <c r="A587">
        <v>180</v>
      </c>
    </row>
    <row r="588" spans="1:1" x14ac:dyDescent="0.25">
      <c r="A588">
        <v>180</v>
      </c>
    </row>
    <row r="589" spans="1:1" x14ac:dyDescent="0.25">
      <c r="A589">
        <v>180</v>
      </c>
    </row>
    <row r="590" spans="1:1" x14ac:dyDescent="0.25">
      <c r="A590">
        <v>180</v>
      </c>
    </row>
    <row r="591" spans="1:1" x14ac:dyDescent="0.25">
      <c r="A591">
        <v>180</v>
      </c>
    </row>
    <row r="592" spans="1:1" x14ac:dyDescent="0.25">
      <c r="A592">
        <v>180</v>
      </c>
    </row>
    <row r="593" spans="1:1" x14ac:dyDescent="0.25">
      <c r="A593">
        <v>180</v>
      </c>
    </row>
    <row r="594" spans="1:1" x14ac:dyDescent="0.25">
      <c r="A594">
        <v>180</v>
      </c>
    </row>
    <row r="595" spans="1:1" x14ac:dyDescent="0.25">
      <c r="A595">
        <v>180</v>
      </c>
    </row>
    <row r="596" spans="1:1" x14ac:dyDescent="0.25">
      <c r="A596">
        <v>180</v>
      </c>
    </row>
    <row r="597" spans="1:1" x14ac:dyDescent="0.25">
      <c r="A597">
        <v>180</v>
      </c>
    </row>
    <row r="598" spans="1:1" x14ac:dyDescent="0.25">
      <c r="A598">
        <v>180</v>
      </c>
    </row>
    <row r="599" spans="1:1" x14ac:dyDescent="0.25">
      <c r="A599">
        <v>180</v>
      </c>
    </row>
    <row r="600" spans="1:1" x14ac:dyDescent="0.25">
      <c r="A600">
        <v>180</v>
      </c>
    </row>
    <row r="601" spans="1:1" x14ac:dyDescent="0.25">
      <c r="A601">
        <v>180</v>
      </c>
    </row>
    <row r="602" spans="1:1" x14ac:dyDescent="0.25">
      <c r="A602">
        <v>180</v>
      </c>
    </row>
    <row r="603" spans="1:1" x14ac:dyDescent="0.25">
      <c r="A603">
        <v>180</v>
      </c>
    </row>
    <row r="604" spans="1:1" x14ac:dyDescent="0.25">
      <c r="A604">
        <v>180</v>
      </c>
    </row>
    <row r="605" spans="1:1" x14ac:dyDescent="0.25">
      <c r="A605">
        <v>180</v>
      </c>
    </row>
    <row r="606" spans="1:1" x14ac:dyDescent="0.25">
      <c r="A606">
        <v>180</v>
      </c>
    </row>
    <row r="607" spans="1:1" x14ac:dyDescent="0.25">
      <c r="A607">
        <v>180</v>
      </c>
    </row>
    <row r="608" spans="1:1" x14ac:dyDescent="0.25">
      <c r="A608">
        <v>180</v>
      </c>
    </row>
    <row r="609" spans="1:1" x14ac:dyDescent="0.25">
      <c r="A609">
        <v>180</v>
      </c>
    </row>
    <row r="610" spans="1:1" x14ac:dyDescent="0.25">
      <c r="A610">
        <v>180</v>
      </c>
    </row>
    <row r="611" spans="1:1" x14ac:dyDescent="0.25">
      <c r="A611">
        <v>180</v>
      </c>
    </row>
    <row r="612" spans="1:1" x14ac:dyDescent="0.25">
      <c r="A612">
        <v>180</v>
      </c>
    </row>
    <row r="613" spans="1:1" x14ac:dyDescent="0.25">
      <c r="A613">
        <v>180</v>
      </c>
    </row>
    <row r="614" spans="1:1" x14ac:dyDescent="0.25">
      <c r="A614">
        <v>180</v>
      </c>
    </row>
    <row r="615" spans="1:1" x14ac:dyDescent="0.25">
      <c r="A615">
        <v>180</v>
      </c>
    </row>
    <row r="616" spans="1:1" x14ac:dyDescent="0.25">
      <c r="A616">
        <v>180</v>
      </c>
    </row>
    <row r="617" spans="1:1" x14ac:dyDescent="0.25">
      <c r="A617">
        <v>180</v>
      </c>
    </row>
    <row r="618" spans="1:1" x14ac:dyDescent="0.25">
      <c r="A618">
        <v>180</v>
      </c>
    </row>
    <row r="619" spans="1:1" x14ac:dyDescent="0.25">
      <c r="A619">
        <v>180</v>
      </c>
    </row>
    <row r="620" spans="1:1" x14ac:dyDescent="0.25">
      <c r="A620">
        <v>180</v>
      </c>
    </row>
    <row r="621" spans="1:1" x14ac:dyDescent="0.25">
      <c r="A621">
        <v>180</v>
      </c>
    </row>
    <row r="622" spans="1:1" x14ac:dyDescent="0.25">
      <c r="A622">
        <v>180</v>
      </c>
    </row>
    <row r="623" spans="1:1" x14ac:dyDescent="0.25">
      <c r="A623">
        <v>180</v>
      </c>
    </row>
    <row r="624" spans="1:1" x14ac:dyDescent="0.25">
      <c r="A624">
        <v>180</v>
      </c>
    </row>
    <row r="625" spans="1:1" x14ac:dyDescent="0.25">
      <c r="A625">
        <v>180</v>
      </c>
    </row>
    <row r="626" spans="1:1" x14ac:dyDescent="0.25">
      <c r="A626">
        <v>180</v>
      </c>
    </row>
    <row r="627" spans="1:1" x14ac:dyDescent="0.25">
      <c r="A627">
        <v>180</v>
      </c>
    </row>
    <row r="628" spans="1:1" x14ac:dyDescent="0.25">
      <c r="A628">
        <v>180</v>
      </c>
    </row>
    <row r="629" spans="1:1" x14ac:dyDescent="0.25">
      <c r="A629">
        <v>180</v>
      </c>
    </row>
    <row r="630" spans="1:1" x14ac:dyDescent="0.25">
      <c r="A630">
        <v>180</v>
      </c>
    </row>
    <row r="631" spans="1:1" x14ac:dyDescent="0.25">
      <c r="A631">
        <v>180</v>
      </c>
    </row>
    <row r="632" spans="1:1" x14ac:dyDescent="0.25">
      <c r="A632">
        <v>180</v>
      </c>
    </row>
    <row r="633" spans="1:1" x14ac:dyDescent="0.25">
      <c r="A633">
        <v>180</v>
      </c>
    </row>
    <row r="634" spans="1:1" x14ac:dyDescent="0.25">
      <c r="A634">
        <v>180</v>
      </c>
    </row>
    <row r="635" spans="1:1" x14ac:dyDescent="0.25">
      <c r="A635">
        <v>180</v>
      </c>
    </row>
    <row r="636" spans="1:1" x14ac:dyDescent="0.25">
      <c r="A636">
        <v>180</v>
      </c>
    </row>
    <row r="637" spans="1:1" x14ac:dyDescent="0.25">
      <c r="A637">
        <v>180</v>
      </c>
    </row>
    <row r="638" spans="1:1" x14ac:dyDescent="0.25">
      <c r="A638">
        <v>180</v>
      </c>
    </row>
    <row r="639" spans="1:1" x14ac:dyDescent="0.25">
      <c r="A639">
        <v>180</v>
      </c>
    </row>
    <row r="640" spans="1:1" x14ac:dyDescent="0.25">
      <c r="A640">
        <v>180</v>
      </c>
    </row>
    <row r="641" spans="1:1" x14ac:dyDescent="0.25">
      <c r="A641">
        <v>180</v>
      </c>
    </row>
    <row r="642" spans="1:1" x14ac:dyDescent="0.25">
      <c r="A642">
        <v>182</v>
      </c>
    </row>
    <row r="643" spans="1:1" x14ac:dyDescent="0.25">
      <c r="A643">
        <v>180</v>
      </c>
    </row>
    <row r="644" spans="1:1" x14ac:dyDescent="0.25">
      <c r="A644">
        <v>180</v>
      </c>
    </row>
    <row r="645" spans="1:1" x14ac:dyDescent="0.25">
      <c r="A645">
        <v>180</v>
      </c>
    </row>
    <row r="646" spans="1:1" x14ac:dyDescent="0.25">
      <c r="A646">
        <v>180</v>
      </c>
    </row>
    <row r="647" spans="1:1" x14ac:dyDescent="0.25">
      <c r="A647">
        <v>180</v>
      </c>
    </row>
    <row r="648" spans="1:1" x14ac:dyDescent="0.25">
      <c r="A648">
        <v>180</v>
      </c>
    </row>
    <row r="649" spans="1:1" x14ac:dyDescent="0.25">
      <c r="A649">
        <v>180</v>
      </c>
    </row>
    <row r="650" spans="1:1" x14ac:dyDescent="0.25">
      <c r="A650">
        <v>180</v>
      </c>
    </row>
    <row r="651" spans="1:1" x14ac:dyDescent="0.25">
      <c r="A651">
        <v>180</v>
      </c>
    </row>
    <row r="652" spans="1:1" x14ac:dyDescent="0.25">
      <c r="A652">
        <v>180</v>
      </c>
    </row>
    <row r="653" spans="1:1" x14ac:dyDescent="0.25">
      <c r="A653">
        <v>180</v>
      </c>
    </row>
    <row r="654" spans="1:1" x14ac:dyDescent="0.25">
      <c r="A654">
        <v>180</v>
      </c>
    </row>
    <row r="655" spans="1:1" x14ac:dyDescent="0.25">
      <c r="A655">
        <v>180</v>
      </c>
    </row>
    <row r="656" spans="1:1" x14ac:dyDescent="0.25">
      <c r="A656">
        <v>180</v>
      </c>
    </row>
    <row r="657" spans="1:1" x14ac:dyDescent="0.25">
      <c r="A657">
        <v>180</v>
      </c>
    </row>
    <row r="658" spans="1:1" x14ac:dyDescent="0.25">
      <c r="A658">
        <v>180</v>
      </c>
    </row>
    <row r="659" spans="1:1" x14ac:dyDescent="0.25">
      <c r="A659">
        <v>180</v>
      </c>
    </row>
    <row r="660" spans="1:1" x14ac:dyDescent="0.25">
      <c r="A660">
        <v>180</v>
      </c>
    </row>
    <row r="661" spans="1:1" x14ac:dyDescent="0.25">
      <c r="A661">
        <v>180</v>
      </c>
    </row>
    <row r="662" spans="1:1" x14ac:dyDescent="0.25">
      <c r="A662">
        <v>180</v>
      </c>
    </row>
    <row r="663" spans="1:1" x14ac:dyDescent="0.25">
      <c r="A663">
        <v>180</v>
      </c>
    </row>
    <row r="664" spans="1:1" x14ac:dyDescent="0.25">
      <c r="A664">
        <v>180</v>
      </c>
    </row>
    <row r="665" spans="1:1" x14ac:dyDescent="0.25">
      <c r="A665">
        <v>180</v>
      </c>
    </row>
    <row r="666" spans="1:1" x14ac:dyDescent="0.25">
      <c r="A666">
        <v>180</v>
      </c>
    </row>
    <row r="667" spans="1:1" x14ac:dyDescent="0.25">
      <c r="A667">
        <v>180</v>
      </c>
    </row>
    <row r="668" spans="1:1" x14ac:dyDescent="0.25">
      <c r="A668">
        <v>180</v>
      </c>
    </row>
    <row r="669" spans="1:1" x14ac:dyDescent="0.25">
      <c r="A669">
        <v>180</v>
      </c>
    </row>
    <row r="670" spans="1:1" x14ac:dyDescent="0.25">
      <c r="A670">
        <v>180</v>
      </c>
    </row>
    <row r="671" spans="1:1" x14ac:dyDescent="0.25">
      <c r="A671">
        <v>180</v>
      </c>
    </row>
    <row r="672" spans="1:1" x14ac:dyDescent="0.25">
      <c r="A672">
        <v>180</v>
      </c>
    </row>
    <row r="673" spans="1:1" x14ac:dyDescent="0.25">
      <c r="A673">
        <v>180</v>
      </c>
    </row>
    <row r="674" spans="1:1" x14ac:dyDescent="0.25">
      <c r="A674">
        <v>180</v>
      </c>
    </row>
    <row r="675" spans="1:1" x14ac:dyDescent="0.25">
      <c r="A675">
        <v>180</v>
      </c>
    </row>
    <row r="676" spans="1:1" x14ac:dyDescent="0.25">
      <c r="A676">
        <v>180</v>
      </c>
    </row>
    <row r="677" spans="1:1" x14ac:dyDescent="0.25">
      <c r="A677">
        <v>180</v>
      </c>
    </row>
    <row r="678" spans="1:1" x14ac:dyDescent="0.25">
      <c r="A678">
        <v>180</v>
      </c>
    </row>
    <row r="679" spans="1:1" x14ac:dyDescent="0.25">
      <c r="A679">
        <v>180</v>
      </c>
    </row>
    <row r="680" spans="1:1" x14ac:dyDescent="0.25">
      <c r="A680">
        <v>180</v>
      </c>
    </row>
    <row r="681" spans="1:1" x14ac:dyDescent="0.25">
      <c r="A681">
        <v>180</v>
      </c>
    </row>
    <row r="682" spans="1:1" x14ac:dyDescent="0.25">
      <c r="A682">
        <v>180</v>
      </c>
    </row>
    <row r="683" spans="1:1" x14ac:dyDescent="0.25">
      <c r="A683">
        <v>180</v>
      </c>
    </row>
    <row r="684" spans="1:1" x14ac:dyDescent="0.25">
      <c r="A684">
        <v>180</v>
      </c>
    </row>
    <row r="685" spans="1:1" x14ac:dyDescent="0.25">
      <c r="A685">
        <v>180</v>
      </c>
    </row>
    <row r="686" spans="1:1" x14ac:dyDescent="0.25">
      <c r="A686">
        <v>180</v>
      </c>
    </row>
    <row r="687" spans="1:1" x14ac:dyDescent="0.25">
      <c r="A687">
        <v>180</v>
      </c>
    </row>
    <row r="688" spans="1:1" x14ac:dyDescent="0.25">
      <c r="A688">
        <v>180</v>
      </c>
    </row>
    <row r="689" spans="1:1" x14ac:dyDescent="0.25">
      <c r="A689">
        <v>180</v>
      </c>
    </row>
    <row r="690" spans="1:1" x14ac:dyDescent="0.25">
      <c r="A690">
        <v>180</v>
      </c>
    </row>
    <row r="691" spans="1:1" x14ac:dyDescent="0.25">
      <c r="A691">
        <v>180</v>
      </c>
    </row>
    <row r="692" spans="1:1" x14ac:dyDescent="0.25">
      <c r="A692">
        <v>180</v>
      </c>
    </row>
    <row r="693" spans="1:1" x14ac:dyDescent="0.25">
      <c r="A693">
        <v>180</v>
      </c>
    </row>
    <row r="694" spans="1:1" x14ac:dyDescent="0.25">
      <c r="A694">
        <v>180</v>
      </c>
    </row>
    <row r="695" spans="1:1" x14ac:dyDescent="0.25">
      <c r="A695">
        <v>180</v>
      </c>
    </row>
    <row r="696" spans="1:1" x14ac:dyDescent="0.25">
      <c r="A696">
        <v>180</v>
      </c>
    </row>
    <row r="697" spans="1:1" x14ac:dyDescent="0.25">
      <c r="A697">
        <v>180</v>
      </c>
    </row>
    <row r="698" spans="1:1" x14ac:dyDescent="0.25">
      <c r="A698">
        <v>180</v>
      </c>
    </row>
    <row r="699" spans="1:1" x14ac:dyDescent="0.25">
      <c r="A699">
        <v>180</v>
      </c>
    </row>
    <row r="700" spans="1:1" x14ac:dyDescent="0.25">
      <c r="A700">
        <v>180</v>
      </c>
    </row>
    <row r="701" spans="1:1" x14ac:dyDescent="0.25">
      <c r="A701">
        <v>180</v>
      </c>
    </row>
    <row r="702" spans="1:1" x14ac:dyDescent="0.25">
      <c r="A702">
        <v>180</v>
      </c>
    </row>
    <row r="703" spans="1:1" x14ac:dyDescent="0.25">
      <c r="A703">
        <v>180</v>
      </c>
    </row>
    <row r="704" spans="1:1" x14ac:dyDescent="0.25">
      <c r="A704">
        <v>180</v>
      </c>
    </row>
    <row r="705" spans="1:1" x14ac:dyDescent="0.25">
      <c r="A705">
        <v>180</v>
      </c>
    </row>
    <row r="706" spans="1:1" x14ac:dyDescent="0.25">
      <c r="A706">
        <v>180</v>
      </c>
    </row>
    <row r="707" spans="1:1" x14ac:dyDescent="0.25">
      <c r="A707">
        <v>180</v>
      </c>
    </row>
    <row r="708" spans="1:1" x14ac:dyDescent="0.25">
      <c r="A708">
        <v>180</v>
      </c>
    </row>
    <row r="709" spans="1:1" x14ac:dyDescent="0.25">
      <c r="A709">
        <v>180</v>
      </c>
    </row>
    <row r="710" spans="1:1" x14ac:dyDescent="0.25">
      <c r="A710">
        <v>180</v>
      </c>
    </row>
    <row r="711" spans="1:1" x14ac:dyDescent="0.25">
      <c r="A711">
        <v>180</v>
      </c>
    </row>
    <row r="712" spans="1:1" x14ac:dyDescent="0.25">
      <c r="A712">
        <v>180</v>
      </c>
    </row>
    <row r="713" spans="1:1" x14ac:dyDescent="0.25">
      <c r="A713">
        <v>180</v>
      </c>
    </row>
    <row r="714" spans="1:1" x14ac:dyDescent="0.25">
      <c r="A714">
        <v>180</v>
      </c>
    </row>
    <row r="715" spans="1:1" x14ac:dyDescent="0.25">
      <c r="A715">
        <v>180</v>
      </c>
    </row>
    <row r="716" spans="1:1" x14ac:dyDescent="0.25">
      <c r="A716">
        <v>180</v>
      </c>
    </row>
    <row r="717" spans="1:1" x14ac:dyDescent="0.25">
      <c r="A717">
        <v>180</v>
      </c>
    </row>
    <row r="718" spans="1:1" x14ac:dyDescent="0.25">
      <c r="A718">
        <v>180</v>
      </c>
    </row>
    <row r="719" spans="1:1" x14ac:dyDescent="0.25">
      <c r="A719">
        <v>180</v>
      </c>
    </row>
    <row r="720" spans="1:1" x14ac:dyDescent="0.25">
      <c r="A720">
        <v>180</v>
      </c>
    </row>
    <row r="721" spans="1:1" x14ac:dyDescent="0.25">
      <c r="A721">
        <v>180</v>
      </c>
    </row>
    <row r="722" spans="1:1" x14ac:dyDescent="0.25">
      <c r="A722">
        <v>180</v>
      </c>
    </row>
    <row r="723" spans="1:1" x14ac:dyDescent="0.25">
      <c r="A723">
        <v>180</v>
      </c>
    </row>
    <row r="724" spans="1:1" x14ac:dyDescent="0.25">
      <c r="A724">
        <v>180</v>
      </c>
    </row>
    <row r="725" spans="1:1" x14ac:dyDescent="0.25">
      <c r="A725">
        <v>180</v>
      </c>
    </row>
    <row r="726" spans="1:1" x14ac:dyDescent="0.25">
      <c r="A726">
        <v>180</v>
      </c>
    </row>
    <row r="727" spans="1:1" x14ac:dyDescent="0.25">
      <c r="A727">
        <v>180</v>
      </c>
    </row>
    <row r="728" spans="1:1" x14ac:dyDescent="0.25">
      <c r="A728">
        <v>180</v>
      </c>
    </row>
    <row r="729" spans="1:1" x14ac:dyDescent="0.25">
      <c r="A729">
        <v>180</v>
      </c>
    </row>
    <row r="730" spans="1:1" x14ac:dyDescent="0.25">
      <c r="A730">
        <v>180</v>
      </c>
    </row>
    <row r="731" spans="1:1" x14ac:dyDescent="0.25">
      <c r="A731">
        <v>180</v>
      </c>
    </row>
    <row r="732" spans="1:1" x14ac:dyDescent="0.25">
      <c r="A732">
        <v>180</v>
      </c>
    </row>
    <row r="733" spans="1:1" x14ac:dyDescent="0.25">
      <c r="A733">
        <v>180</v>
      </c>
    </row>
    <row r="734" spans="1:1" x14ac:dyDescent="0.25">
      <c r="A734">
        <v>180</v>
      </c>
    </row>
    <row r="735" spans="1:1" x14ac:dyDescent="0.25">
      <c r="A735">
        <v>180</v>
      </c>
    </row>
    <row r="736" spans="1:1" x14ac:dyDescent="0.25">
      <c r="A736">
        <v>180</v>
      </c>
    </row>
    <row r="737" spans="1:1" x14ac:dyDescent="0.25">
      <c r="A737">
        <v>180</v>
      </c>
    </row>
    <row r="738" spans="1:1" x14ac:dyDescent="0.25">
      <c r="A738">
        <v>180</v>
      </c>
    </row>
    <row r="739" spans="1:1" x14ac:dyDescent="0.25">
      <c r="A739">
        <v>180</v>
      </c>
    </row>
    <row r="740" spans="1:1" x14ac:dyDescent="0.25">
      <c r="A740">
        <v>180</v>
      </c>
    </row>
    <row r="741" spans="1:1" x14ac:dyDescent="0.25">
      <c r="A741">
        <v>180</v>
      </c>
    </row>
    <row r="742" spans="1:1" x14ac:dyDescent="0.25">
      <c r="A742">
        <v>180</v>
      </c>
    </row>
    <row r="743" spans="1:1" x14ac:dyDescent="0.25">
      <c r="A743">
        <v>180</v>
      </c>
    </row>
    <row r="744" spans="1:1" x14ac:dyDescent="0.25">
      <c r="A744">
        <v>180</v>
      </c>
    </row>
    <row r="745" spans="1:1" x14ac:dyDescent="0.25">
      <c r="A745">
        <v>180</v>
      </c>
    </row>
    <row r="746" spans="1:1" x14ac:dyDescent="0.25">
      <c r="A746">
        <v>180</v>
      </c>
    </row>
    <row r="747" spans="1:1" x14ac:dyDescent="0.25">
      <c r="A747">
        <v>180</v>
      </c>
    </row>
    <row r="748" spans="1:1" x14ac:dyDescent="0.25">
      <c r="A748">
        <v>180</v>
      </c>
    </row>
    <row r="749" spans="1:1" x14ac:dyDescent="0.25">
      <c r="A749">
        <v>180</v>
      </c>
    </row>
    <row r="750" spans="1:1" x14ac:dyDescent="0.25">
      <c r="A750">
        <v>180</v>
      </c>
    </row>
    <row r="751" spans="1:1" x14ac:dyDescent="0.25">
      <c r="A751">
        <v>180</v>
      </c>
    </row>
    <row r="752" spans="1:1" x14ac:dyDescent="0.25">
      <c r="A752">
        <v>180</v>
      </c>
    </row>
    <row r="753" spans="1:1" x14ac:dyDescent="0.25">
      <c r="A753">
        <v>180</v>
      </c>
    </row>
    <row r="754" spans="1:1" x14ac:dyDescent="0.25">
      <c r="A754">
        <v>180</v>
      </c>
    </row>
    <row r="755" spans="1:1" x14ac:dyDescent="0.25">
      <c r="A755">
        <v>180</v>
      </c>
    </row>
    <row r="756" spans="1:1" x14ac:dyDescent="0.25">
      <c r="A756">
        <v>180</v>
      </c>
    </row>
    <row r="757" spans="1:1" x14ac:dyDescent="0.25">
      <c r="A757">
        <v>180</v>
      </c>
    </row>
    <row r="758" spans="1:1" x14ac:dyDescent="0.25">
      <c r="A758">
        <v>180</v>
      </c>
    </row>
    <row r="759" spans="1:1" x14ac:dyDescent="0.25">
      <c r="A759">
        <v>180</v>
      </c>
    </row>
    <row r="760" spans="1:1" x14ac:dyDescent="0.25">
      <c r="A760">
        <v>180</v>
      </c>
    </row>
    <row r="761" spans="1:1" x14ac:dyDescent="0.25">
      <c r="A761">
        <v>180</v>
      </c>
    </row>
    <row r="762" spans="1:1" x14ac:dyDescent="0.25">
      <c r="A762">
        <v>180</v>
      </c>
    </row>
    <row r="763" spans="1:1" x14ac:dyDescent="0.25">
      <c r="A763">
        <v>180</v>
      </c>
    </row>
    <row r="764" spans="1:1" x14ac:dyDescent="0.25">
      <c r="A764">
        <v>180</v>
      </c>
    </row>
    <row r="765" spans="1:1" x14ac:dyDescent="0.25">
      <c r="A765">
        <v>180</v>
      </c>
    </row>
    <row r="766" spans="1:1" x14ac:dyDescent="0.25">
      <c r="A766">
        <v>180</v>
      </c>
    </row>
    <row r="767" spans="1:1" x14ac:dyDescent="0.25">
      <c r="A767">
        <v>180</v>
      </c>
    </row>
    <row r="768" spans="1:1" x14ac:dyDescent="0.25">
      <c r="A768">
        <v>180</v>
      </c>
    </row>
    <row r="769" spans="1:1" x14ac:dyDescent="0.25">
      <c r="A769">
        <v>180</v>
      </c>
    </row>
    <row r="770" spans="1:1" x14ac:dyDescent="0.25">
      <c r="A770">
        <v>182</v>
      </c>
    </row>
    <row r="771" spans="1:1" x14ac:dyDescent="0.25">
      <c r="A771">
        <v>180</v>
      </c>
    </row>
    <row r="772" spans="1:1" x14ac:dyDescent="0.25">
      <c r="A772">
        <v>180</v>
      </c>
    </row>
    <row r="773" spans="1:1" x14ac:dyDescent="0.25">
      <c r="A773">
        <v>180</v>
      </c>
    </row>
    <row r="774" spans="1:1" x14ac:dyDescent="0.25">
      <c r="A774">
        <v>180</v>
      </c>
    </row>
    <row r="775" spans="1:1" x14ac:dyDescent="0.25">
      <c r="A775">
        <v>180</v>
      </c>
    </row>
    <row r="776" spans="1:1" x14ac:dyDescent="0.25">
      <c r="A776">
        <v>180</v>
      </c>
    </row>
    <row r="777" spans="1:1" x14ac:dyDescent="0.25">
      <c r="A777">
        <v>180</v>
      </c>
    </row>
    <row r="778" spans="1:1" x14ac:dyDescent="0.25">
      <c r="A778">
        <v>180</v>
      </c>
    </row>
    <row r="779" spans="1:1" x14ac:dyDescent="0.25">
      <c r="A779">
        <v>180</v>
      </c>
    </row>
    <row r="780" spans="1:1" x14ac:dyDescent="0.25">
      <c r="A780">
        <v>180</v>
      </c>
    </row>
    <row r="781" spans="1:1" x14ac:dyDescent="0.25">
      <c r="A781">
        <v>180</v>
      </c>
    </row>
    <row r="782" spans="1:1" x14ac:dyDescent="0.25">
      <c r="A782">
        <v>180</v>
      </c>
    </row>
    <row r="783" spans="1:1" x14ac:dyDescent="0.25">
      <c r="A783">
        <v>180</v>
      </c>
    </row>
    <row r="784" spans="1:1" x14ac:dyDescent="0.25">
      <c r="A784">
        <v>180</v>
      </c>
    </row>
    <row r="785" spans="1:1" x14ac:dyDescent="0.25">
      <c r="A785">
        <v>180</v>
      </c>
    </row>
    <row r="786" spans="1:1" x14ac:dyDescent="0.25">
      <c r="A786">
        <v>180</v>
      </c>
    </row>
    <row r="787" spans="1:1" x14ac:dyDescent="0.25">
      <c r="A787">
        <v>180</v>
      </c>
    </row>
    <row r="788" spans="1:1" x14ac:dyDescent="0.25">
      <c r="A788">
        <v>180</v>
      </c>
    </row>
    <row r="789" spans="1:1" x14ac:dyDescent="0.25">
      <c r="A789">
        <v>180</v>
      </c>
    </row>
    <row r="790" spans="1:1" x14ac:dyDescent="0.25">
      <c r="A790">
        <v>180</v>
      </c>
    </row>
    <row r="791" spans="1:1" x14ac:dyDescent="0.25">
      <c r="A791">
        <v>180</v>
      </c>
    </row>
    <row r="792" spans="1:1" x14ac:dyDescent="0.25">
      <c r="A792">
        <v>180</v>
      </c>
    </row>
    <row r="793" spans="1:1" x14ac:dyDescent="0.25">
      <c r="A793">
        <v>180</v>
      </c>
    </row>
    <row r="794" spans="1:1" x14ac:dyDescent="0.25">
      <c r="A794">
        <v>180</v>
      </c>
    </row>
    <row r="795" spans="1:1" x14ac:dyDescent="0.25">
      <c r="A795">
        <v>180</v>
      </c>
    </row>
    <row r="796" spans="1:1" x14ac:dyDescent="0.25">
      <c r="A796">
        <v>180</v>
      </c>
    </row>
    <row r="797" spans="1:1" x14ac:dyDescent="0.25">
      <c r="A797">
        <v>180</v>
      </c>
    </row>
    <row r="798" spans="1:1" x14ac:dyDescent="0.25">
      <c r="A798">
        <v>180</v>
      </c>
    </row>
    <row r="799" spans="1:1" x14ac:dyDescent="0.25">
      <c r="A799">
        <v>180</v>
      </c>
    </row>
    <row r="800" spans="1:1" x14ac:dyDescent="0.25">
      <c r="A800">
        <v>180</v>
      </c>
    </row>
    <row r="801" spans="1:1" x14ac:dyDescent="0.25">
      <c r="A801">
        <v>180</v>
      </c>
    </row>
    <row r="802" spans="1:1" x14ac:dyDescent="0.25">
      <c r="A802">
        <v>180</v>
      </c>
    </row>
    <row r="803" spans="1:1" x14ac:dyDescent="0.25">
      <c r="A803">
        <v>180</v>
      </c>
    </row>
    <row r="804" spans="1:1" x14ac:dyDescent="0.25">
      <c r="A804">
        <v>180</v>
      </c>
    </row>
    <row r="805" spans="1:1" x14ac:dyDescent="0.25">
      <c r="A805">
        <v>180</v>
      </c>
    </row>
    <row r="806" spans="1:1" x14ac:dyDescent="0.25">
      <c r="A806">
        <v>180</v>
      </c>
    </row>
    <row r="807" spans="1:1" x14ac:dyDescent="0.25">
      <c r="A807">
        <v>180</v>
      </c>
    </row>
    <row r="808" spans="1:1" x14ac:dyDescent="0.25">
      <c r="A808">
        <v>180</v>
      </c>
    </row>
    <row r="809" spans="1:1" x14ac:dyDescent="0.25">
      <c r="A809">
        <v>180</v>
      </c>
    </row>
    <row r="810" spans="1:1" x14ac:dyDescent="0.25">
      <c r="A810">
        <v>180</v>
      </c>
    </row>
    <row r="811" spans="1:1" x14ac:dyDescent="0.25">
      <c r="A811">
        <v>180</v>
      </c>
    </row>
    <row r="812" spans="1:1" x14ac:dyDescent="0.25">
      <c r="A812">
        <v>180</v>
      </c>
    </row>
    <row r="813" spans="1:1" x14ac:dyDescent="0.25">
      <c r="A813">
        <v>180</v>
      </c>
    </row>
    <row r="814" spans="1:1" x14ac:dyDescent="0.25">
      <c r="A814">
        <v>180</v>
      </c>
    </row>
    <row r="815" spans="1:1" x14ac:dyDescent="0.25">
      <c r="A815">
        <v>180</v>
      </c>
    </row>
    <row r="816" spans="1:1" x14ac:dyDescent="0.25">
      <c r="A816">
        <v>180</v>
      </c>
    </row>
    <row r="817" spans="1:1" x14ac:dyDescent="0.25">
      <c r="A817">
        <v>180</v>
      </c>
    </row>
    <row r="818" spans="1:1" x14ac:dyDescent="0.25">
      <c r="A818">
        <v>180</v>
      </c>
    </row>
    <row r="819" spans="1:1" x14ac:dyDescent="0.25">
      <c r="A819">
        <v>180</v>
      </c>
    </row>
    <row r="820" spans="1:1" x14ac:dyDescent="0.25">
      <c r="A820">
        <v>180</v>
      </c>
    </row>
    <row r="821" spans="1:1" x14ac:dyDescent="0.25">
      <c r="A821">
        <v>180</v>
      </c>
    </row>
    <row r="822" spans="1:1" x14ac:dyDescent="0.25">
      <c r="A822">
        <v>180</v>
      </c>
    </row>
    <row r="823" spans="1:1" x14ac:dyDescent="0.25">
      <c r="A823">
        <v>180</v>
      </c>
    </row>
    <row r="824" spans="1:1" x14ac:dyDescent="0.25">
      <c r="A824">
        <v>180</v>
      </c>
    </row>
    <row r="825" spans="1:1" x14ac:dyDescent="0.25">
      <c r="A825">
        <v>180</v>
      </c>
    </row>
    <row r="826" spans="1:1" x14ac:dyDescent="0.25">
      <c r="A826">
        <v>180</v>
      </c>
    </row>
    <row r="827" spans="1:1" x14ac:dyDescent="0.25">
      <c r="A827">
        <v>180</v>
      </c>
    </row>
    <row r="828" spans="1:1" x14ac:dyDescent="0.25">
      <c r="A828">
        <v>180</v>
      </c>
    </row>
    <row r="829" spans="1:1" x14ac:dyDescent="0.25">
      <c r="A829">
        <v>180</v>
      </c>
    </row>
    <row r="830" spans="1:1" x14ac:dyDescent="0.25">
      <c r="A830">
        <v>180</v>
      </c>
    </row>
    <row r="831" spans="1:1" x14ac:dyDescent="0.25">
      <c r="A831">
        <v>180</v>
      </c>
    </row>
    <row r="832" spans="1:1" x14ac:dyDescent="0.25">
      <c r="A832">
        <v>180</v>
      </c>
    </row>
    <row r="833" spans="1:1" x14ac:dyDescent="0.25">
      <c r="A833">
        <v>180</v>
      </c>
    </row>
    <row r="834" spans="1:1" x14ac:dyDescent="0.25">
      <c r="A834">
        <v>180</v>
      </c>
    </row>
    <row r="835" spans="1:1" x14ac:dyDescent="0.25">
      <c r="A835">
        <v>180</v>
      </c>
    </row>
    <row r="836" spans="1:1" x14ac:dyDescent="0.25">
      <c r="A836">
        <v>180</v>
      </c>
    </row>
    <row r="837" spans="1:1" x14ac:dyDescent="0.25">
      <c r="A837">
        <v>180</v>
      </c>
    </row>
    <row r="838" spans="1:1" x14ac:dyDescent="0.25">
      <c r="A838">
        <v>180</v>
      </c>
    </row>
    <row r="839" spans="1:1" x14ac:dyDescent="0.25">
      <c r="A839">
        <v>180</v>
      </c>
    </row>
    <row r="840" spans="1:1" x14ac:dyDescent="0.25">
      <c r="A840">
        <v>180</v>
      </c>
    </row>
    <row r="841" spans="1:1" x14ac:dyDescent="0.25">
      <c r="A841">
        <v>180</v>
      </c>
    </row>
    <row r="842" spans="1:1" x14ac:dyDescent="0.25">
      <c r="A842">
        <v>180</v>
      </c>
    </row>
    <row r="843" spans="1:1" x14ac:dyDescent="0.25">
      <c r="A843">
        <v>180</v>
      </c>
    </row>
    <row r="844" spans="1:1" x14ac:dyDescent="0.25">
      <c r="A844">
        <v>180</v>
      </c>
    </row>
    <row r="845" spans="1:1" x14ac:dyDescent="0.25">
      <c r="A845">
        <v>180</v>
      </c>
    </row>
    <row r="846" spans="1:1" x14ac:dyDescent="0.25">
      <c r="A846">
        <v>180</v>
      </c>
    </row>
    <row r="847" spans="1:1" x14ac:dyDescent="0.25">
      <c r="A847">
        <v>180</v>
      </c>
    </row>
    <row r="848" spans="1:1" x14ac:dyDescent="0.25">
      <c r="A848">
        <v>180</v>
      </c>
    </row>
    <row r="849" spans="1:1" x14ac:dyDescent="0.25">
      <c r="A849">
        <v>180</v>
      </c>
    </row>
    <row r="850" spans="1:1" x14ac:dyDescent="0.25">
      <c r="A850">
        <v>180</v>
      </c>
    </row>
    <row r="851" spans="1:1" x14ac:dyDescent="0.25">
      <c r="A851">
        <v>180</v>
      </c>
    </row>
    <row r="852" spans="1:1" x14ac:dyDescent="0.25">
      <c r="A852">
        <v>180</v>
      </c>
    </row>
    <row r="853" spans="1:1" x14ac:dyDescent="0.25">
      <c r="A853">
        <v>180</v>
      </c>
    </row>
    <row r="854" spans="1:1" x14ac:dyDescent="0.25">
      <c r="A854">
        <v>180</v>
      </c>
    </row>
    <row r="855" spans="1:1" x14ac:dyDescent="0.25">
      <c r="A855">
        <v>180</v>
      </c>
    </row>
    <row r="856" spans="1:1" x14ac:dyDescent="0.25">
      <c r="A856">
        <v>180</v>
      </c>
    </row>
    <row r="857" spans="1:1" x14ac:dyDescent="0.25">
      <c r="A857">
        <v>180</v>
      </c>
    </row>
    <row r="858" spans="1:1" x14ac:dyDescent="0.25">
      <c r="A858">
        <v>180</v>
      </c>
    </row>
    <row r="859" spans="1:1" x14ac:dyDescent="0.25">
      <c r="A859">
        <v>180</v>
      </c>
    </row>
    <row r="860" spans="1:1" x14ac:dyDescent="0.25">
      <c r="A860">
        <v>180</v>
      </c>
    </row>
    <row r="861" spans="1:1" x14ac:dyDescent="0.25">
      <c r="A861">
        <v>180</v>
      </c>
    </row>
    <row r="862" spans="1:1" x14ac:dyDescent="0.25">
      <c r="A862">
        <v>180</v>
      </c>
    </row>
    <row r="863" spans="1:1" x14ac:dyDescent="0.25">
      <c r="A863">
        <v>180</v>
      </c>
    </row>
    <row r="864" spans="1:1" x14ac:dyDescent="0.25">
      <c r="A864">
        <v>180</v>
      </c>
    </row>
    <row r="865" spans="1:1" x14ac:dyDescent="0.25">
      <c r="A865">
        <v>180</v>
      </c>
    </row>
    <row r="866" spans="1:1" x14ac:dyDescent="0.25">
      <c r="A866">
        <v>180</v>
      </c>
    </row>
    <row r="867" spans="1:1" x14ac:dyDescent="0.25">
      <c r="A867">
        <v>180</v>
      </c>
    </row>
    <row r="868" spans="1:1" x14ac:dyDescent="0.25">
      <c r="A868">
        <v>180</v>
      </c>
    </row>
    <row r="869" spans="1:1" x14ac:dyDescent="0.25">
      <c r="A869">
        <v>180</v>
      </c>
    </row>
    <row r="870" spans="1:1" x14ac:dyDescent="0.25">
      <c r="A870">
        <v>180</v>
      </c>
    </row>
    <row r="871" spans="1:1" x14ac:dyDescent="0.25">
      <c r="A871">
        <v>180</v>
      </c>
    </row>
    <row r="872" spans="1:1" x14ac:dyDescent="0.25">
      <c r="A872">
        <v>180</v>
      </c>
    </row>
    <row r="873" spans="1:1" x14ac:dyDescent="0.25">
      <c r="A873">
        <v>180</v>
      </c>
    </row>
    <row r="874" spans="1:1" x14ac:dyDescent="0.25">
      <c r="A874">
        <v>180</v>
      </c>
    </row>
    <row r="875" spans="1:1" x14ac:dyDescent="0.25">
      <c r="A875">
        <v>180</v>
      </c>
    </row>
    <row r="876" spans="1:1" x14ac:dyDescent="0.25">
      <c r="A876">
        <v>180</v>
      </c>
    </row>
    <row r="877" spans="1:1" x14ac:dyDescent="0.25">
      <c r="A877">
        <v>180</v>
      </c>
    </row>
    <row r="878" spans="1:1" x14ac:dyDescent="0.25">
      <c r="A878">
        <v>180</v>
      </c>
    </row>
    <row r="879" spans="1:1" x14ac:dyDescent="0.25">
      <c r="A879">
        <v>180</v>
      </c>
    </row>
    <row r="880" spans="1:1" x14ac:dyDescent="0.25">
      <c r="A880">
        <v>180</v>
      </c>
    </row>
    <row r="881" spans="1:1" x14ac:dyDescent="0.25">
      <c r="A881">
        <v>180</v>
      </c>
    </row>
    <row r="882" spans="1:1" x14ac:dyDescent="0.25">
      <c r="A882">
        <v>180</v>
      </c>
    </row>
    <row r="883" spans="1:1" x14ac:dyDescent="0.25">
      <c r="A883">
        <v>180</v>
      </c>
    </row>
    <row r="884" spans="1:1" x14ac:dyDescent="0.25">
      <c r="A884">
        <v>180</v>
      </c>
    </row>
    <row r="885" spans="1:1" x14ac:dyDescent="0.25">
      <c r="A885">
        <v>180</v>
      </c>
    </row>
    <row r="886" spans="1:1" x14ac:dyDescent="0.25">
      <c r="A886">
        <v>180</v>
      </c>
    </row>
    <row r="887" spans="1:1" x14ac:dyDescent="0.25">
      <c r="A887">
        <v>180</v>
      </c>
    </row>
    <row r="888" spans="1:1" x14ac:dyDescent="0.25">
      <c r="A888">
        <v>180</v>
      </c>
    </row>
    <row r="889" spans="1:1" x14ac:dyDescent="0.25">
      <c r="A889">
        <v>180</v>
      </c>
    </row>
    <row r="890" spans="1:1" x14ac:dyDescent="0.25">
      <c r="A890">
        <v>180</v>
      </c>
    </row>
    <row r="891" spans="1:1" x14ac:dyDescent="0.25">
      <c r="A891">
        <v>180</v>
      </c>
    </row>
    <row r="892" spans="1:1" x14ac:dyDescent="0.25">
      <c r="A892">
        <v>180</v>
      </c>
    </row>
    <row r="893" spans="1:1" x14ac:dyDescent="0.25">
      <c r="A893">
        <v>180</v>
      </c>
    </row>
    <row r="894" spans="1:1" x14ac:dyDescent="0.25">
      <c r="A894">
        <v>180</v>
      </c>
    </row>
    <row r="895" spans="1:1" x14ac:dyDescent="0.25">
      <c r="A895">
        <v>180</v>
      </c>
    </row>
    <row r="896" spans="1:1" x14ac:dyDescent="0.25">
      <c r="A896">
        <v>180</v>
      </c>
    </row>
    <row r="897" spans="1:1" x14ac:dyDescent="0.25">
      <c r="A897">
        <v>180</v>
      </c>
    </row>
    <row r="898" spans="1:1" x14ac:dyDescent="0.25">
      <c r="A898">
        <v>181</v>
      </c>
    </row>
    <row r="899" spans="1:1" x14ac:dyDescent="0.25">
      <c r="A899">
        <v>181</v>
      </c>
    </row>
    <row r="900" spans="1:1" x14ac:dyDescent="0.25">
      <c r="A900">
        <v>181</v>
      </c>
    </row>
    <row r="901" spans="1:1" x14ac:dyDescent="0.25">
      <c r="A901">
        <v>182</v>
      </c>
    </row>
    <row r="902" spans="1:1" x14ac:dyDescent="0.25">
      <c r="A902">
        <v>180</v>
      </c>
    </row>
    <row r="903" spans="1:1" x14ac:dyDescent="0.25">
      <c r="A903">
        <v>180</v>
      </c>
    </row>
    <row r="904" spans="1:1" x14ac:dyDescent="0.25">
      <c r="A904">
        <v>180</v>
      </c>
    </row>
    <row r="905" spans="1:1" x14ac:dyDescent="0.25">
      <c r="A905">
        <v>180</v>
      </c>
    </row>
    <row r="906" spans="1:1" x14ac:dyDescent="0.25">
      <c r="A906">
        <v>180</v>
      </c>
    </row>
    <row r="907" spans="1:1" x14ac:dyDescent="0.25">
      <c r="A907">
        <v>180</v>
      </c>
    </row>
    <row r="908" spans="1:1" x14ac:dyDescent="0.25">
      <c r="A908">
        <v>180</v>
      </c>
    </row>
    <row r="909" spans="1:1" x14ac:dyDescent="0.25">
      <c r="A909">
        <v>180</v>
      </c>
    </row>
    <row r="910" spans="1:1" x14ac:dyDescent="0.25">
      <c r="A910">
        <v>180</v>
      </c>
    </row>
    <row r="911" spans="1:1" x14ac:dyDescent="0.25">
      <c r="A911">
        <v>180</v>
      </c>
    </row>
    <row r="912" spans="1:1" x14ac:dyDescent="0.25">
      <c r="A912">
        <v>180</v>
      </c>
    </row>
    <row r="913" spans="1:1" x14ac:dyDescent="0.25">
      <c r="A913">
        <v>180</v>
      </c>
    </row>
    <row r="914" spans="1:1" x14ac:dyDescent="0.25">
      <c r="A914">
        <v>180</v>
      </c>
    </row>
    <row r="915" spans="1:1" x14ac:dyDescent="0.25">
      <c r="A915">
        <v>180</v>
      </c>
    </row>
    <row r="916" spans="1:1" x14ac:dyDescent="0.25">
      <c r="A916">
        <v>180</v>
      </c>
    </row>
    <row r="917" spans="1:1" x14ac:dyDescent="0.25">
      <c r="A917">
        <v>180</v>
      </c>
    </row>
    <row r="918" spans="1:1" x14ac:dyDescent="0.25">
      <c r="A918">
        <v>180</v>
      </c>
    </row>
    <row r="919" spans="1:1" x14ac:dyDescent="0.25">
      <c r="A919">
        <v>180</v>
      </c>
    </row>
    <row r="920" spans="1:1" x14ac:dyDescent="0.25">
      <c r="A920">
        <v>180</v>
      </c>
    </row>
    <row r="921" spans="1:1" x14ac:dyDescent="0.25">
      <c r="A921">
        <v>180</v>
      </c>
    </row>
    <row r="922" spans="1:1" x14ac:dyDescent="0.25">
      <c r="A922">
        <v>180</v>
      </c>
    </row>
    <row r="923" spans="1:1" x14ac:dyDescent="0.25">
      <c r="A923">
        <v>180</v>
      </c>
    </row>
    <row r="924" spans="1:1" x14ac:dyDescent="0.25">
      <c r="A924">
        <v>180</v>
      </c>
    </row>
    <row r="925" spans="1:1" x14ac:dyDescent="0.25">
      <c r="A925">
        <v>180</v>
      </c>
    </row>
    <row r="926" spans="1:1" x14ac:dyDescent="0.25">
      <c r="A926">
        <v>180</v>
      </c>
    </row>
    <row r="927" spans="1:1" x14ac:dyDescent="0.25">
      <c r="A927">
        <v>180</v>
      </c>
    </row>
    <row r="928" spans="1:1" x14ac:dyDescent="0.25">
      <c r="A928">
        <v>180</v>
      </c>
    </row>
    <row r="929" spans="1:1" x14ac:dyDescent="0.25">
      <c r="A929">
        <v>180</v>
      </c>
    </row>
    <row r="930" spans="1:1" x14ac:dyDescent="0.25">
      <c r="A930">
        <v>180</v>
      </c>
    </row>
    <row r="931" spans="1:1" x14ac:dyDescent="0.25">
      <c r="A931">
        <v>180</v>
      </c>
    </row>
    <row r="932" spans="1:1" x14ac:dyDescent="0.25">
      <c r="A932">
        <v>180</v>
      </c>
    </row>
    <row r="933" spans="1:1" x14ac:dyDescent="0.25">
      <c r="A933">
        <v>180</v>
      </c>
    </row>
    <row r="934" spans="1:1" x14ac:dyDescent="0.25">
      <c r="A934">
        <v>180</v>
      </c>
    </row>
    <row r="935" spans="1:1" x14ac:dyDescent="0.25">
      <c r="A935">
        <v>180</v>
      </c>
    </row>
    <row r="936" spans="1:1" x14ac:dyDescent="0.25">
      <c r="A936">
        <v>180</v>
      </c>
    </row>
    <row r="937" spans="1:1" x14ac:dyDescent="0.25">
      <c r="A937">
        <v>180</v>
      </c>
    </row>
    <row r="938" spans="1:1" x14ac:dyDescent="0.25">
      <c r="A938">
        <v>180</v>
      </c>
    </row>
    <row r="939" spans="1:1" x14ac:dyDescent="0.25">
      <c r="A939">
        <v>180</v>
      </c>
    </row>
    <row r="940" spans="1:1" x14ac:dyDescent="0.25">
      <c r="A940">
        <v>180</v>
      </c>
    </row>
    <row r="941" spans="1:1" x14ac:dyDescent="0.25">
      <c r="A941">
        <v>180</v>
      </c>
    </row>
    <row r="942" spans="1:1" x14ac:dyDescent="0.25">
      <c r="A942">
        <v>180</v>
      </c>
    </row>
    <row r="943" spans="1:1" x14ac:dyDescent="0.25">
      <c r="A943">
        <v>180</v>
      </c>
    </row>
    <row r="944" spans="1:1" x14ac:dyDescent="0.25">
      <c r="A944">
        <v>180</v>
      </c>
    </row>
    <row r="945" spans="1:1" x14ac:dyDescent="0.25">
      <c r="A945">
        <v>180</v>
      </c>
    </row>
    <row r="946" spans="1:1" x14ac:dyDescent="0.25">
      <c r="A946">
        <v>180</v>
      </c>
    </row>
    <row r="947" spans="1:1" x14ac:dyDescent="0.25">
      <c r="A947">
        <v>180</v>
      </c>
    </row>
    <row r="948" spans="1:1" x14ac:dyDescent="0.25">
      <c r="A948">
        <v>180</v>
      </c>
    </row>
    <row r="949" spans="1:1" x14ac:dyDescent="0.25">
      <c r="A949">
        <v>180</v>
      </c>
    </row>
    <row r="950" spans="1:1" x14ac:dyDescent="0.25">
      <c r="A950">
        <v>180</v>
      </c>
    </row>
    <row r="951" spans="1:1" x14ac:dyDescent="0.25">
      <c r="A951">
        <v>180</v>
      </c>
    </row>
    <row r="952" spans="1:1" x14ac:dyDescent="0.25">
      <c r="A952">
        <v>180</v>
      </c>
    </row>
    <row r="953" spans="1:1" x14ac:dyDescent="0.25">
      <c r="A953">
        <v>180</v>
      </c>
    </row>
    <row r="954" spans="1:1" x14ac:dyDescent="0.25">
      <c r="A954">
        <v>180</v>
      </c>
    </row>
    <row r="955" spans="1:1" x14ac:dyDescent="0.25">
      <c r="A955">
        <v>180</v>
      </c>
    </row>
    <row r="956" spans="1:1" x14ac:dyDescent="0.25">
      <c r="A956">
        <v>180</v>
      </c>
    </row>
    <row r="957" spans="1:1" x14ac:dyDescent="0.25">
      <c r="A957">
        <v>180</v>
      </c>
    </row>
    <row r="958" spans="1:1" x14ac:dyDescent="0.25">
      <c r="A958">
        <v>180</v>
      </c>
    </row>
    <row r="959" spans="1:1" x14ac:dyDescent="0.25">
      <c r="A959">
        <v>180</v>
      </c>
    </row>
    <row r="960" spans="1:1" x14ac:dyDescent="0.25">
      <c r="A960">
        <v>180</v>
      </c>
    </row>
    <row r="961" spans="1:1" x14ac:dyDescent="0.25">
      <c r="A961">
        <v>180</v>
      </c>
    </row>
    <row r="962" spans="1:1" x14ac:dyDescent="0.25">
      <c r="A962">
        <v>180</v>
      </c>
    </row>
    <row r="963" spans="1:1" x14ac:dyDescent="0.25">
      <c r="A963">
        <v>180</v>
      </c>
    </row>
    <row r="964" spans="1:1" x14ac:dyDescent="0.25">
      <c r="A964">
        <v>180</v>
      </c>
    </row>
    <row r="965" spans="1:1" x14ac:dyDescent="0.25">
      <c r="A965">
        <v>180</v>
      </c>
    </row>
    <row r="966" spans="1:1" x14ac:dyDescent="0.25">
      <c r="A966">
        <v>180</v>
      </c>
    </row>
    <row r="967" spans="1:1" x14ac:dyDescent="0.25">
      <c r="A967">
        <v>180</v>
      </c>
    </row>
    <row r="968" spans="1:1" x14ac:dyDescent="0.25">
      <c r="A968">
        <v>180</v>
      </c>
    </row>
    <row r="969" spans="1:1" x14ac:dyDescent="0.25">
      <c r="A969">
        <v>180</v>
      </c>
    </row>
    <row r="970" spans="1:1" x14ac:dyDescent="0.25">
      <c r="A970">
        <v>180</v>
      </c>
    </row>
    <row r="971" spans="1:1" x14ac:dyDescent="0.25">
      <c r="A971">
        <v>180</v>
      </c>
    </row>
    <row r="972" spans="1:1" x14ac:dyDescent="0.25">
      <c r="A972">
        <v>180</v>
      </c>
    </row>
    <row r="973" spans="1:1" x14ac:dyDescent="0.25">
      <c r="A973">
        <v>180</v>
      </c>
    </row>
    <row r="974" spans="1:1" x14ac:dyDescent="0.25">
      <c r="A974">
        <v>180</v>
      </c>
    </row>
    <row r="975" spans="1:1" x14ac:dyDescent="0.25">
      <c r="A975">
        <v>180</v>
      </c>
    </row>
    <row r="976" spans="1:1" x14ac:dyDescent="0.25">
      <c r="A976">
        <v>180</v>
      </c>
    </row>
    <row r="977" spans="1:1" x14ac:dyDescent="0.25">
      <c r="A977">
        <v>180</v>
      </c>
    </row>
    <row r="978" spans="1:1" x14ac:dyDescent="0.25">
      <c r="A978">
        <v>180</v>
      </c>
    </row>
    <row r="979" spans="1:1" x14ac:dyDescent="0.25">
      <c r="A979">
        <v>180</v>
      </c>
    </row>
    <row r="980" spans="1:1" x14ac:dyDescent="0.25">
      <c r="A980">
        <v>180</v>
      </c>
    </row>
    <row r="981" spans="1:1" x14ac:dyDescent="0.25">
      <c r="A981">
        <v>180</v>
      </c>
    </row>
    <row r="982" spans="1:1" x14ac:dyDescent="0.25">
      <c r="A982">
        <v>180</v>
      </c>
    </row>
    <row r="983" spans="1:1" x14ac:dyDescent="0.25">
      <c r="A983">
        <v>180</v>
      </c>
    </row>
    <row r="984" spans="1:1" x14ac:dyDescent="0.25">
      <c r="A984">
        <v>180</v>
      </c>
    </row>
    <row r="985" spans="1:1" x14ac:dyDescent="0.25">
      <c r="A985">
        <v>180</v>
      </c>
    </row>
    <row r="986" spans="1:1" x14ac:dyDescent="0.25">
      <c r="A986">
        <v>180</v>
      </c>
    </row>
    <row r="987" spans="1:1" x14ac:dyDescent="0.25">
      <c r="A987">
        <v>180</v>
      </c>
    </row>
    <row r="988" spans="1:1" x14ac:dyDescent="0.25">
      <c r="A988">
        <v>180</v>
      </c>
    </row>
    <row r="989" spans="1:1" x14ac:dyDescent="0.25">
      <c r="A989">
        <v>180</v>
      </c>
    </row>
    <row r="990" spans="1:1" x14ac:dyDescent="0.25">
      <c r="A990">
        <v>180</v>
      </c>
    </row>
    <row r="991" spans="1:1" x14ac:dyDescent="0.25">
      <c r="A991">
        <v>180</v>
      </c>
    </row>
    <row r="992" spans="1:1" x14ac:dyDescent="0.25">
      <c r="A992">
        <v>180</v>
      </c>
    </row>
    <row r="993" spans="1:1" x14ac:dyDescent="0.25">
      <c r="A993">
        <v>180</v>
      </c>
    </row>
    <row r="994" spans="1:1" x14ac:dyDescent="0.25">
      <c r="A994">
        <v>180</v>
      </c>
    </row>
    <row r="995" spans="1:1" x14ac:dyDescent="0.25">
      <c r="A995">
        <v>180</v>
      </c>
    </row>
    <row r="996" spans="1:1" x14ac:dyDescent="0.25">
      <c r="A996">
        <v>180</v>
      </c>
    </row>
    <row r="997" spans="1:1" x14ac:dyDescent="0.25">
      <c r="A997">
        <v>180</v>
      </c>
    </row>
    <row r="998" spans="1:1" x14ac:dyDescent="0.25">
      <c r="A998">
        <v>180</v>
      </c>
    </row>
    <row r="999" spans="1:1" x14ac:dyDescent="0.25">
      <c r="A999">
        <v>180</v>
      </c>
    </row>
    <row r="1000" spans="1:1" x14ac:dyDescent="0.25">
      <c r="A1000">
        <v>180</v>
      </c>
    </row>
    <row r="1001" spans="1:1" x14ac:dyDescent="0.25">
      <c r="A1001">
        <v>180</v>
      </c>
    </row>
    <row r="1002" spans="1:1" x14ac:dyDescent="0.25">
      <c r="A1002">
        <v>180</v>
      </c>
    </row>
    <row r="1003" spans="1:1" x14ac:dyDescent="0.25">
      <c r="A1003">
        <v>180</v>
      </c>
    </row>
    <row r="1004" spans="1:1" x14ac:dyDescent="0.25">
      <c r="A1004">
        <v>180</v>
      </c>
    </row>
    <row r="1005" spans="1:1" x14ac:dyDescent="0.25">
      <c r="A1005">
        <v>180</v>
      </c>
    </row>
    <row r="1006" spans="1:1" x14ac:dyDescent="0.25">
      <c r="A1006">
        <v>180</v>
      </c>
    </row>
    <row r="1007" spans="1:1" x14ac:dyDescent="0.25">
      <c r="A1007">
        <v>180</v>
      </c>
    </row>
    <row r="1008" spans="1:1" x14ac:dyDescent="0.25">
      <c r="A1008">
        <v>180</v>
      </c>
    </row>
    <row r="1009" spans="1:1" x14ac:dyDescent="0.25">
      <c r="A1009">
        <v>180</v>
      </c>
    </row>
    <row r="1010" spans="1:1" x14ac:dyDescent="0.25">
      <c r="A1010">
        <v>180</v>
      </c>
    </row>
    <row r="1011" spans="1:1" x14ac:dyDescent="0.25">
      <c r="A1011">
        <v>180</v>
      </c>
    </row>
    <row r="1012" spans="1:1" x14ac:dyDescent="0.25">
      <c r="A1012">
        <v>180</v>
      </c>
    </row>
    <row r="1013" spans="1:1" x14ac:dyDescent="0.25">
      <c r="A1013">
        <v>180</v>
      </c>
    </row>
    <row r="1014" spans="1:1" x14ac:dyDescent="0.25">
      <c r="A1014">
        <v>180</v>
      </c>
    </row>
    <row r="1015" spans="1:1" x14ac:dyDescent="0.25">
      <c r="A1015">
        <v>180</v>
      </c>
    </row>
    <row r="1016" spans="1:1" x14ac:dyDescent="0.25">
      <c r="A1016">
        <v>180</v>
      </c>
    </row>
    <row r="1017" spans="1:1" x14ac:dyDescent="0.25">
      <c r="A1017">
        <v>180</v>
      </c>
    </row>
    <row r="1018" spans="1:1" x14ac:dyDescent="0.25">
      <c r="A1018">
        <v>180</v>
      </c>
    </row>
    <row r="1019" spans="1:1" x14ac:dyDescent="0.25">
      <c r="A1019">
        <v>180</v>
      </c>
    </row>
    <row r="1020" spans="1:1" x14ac:dyDescent="0.25">
      <c r="A1020">
        <v>180</v>
      </c>
    </row>
    <row r="1021" spans="1:1" x14ac:dyDescent="0.25">
      <c r="A1021">
        <v>180</v>
      </c>
    </row>
    <row r="1022" spans="1:1" x14ac:dyDescent="0.25">
      <c r="A1022">
        <v>180</v>
      </c>
    </row>
    <row r="1023" spans="1:1" x14ac:dyDescent="0.25">
      <c r="A1023">
        <v>180</v>
      </c>
    </row>
    <row r="1024" spans="1:1" x14ac:dyDescent="0.25">
      <c r="A1024">
        <v>180</v>
      </c>
    </row>
    <row r="1025" spans="1:1" x14ac:dyDescent="0.25">
      <c r="A1025">
        <v>180</v>
      </c>
    </row>
    <row r="1026" spans="1:1" x14ac:dyDescent="0.25">
      <c r="A1026">
        <v>181</v>
      </c>
    </row>
    <row r="1027" spans="1:1" x14ac:dyDescent="0.25">
      <c r="A1027">
        <v>181</v>
      </c>
    </row>
    <row r="1028" spans="1:1" x14ac:dyDescent="0.25">
      <c r="A1028">
        <v>182</v>
      </c>
    </row>
    <row r="1029" spans="1:1" x14ac:dyDescent="0.25">
      <c r="A1029">
        <v>180</v>
      </c>
    </row>
    <row r="1030" spans="1:1" x14ac:dyDescent="0.25">
      <c r="A1030">
        <v>180</v>
      </c>
    </row>
    <row r="1031" spans="1:1" x14ac:dyDescent="0.25">
      <c r="A1031">
        <v>180</v>
      </c>
    </row>
    <row r="1032" spans="1:1" x14ac:dyDescent="0.25">
      <c r="A1032">
        <v>180</v>
      </c>
    </row>
    <row r="1033" spans="1:1" x14ac:dyDescent="0.25">
      <c r="A1033">
        <v>180</v>
      </c>
    </row>
    <row r="1034" spans="1:1" x14ac:dyDescent="0.25">
      <c r="A1034">
        <v>180</v>
      </c>
    </row>
    <row r="1035" spans="1:1" x14ac:dyDescent="0.25">
      <c r="A1035">
        <v>180</v>
      </c>
    </row>
    <row r="1036" spans="1:1" x14ac:dyDescent="0.25">
      <c r="A1036">
        <v>180</v>
      </c>
    </row>
    <row r="1037" spans="1:1" x14ac:dyDescent="0.25">
      <c r="A1037">
        <v>180</v>
      </c>
    </row>
    <row r="1038" spans="1:1" x14ac:dyDescent="0.25">
      <c r="A1038">
        <v>180</v>
      </c>
    </row>
    <row r="1039" spans="1:1" x14ac:dyDescent="0.25">
      <c r="A1039">
        <v>180</v>
      </c>
    </row>
    <row r="1040" spans="1:1" x14ac:dyDescent="0.25">
      <c r="A1040">
        <v>180</v>
      </c>
    </row>
    <row r="1041" spans="1:1" x14ac:dyDescent="0.25">
      <c r="A1041">
        <v>180</v>
      </c>
    </row>
    <row r="1042" spans="1:1" x14ac:dyDescent="0.25">
      <c r="A1042">
        <v>180</v>
      </c>
    </row>
    <row r="1043" spans="1:1" x14ac:dyDescent="0.25">
      <c r="A1043">
        <v>180</v>
      </c>
    </row>
    <row r="1044" spans="1:1" x14ac:dyDescent="0.25">
      <c r="A1044">
        <v>180</v>
      </c>
    </row>
    <row r="1045" spans="1:1" x14ac:dyDescent="0.25">
      <c r="A1045">
        <v>180</v>
      </c>
    </row>
    <row r="1046" spans="1:1" x14ac:dyDescent="0.25">
      <c r="A1046">
        <v>180</v>
      </c>
    </row>
    <row r="1047" spans="1:1" x14ac:dyDescent="0.25">
      <c r="A1047">
        <v>180</v>
      </c>
    </row>
    <row r="1048" spans="1:1" x14ac:dyDescent="0.25">
      <c r="A1048">
        <v>180</v>
      </c>
    </row>
    <row r="1049" spans="1:1" x14ac:dyDescent="0.25">
      <c r="A1049">
        <v>180</v>
      </c>
    </row>
    <row r="1050" spans="1:1" x14ac:dyDescent="0.25">
      <c r="A1050">
        <v>180</v>
      </c>
    </row>
    <row r="1051" spans="1:1" x14ac:dyDescent="0.25">
      <c r="A1051">
        <v>180</v>
      </c>
    </row>
    <row r="1052" spans="1:1" x14ac:dyDescent="0.25">
      <c r="A1052">
        <v>180</v>
      </c>
    </row>
    <row r="1053" spans="1:1" x14ac:dyDescent="0.25">
      <c r="A1053">
        <v>180</v>
      </c>
    </row>
    <row r="1054" spans="1:1" x14ac:dyDescent="0.25">
      <c r="A1054">
        <v>180</v>
      </c>
    </row>
    <row r="1055" spans="1:1" x14ac:dyDescent="0.25">
      <c r="A1055">
        <v>180</v>
      </c>
    </row>
    <row r="1056" spans="1:1" x14ac:dyDescent="0.25">
      <c r="A1056">
        <v>180</v>
      </c>
    </row>
    <row r="1057" spans="1:1" x14ac:dyDescent="0.25">
      <c r="A1057">
        <v>180</v>
      </c>
    </row>
    <row r="1058" spans="1:1" x14ac:dyDescent="0.25">
      <c r="A1058">
        <v>180</v>
      </c>
    </row>
    <row r="1059" spans="1:1" x14ac:dyDescent="0.25">
      <c r="A1059">
        <v>180</v>
      </c>
    </row>
    <row r="1060" spans="1:1" x14ac:dyDescent="0.25">
      <c r="A1060">
        <v>180</v>
      </c>
    </row>
    <row r="1061" spans="1:1" x14ac:dyDescent="0.25">
      <c r="A1061">
        <v>180</v>
      </c>
    </row>
    <row r="1062" spans="1:1" x14ac:dyDescent="0.25">
      <c r="A1062">
        <v>180</v>
      </c>
    </row>
    <row r="1063" spans="1:1" x14ac:dyDescent="0.25">
      <c r="A1063">
        <v>180</v>
      </c>
    </row>
    <row r="1064" spans="1:1" x14ac:dyDescent="0.25">
      <c r="A1064">
        <v>180</v>
      </c>
    </row>
    <row r="1065" spans="1:1" x14ac:dyDescent="0.25">
      <c r="A1065">
        <v>180</v>
      </c>
    </row>
    <row r="1066" spans="1:1" x14ac:dyDescent="0.25">
      <c r="A1066">
        <v>180</v>
      </c>
    </row>
    <row r="1067" spans="1:1" x14ac:dyDescent="0.25">
      <c r="A1067">
        <v>180</v>
      </c>
    </row>
    <row r="1068" spans="1:1" x14ac:dyDescent="0.25">
      <c r="A1068">
        <v>180</v>
      </c>
    </row>
    <row r="1069" spans="1:1" x14ac:dyDescent="0.25">
      <c r="A1069">
        <v>180</v>
      </c>
    </row>
    <row r="1070" spans="1:1" x14ac:dyDescent="0.25">
      <c r="A1070">
        <v>180</v>
      </c>
    </row>
    <row r="1071" spans="1:1" x14ac:dyDescent="0.25">
      <c r="A1071">
        <v>180</v>
      </c>
    </row>
    <row r="1072" spans="1:1" x14ac:dyDescent="0.25">
      <c r="A1072">
        <v>180</v>
      </c>
    </row>
    <row r="1073" spans="1:1" x14ac:dyDescent="0.25">
      <c r="A1073">
        <v>180</v>
      </c>
    </row>
    <row r="1074" spans="1:1" x14ac:dyDescent="0.25">
      <c r="A1074">
        <v>180</v>
      </c>
    </row>
    <row r="1075" spans="1:1" x14ac:dyDescent="0.25">
      <c r="A1075">
        <v>180</v>
      </c>
    </row>
    <row r="1076" spans="1:1" x14ac:dyDescent="0.25">
      <c r="A1076">
        <v>180</v>
      </c>
    </row>
    <row r="1077" spans="1:1" x14ac:dyDescent="0.25">
      <c r="A1077">
        <v>180</v>
      </c>
    </row>
    <row r="1078" spans="1:1" x14ac:dyDescent="0.25">
      <c r="A1078">
        <v>180</v>
      </c>
    </row>
    <row r="1079" spans="1:1" x14ac:dyDescent="0.25">
      <c r="A1079">
        <v>180</v>
      </c>
    </row>
    <row r="1080" spans="1:1" x14ac:dyDescent="0.25">
      <c r="A1080">
        <v>180</v>
      </c>
    </row>
    <row r="1081" spans="1:1" x14ac:dyDescent="0.25">
      <c r="A1081">
        <v>180</v>
      </c>
    </row>
    <row r="1082" spans="1:1" x14ac:dyDescent="0.25">
      <c r="A1082">
        <v>180</v>
      </c>
    </row>
    <row r="1083" spans="1:1" x14ac:dyDescent="0.25">
      <c r="A1083">
        <v>180</v>
      </c>
    </row>
    <row r="1084" spans="1:1" x14ac:dyDescent="0.25">
      <c r="A1084">
        <v>180</v>
      </c>
    </row>
    <row r="1085" spans="1:1" x14ac:dyDescent="0.25">
      <c r="A1085">
        <v>180</v>
      </c>
    </row>
    <row r="1086" spans="1:1" x14ac:dyDescent="0.25">
      <c r="A1086">
        <v>180</v>
      </c>
    </row>
    <row r="1087" spans="1:1" x14ac:dyDescent="0.25">
      <c r="A1087">
        <v>180</v>
      </c>
    </row>
    <row r="1088" spans="1:1" x14ac:dyDescent="0.25">
      <c r="A1088">
        <v>180</v>
      </c>
    </row>
    <row r="1089" spans="1:1" x14ac:dyDescent="0.25">
      <c r="A1089">
        <v>180</v>
      </c>
    </row>
    <row r="1090" spans="1:1" x14ac:dyDescent="0.25">
      <c r="A1090">
        <v>180</v>
      </c>
    </row>
    <row r="1091" spans="1:1" x14ac:dyDescent="0.25">
      <c r="A1091">
        <v>180</v>
      </c>
    </row>
    <row r="1092" spans="1:1" x14ac:dyDescent="0.25">
      <c r="A1092">
        <v>180</v>
      </c>
    </row>
    <row r="1093" spans="1:1" x14ac:dyDescent="0.25">
      <c r="A1093">
        <v>180</v>
      </c>
    </row>
    <row r="1094" spans="1:1" x14ac:dyDescent="0.25">
      <c r="A1094">
        <v>180</v>
      </c>
    </row>
    <row r="1095" spans="1:1" x14ac:dyDescent="0.25">
      <c r="A1095">
        <v>180</v>
      </c>
    </row>
    <row r="1096" spans="1:1" x14ac:dyDescent="0.25">
      <c r="A1096">
        <v>180</v>
      </c>
    </row>
    <row r="1097" spans="1:1" x14ac:dyDescent="0.25">
      <c r="A1097">
        <v>180</v>
      </c>
    </row>
    <row r="1098" spans="1:1" x14ac:dyDescent="0.25">
      <c r="A1098">
        <v>180</v>
      </c>
    </row>
    <row r="1099" spans="1:1" x14ac:dyDescent="0.25">
      <c r="A1099">
        <v>180</v>
      </c>
    </row>
    <row r="1100" spans="1:1" x14ac:dyDescent="0.25">
      <c r="A1100">
        <v>180</v>
      </c>
    </row>
    <row r="1101" spans="1:1" x14ac:dyDescent="0.25">
      <c r="A1101">
        <v>180</v>
      </c>
    </row>
    <row r="1102" spans="1:1" x14ac:dyDescent="0.25">
      <c r="A1102">
        <v>180</v>
      </c>
    </row>
    <row r="1103" spans="1:1" x14ac:dyDescent="0.25">
      <c r="A1103">
        <v>180</v>
      </c>
    </row>
    <row r="1104" spans="1:1" x14ac:dyDescent="0.25">
      <c r="A1104">
        <v>180</v>
      </c>
    </row>
    <row r="1105" spans="1:1" x14ac:dyDescent="0.25">
      <c r="A1105">
        <v>180</v>
      </c>
    </row>
    <row r="1106" spans="1:1" x14ac:dyDescent="0.25">
      <c r="A1106">
        <v>180</v>
      </c>
    </row>
    <row r="1107" spans="1:1" x14ac:dyDescent="0.25">
      <c r="A1107">
        <v>180</v>
      </c>
    </row>
    <row r="1108" spans="1:1" x14ac:dyDescent="0.25">
      <c r="A1108">
        <v>180</v>
      </c>
    </row>
    <row r="1109" spans="1:1" x14ac:dyDescent="0.25">
      <c r="A1109">
        <v>180</v>
      </c>
    </row>
    <row r="1110" spans="1:1" x14ac:dyDescent="0.25">
      <c r="A1110">
        <v>180</v>
      </c>
    </row>
    <row r="1111" spans="1:1" x14ac:dyDescent="0.25">
      <c r="A1111">
        <v>180</v>
      </c>
    </row>
    <row r="1112" spans="1:1" x14ac:dyDescent="0.25">
      <c r="A1112">
        <v>180</v>
      </c>
    </row>
    <row r="1113" spans="1:1" x14ac:dyDescent="0.25">
      <c r="A1113">
        <v>180</v>
      </c>
    </row>
    <row r="1114" spans="1:1" x14ac:dyDescent="0.25">
      <c r="A1114">
        <v>180</v>
      </c>
    </row>
    <row r="1115" spans="1:1" x14ac:dyDescent="0.25">
      <c r="A1115">
        <v>180</v>
      </c>
    </row>
    <row r="1116" spans="1:1" x14ac:dyDescent="0.25">
      <c r="A1116">
        <v>180</v>
      </c>
    </row>
    <row r="1117" spans="1:1" x14ac:dyDescent="0.25">
      <c r="A1117">
        <v>180</v>
      </c>
    </row>
    <row r="1118" spans="1:1" x14ac:dyDescent="0.25">
      <c r="A1118">
        <v>180</v>
      </c>
    </row>
    <row r="1119" spans="1:1" x14ac:dyDescent="0.25">
      <c r="A1119">
        <v>180</v>
      </c>
    </row>
    <row r="1120" spans="1:1" x14ac:dyDescent="0.25">
      <c r="A1120">
        <v>180</v>
      </c>
    </row>
    <row r="1121" spans="1:1" x14ac:dyDescent="0.25">
      <c r="A1121">
        <v>180</v>
      </c>
    </row>
    <row r="1122" spans="1:1" x14ac:dyDescent="0.25">
      <c r="A1122">
        <v>180</v>
      </c>
    </row>
    <row r="1123" spans="1:1" x14ac:dyDescent="0.25">
      <c r="A1123">
        <v>180</v>
      </c>
    </row>
    <row r="1124" spans="1:1" x14ac:dyDescent="0.25">
      <c r="A1124">
        <v>180</v>
      </c>
    </row>
    <row r="1125" spans="1:1" x14ac:dyDescent="0.25">
      <c r="A1125">
        <v>180</v>
      </c>
    </row>
    <row r="1126" spans="1:1" x14ac:dyDescent="0.25">
      <c r="A1126">
        <v>180</v>
      </c>
    </row>
    <row r="1127" spans="1:1" x14ac:dyDescent="0.25">
      <c r="A1127">
        <v>180</v>
      </c>
    </row>
    <row r="1128" spans="1:1" x14ac:dyDescent="0.25">
      <c r="A1128">
        <v>180</v>
      </c>
    </row>
    <row r="1129" spans="1:1" x14ac:dyDescent="0.25">
      <c r="A1129">
        <v>180</v>
      </c>
    </row>
    <row r="1130" spans="1:1" x14ac:dyDescent="0.25">
      <c r="A1130">
        <v>180</v>
      </c>
    </row>
    <row r="1131" spans="1:1" x14ac:dyDescent="0.25">
      <c r="A1131">
        <v>180</v>
      </c>
    </row>
    <row r="1132" spans="1:1" x14ac:dyDescent="0.25">
      <c r="A1132">
        <v>180</v>
      </c>
    </row>
    <row r="1133" spans="1:1" x14ac:dyDescent="0.25">
      <c r="A1133">
        <v>180</v>
      </c>
    </row>
    <row r="1134" spans="1:1" x14ac:dyDescent="0.25">
      <c r="A1134">
        <v>180</v>
      </c>
    </row>
    <row r="1135" spans="1:1" x14ac:dyDescent="0.25">
      <c r="A1135">
        <v>180</v>
      </c>
    </row>
    <row r="1136" spans="1:1" x14ac:dyDescent="0.25">
      <c r="A1136">
        <v>180</v>
      </c>
    </row>
    <row r="1137" spans="1:1" x14ac:dyDescent="0.25">
      <c r="A1137">
        <v>180</v>
      </c>
    </row>
    <row r="1138" spans="1:1" x14ac:dyDescent="0.25">
      <c r="A1138">
        <v>180</v>
      </c>
    </row>
    <row r="1139" spans="1:1" x14ac:dyDescent="0.25">
      <c r="A1139">
        <v>180</v>
      </c>
    </row>
    <row r="1140" spans="1:1" x14ac:dyDescent="0.25">
      <c r="A1140">
        <v>180</v>
      </c>
    </row>
    <row r="1141" spans="1:1" x14ac:dyDescent="0.25">
      <c r="A1141">
        <v>180</v>
      </c>
    </row>
    <row r="1142" spans="1:1" x14ac:dyDescent="0.25">
      <c r="A1142">
        <v>180</v>
      </c>
    </row>
    <row r="1143" spans="1:1" x14ac:dyDescent="0.25">
      <c r="A1143">
        <v>180</v>
      </c>
    </row>
    <row r="1144" spans="1:1" x14ac:dyDescent="0.25">
      <c r="A1144">
        <v>180</v>
      </c>
    </row>
    <row r="1145" spans="1:1" x14ac:dyDescent="0.25">
      <c r="A1145">
        <v>180</v>
      </c>
    </row>
    <row r="1146" spans="1:1" x14ac:dyDescent="0.25">
      <c r="A1146">
        <v>180</v>
      </c>
    </row>
    <row r="1147" spans="1:1" x14ac:dyDescent="0.25">
      <c r="A1147">
        <v>180</v>
      </c>
    </row>
    <row r="1148" spans="1:1" x14ac:dyDescent="0.25">
      <c r="A1148">
        <v>180</v>
      </c>
    </row>
    <row r="1149" spans="1:1" x14ac:dyDescent="0.25">
      <c r="A1149">
        <v>180</v>
      </c>
    </row>
    <row r="1150" spans="1:1" x14ac:dyDescent="0.25">
      <c r="A1150">
        <v>180</v>
      </c>
    </row>
    <row r="1151" spans="1:1" x14ac:dyDescent="0.25">
      <c r="A1151">
        <v>180</v>
      </c>
    </row>
    <row r="1152" spans="1:1" x14ac:dyDescent="0.25">
      <c r="A1152">
        <v>180</v>
      </c>
    </row>
    <row r="1153" spans="1:1" x14ac:dyDescent="0.25">
      <c r="A1153">
        <v>180</v>
      </c>
    </row>
    <row r="1154" spans="1:1" x14ac:dyDescent="0.25">
      <c r="A1154">
        <v>181</v>
      </c>
    </row>
    <row r="1155" spans="1:1" x14ac:dyDescent="0.25">
      <c r="A1155">
        <v>181</v>
      </c>
    </row>
    <row r="1156" spans="1:1" x14ac:dyDescent="0.25">
      <c r="A1156">
        <v>181</v>
      </c>
    </row>
    <row r="1157" spans="1:1" x14ac:dyDescent="0.25">
      <c r="A1157">
        <v>181</v>
      </c>
    </row>
    <row r="1158" spans="1:1" x14ac:dyDescent="0.25">
      <c r="A1158">
        <v>181</v>
      </c>
    </row>
    <row r="1159" spans="1:1" x14ac:dyDescent="0.25">
      <c r="A1159">
        <v>182</v>
      </c>
    </row>
    <row r="1160" spans="1:1" x14ac:dyDescent="0.25">
      <c r="A1160">
        <v>180</v>
      </c>
    </row>
    <row r="1161" spans="1:1" x14ac:dyDescent="0.25">
      <c r="A1161">
        <v>180</v>
      </c>
    </row>
    <row r="1162" spans="1:1" x14ac:dyDescent="0.25">
      <c r="A1162">
        <v>180</v>
      </c>
    </row>
    <row r="1163" spans="1:1" x14ac:dyDescent="0.25">
      <c r="A1163">
        <v>180</v>
      </c>
    </row>
    <row r="1164" spans="1:1" x14ac:dyDescent="0.25">
      <c r="A1164">
        <v>180</v>
      </c>
    </row>
    <row r="1165" spans="1:1" x14ac:dyDescent="0.25">
      <c r="A1165">
        <v>180</v>
      </c>
    </row>
    <row r="1166" spans="1:1" x14ac:dyDescent="0.25">
      <c r="A1166">
        <v>180</v>
      </c>
    </row>
    <row r="1167" spans="1:1" x14ac:dyDescent="0.25">
      <c r="A1167">
        <v>180</v>
      </c>
    </row>
    <row r="1168" spans="1:1" x14ac:dyDescent="0.25">
      <c r="A1168">
        <v>180</v>
      </c>
    </row>
    <row r="1169" spans="1:1" x14ac:dyDescent="0.25">
      <c r="A1169">
        <v>180</v>
      </c>
    </row>
    <row r="1170" spans="1:1" x14ac:dyDescent="0.25">
      <c r="A1170">
        <v>180</v>
      </c>
    </row>
    <row r="1171" spans="1:1" x14ac:dyDescent="0.25">
      <c r="A1171">
        <v>180</v>
      </c>
    </row>
    <row r="1172" spans="1:1" x14ac:dyDescent="0.25">
      <c r="A1172">
        <v>180</v>
      </c>
    </row>
    <row r="1173" spans="1:1" x14ac:dyDescent="0.25">
      <c r="A1173">
        <v>180</v>
      </c>
    </row>
    <row r="1174" spans="1:1" x14ac:dyDescent="0.25">
      <c r="A1174">
        <v>180</v>
      </c>
    </row>
    <row r="1175" spans="1:1" x14ac:dyDescent="0.25">
      <c r="A1175">
        <v>180</v>
      </c>
    </row>
    <row r="1176" spans="1:1" x14ac:dyDescent="0.25">
      <c r="A1176">
        <v>180</v>
      </c>
    </row>
    <row r="1177" spans="1:1" x14ac:dyDescent="0.25">
      <c r="A1177">
        <v>180</v>
      </c>
    </row>
    <row r="1178" spans="1:1" x14ac:dyDescent="0.25">
      <c r="A1178">
        <v>180</v>
      </c>
    </row>
    <row r="1179" spans="1:1" x14ac:dyDescent="0.25">
      <c r="A1179">
        <v>180</v>
      </c>
    </row>
    <row r="1180" spans="1:1" x14ac:dyDescent="0.25">
      <c r="A1180">
        <v>180</v>
      </c>
    </row>
    <row r="1181" spans="1:1" x14ac:dyDescent="0.25">
      <c r="A1181">
        <v>180</v>
      </c>
    </row>
    <row r="1182" spans="1:1" x14ac:dyDescent="0.25">
      <c r="A1182">
        <v>180</v>
      </c>
    </row>
    <row r="1183" spans="1:1" x14ac:dyDescent="0.25">
      <c r="A1183">
        <v>180</v>
      </c>
    </row>
    <row r="1184" spans="1:1" x14ac:dyDescent="0.25">
      <c r="A1184">
        <v>180</v>
      </c>
    </row>
    <row r="1185" spans="1:1" x14ac:dyDescent="0.25">
      <c r="A1185">
        <v>180</v>
      </c>
    </row>
    <row r="1186" spans="1:1" x14ac:dyDescent="0.25">
      <c r="A1186">
        <v>180</v>
      </c>
    </row>
    <row r="1187" spans="1:1" x14ac:dyDescent="0.25">
      <c r="A1187">
        <v>180</v>
      </c>
    </row>
    <row r="1188" spans="1:1" x14ac:dyDescent="0.25">
      <c r="A1188">
        <v>180</v>
      </c>
    </row>
    <row r="1189" spans="1:1" x14ac:dyDescent="0.25">
      <c r="A1189">
        <v>180</v>
      </c>
    </row>
    <row r="1190" spans="1:1" x14ac:dyDescent="0.25">
      <c r="A1190">
        <v>180</v>
      </c>
    </row>
    <row r="1191" spans="1:1" x14ac:dyDescent="0.25">
      <c r="A1191">
        <v>180</v>
      </c>
    </row>
    <row r="1192" spans="1:1" x14ac:dyDescent="0.25">
      <c r="A1192">
        <v>180</v>
      </c>
    </row>
    <row r="1193" spans="1:1" x14ac:dyDescent="0.25">
      <c r="A1193">
        <v>180</v>
      </c>
    </row>
    <row r="1194" spans="1:1" x14ac:dyDescent="0.25">
      <c r="A1194">
        <v>180</v>
      </c>
    </row>
    <row r="1195" spans="1:1" x14ac:dyDescent="0.25">
      <c r="A1195">
        <v>180</v>
      </c>
    </row>
    <row r="1196" spans="1:1" x14ac:dyDescent="0.25">
      <c r="A1196">
        <v>180</v>
      </c>
    </row>
    <row r="1197" spans="1:1" x14ac:dyDescent="0.25">
      <c r="A1197">
        <v>180</v>
      </c>
    </row>
    <row r="1198" spans="1:1" x14ac:dyDescent="0.25">
      <c r="A1198">
        <v>180</v>
      </c>
    </row>
    <row r="1199" spans="1:1" x14ac:dyDescent="0.25">
      <c r="A1199">
        <v>180</v>
      </c>
    </row>
    <row r="1200" spans="1:1" x14ac:dyDescent="0.25">
      <c r="A1200">
        <v>180</v>
      </c>
    </row>
    <row r="1201" spans="1:1" x14ac:dyDescent="0.25">
      <c r="A1201">
        <v>180</v>
      </c>
    </row>
    <row r="1202" spans="1:1" x14ac:dyDescent="0.25">
      <c r="A1202">
        <v>180</v>
      </c>
    </row>
    <row r="1203" spans="1:1" x14ac:dyDescent="0.25">
      <c r="A1203">
        <v>180</v>
      </c>
    </row>
    <row r="1204" spans="1:1" x14ac:dyDescent="0.25">
      <c r="A1204">
        <v>180</v>
      </c>
    </row>
    <row r="1205" spans="1:1" x14ac:dyDescent="0.25">
      <c r="A1205">
        <v>180</v>
      </c>
    </row>
    <row r="1206" spans="1:1" x14ac:dyDescent="0.25">
      <c r="A1206">
        <v>180</v>
      </c>
    </row>
    <row r="1207" spans="1:1" x14ac:dyDescent="0.25">
      <c r="A1207">
        <v>180</v>
      </c>
    </row>
    <row r="1208" spans="1:1" x14ac:dyDescent="0.25">
      <c r="A1208">
        <v>180</v>
      </c>
    </row>
    <row r="1209" spans="1:1" x14ac:dyDescent="0.25">
      <c r="A1209">
        <v>180</v>
      </c>
    </row>
    <row r="1210" spans="1:1" x14ac:dyDescent="0.25">
      <c r="A1210">
        <v>180</v>
      </c>
    </row>
    <row r="1211" spans="1:1" x14ac:dyDescent="0.25">
      <c r="A1211">
        <v>180</v>
      </c>
    </row>
    <row r="1212" spans="1:1" x14ac:dyDescent="0.25">
      <c r="A1212">
        <v>180</v>
      </c>
    </row>
    <row r="1213" spans="1:1" x14ac:dyDescent="0.25">
      <c r="A1213">
        <v>180</v>
      </c>
    </row>
    <row r="1214" spans="1:1" x14ac:dyDescent="0.25">
      <c r="A1214">
        <v>180</v>
      </c>
    </row>
    <row r="1215" spans="1:1" x14ac:dyDescent="0.25">
      <c r="A1215">
        <v>180</v>
      </c>
    </row>
    <row r="1216" spans="1:1" x14ac:dyDescent="0.25">
      <c r="A1216">
        <v>180</v>
      </c>
    </row>
    <row r="1217" spans="1:1" x14ac:dyDescent="0.25">
      <c r="A1217">
        <v>180</v>
      </c>
    </row>
    <row r="1218" spans="1:1" x14ac:dyDescent="0.25">
      <c r="A1218">
        <v>180</v>
      </c>
    </row>
    <row r="1219" spans="1:1" x14ac:dyDescent="0.25">
      <c r="A1219">
        <v>180</v>
      </c>
    </row>
    <row r="1220" spans="1:1" x14ac:dyDescent="0.25">
      <c r="A1220">
        <v>180</v>
      </c>
    </row>
    <row r="1221" spans="1:1" x14ac:dyDescent="0.25">
      <c r="A1221">
        <v>180</v>
      </c>
    </row>
    <row r="1222" spans="1:1" x14ac:dyDescent="0.25">
      <c r="A1222">
        <v>180</v>
      </c>
    </row>
    <row r="1223" spans="1:1" x14ac:dyDescent="0.25">
      <c r="A1223">
        <v>180</v>
      </c>
    </row>
    <row r="1224" spans="1:1" x14ac:dyDescent="0.25">
      <c r="A1224">
        <v>180</v>
      </c>
    </row>
    <row r="1225" spans="1:1" x14ac:dyDescent="0.25">
      <c r="A1225">
        <v>180</v>
      </c>
    </row>
    <row r="1226" spans="1:1" x14ac:dyDescent="0.25">
      <c r="A1226">
        <v>180</v>
      </c>
    </row>
    <row r="1227" spans="1:1" x14ac:dyDescent="0.25">
      <c r="A1227">
        <v>180</v>
      </c>
    </row>
    <row r="1228" spans="1:1" x14ac:dyDescent="0.25">
      <c r="A1228">
        <v>180</v>
      </c>
    </row>
    <row r="1229" spans="1:1" x14ac:dyDescent="0.25">
      <c r="A1229">
        <v>180</v>
      </c>
    </row>
    <row r="1230" spans="1:1" x14ac:dyDescent="0.25">
      <c r="A1230">
        <v>180</v>
      </c>
    </row>
    <row r="1231" spans="1:1" x14ac:dyDescent="0.25">
      <c r="A1231">
        <v>180</v>
      </c>
    </row>
    <row r="1232" spans="1:1" x14ac:dyDescent="0.25">
      <c r="A1232">
        <v>180</v>
      </c>
    </row>
    <row r="1233" spans="1:1" x14ac:dyDescent="0.25">
      <c r="A1233">
        <v>180</v>
      </c>
    </row>
    <row r="1234" spans="1:1" x14ac:dyDescent="0.25">
      <c r="A1234">
        <v>180</v>
      </c>
    </row>
    <row r="1235" spans="1:1" x14ac:dyDescent="0.25">
      <c r="A1235">
        <v>180</v>
      </c>
    </row>
    <row r="1236" spans="1:1" x14ac:dyDescent="0.25">
      <c r="A1236">
        <v>180</v>
      </c>
    </row>
    <row r="1237" spans="1:1" x14ac:dyDescent="0.25">
      <c r="A1237">
        <v>180</v>
      </c>
    </row>
    <row r="1238" spans="1:1" x14ac:dyDescent="0.25">
      <c r="A1238">
        <v>180</v>
      </c>
    </row>
    <row r="1239" spans="1:1" x14ac:dyDescent="0.25">
      <c r="A1239">
        <v>180</v>
      </c>
    </row>
    <row r="1240" spans="1:1" x14ac:dyDescent="0.25">
      <c r="A1240">
        <v>180</v>
      </c>
    </row>
    <row r="1241" spans="1:1" x14ac:dyDescent="0.25">
      <c r="A1241">
        <v>180</v>
      </c>
    </row>
    <row r="1242" spans="1:1" x14ac:dyDescent="0.25">
      <c r="A1242">
        <v>180</v>
      </c>
    </row>
    <row r="1243" spans="1:1" x14ac:dyDescent="0.25">
      <c r="A1243">
        <v>180</v>
      </c>
    </row>
    <row r="1244" spans="1:1" x14ac:dyDescent="0.25">
      <c r="A1244">
        <v>180</v>
      </c>
    </row>
    <row r="1245" spans="1:1" x14ac:dyDescent="0.25">
      <c r="A1245">
        <v>180</v>
      </c>
    </row>
    <row r="1246" spans="1:1" x14ac:dyDescent="0.25">
      <c r="A1246">
        <v>180</v>
      </c>
    </row>
    <row r="1247" spans="1:1" x14ac:dyDescent="0.25">
      <c r="A1247">
        <v>180</v>
      </c>
    </row>
    <row r="1248" spans="1:1" x14ac:dyDescent="0.25">
      <c r="A1248">
        <v>180</v>
      </c>
    </row>
    <row r="1249" spans="1:1" x14ac:dyDescent="0.25">
      <c r="A1249">
        <v>180</v>
      </c>
    </row>
    <row r="1250" spans="1:1" x14ac:dyDescent="0.25">
      <c r="A1250">
        <v>180</v>
      </c>
    </row>
    <row r="1251" spans="1:1" x14ac:dyDescent="0.25">
      <c r="A1251">
        <v>180</v>
      </c>
    </row>
    <row r="1252" spans="1:1" x14ac:dyDescent="0.25">
      <c r="A1252">
        <v>180</v>
      </c>
    </row>
    <row r="1253" spans="1:1" x14ac:dyDescent="0.25">
      <c r="A1253">
        <v>180</v>
      </c>
    </row>
    <row r="1254" spans="1:1" x14ac:dyDescent="0.25">
      <c r="A1254">
        <v>180</v>
      </c>
    </row>
    <row r="1255" spans="1:1" x14ac:dyDescent="0.25">
      <c r="A1255">
        <v>180</v>
      </c>
    </row>
    <row r="1256" spans="1:1" x14ac:dyDescent="0.25">
      <c r="A1256">
        <v>180</v>
      </c>
    </row>
    <row r="1257" spans="1:1" x14ac:dyDescent="0.25">
      <c r="A1257">
        <v>180</v>
      </c>
    </row>
    <row r="1258" spans="1:1" x14ac:dyDescent="0.25">
      <c r="A1258">
        <v>180</v>
      </c>
    </row>
    <row r="1259" spans="1:1" x14ac:dyDescent="0.25">
      <c r="A1259">
        <v>180</v>
      </c>
    </row>
    <row r="1260" spans="1:1" x14ac:dyDescent="0.25">
      <c r="A1260">
        <v>180</v>
      </c>
    </row>
    <row r="1261" spans="1:1" x14ac:dyDescent="0.25">
      <c r="A1261">
        <v>180</v>
      </c>
    </row>
    <row r="1262" spans="1:1" x14ac:dyDescent="0.25">
      <c r="A1262">
        <v>180</v>
      </c>
    </row>
    <row r="1263" spans="1:1" x14ac:dyDescent="0.25">
      <c r="A1263">
        <v>180</v>
      </c>
    </row>
    <row r="1264" spans="1:1" x14ac:dyDescent="0.25">
      <c r="A1264">
        <v>180</v>
      </c>
    </row>
    <row r="1265" spans="1:1" x14ac:dyDescent="0.25">
      <c r="A1265">
        <v>180</v>
      </c>
    </row>
    <row r="1266" spans="1:1" x14ac:dyDescent="0.25">
      <c r="A1266">
        <v>180</v>
      </c>
    </row>
    <row r="1267" spans="1:1" x14ac:dyDescent="0.25">
      <c r="A1267">
        <v>180</v>
      </c>
    </row>
    <row r="1268" spans="1:1" x14ac:dyDescent="0.25">
      <c r="A1268">
        <v>180</v>
      </c>
    </row>
    <row r="1269" spans="1:1" x14ac:dyDescent="0.25">
      <c r="A1269">
        <v>180</v>
      </c>
    </row>
    <row r="1270" spans="1:1" x14ac:dyDescent="0.25">
      <c r="A1270">
        <v>180</v>
      </c>
    </row>
    <row r="1271" spans="1:1" x14ac:dyDescent="0.25">
      <c r="A1271">
        <v>180</v>
      </c>
    </row>
    <row r="1272" spans="1:1" x14ac:dyDescent="0.25">
      <c r="A1272">
        <v>180</v>
      </c>
    </row>
    <row r="1273" spans="1:1" x14ac:dyDescent="0.25">
      <c r="A1273">
        <v>180</v>
      </c>
    </row>
    <row r="1274" spans="1:1" x14ac:dyDescent="0.25">
      <c r="A1274">
        <v>180</v>
      </c>
    </row>
    <row r="1275" spans="1:1" x14ac:dyDescent="0.25">
      <c r="A1275">
        <v>180</v>
      </c>
    </row>
    <row r="1276" spans="1:1" x14ac:dyDescent="0.25">
      <c r="A1276">
        <v>180</v>
      </c>
    </row>
    <row r="1277" spans="1:1" x14ac:dyDescent="0.25">
      <c r="A1277">
        <v>180</v>
      </c>
    </row>
    <row r="1278" spans="1:1" x14ac:dyDescent="0.25">
      <c r="A1278">
        <v>180</v>
      </c>
    </row>
    <row r="1279" spans="1:1" x14ac:dyDescent="0.25">
      <c r="A1279">
        <v>180</v>
      </c>
    </row>
    <row r="1280" spans="1:1" x14ac:dyDescent="0.25">
      <c r="A1280">
        <v>180</v>
      </c>
    </row>
    <row r="1281" spans="1:1" x14ac:dyDescent="0.25">
      <c r="A1281">
        <v>180</v>
      </c>
    </row>
    <row r="1282" spans="1:1" x14ac:dyDescent="0.25">
      <c r="A1282">
        <v>182</v>
      </c>
    </row>
    <row r="1283" spans="1:1" x14ac:dyDescent="0.25">
      <c r="A1283">
        <v>180</v>
      </c>
    </row>
    <row r="1284" spans="1:1" x14ac:dyDescent="0.25">
      <c r="A1284">
        <v>180</v>
      </c>
    </row>
    <row r="1285" spans="1:1" x14ac:dyDescent="0.25">
      <c r="A1285">
        <v>180</v>
      </c>
    </row>
    <row r="1286" spans="1:1" x14ac:dyDescent="0.25">
      <c r="A1286">
        <v>180</v>
      </c>
    </row>
    <row r="1287" spans="1:1" x14ac:dyDescent="0.25">
      <c r="A1287">
        <v>180</v>
      </c>
    </row>
    <row r="1288" spans="1:1" x14ac:dyDescent="0.25">
      <c r="A1288">
        <v>180</v>
      </c>
    </row>
    <row r="1289" spans="1:1" x14ac:dyDescent="0.25">
      <c r="A1289">
        <v>180</v>
      </c>
    </row>
    <row r="1290" spans="1:1" x14ac:dyDescent="0.25">
      <c r="A1290">
        <v>180</v>
      </c>
    </row>
    <row r="1291" spans="1:1" x14ac:dyDescent="0.25">
      <c r="A1291">
        <v>180</v>
      </c>
    </row>
    <row r="1292" spans="1:1" x14ac:dyDescent="0.25">
      <c r="A1292">
        <v>180</v>
      </c>
    </row>
    <row r="1293" spans="1:1" x14ac:dyDescent="0.25">
      <c r="A1293">
        <v>180</v>
      </c>
    </row>
    <row r="1294" spans="1:1" x14ac:dyDescent="0.25">
      <c r="A1294">
        <v>180</v>
      </c>
    </row>
    <row r="1295" spans="1:1" x14ac:dyDescent="0.25">
      <c r="A1295">
        <v>180</v>
      </c>
    </row>
    <row r="1296" spans="1:1" x14ac:dyDescent="0.25">
      <c r="A1296">
        <v>180</v>
      </c>
    </row>
    <row r="1297" spans="1:1" x14ac:dyDescent="0.25">
      <c r="A1297">
        <v>180</v>
      </c>
    </row>
    <row r="1298" spans="1:1" x14ac:dyDescent="0.25">
      <c r="A1298">
        <v>180</v>
      </c>
    </row>
    <row r="1299" spans="1:1" x14ac:dyDescent="0.25">
      <c r="A1299">
        <v>180</v>
      </c>
    </row>
    <row r="1300" spans="1:1" x14ac:dyDescent="0.25">
      <c r="A1300">
        <v>180</v>
      </c>
    </row>
    <row r="1301" spans="1:1" x14ac:dyDescent="0.25">
      <c r="A1301">
        <v>180</v>
      </c>
    </row>
    <row r="1302" spans="1:1" x14ac:dyDescent="0.25">
      <c r="A1302">
        <v>180</v>
      </c>
    </row>
    <row r="1303" spans="1:1" x14ac:dyDescent="0.25">
      <c r="A1303">
        <v>180</v>
      </c>
    </row>
    <row r="1304" spans="1:1" x14ac:dyDescent="0.25">
      <c r="A1304">
        <v>180</v>
      </c>
    </row>
    <row r="1305" spans="1:1" x14ac:dyDescent="0.25">
      <c r="A1305">
        <v>180</v>
      </c>
    </row>
    <row r="1306" spans="1:1" x14ac:dyDescent="0.25">
      <c r="A1306">
        <v>180</v>
      </c>
    </row>
    <row r="1307" spans="1:1" x14ac:dyDescent="0.25">
      <c r="A1307">
        <v>180</v>
      </c>
    </row>
    <row r="1308" spans="1:1" x14ac:dyDescent="0.25">
      <c r="A1308">
        <v>180</v>
      </c>
    </row>
    <row r="1309" spans="1:1" x14ac:dyDescent="0.25">
      <c r="A1309">
        <v>180</v>
      </c>
    </row>
    <row r="1310" spans="1:1" x14ac:dyDescent="0.25">
      <c r="A1310">
        <v>180</v>
      </c>
    </row>
    <row r="1311" spans="1:1" x14ac:dyDescent="0.25">
      <c r="A1311">
        <v>180</v>
      </c>
    </row>
    <row r="1312" spans="1:1" x14ac:dyDescent="0.25">
      <c r="A1312">
        <v>180</v>
      </c>
    </row>
    <row r="1313" spans="1:1" x14ac:dyDescent="0.25">
      <c r="A1313">
        <v>180</v>
      </c>
    </row>
    <row r="1314" spans="1:1" x14ac:dyDescent="0.25">
      <c r="A1314">
        <v>180</v>
      </c>
    </row>
    <row r="1315" spans="1:1" x14ac:dyDescent="0.25">
      <c r="A1315">
        <v>180</v>
      </c>
    </row>
    <row r="1316" spans="1:1" x14ac:dyDescent="0.25">
      <c r="A1316">
        <v>180</v>
      </c>
    </row>
    <row r="1317" spans="1:1" x14ac:dyDescent="0.25">
      <c r="A1317">
        <v>180</v>
      </c>
    </row>
    <row r="1318" spans="1:1" x14ac:dyDescent="0.25">
      <c r="A1318">
        <v>180</v>
      </c>
    </row>
    <row r="1319" spans="1:1" x14ac:dyDescent="0.25">
      <c r="A1319">
        <v>180</v>
      </c>
    </row>
    <row r="1320" spans="1:1" x14ac:dyDescent="0.25">
      <c r="A1320">
        <v>180</v>
      </c>
    </row>
    <row r="1321" spans="1:1" x14ac:dyDescent="0.25">
      <c r="A1321">
        <v>180</v>
      </c>
    </row>
    <row r="1322" spans="1:1" x14ac:dyDescent="0.25">
      <c r="A1322">
        <v>180</v>
      </c>
    </row>
    <row r="1323" spans="1:1" x14ac:dyDescent="0.25">
      <c r="A1323">
        <v>180</v>
      </c>
    </row>
    <row r="1324" spans="1:1" x14ac:dyDescent="0.25">
      <c r="A1324">
        <v>180</v>
      </c>
    </row>
    <row r="1325" spans="1:1" x14ac:dyDescent="0.25">
      <c r="A1325">
        <v>180</v>
      </c>
    </row>
    <row r="1326" spans="1:1" x14ac:dyDescent="0.25">
      <c r="A1326">
        <v>180</v>
      </c>
    </row>
    <row r="1327" spans="1:1" x14ac:dyDescent="0.25">
      <c r="A1327">
        <v>180</v>
      </c>
    </row>
    <row r="1328" spans="1:1" x14ac:dyDescent="0.25">
      <c r="A1328">
        <v>180</v>
      </c>
    </row>
    <row r="1329" spans="1:1" x14ac:dyDescent="0.25">
      <c r="A1329">
        <v>180</v>
      </c>
    </row>
    <row r="1330" spans="1:1" x14ac:dyDescent="0.25">
      <c r="A1330">
        <v>180</v>
      </c>
    </row>
    <row r="1331" spans="1:1" x14ac:dyDescent="0.25">
      <c r="A1331">
        <v>180</v>
      </c>
    </row>
    <row r="1332" spans="1:1" x14ac:dyDescent="0.25">
      <c r="A1332">
        <v>180</v>
      </c>
    </row>
    <row r="1333" spans="1:1" x14ac:dyDescent="0.25">
      <c r="A1333">
        <v>180</v>
      </c>
    </row>
    <row r="1334" spans="1:1" x14ac:dyDescent="0.25">
      <c r="A1334">
        <v>180</v>
      </c>
    </row>
    <row r="1335" spans="1:1" x14ac:dyDescent="0.25">
      <c r="A1335">
        <v>180</v>
      </c>
    </row>
    <row r="1336" spans="1:1" x14ac:dyDescent="0.25">
      <c r="A1336">
        <v>180</v>
      </c>
    </row>
    <row r="1337" spans="1:1" x14ac:dyDescent="0.25">
      <c r="A1337">
        <v>180</v>
      </c>
    </row>
    <row r="1338" spans="1:1" x14ac:dyDescent="0.25">
      <c r="A1338">
        <v>180</v>
      </c>
    </row>
    <row r="1339" spans="1:1" x14ac:dyDescent="0.25">
      <c r="A1339">
        <v>180</v>
      </c>
    </row>
    <row r="1340" spans="1:1" x14ac:dyDescent="0.25">
      <c r="A1340">
        <v>180</v>
      </c>
    </row>
    <row r="1341" spans="1:1" x14ac:dyDescent="0.25">
      <c r="A1341">
        <v>180</v>
      </c>
    </row>
    <row r="1342" spans="1:1" x14ac:dyDescent="0.25">
      <c r="A1342">
        <v>180</v>
      </c>
    </row>
    <row r="1343" spans="1:1" x14ac:dyDescent="0.25">
      <c r="A1343">
        <v>180</v>
      </c>
    </row>
    <row r="1344" spans="1:1" x14ac:dyDescent="0.25">
      <c r="A1344">
        <v>180</v>
      </c>
    </row>
    <row r="1345" spans="1:1" x14ac:dyDescent="0.25">
      <c r="A1345">
        <v>180</v>
      </c>
    </row>
    <row r="1346" spans="1:1" x14ac:dyDescent="0.25">
      <c r="A1346">
        <v>180</v>
      </c>
    </row>
    <row r="1347" spans="1:1" x14ac:dyDescent="0.25">
      <c r="A1347">
        <v>180</v>
      </c>
    </row>
    <row r="1348" spans="1:1" x14ac:dyDescent="0.25">
      <c r="A1348">
        <v>180</v>
      </c>
    </row>
    <row r="1349" spans="1:1" x14ac:dyDescent="0.25">
      <c r="A1349">
        <v>180</v>
      </c>
    </row>
    <row r="1350" spans="1:1" x14ac:dyDescent="0.25">
      <c r="A1350">
        <v>180</v>
      </c>
    </row>
    <row r="1351" spans="1:1" x14ac:dyDescent="0.25">
      <c r="A1351">
        <v>180</v>
      </c>
    </row>
    <row r="1352" spans="1:1" x14ac:dyDescent="0.25">
      <c r="A1352">
        <v>180</v>
      </c>
    </row>
    <row r="1353" spans="1:1" x14ac:dyDescent="0.25">
      <c r="A1353">
        <v>180</v>
      </c>
    </row>
    <row r="1354" spans="1:1" x14ac:dyDescent="0.25">
      <c r="A1354">
        <v>180</v>
      </c>
    </row>
    <row r="1355" spans="1:1" x14ac:dyDescent="0.25">
      <c r="A1355">
        <v>180</v>
      </c>
    </row>
    <row r="1356" spans="1:1" x14ac:dyDescent="0.25">
      <c r="A1356">
        <v>180</v>
      </c>
    </row>
    <row r="1357" spans="1:1" x14ac:dyDescent="0.25">
      <c r="A1357">
        <v>180</v>
      </c>
    </row>
    <row r="1358" spans="1:1" x14ac:dyDescent="0.25">
      <c r="A1358">
        <v>180</v>
      </c>
    </row>
    <row r="1359" spans="1:1" x14ac:dyDescent="0.25">
      <c r="A1359">
        <v>180</v>
      </c>
    </row>
    <row r="1360" spans="1:1" x14ac:dyDescent="0.25">
      <c r="A1360">
        <v>180</v>
      </c>
    </row>
    <row r="1361" spans="1:1" x14ac:dyDescent="0.25">
      <c r="A1361">
        <v>180</v>
      </c>
    </row>
    <row r="1362" spans="1:1" x14ac:dyDescent="0.25">
      <c r="A1362">
        <v>180</v>
      </c>
    </row>
    <row r="1363" spans="1:1" x14ac:dyDescent="0.25">
      <c r="A1363">
        <v>180</v>
      </c>
    </row>
    <row r="1364" spans="1:1" x14ac:dyDescent="0.25">
      <c r="A1364">
        <v>180</v>
      </c>
    </row>
    <row r="1365" spans="1:1" x14ac:dyDescent="0.25">
      <c r="A1365">
        <v>180</v>
      </c>
    </row>
    <row r="1366" spans="1:1" x14ac:dyDescent="0.25">
      <c r="A1366">
        <v>180</v>
      </c>
    </row>
    <row r="1367" spans="1:1" x14ac:dyDescent="0.25">
      <c r="A1367">
        <v>180</v>
      </c>
    </row>
    <row r="1368" spans="1:1" x14ac:dyDescent="0.25">
      <c r="A1368">
        <v>180</v>
      </c>
    </row>
    <row r="1369" spans="1:1" x14ac:dyDescent="0.25">
      <c r="A1369">
        <v>180</v>
      </c>
    </row>
    <row r="1370" spans="1:1" x14ac:dyDescent="0.25">
      <c r="A1370">
        <v>180</v>
      </c>
    </row>
    <row r="1371" spans="1:1" x14ac:dyDescent="0.25">
      <c r="A1371">
        <v>180</v>
      </c>
    </row>
    <row r="1372" spans="1:1" x14ac:dyDescent="0.25">
      <c r="A1372">
        <v>180</v>
      </c>
    </row>
    <row r="1373" spans="1:1" x14ac:dyDescent="0.25">
      <c r="A1373">
        <v>180</v>
      </c>
    </row>
    <row r="1374" spans="1:1" x14ac:dyDescent="0.25">
      <c r="A1374">
        <v>180</v>
      </c>
    </row>
    <row r="1375" spans="1:1" x14ac:dyDescent="0.25">
      <c r="A1375">
        <v>180</v>
      </c>
    </row>
    <row r="1376" spans="1:1" x14ac:dyDescent="0.25">
      <c r="A1376">
        <v>180</v>
      </c>
    </row>
    <row r="1377" spans="1:1" x14ac:dyDescent="0.25">
      <c r="A1377">
        <v>180</v>
      </c>
    </row>
    <row r="1378" spans="1:1" x14ac:dyDescent="0.25">
      <c r="A1378">
        <v>180</v>
      </c>
    </row>
    <row r="1379" spans="1:1" x14ac:dyDescent="0.25">
      <c r="A1379">
        <v>180</v>
      </c>
    </row>
    <row r="1380" spans="1:1" x14ac:dyDescent="0.25">
      <c r="A1380">
        <v>180</v>
      </c>
    </row>
    <row r="1381" spans="1:1" x14ac:dyDescent="0.25">
      <c r="A1381">
        <v>180</v>
      </c>
    </row>
    <row r="1382" spans="1:1" x14ac:dyDescent="0.25">
      <c r="A1382">
        <v>180</v>
      </c>
    </row>
    <row r="1383" spans="1:1" x14ac:dyDescent="0.25">
      <c r="A1383">
        <v>180</v>
      </c>
    </row>
    <row r="1384" spans="1:1" x14ac:dyDescent="0.25">
      <c r="A1384">
        <v>180</v>
      </c>
    </row>
    <row r="1385" spans="1:1" x14ac:dyDescent="0.25">
      <c r="A1385">
        <v>180</v>
      </c>
    </row>
    <row r="1386" spans="1:1" x14ac:dyDescent="0.25">
      <c r="A1386">
        <v>180</v>
      </c>
    </row>
    <row r="1387" spans="1:1" x14ac:dyDescent="0.25">
      <c r="A1387">
        <v>180</v>
      </c>
    </row>
    <row r="1388" spans="1:1" x14ac:dyDescent="0.25">
      <c r="A1388">
        <v>180</v>
      </c>
    </row>
    <row r="1389" spans="1:1" x14ac:dyDescent="0.25">
      <c r="A1389">
        <v>180</v>
      </c>
    </row>
    <row r="1390" spans="1:1" x14ac:dyDescent="0.25">
      <c r="A1390">
        <v>180</v>
      </c>
    </row>
    <row r="1391" spans="1:1" x14ac:dyDescent="0.25">
      <c r="A1391">
        <v>180</v>
      </c>
    </row>
    <row r="1392" spans="1:1" x14ac:dyDescent="0.25">
      <c r="A1392">
        <v>180</v>
      </c>
    </row>
    <row r="1393" spans="1:1" x14ac:dyDescent="0.25">
      <c r="A1393">
        <v>180</v>
      </c>
    </row>
    <row r="1394" spans="1:1" x14ac:dyDescent="0.25">
      <c r="A1394">
        <v>180</v>
      </c>
    </row>
    <row r="1395" spans="1:1" x14ac:dyDescent="0.25">
      <c r="A1395">
        <v>180</v>
      </c>
    </row>
    <row r="1396" spans="1:1" x14ac:dyDescent="0.25">
      <c r="A1396">
        <v>180</v>
      </c>
    </row>
    <row r="1397" spans="1:1" x14ac:dyDescent="0.25">
      <c r="A1397">
        <v>180</v>
      </c>
    </row>
    <row r="1398" spans="1:1" x14ac:dyDescent="0.25">
      <c r="A1398">
        <v>180</v>
      </c>
    </row>
    <row r="1399" spans="1:1" x14ac:dyDescent="0.25">
      <c r="A1399">
        <v>180</v>
      </c>
    </row>
    <row r="1400" spans="1:1" x14ac:dyDescent="0.25">
      <c r="A1400">
        <v>180</v>
      </c>
    </row>
    <row r="1401" spans="1:1" x14ac:dyDescent="0.25">
      <c r="A1401">
        <v>180</v>
      </c>
    </row>
    <row r="1402" spans="1:1" x14ac:dyDescent="0.25">
      <c r="A1402">
        <v>180</v>
      </c>
    </row>
    <row r="1403" spans="1:1" x14ac:dyDescent="0.25">
      <c r="A1403">
        <v>180</v>
      </c>
    </row>
    <row r="1404" spans="1:1" x14ac:dyDescent="0.25">
      <c r="A1404">
        <v>180</v>
      </c>
    </row>
    <row r="1405" spans="1:1" x14ac:dyDescent="0.25">
      <c r="A1405">
        <v>180</v>
      </c>
    </row>
    <row r="1406" spans="1:1" x14ac:dyDescent="0.25">
      <c r="A1406">
        <v>180</v>
      </c>
    </row>
    <row r="1407" spans="1:1" x14ac:dyDescent="0.25">
      <c r="A1407">
        <v>180</v>
      </c>
    </row>
    <row r="1408" spans="1:1" x14ac:dyDescent="0.25">
      <c r="A1408">
        <v>180</v>
      </c>
    </row>
    <row r="1409" spans="1:1" x14ac:dyDescent="0.25">
      <c r="A1409">
        <v>180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"/>
  <sheetViews>
    <sheetView workbookViewId="0">
      <selection activeCell="D1" sqref="D1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12</v>
      </c>
      <c r="D1" t="s">
        <v>11</v>
      </c>
    </row>
    <row r="2" spans="1:7" x14ac:dyDescent="0.25">
      <c r="A2">
        <v>259</v>
      </c>
      <c r="B2">
        <v>235311</v>
      </c>
      <c r="C2">
        <v>22970</v>
      </c>
      <c r="D2">
        <f>(B2/1024)/(C2/1000)</f>
        <v>10.004174942860253</v>
      </c>
      <c r="F2" t="s">
        <v>8</v>
      </c>
      <c r="G2">
        <f>MIN(D:D)</f>
        <v>1.6917674233849904</v>
      </c>
    </row>
    <row r="3" spans="1:7" x14ac:dyDescent="0.25">
      <c r="A3">
        <v>107</v>
      </c>
      <c r="B3">
        <v>102602</v>
      </c>
      <c r="C3">
        <v>25942</v>
      </c>
      <c r="D3">
        <f t="shared" ref="D3:D66" si="0">(B3/1024)/(C3/1000)</f>
        <v>3.8623570127592322</v>
      </c>
      <c r="F3" t="s">
        <v>2</v>
      </c>
      <c r="G3">
        <f>MAX(D:D)</f>
        <v>11.162466207377692</v>
      </c>
    </row>
    <row r="4" spans="1:7" x14ac:dyDescent="0.25">
      <c r="A4">
        <v>154</v>
      </c>
      <c r="B4">
        <v>145081</v>
      </c>
      <c r="C4">
        <v>23003</v>
      </c>
      <c r="D4">
        <f t="shared" si="0"/>
        <v>6.159225495044125</v>
      </c>
      <c r="F4" t="s">
        <v>1</v>
      </c>
      <c r="G4">
        <f>MEDIAN(D:D)</f>
        <v>10.451263158399426</v>
      </c>
    </row>
    <row r="5" spans="1:7" x14ac:dyDescent="0.25">
      <c r="A5">
        <v>115</v>
      </c>
      <c r="B5">
        <v>108902</v>
      </c>
      <c r="C5">
        <v>25976</v>
      </c>
      <c r="D5">
        <f t="shared" si="0"/>
        <v>4.0941488056282722</v>
      </c>
      <c r="F5" t="s">
        <v>9</v>
      </c>
      <c r="G5">
        <f>AVERAGE(D:D)</f>
        <v>9.3183808593738924</v>
      </c>
    </row>
    <row r="6" spans="1:7" x14ac:dyDescent="0.25">
      <c r="A6">
        <v>104</v>
      </c>
      <c r="B6">
        <v>105302</v>
      </c>
      <c r="C6">
        <v>26062</v>
      </c>
      <c r="D6">
        <f t="shared" si="0"/>
        <v>3.9457441629575625</v>
      </c>
    </row>
    <row r="7" spans="1:7" x14ac:dyDescent="0.25">
      <c r="A7">
        <v>276</v>
      </c>
      <c r="B7">
        <v>249367</v>
      </c>
      <c r="C7">
        <v>22969</v>
      </c>
      <c r="D7">
        <f t="shared" si="0"/>
        <v>10.602223037028168</v>
      </c>
    </row>
    <row r="8" spans="1:7" x14ac:dyDescent="0.25">
      <c r="A8">
        <v>224</v>
      </c>
      <c r="B8">
        <v>206444</v>
      </c>
      <c r="C8">
        <v>22983</v>
      </c>
      <c r="D8">
        <f t="shared" si="0"/>
        <v>8.7719387699604052</v>
      </c>
    </row>
    <row r="9" spans="1:7" x14ac:dyDescent="0.25">
      <c r="A9">
        <v>120</v>
      </c>
      <c r="B9">
        <v>108902</v>
      </c>
      <c r="C9">
        <v>25979</v>
      </c>
      <c r="D9">
        <f t="shared" si="0"/>
        <v>4.0936760219792907</v>
      </c>
    </row>
    <row r="10" spans="1:7" x14ac:dyDescent="0.25">
      <c r="A10">
        <v>146</v>
      </c>
      <c r="B10">
        <v>141302</v>
      </c>
      <c r="C10">
        <v>23627</v>
      </c>
      <c r="D10">
        <f t="shared" si="0"/>
        <v>5.8403620592965675</v>
      </c>
    </row>
    <row r="11" spans="1:7" x14ac:dyDescent="0.25">
      <c r="A11">
        <v>225</v>
      </c>
      <c r="B11">
        <v>205048</v>
      </c>
      <c r="C11">
        <v>22970</v>
      </c>
      <c r="D11">
        <f t="shared" si="0"/>
        <v>8.7175527862429263</v>
      </c>
    </row>
    <row r="12" spans="1:7" x14ac:dyDescent="0.25">
      <c r="A12">
        <v>210</v>
      </c>
      <c r="B12">
        <v>193937</v>
      </c>
      <c r="C12">
        <v>22948</v>
      </c>
      <c r="D12">
        <f t="shared" si="0"/>
        <v>8.2530765889184234</v>
      </c>
    </row>
    <row r="13" spans="1:7" x14ac:dyDescent="0.25">
      <c r="A13">
        <v>147</v>
      </c>
      <c r="B13">
        <v>144002</v>
      </c>
      <c r="C13">
        <v>25988</v>
      </c>
      <c r="D13">
        <f t="shared" si="0"/>
        <v>5.4112264554794525</v>
      </c>
    </row>
    <row r="14" spans="1:7" x14ac:dyDescent="0.25">
      <c r="A14">
        <v>223</v>
      </c>
      <c r="B14">
        <v>206226</v>
      </c>
      <c r="C14">
        <v>23000</v>
      </c>
      <c r="D14">
        <f t="shared" si="0"/>
        <v>8.756199048913043</v>
      </c>
    </row>
    <row r="15" spans="1:7" x14ac:dyDescent="0.25">
      <c r="A15">
        <v>270</v>
      </c>
      <c r="B15">
        <v>245702</v>
      </c>
      <c r="C15">
        <v>26022</v>
      </c>
      <c r="D15">
        <f t="shared" si="0"/>
        <v>9.2207885395050351</v>
      </c>
    </row>
    <row r="16" spans="1:7" x14ac:dyDescent="0.25">
      <c r="A16">
        <v>208</v>
      </c>
      <c r="B16">
        <v>186302</v>
      </c>
      <c r="C16">
        <v>25977</v>
      </c>
      <c r="D16">
        <f t="shared" si="0"/>
        <v>7.0037166291334643</v>
      </c>
    </row>
    <row r="17" spans="1:4" x14ac:dyDescent="0.25">
      <c r="A17">
        <v>40</v>
      </c>
      <c r="B17">
        <v>39796</v>
      </c>
      <c r="C17">
        <v>22972</v>
      </c>
      <c r="D17">
        <f t="shared" si="0"/>
        <v>1.6917674233849904</v>
      </c>
    </row>
    <row r="18" spans="1:4" x14ac:dyDescent="0.25">
      <c r="A18">
        <v>84</v>
      </c>
      <c r="B18">
        <v>82802</v>
      </c>
      <c r="C18">
        <v>28058</v>
      </c>
      <c r="D18">
        <f t="shared" si="0"/>
        <v>2.8819348536959155</v>
      </c>
    </row>
    <row r="19" spans="1:4" x14ac:dyDescent="0.25">
      <c r="A19">
        <v>272</v>
      </c>
      <c r="B19">
        <v>245861</v>
      </c>
      <c r="C19">
        <v>22964</v>
      </c>
      <c r="D19">
        <f t="shared" si="0"/>
        <v>10.455436022143356</v>
      </c>
    </row>
    <row r="20" spans="1:4" x14ac:dyDescent="0.25">
      <c r="A20">
        <v>167</v>
      </c>
      <c r="B20">
        <v>156602</v>
      </c>
      <c r="C20">
        <v>26011</v>
      </c>
      <c r="D20">
        <f t="shared" si="0"/>
        <v>5.8794986976663717</v>
      </c>
    </row>
    <row r="21" spans="1:4" x14ac:dyDescent="0.25">
      <c r="A21">
        <v>119</v>
      </c>
      <c r="B21">
        <v>108002</v>
      </c>
      <c r="C21">
        <v>25899</v>
      </c>
      <c r="D21">
        <f t="shared" si="0"/>
        <v>4.072385154832233</v>
      </c>
    </row>
    <row r="22" spans="1:4" x14ac:dyDescent="0.25">
      <c r="A22">
        <v>110</v>
      </c>
      <c r="B22">
        <v>98102</v>
      </c>
      <c r="C22">
        <v>21050</v>
      </c>
      <c r="D22">
        <f t="shared" si="0"/>
        <v>4.5511987826603324</v>
      </c>
    </row>
    <row r="23" spans="1:4" x14ac:dyDescent="0.25">
      <c r="A23">
        <v>277</v>
      </c>
      <c r="B23">
        <v>248402</v>
      </c>
      <c r="C23">
        <v>25981</v>
      </c>
      <c r="D23">
        <f t="shared" si="0"/>
        <v>9.3368260700127017</v>
      </c>
    </row>
    <row r="24" spans="1:4" x14ac:dyDescent="0.25">
      <c r="A24">
        <v>221</v>
      </c>
      <c r="B24">
        <v>203396</v>
      </c>
      <c r="C24">
        <v>22987</v>
      </c>
      <c r="D24">
        <f t="shared" si="0"/>
        <v>8.6409234023578545</v>
      </c>
    </row>
    <row r="25" spans="1:4" x14ac:dyDescent="0.25">
      <c r="A25">
        <v>256</v>
      </c>
      <c r="B25">
        <v>233320</v>
      </c>
      <c r="C25">
        <v>22986</v>
      </c>
      <c r="D25">
        <f t="shared" si="0"/>
        <v>9.9126234447054724</v>
      </c>
    </row>
    <row r="26" spans="1:4" x14ac:dyDescent="0.25">
      <c r="A26">
        <v>274</v>
      </c>
      <c r="B26">
        <v>246862</v>
      </c>
      <c r="C26">
        <v>22980</v>
      </c>
      <c r="D26">
        <f t="shared" si="0"/>
        <v>10.490695033724979</v>
      </c>
    </row>
    <row r="27" spans="1:4" x14ac:dyDescent="0.25">
      <c r="A27">
        <v>276</v>
      </c>
      <c r="B27">
        <v>248672</v>
      </c>
      <c r="C27">
        <v>25980</v>
      </c>
      <c r="D27">
        <f t="shared" si="0"/>
        <v>9.3473344880677445</v>
      </c>
    </row>
    <row r="28" spans="1:4" x14ac:dyDescent="0.25">
      <c r="A28">
        <v>274</v>
      </c>
      <c r="B28">
        <v>248357</v>
      </c>
      <c r="C28">
        <v>22941</v>
      </c>
      <c r="D28">
        <f t="shared" si="0"/>
        <v>10.572169164923064</v>
      </c>
    </row>
    <row r="29" spans="1:4" x14ac:dyDescent="0.25">
      <c r="A29">
        <v>292</v>
      </c>
      <c r="B29">
        <v>262144</v>
      </c>
      <c r="C29">
        <v>22988</v>
      </c>
      <c r="D29">
        <f t="shared" si="0"/>
        <v>11.136244997389943</v>
      </c>
    </row>
    <row r="30" spans="1:4" x14ac:dyDescent="0.25">
      <c r="A30">
        <v>292</v>
      </c>
      <c r="B30">
        <v>261960</v>
      </c>
      <c r="C30">
        <v>22962</v>
      </c>
      <c r="D30">
        <f t="shared" si="0"/>
        <v>11.141029200418082</v>
      </c>
    </row>
    <row r="31" spans="1:4" x14ac:dyDescent="0.25">
      <c r="A31">
        <v>292</v>
      </c>
      <c r="B31">
        <v>261922</v>
      </c>
      <c r="C31">
        <v>22967</v>
      </c>
      <c r="D31">
        <f t="shared" si="0"/>
        <v>11.136987988200461</v>
      </c>
    </row>
    <row r="32" spans="1:4" x14ac:dyDescent="0.25">
      <c r="A32">
        <v>292</v>
      </c>
      <c r="B32">
        <v>261932</v>
      </c>
      <c r="C32">
        <v>22976</v>
      </c>
      <c r="D32">
        <f t="shared" si="0"/>
        <v>11.13305052010794</v>
      </c>
    </row>
    <row r="33" spans="1:18" x14ac:dyDescent="0.25">
      <c r="A33">
        <v>276</v>
      </c>
      <c r="B33">
        <v>249527</v>
      </c>
      <c r="C33">
        <v>22985</v>
      </c>
      <c r="D33">
        <f t="shared" si="0"/>
        <v>10.601640675984338</v>
      </c>
      <c r="J33" s="6"/>
      <c r="K33" s="7">
        <v>1</v>
      </c>
      <c r="L33" s="15">
        <v>0.99990000000000001</v>
      </c>
      <c r="M33" s="14">
        <v>0.999</v>
      </c>
      <c r="N33" s="7">
        <v>0.99</v>
      </c>
      <c r="O33" s="7">
        <v>0.95</v>
      </c>
      <c r="P33" s="7">
        <v>0.9</v>
      </c>
      <c r="Q33" s="7">
        <v>0.5</v>
      </c>
      <c r="R33" s="7" t="s">
        <v>0</v>
      </c>
    </row>
    <row r="34" spans="1:18" x14ac:dyDescent="0.25">
      <c r="A34">
        <v>292</v>
      </c>
      <c r="B34">
        <v>261942</v>
      </c>
      <c r="C34">
        <v>23027</v>
      </c>
      <c r="D34">
        <f t="shared" si="0"/>
        <v>11.108817230859426</v>
      </c>
      <c r="J34" s="8" t="s">
        <v>23</v>
      </c>
      <c r="K34" s="13">
        <f>_xlfn.PERCENTILE.INC($D:$D,1-K33)</f>
        <v>1.6917674233849904</v>
      </c>
      <c r="L34" s="13">
        <f t="shared" ref="L34:Q34" si="1">_xlfn.PERCENTILE.INC($D:$D,1-L33)</f>
        <v>1.7028113398783546</v>
      </c>
      <c r="M34" s="13">
        <f t="shared" si="1"/>
        <v>1.8022065883186444</v>
      </c>
      <c r="N34" s="13">
        <f t="shared" si="1"/>
        <v>2.6137604127566938</v>
      </c>
      <c r="O34" s="13">
        <f t="shared" si="1"/>
        <v>4.0280608076760993</v>
      </c>
      <c r="P34" s="13">
        <f t="shared" si="1"/>
        <v>5.5617615217638168</v>
      </c>
      <c r="Q34" s="13">
        <f t="shared" si="1"/>
        <v>10.451263158399426</v>
      </c>
      <c r="R34" s="16">
        <f>COUNT(D:D)</f>
        <v>194</v>
      </c>
    </row>
    <row r="35" spans="1:18" x14ac:dyDescent="0.25">
      <c r="A35">
        <v>277</v>
      </c>
      <c r="B35">
        <v>251085</v>
      </c>
      <c r="C35">
        <v>22974</v>
      </c>
      <c r="D35">
        <f t="shared" si="0"/>
        <v>10.672943123204492</v>
      </c>
    </row>
    <row r="36" spans="1:18" x14ac:dyDescent="0.25">
      <c r="A36">
        <v>291</v>
      </c>
      <c r="B36">
        <v>261882</v>
      </c>
      <c r="C36">
        <v>22993</v>
      </c>
      <c r="D36">
        <f t="shared" si="0"/>
        <v>11.122695630191798</v>
      </c>
    </row>
    <row r="37" spans="1:18" x14ac:dyDescent="0.25">
      <c r="A37">
        <v>292</v>
      </c>
      <c r="B37">
        <v>262144</v>
      </c>
      <c r="C37">
        <v>22979</v>
      </c>
      <c r="D37">
        <f t="shared" si="0"/>
        <v>11.14060664084599</v>
      </c>
    </row>
    <row r="38" spans="1:18" x14ac:dyDescent="0.25">
      <c r="A38">
        <v>291</v>
      </c>
      <c r="B38">
        <v>261864</v>
      </c>
      <c r="C38">
        <v>22971</v>
      </c>
      <c r="D38">
        <f t="shared" si="0"/>
        <v>11.132582930651692</v>
      </c>
    </row>
    <row r="39" spans="1:18" x14ac:dyDescent="0.25">
      <c r="A39">
        <v>270</v>
      </c>
      <c r="B39">
        <v>243902</v>
      </c>
      <c r="C39">
        <v>22977</v>
      </c>
      <c r="D39">
        <f t="shared" si="0"/>
        <v>10.366259601993297</v>
      </c>
    </row>
    <row r="40" spans="1:18" x14ac:dyDescent="0.25">
      <c r="A40">
        <v>292</v>
      </c>
      <c r="B40">
        <v>262000</v>
      </c>
      <c r="C40">
        <v>22985</v>
      </c>
      <c r="D40">
        <f t="shared" si="0"/>
        <v>11.131580378507723</v>
      </c>
    </row>
    <row r="41" spans="1:18" x14ac:dyDescent="0.25">
      <c r="A41">
        <v>292</v>
      </c>
      <c r="B41">
        <v>262015</v>
      </c>
      <c r="C41">
        <v>22974</v>
      </c>
      <c r="D41">
        <f t="shared" si="0"/>
        <v>11.137547812200749</v>
      </c>
    </row>
    <row r="42" spans="1:18" x14ac:dyDescent="0.25">
      <c r="A42">
        <v>278</v>
      </c>
      <c r="B42">
        <v>251558</v>
      </c>
      <c r="C42">
        <v>22974</v>
      </c>
      <c r="D42">
        <f t="shared" si="0"/>
        <v>10.693049071776791</v>
      </c>
    </row>
    <row r="43" spans="1:18" x14ac:dyDescent="0.25">
      <c r="A43">
        <v>292</v>
      </c>
      <c r="B43">
        <v>262099</v>
      </c>
      <c r="C43">
        <v>22982</v>
      </c>
      <c r="D43">
        <f t="shared" si="0"/>
        <v>11.137240217887912</v>
      </c>
    </row>
    <row r="44" spans="1:18" x14ac:dyDescent="0.25">
      <c r="A44">
        <v>292</v>
      </c>
      <c r="B44">
        <v>261989</v>
      </c>
      <c r="C44">
        <v>22995</v>
      </c>
      <c r="D44">
        <f t="shared" si="0"/>
        <v>11.126272355403348</v>
      </c>
    </row>
    <row r="45" spans="1:18" x14ac:dyDescent="0.25">
      <c r="A45">
        <v>292</v>
      </c>
      <c r="B45">
        <v>262144</v>
      </c>
      <c r="C45">
        <v>22968</v>
      </c>
      <c r="D45">
        <f t="shared" si="0"/>
        <v>11.145942180424939</v>
      </c>
    </row>
    <row r="46" spans="1:18" x14ac:dyDescent="0.25">
      <c r="A46">
        <v>274</v>
      </c>
      <c r="B46">
        <v>246710</v>
      </c>
      <c r="C46">
        <v>22989</v>
      </c>
      <c r="D46">
        <f t="shared" si="0"/>
        <v>10.480131122493367</v>
      </c>
    </row>
    <row r="47" spans="1:18" x14ac:dyDescent="0.25">
      <c r="A47">
        <v>275</v>
      </c>
      <c r="B47">
        <v>248993</v>
      </c>
      <c r="C47">
        <v>23004</v>
      </c>
      <c r="D47">
        <f t="shared" si="0"/>
        <v>10.570215030538167</v>
      </c>
    </row>
    <row r="48" spans="1:18" x14ac:dyDescent="0.25">
      <c r="A48">
        <v>292</v>
      </c>
      <c r="B48">
        <v>262144</v>
      </c>
      <c r="C48">
        <v>22986</v>
      </c>
      <c r="D48">
        <f t="shared" si="0"/>
        <v>11.137213956321238</v>
      </c>
    </row>
    <row r="49" spans="1:4" x14ac:dyDescent="0.25">
      <c r="A49">
        <v>292</v>
      </c>
      <c r="B49">
        <v>262144</v>
      </c>
      <c r="C49">
        <v>22978</v>
      </c>
      <c r="D49">
        <f t="shared" si="0"/>
        <v>11.141091478805814</v>
      </c>
    </row>
    <row r="50" spans="1:4" x14ac:dyDescent="0.25">
      <c r="A50">
        <v>292</v>
      </c>
      <c r="B50">
        <v>262144</v>
      </c>
      <c r="C50">
        <v>22968</v>
      </c>
      <c r="D50">
        <f t="shared" si="0"/>
        <v>11.145942180424939</v>
      </c>
    </row>
    <row r="51" spans="1:4" x14ac:dyDescent="0.25">
      <c r="A51">
        <v>291</v>
      </c>
      <c r="B51">
        <v>261760</v>
      </c>
      <c r="C51">
        <v>22992</v>
      </c>
      <c r="D51">
        <f t="shared" si="0"/>
        <v>11.117997564370215</v>
      </c>
    </row>
    <row r="52" spans="1:4" x14ac:dyDescent="0.25">
      <c r="A52">
        <v>276</v>
      </c>
      <c r="B52">
        <v>247508</v>
      </c>
      <c r="C52">
        <v>23006</v>
      </c>
      <c r="D52">
        <f t="shared" si="0"/>
        <v>10.506260595062157</v>
      </c>
    </row>
    <row r="53" spans="1:4" x14ac:dyDescent="0.25">
      <c r="A53">
        <v>293</v>
      </c>
      <c r="B53">
        <v>262145</v>
      </c>
      <c r="C53">
        <v>25946</v>
      </c>
      <c r="D53">
        <f t="shared" si="0"/>
        <v>9.8666837494218758</v>
      </c>
    </row>
    <row r="54" spans="1:4" x14ac:dyDescent="0.25">
      <c r="A54">
        <v>292</v>
      </c>
      <c r="B54">
        <v>262144</v>
      </c>
      <c r="C54">
        <v>22977</v>
      </c>
      <c r="D54">
        <f t="shared" si="0"/>
        <v>11.141576358967663</v>
      </c>
    </row>
    <row r="55" spans="1:4" x14ac:dyDescent="0.25">
      <c r="A55">
        <v>292</v>
      </c>
      <c r="B55">
        <v>261700</v>
      </c>
      <c r="C55">
        <v>25984</v>
      </c>
      <c r="D55">
        <f t="shared" si="0"/>
        <v>9.8355297971828808</v>
      </c>
    </row>
    <row r="56" spans="1:4" x14ac:dyDescent="0.25">
      <c r="A56">
        <v>276</v>
      </c>
      <c r="B56">
        <v>250090</v>
      </c>
      <c r="C56">
        <v>22977</v>
      </c>
      <c r="D56">
        <f t="shared" si="0"/>
        <v>10.629260374504939</v>
      </c>
    </row>
    <row r="57" spans="1:4" x14ac:dyDescent="0.25">
      <c r="A57">
        <v>291</v>
      </c>
      <c r="B57">
        <v>261882</v>
      </c>
      <c r="C57">
        <v>23000</v>
      </c>
      <c r="D57">
        <f t="shared" si="0"/>
        <v>11.119310461956522</v>
      </c>
    </row>
    <row r="58" spans="1:4" x14ac:dyDescent="0.25">
      <c r="A58">
        <v>272</v>
      </c>
      <c r="B58">
        <v>246006</v>
      </c>
      <c r="C58">
        <v>22990</v>
      </c>
      <c r="D58">
        <f t="shared" si="0"/>
        <v>10.449770960200087</v>
      </c>
    </row>
    <row r="59" spans="1:4" x14ac:dyDescent="0.25">
      <c r="A59">
        <v>293</v>
      </c>
      <c r="B59">
        <v>261930</v>
      </c>
      <c r="C59">
        <v>25945</v>
      </c>
      <c r="D59">
        <f t="shared" si="0"/>
        <v>9.8589715022162263</v>
      </c>
    </row>
    <row r="60" spans="1:4" x14ac:dyDescent="0.25">
      <c r="A60">
        <v>276</v>
      </c>
      <c r="B60">
        <v>247853</v>
      </c>
      <c r="C60">
        <v>22950</v>
      </c>
      <c r="D60">
        <f t="shared" si="0"/>
        <v>10.546577137799565</v>
      </c>
    </row>
    <row r="61" spans="1:4" x14ac:dyDescent="0.25">
      <c r="A61">
        <v>273</v>
      </c>
      <c r="B61">
        <v>247471</v>
      </c>
      <c r="C61">
        <v>22976</v>
      </c>
      <c r="D61">
        <f t="shared" si="0"/>
        <v>10.518406094946901</v>
      </c>
    </row>
    <row r="62" spans="1:4" x14ac:dyDescent="0.25">
      <c r="A62">
        <v>260</v>
      </c>
      <c r="B62">
        <v>235802</v>
      </c>
      <c r="C62">
        <v>25991</v>
      </c>
      <c r="D62">
        <f t="shared" si="0"/>
        <v>8.8598126514947477</v>
      </c>
    </row>
    <row r="63" spans="1:4" x14ac:dyDescent="0.25">
      <c r="A63">
        <v>272</v>
      </c>
      <c r="B63">
        <v>246376</v>
      </c>
      <c r="C63">
        <v>22938</v>
      </c>
      <c r="D63">
        <f t="shared" si="0"/>
        <v>10.489212769203942</v>
      </c>
    </row>
    <row r="64" spans="1:4" x14ac:dyDescent="0.25">
      <c r="A64">
        <v>277</v>
      </c>
      <c r="B64">
        <v>250649</v>
      </c>
      <c r="C64">
        <v>22973</v>
      </c>
      <c r="D64">
        <f t="shared" si="0"/>
        <v>10.654873724045618</v>
      </c>
    </row>
    <row r="65" spans="1:4" x14ac:dyDescent="0.25">
      <c r="A65">
        <v>231</v>
      </c>
      <c r="B65">
        <v>212402</v>
      </c>
      <c r="C65">
        <v>26010</v>
      </c>
      <c r="D65">
        <f t="shared" si="0"/>
        <v>7.9747723231449434</v>
      </c>
    </row>
    <row r="66" spans="1:4" x14ac:dyDescent="0.25">
      <c r="A66">
        <v>251</v>
      </c>
      <c r="B66">
        <v>229072</v>
      </c>
      <c r="C66">
        <v>22958</v>
      </c>
      <c r="D66">
        <f t="shared" si="0"/>
        <v>9.7440162470598484</v>
      </c>
    </row>
    <row r="67" spans="1:4" x14ac:dyDescent="0.25">
      <c r="A67">
        <v>242</v>
      </c>
      <c r="B67">
        <v>220870</v>
      </c>
      <c r="C67">
        <v>23019</v>
      </c>
      <c r="D67">
        <f t="shared" ref="D67:D130" si="2">(B67/1024)/(C67/1000)</f>
        <v>9.3702315207002922</v>
      </c>
    </row>
    <row r="68" spans="1:4" x14ac:dyDescent="0.25">
      <c r="A68">
        <v>272</v>
      </c>
      <c r="B68">
        <v>245905</v>
      </c>
      <c r="C68">
        <v>22974</v>
      </c>
      <c r="D68">
        <f t="shared" si="2"/>
        <v>10.452755356598765</v>
      </c>
    </row>
    <row r="69" spans="1:4" x14ac:dyDescent="0.25">
      <c r="A69">
        <v>276</v>
      </c>
      <c r="B69">
        <v>249531</v>
      </c>
      <c r="C69">
        <v>22998</v>
      </c>
      <c r="D69">
        <f t="shared" si="2"/>
        <v>10.59581777491521</v>
      </c>
    </row>
    <row r="70" spans="1:4" x14ac:dyDescent="0.25">
      <c r="A70">
        <v>258</v>
      </c>
      <c r="B70">
        <v>235535</v>
      </c>
      <c r="C70">
        <v>23035</v>
      </c>
      <c r="D70">
        <f t="shared" si="2"/>
        <v>9.985441651291513</v>
      </c>
    </row>
    <row r="71" spans="1:4" x14ac:dyDescent="0.25">
      <c r="A71">
        <v>256</v>
      </c>
      <c r="B71">
        <v>233152</v>
      </c>
      <c r="C71">
        <v>22952</v>
      </c>
      <c r="D71">
        <f t="shared" si="2"/>
        <v>9.9201594632276056</v>
      </c>
    </row>
    <row r="72" spans="1:4" x14ac:dyDescent="0.25">
      <c r="A72">
        <v>292</v>
      </c>
      <c r="B72">
        <v>262014</v>
      </c>
      <c r="C72">
        <v>22995</v>
      </c>
      <c r="D72">
        <f t="shared" si="2"/>
        <v>11.127334067188519</v>
      </c>
    </row>
    <row r="73" spans="1:4" x14ac:dyDescent="0.25">
      <c r="A73">
        <v>239</v>
      </c>
      <c r="B73">
        <v>217989</v>
      </c>
      <c r="C73">
        <v>22955</v>
      </c>
      <c r="D73">
        <f t="shared" si="2"/>
        <v>9.2737914533870622</v>
      </c>
    </row>
    <row r="74" spans="1:4" x14ac:dyDescent="0.25">
      <c r="A74">
        <v>86</v>
      </c>
      <c r="B74">
        <v>85500</v>
      </c>
      <c r="C74">
        <v>26188</v>
      </c>
      <c r="D74">
        <f t="shared" si="2"/>
        <v>3.1883341129524974</v>
      </c>
    </row>
    <row r="75" spans="1:4" x14ac:dyDescent="0.25">
      <c r="A75">
        <v>214</v>
      </c>
      <c r="B75">
        <v>201018</v>
      </c>
      <c r="C75">
        <v>24032</v>
      </c>
      <c r="D75">
        <f t="shared" si="2"/>
        <v>8.1685519567659792</v>
      </c>
    </row>
    <row r="76" spans="1:4" x14ac:dyDescent="0.25">
      <c r="A76">
        <v>275</v>
      </c>
      <c r="B76">
        <v>248732</v>
      </c>
      <c r="C76">
        <v>22968</v>
      </c>
      <c r="D76">
        <f t="shared" si="2"/>
        <v>10.575685464559387</v>
      </c>
    </row>
    <row r="77" spans="1:4" x14ac:dyDescent="0.25">
      <c r="A77">
        <v>273</v>
      </c>
      <c r="B77">
        <v>246946</v>
      </c>
      <c r="C77">
        <v>22928</v>
      </c>
      <c r="D77">
        <f t="shared" si="2"/>
        <v>10.518065384028262</v>
      </c>
    </row>
    <row r="78" spans="1:4" x14ac:dyDescent="0.25">
      <c r="A78">
        <v>292</v>
      </c>
      <c r="B78">
        <v>262144</v>
      </c>
      <c r="C78">
        <v>22978</v>
      </c>
      <c r="D78">
        <f t="shared" si="2"/>
        <v>11.141091478805814</v>
      </c>
    </row>
    <row r="79" spans="1:4" x14ac:dyDescent="0.25">
      <c r="A79">
        <v>292</v>
      </c>
      <c r="B79">
        <v>262133</v>
      </c>
      <c r="C79">
        <v>22962</v>
      </c>
      <c r="D79">
        <f t="shared" si="2"/>
        <v>11.14838680482972</v>
      </c>
    </row>
    <row r="80" spans="1:4" x14ac:dyDescent="0.25">
      <c r="A80">
        <v>292</v>
      </c>
      <c r="B80">
        <v>262144</v>
      </c>
      <c r="C80">
        <v>22953</v>
      </c>
      <c r="D80">
        <f t="shared" si="2"/>
        <v>11.153226157800724</v>
      </c>
    </row>
    <row r="81" spans="1:4" x14ac:dyDescent="0.25">
      <c r="A81">
        <v>258</v>
      </c>
      <c r="B81">
        <v>233167</v>
      </c>
      <c r="C81">
        <v>22979</v>
      </c>
      <c r="D81">
        <f t="shared" si="2"/>
        <v>9.909140886787938</v>
      </c>
    </row>
    <row r="82" spans="1:4" x14ac:dyDescent="0.25">
      <c r="A82">
        <v>235</v>
      </c>
      <c r="B82">
        <v>216726</v>
      </c>
      <c r="C82">
        <v>23049</v>
      </c>
      <c r="D82">
        <f t="shared" si="2"/>
        <v>9.182458430951451</v>
      </c>
    </row>
    <row r="83" spans="1:4" x14ac:dyDescent="0.25">
      <c r="A83">
        <v>274</v>
      </c>
      <c r="B83">
        <v>246767</v>
      </c>
      <c r="C83">
        <v>25916</v>
      </c>
      <c r="D83">
        <f t="shared" si="2"/>
        <v>9.2986339881733286</v>
      </c>
    </row>
    <row r="84" spans="1:4" x14ac:dyDescent="0.25">
      <c r="A84">
        <v>291</v>
      </c>
      <c r="B84">
        <v>261855</v>
      </c>
      <c r="C84">
        <v>22977</v>
      </c>
      <c r="D84">
        <f t="shared" si="2"/>
        <v>11.129293355855856</v>
      </c>
    </row>
    <row r="85" spans="1:4" x14ac:dyDescent="0.25">
      <c r="A85">
        <v>274</v>
      </c>
      <c r="B85">
        <v>248193</v>
      </c>
      <c r="C85">
        <v>23021</v>
      </c>
      <c r="D85">
        <f t="shared" si="2"/>
        <v>10.528472983905999</v>
      </c>
    </row>
    <row r="86" spans="1:4" x14ac:dyDescent="0.25">
      <c r="A86">
        <v>258</v>
      </c>
      <c r="B86">
        <v>234119</v>
      </c>
      <c r="C86">
        <v>22889</v>
      </c>
      <c r="D86">
        <f t="shared" si="2"/>
        <v>9.9887210423129016</v>
      </c>
    </row>
    <row r="87" spans="1:4" x14ac:dyDescent="0.25">
      <c r="A87">
        <v>291</v>
      </c>
      <c r="B87">
        <v>261845</v>
      </c>
      <c r="C87">
        <v>22992</v>
      </c>
      <c r="D87">
        <f t="shared" si="2"/>
        <v>11.121607855449721</v>
      </c>
    </row>
    <row r="88" spans="1:4" x14ac:dyDescent="0.25">
      <c r="A88">
        <v>292</v>
      </c>
      <c r="B88">
        <v>262038</v>
      </c>
      <c r="C88">
        <v>23013</v>
      </c>
      <c r="D88">
        <f t="shared" si="2"/>
        <v>11.11964908421327</v>
      </c>
    </row>
    <row r="89" spans="1:4" x14ac:dyDescent="0.25">
      <c r="A89">
        <v>253</v>
      </c>
      <c r="B89">
        <v>230114</v>
      </c>
      <c r="C89">
        <v>25979</v>
      </c>
      <c r="D89">
        <f t="shared" si="2"/>
        <v>8.6500905779668198</v>
      </c>
    </row>
    <row r="90" spans="1:4" x14ac:dyDescent="0.25">
      <c r="A90">
        <v>293</v>
      </c>
      <c r="B90">
        <v>262120</v>
      </c>
      <c r="C90">
        <v>25989</v>
      </c>
      <c r="D90">
        <f t="shared" si="2"/>
        <v>9.8494194659278929</v>
      </c>
    </row>
    <row r="91" spans="1:4" x14ac:dyDescent="0.25">
      <c r="A91">
        <v>292</v>
      </c>
      <c r="B91">
        <v>262144</v>
      </c>
      <c r="C91">
        <v>22984</v>
      </c>
      <c r="D91">
        <f t="shared" si="2"/>
        <v>11.13818308388444</v>
      </c>
    </row>
    <row r="92" spans="1:4" x14ac:dyDescent="0.25">
      <c r="A92">
        <v>292</v>
      </c>
      <c r="B92">
        <v>262128</v>
      </c>
      <c r="C92">
        <v>23000</v>
      </c>
      <c r="D92">
        <f t="shared" si="2"/>
        <v>11.129755434782609</v>
      </c>
    </row>
    <row r="93" spans="1:4" x14ac:dyDescent="0.25">
      <c r="A93">
        <v>291</v>
      </c>
      <c r="B93">
        <v>261826</v>
      </c>
      <c r="C93">
        <v>22975</v>
      </c>
      <c r="D93">
        <f t="shared" si="2"/>
        <v>11.129029515778019</v>
      </c>
    </row>
    <row r="94" spans="1:4" x14ac:dyDescent="0.25">
      <c r="A94">
        <v>263</v>
      </c>
      <c r="B94">
        <v>240109</v>
      </c>
      <c r="C94">
        <v>22986</v>
      </c>
      <c r="D94">
        <f t="shared" si="2"/>
        <v>10.201054786065431</v>
      </c>
    </row>
    <row r="95" spans="1:4" x14ac:dyDescent="0.25">
      <c r="A95">
        <v>276</v>
      </c>
      <c r="B95">
        <v>249347</v>
      </c>
      <c r="C95">
        <v>22966</v>
      </c>
      <c r="D95">
        <f t="shared" si="2"/>
        <v>10.602757541038926</v>
      </c>
    </row>
    <row r="96" spans="1:4" x14ac:dyDescent="0.25">
      <c r="A96">
        <v>272</v>
      </c>
      <c r="B96">
        <v>244983</v>
      </c>
      <c r="C96">
        <v>23009</v>
      </c>
      <c r="D96">
        <f t="shared" si="2"/>
        <v>10.397723105632579</v>
      </c>
    </row>
    <row r="97" spans="1:4" x14ac:dyDescent="0.25">
      <c r="A97">
        <v>259</v>
      </c>
      <c r="B97">
        <v>234295</v>
      </c>
      <c r="C97">
        <v>23013</v>
      </c>
      <c r="D97">
        <f t="shared" si="2"/>
        <v>9.9423678328553411</v>
      </c>
    </row>
    <row r="98" spans="1:4" x14ac:dyDescent="0.25">
      <c r="A98">
        <v>272</v>
      </c>
      <c r="B98">
        <v>246069</v>
      </c>
      <c r="C98">
        <v>22987</v>
      </c>
      <c r="D98">
        <f t="shared" si="2"/>
        <v>10.453811189476662</v>
      </c>
    </row>
    <row r="99" spans="1:4" x14ac:dyDescent="0.25">
      <c r="A99">
        <v>292</v>
      </c>
      <c r="B99">
        <v>261945</v>
      </c>
      <c r="C99">
        <v>23012</v>
      </c>
      <c r="D99">
        <f t="shared" si="2"/>
        <v>11.116185644989571</v>
      </c>
    </row>
    <row r="100" spans="1:4" x14ac:dyDescent="0.25">
      <c r="A100">
        <v>241</v>
      </c>
      <c r="B100">
        <v>221482</v>
      </c>
      <c r="C100">
        <v>22961</v>
      </c>
      <c r="D100">
        <f t="shared" si="2"/>
        <v>9.4199301260833597</v>
      </c>
    </row>
    <row r="101" spans="1:4" x14ac:dyDescent="0.25">
      <c r="A101">
        <v>259</v>
      </c>
      <c r="B101">
        <v>234375</v>
      </c>
      <c r="C101">
        <v>22970</v>
      </c>
      <c r="D101">
        <f t="shared" si="2"/>
        <v>9.9643811901393118</v>
      </c>
    </row>
    <row r="102" spans="1:4" x14ac:dyDescent="0.25">
      <c r="A102">
        <v>273</v>
      </c>
      <c r="B102">
        <v>247333</v>
      </c>
      <c r="C102">
        <v>22990</v>
      </c>
      <c r="D102">
        <f t="shared" si="2"/>
        <v>10.50613887831666</v>
      </c>
    </row>
    <row r="103" spans="1:4" x14ac:dyDescent="0.25">
      <c r="A103">
        <v>191</v>
      </c>
      <c r="B103">
        <v>179772</v>
      </c>
      <c r="C103">
        <v>22954</v>
      </c>
      <c r="D103">
        <f t="shared" si="2"/>
        <v>7.6482788947460136</v>
      </c>
    </row>
    <row r="104" spans="1:4" x14ac:dyDescent="0.25">
      <c r="A104">
        <v>291</v>
      </c>
      <c r="B104">
        <v>261675</v>
      </c>
      <c r="C104">
        <v>22979</v>
      </c>
      <c r="D104">
        <f t="shared" si="2"/>
        <v>11.120675059293267</v>
      </c>
    </row>
    <row r="105" spans="1:4" x14ac:dyDescent="0.25">
      <c r="A105">
        <v>292</v>
      </c>
      <c r="B105">
        <v>261974</v>
      </c>
      <c r="C105">
        <v>22991</v>
      </c>
      <c r="D105">
        <f t="shared" si="2"/>
        <v>11.127570978861293</v>
      </c>
    </row>
    <row r="106" spans="1:4" x14ac:dyDescent="0.25">
      <c r="A106">
        <v>292</v>
      </c>
      <c r="B106">
        <v>262144</v>
      </c>
      <c r="C106">
        <v>22959</v>
      </c>
      <c r="D106">
        <f t="shared" si="2"/>
        <v>11.150311424713619</v>
      </c>
    </row>
    <row r="107" spans="1:4" x14ac:dyDescent="0.25">
      <c r="A107">
        <v>276</v>
      </c>
      <c r="B107">
        <v>250165</v>
      </c>
      <c r="C107">
        <v>22971</v>
      </c>
      <c r="D107">
        <f t="shared" si="2"/>
        <v>10.635225188825041</v>
      </c>
    </row>
    <row r="108" spans="1:4" x14ac:dyDescent="0.25">
      <c r="A108">
        <v>293</v>
      </c>
      <c r="B108">
        <v>262145</v>
      </c>
      <c r="C108">
        <v>25977</v>
      </c>
      <c r="D108">
        <f t="shared" si="2"/>
        <v>9.8549092105516412</v>
      </c>
    </row>
    <row r="109" spans="1:4" x14ac:dyDescent="0.25">
      <c r="A109">
        <v>292</v>
      </c>
      <c r="B109">
        <v>262144</v>
      </c>
      <c r="C109">
        <v>23002</v>
      </c>
      <c r="D109">
        <f t="shared" si="2"/>
        <v>11.129467002869315</v>
      </c>
    </row>
    <row r="110" spans="1:4" x14ac:dyDescent="0.25">
      <c r="A110">
        <v>292</v>
      </c>
      <c r="B110">
        <v>262144</v>
      </c>
      <c r="C110">
        <v>22934</v>
      </c>
      <c r="D110">
        <f t="shared" si="2"/>
        <v>11.162466207377692</v>
      </c>
    </row>
    <row r="111" spans="1:4" x14ac:dyDescent="0.25">
      <c r="A111">
        <v>292</v>
      </c>
      <c r="B111">
        <v>262115</v>
      </c>
      <c r="C111">
        <v>22976</v>
      </c>
      <c r="D111">
        <f t="shared" si="2"/>
        <v>11.140828677206651</v>
      </c>
    </row>
    <row r="112" spans="1:4" x14ac:dyDescent="0.25">
      <c r="A112">
        <v>291</v>
      </c>
      <c r="B112">
        <v>261860</v>
      </c>
      <c r="C112">
        <v>22986</v>
      </c>
      <c r="D112">
        <f t="shared" si="2"/>
        <v>11.125148188027495</v>
      </c>
    </row>
    <row r="113" spans="1:4" x14ac:dyDescent="0.25">
      <c r="A113">
        <v>292</v>
      </c>
      <c r="B113">
        <v>261908</v>
      </c>
      <c r="C113">
        <v>23004</v>
      </c>
      <c r="D113">
        <f t="shared" si="2"/>
        <v>11.118480753347244</v>
      </c>
    </row>
    <row r="114" spans="1:4" x14ac:dyDescent="0.25">
      <c r="A114">
        <v>292</v>
      </c>
      <c r="B114">
        <v>262109</v>
      </c>
      <c r="C114">
        <v>22958</v>
      </c>
      <c r="D114">
        <f t="shared" si="2"/>
        <v>11.149308315728723</v>
      </c>
    </row>
    <row r="115" spans="1:4" x14ac:dyDescent="0.25">
      <c r="A115">
        <v>292</v>
      </c>
      <c r="B115">
        <v>262144</v>
      </c>
      <c r="C115">
        <v>22956</v>
      </c>
      <c r="D115">
        <f t="shared" si="2"/>
        <v>11.151768600801534</v>
      </c>
    </row>
    <row r="116" spans="1:4" x14ac:dyDescent="0.25">
      <c r="A116">
        <v>273</v>
      </c>
      <c r="B116">
        <v>245978</v>
      </c>
      <c r="C116">
        <v>22963</v>
      </c>
      <c r="D116">
        <f t="shared" si="2"/>
        <v>10.460867074206332</v>
      </c>
    </row>
    <row r="117" spans="1:4" x14ac:dyDescent="0.25">
      <c r="A117">
        <v>276</v>
      </c>
      <c r="B117">
        <v>249353</v>
      </c>
      <c r="C117">
        <v>22968</v>
      </c>
      <c r="D117">
        <f t="shared" si="2"/>
        <v>10.602089387952804</v>
      </c>
    </row>
    <row r="118" spans="1:4" x14ac:dyDescent="0.25">
      <c r="A118">
        <v>292</v>
      </c>
      <c r="B118">
        <v>261907</v>
      </c>
      <c r="C118">
        <v>22985</v>
      </c>
      <c r="D118">
        <f t="shared" si="2"/>
        <v>11.127629092342833</v>
      </c>
    </row>
    <row r="119" spans="1:4" x14ac:dyDescent="0.25">
      <c r="A119">
        <v>292</v>
      </c>
      <c r="B119">
        <v>262144</v>
      </c>
      <c r="C119">
        <v>22964</v>
      </c>
      <c r="D119">
        <f t="shared" si="2"/>
        <v>11.147883643964466</v>
      </c>
    </row>
    <row r="120" spans="1:4" x14ac:dyDescent="0.25">
      <c r="A120">
        <v>293</v>
      </c>
      <c r="B120">
        <v>262113</v>
      </c>
      <c r="C120">
        <v>25955</v>
      </c>
      <c r="D120">
        <f t="shared" si="2"/>
        <v>9.8620584304565604</v>
      </c>
    </row>
    <row r="121" spans="1:4" x14ac:dyDescent="0.25">
      <c r="A121">
        <v>254</v>
      </c>
      <c r="B121">
        <v>232202</v>
      </c>
      <c r="C121">
        <v>25987</v>
      </c>
      <c r="D121">
        <f t="shared" si="2"/>
        <v>8.7258923933120407</v>
      </c>
    </row>
    <row r="122" spans="1:4" x14ac:dyDescent="0.25">
      <c r="A122">
        <v>223</v>
      </c>
      <c r="B122">
        <v>207865</v>
      </c>
      <c r="C122">
        <v>22999</v>
      </c>
      <c r="D122">
        <f t="shared" si="2"/>
        <v>8.8261734885212402</v>
      </c>
    </row>
    <row r="123" spans="1:4" x14ac:dyDescent="0.25">
      <c r="A123">
        <v>291</v>
      </c>
      <c r="B123">
        <v>261306</v>
      </c>
      <c r="C123">
        <v>22928</v>
      </c>
      <c r="D123">
        <f t="shared" si="2"/>
        <v>11.129694723700279</v>
      </c>
    </row>
    <row r="124" spans="1:4" x14ac:dyDescent="0.25">
      <c r="A124">
        <v>292</v>
      </c>
      <c r="B124">
        <v>262138</v>
      </c>
      <c r="C124">
        <v>22949</v>
      </c>
      <c r="D124">
        <f t="shared" si="2"/>
        <v>11.154914838337181</v>
      </c>
    </row>
    <row r="125" spans="1:4" x14ac:dyDescent="0.25">
      <c r="A125">
        <v>291</v>
      </c>
      <c r="B125">
        <v>261706</v>
      </c>
      <c r="C125">
        <v>22977</v>
      </c>
      <c r="D125">
        <f t="shared" si="2"/>
        <v>11.122960596466031</v>
      </c>
    </row>
    <row r="126" spans="1:4" x14ac:dyDescent="0.25">
      <c r="A126">
        <v>291</v>
      </c>
      <c r="B126">
        <v>261707</v>
      </c>
      <c r="C126">
        <v>23013</v>
      </c>
      <c r="D126">
        <f t="shared" si="2"/>
        <v>11.105603015143613</v>
      </c>
    </row>
    <row r="127" spans="1:4" x14ac:dyDescent="0.25">
      <c r="A127">
        <v>292</v>
      </c>
      <c r="B127">
        <v>261909</v>
      </c>
      <c r="C127">
        <v>22988</v>
      </c>
      <c r="D127">
        <f t="shared" si="2"/>
        <v>11.126261867604837</v>
      </c>
    </row>
    <row r="128" spans="1:4" x14ac:dyDescent="0.25">
      <c r="A128">
        <v>291</v>
      </c>
      <c r="B128">
        <v>261847</v>
      </c>
      <c r="C128">
        <v>22965</v>
      </c>
      <c r="D128">
        <f t="shared" si="2"/>
        <v>11.134768601676464</v>
      </c>
    </row>
    <row r="129" spans="1:4" x14ac:dyDescent="0.25">
      <c r="A129">
        <v>292</v>
      </c>
      <c r="B129">
        <v>262144</v>
      </c>
      <c r="C129">
        <v>22979</v>
      </c>
      <c r="D129">
        <f t="shared" si="2"/>
        <v>11.14060664084599</v>
      </c>
    </row>
    <row r="130" spans="1:4" x14ac:dyDescent="0.25">
      <c r="A130">
        <v>292</v>
      </c>
      <c r="B130">
        <v>261944</v>
      </c>
      <c r="C130">
        <v>22964</v>
      </c>
      <c r="D130">
        <f t="shared" si="2"/>
        <v>11.139378483713639</v>
      </c>
    </row>
    <row r="131" spans="1:4" x14ac:dyDescent="0.25">
      <c r="A131">
        <v>292</v>
      </c>
      <c r="B131">
        <v>261901</v>
      </c>
      <c r="C131">
        <v>22938</v>
      </c>
      <c r="D131">
        <f t="shared" ref="D131:D194" si="3">(B131/1024)/(C131/1000)</f>
        <v>11.150174178764496</v>
      </c>
    </row>
    <row r="132" spans="1:4" x14ac:dyDescent="0.25">
      <c r="A132">
        <v>279</v>
      </c>
      <c r="B132">
        <v>252168</v>
      </c>
      <c r="C132">
        <v>22976</v>
      </c>
      <c r="D132">
        <f t="shared" si="3"/>
        <v>10.718045460480502</v>
      </c>
    </row>
    <row r="133" spans="1:4" x14ac:dyDescent="0.25">
      <c r="A133">
        <v>292</v>
      </c>
      <c r="B133">
        <v>262144</v>
      </c>
      <c r="C133">
        <v>22974</v>
      </c>
      <c r="D133">
        <f t="shared" si="3"/>
        <v>11.143031252720467</v>
      </c>
    </row>
    <row r="134" spans="1:4" x14ac:dyDescent="0.25">
      <c r="A134">
        <v>291</v>
      </c>
      <c r="B134">
        <v>261880</v>
      </c>
      <c r="C134">
        <v>22963</v>
      </c>
      <c r="D134">
        <f t="shared" si="3"/>
        <v>11.137141815093846</v>
      </c>
    </row>
    <row r="135" spans="1:4" x14ac:dyDescent="0.25">
      <c r="A135">
        <v>278</v>
      </c>
      <c r="B135">
        <v>251156</v>
      </c>
      <c r="C135">
        <v>22909</v>
      </c>
      <c r="D135">
        <f t="shared" si="3"/>
        <v>10.706252182548344</v>
      </c>
    </row>
    <row r="136" spans="1:4" x14ac:dyDescent="0.25">
      <c r="A136">
        <v>291</v>
      </c>
      <c r="B136">
        <v>261459</v>
      </c>
      <c r="C136">
        <v>22950</v>
      </c>
      <c r="D136">
        <f t="shared" si="3"/>
        <v>11.125536151960784</v>
      </c>
    </row>
    <row r="137" spans="1:4" x14ac:dyDescent="0.25">
      <c r="A137">
        <v>291</v>
      </c>
      <c r="B137">
        <v>261873</v>
      </c>
      <c r="C137">
        <v>22935</v>
      </c>
      <c r="D137">
        <f t="shared" si="3"/>
        <v>11.150440443100067</v>
      </c>
    </row>
    <row r="138" spans="1:4" x14ac:dyDescent="0.25">
      <c r="A138">
        <v>278</v>
      </c>
      <c r="B138">
        <v>250311</v>
      </c>
      <c r="C138">
        <v>26024</v>
      </c>
      <c r="D138">
        <f t="shared" si="3"/>
        <v>9.393034734764063</v>
      </c>
    </row>
    <row r="139" spans="1:4" x14ac:dyDescent="0.25">
      <c r="A139">
        <v>291</v>
      </c>
      <c r="B139">
        <v>261749</v>
      </c>
      <c r="C139">
        <v>22982</v>
      </c>
      <c r="D139">
        <f t="shared" si="3"/>
        <v>11.12236784494387</v>
      </c>
    </row>
    <row r="140" spans="1:4" x14ac:dyDescent="0.25">
      <c r="A140">
        <v>276</v>
      </c>
      <c r="B140">
        <v>249693</v>
      </c>
      <c r="C140">
        <v>22980</v>
      </c>
      <c r="D140">
        <f t="shared" si="3"/>
        <v>10.611001754242819</v>
      </c>
    </row>
    <row r="141" spans="1:4" x14ac:dyDescent="0.25">
      <c r="A141">
        <v>291</v>
      </c>
      <c r="B141">
        <v>261540</v>
      </c>
      <c r="C141">
        <v>22958</v>
      </c>
      <c r="D141">
        <f t="shared" si="3"/>
        <v>11.125104810959144</v>
      </c>
    </row>
    <row r="142" spans="1:4" x14ac:dyDescent="0.25">
      <c r="A142">
        <v>256</v>
      </c>
      <c r="B142">
        <v>233003</v>
      </c>
      <c r="C142">
        <v>22953</v>
      </c>
      <c r="D142">
        <f t="shared" si="3"/>
        <v>9.913387887748879</v>
      </c>
    </row>
    <row r="143" spans="1:4" x14ac:dyDescent="0.25">
      <c r="A143">
        <v>213</v>
      </c>
      <c r="B143">
        <v>198727</v>
      </c>
      <c r="C143">
        <v>23040</v>
      </c>
      <c r="D143">
        <f t="shared" si="3"/>
        <v>8.4231482611762161</v>
      </c>
    </row>
    <row r="144" spans="1:4" x14ac:dyDescent="0.25">
      <c r="A144">
        <v>220</v>
      </c>
      <c r="B144">
        <v>204672</v>
      </c>
      <c r="C144">
        <v>22989</v>
      </c>
      <c r="D144">
        <f t="shared" si="3"/>
        <v>8.6943755709252244</v>
      </c>
    </row>
    <row r="145" spans="1:4" x14ac:dyDescent="0.25">
      <c r="A145">
        <v>163</v>
      </c>
      <c r="B145">
        <v>154502</v>
      </c>
      <c r="C145">
        <v>22980</v>
      </c>
      <c r="D145">
        <f t="shared" si="3"/>
        <v>6.5657467090948654</v>
      </c>
    </row>
    <row r="146" spans="1:4" x14ac:dyDescent="0.25">
      <c r="A146">
        <v>182</v>
      </c>
      <c r="B146">
        <v>171593</v>
      </c>
      <c r="C146">
        <v>22950</v>
      </c>
      <c r="D146">
        <f t="shared" si="3"/>
        <v>7.3015812227668846</v>
      </c>
    </row>
    <row r="147" spans="1:4" x14ac:dyDescent="0.25">
      <c r="A147">
        <v>192</v>
      </c>
      <c r="B147">
        <v>180080</v>
      </c>
      <c r="C147">
        <v>24781</v>
      </c>
      <c r="D147">
        <f t="shared" si="3"/>
        <v>7.0965406965013518</v>
      </c>
    </row>
    <row r="148" spans="1:4" x14ac:dyDescent="0.25">
      <c r="A148">
        <v>291</v>
      </c>
      <c r="B148">
        <v>261511</v>
      </c>
      <c r="C148">
        <v>22977</v>
      </c>
      <c r="D148">
        <f t="shared" si="3"/>
        <v>11.114672756996127</v>
      </c>
    </row>
    <row r="149" spans="1:4" x14ac:dyDescent="0.25">
      <c r="A149">
        <v>243</v>
      </c>
      <c r="B149">
        <v>220882</v>
      </c>
      <c r="C149">
        <v>25957</v>
      </c>
      <c r="D149">
        <f t="shared" si="3"/>
        <v>8.3100927736256107</v>
      </c>
    </row>
    <row r="150" spans="1:4" x14ac:dyDescent="0.25">
      <c r="A150">
        <v>219</v>
      </c>
      <c r="B150">
        <v>201602</v>
      </c>
      <c r="C150">
        <v>26032</v>
      </c>
      <c r="D150">
        <f t="shared" si="3"/>
        <v>7.5628823419253228</v>
      </c>
    </row>
    <row r="151" spans="1:4" x14ac:dyDescent="0.25">
      <c r="A151">
        <v>103</v>
      </c>
      <c r="B151">
        <v>96082</v>
      </c>
      <c r="C151">
        <v>13652</v>
      </c>
      <c r="D151">
        <f t="shared" si="3"/>
        <v>6.8729913657339585</v>
      </c>
    </row>
    <row r="152" spans="1:4" x14ac:dyDescent="0.25">
      <c r="A152">
        <v>292</v>
      </c>
      <c r="B152">
        <v>261923</v>
      </c>
      <c r="C152">
        <v>22973</v>
      </c>
      <c r="D152">
        <f t="shared" si="3"/>
        <v>11.134121781547904</v>
      </c>
    </row>
    <row r="153" spans="1:4" x14ac:dyDescent="0.25">
      <c r="A153">
        <v>275</v>
      </c>
      <c r="B153">
        <v>248654</v>
      </c>
      <c r="C153">
        <v>22973</v>
      </c>
      <c r="D153">
        <f t="shared" si="3"/>
        <v>10.570067987420016</v>
      </c>
    </row>
    <row r="154" spans="1:4" x14ac:dyDescent="0.25">
      <c r="A154">
        <v>292</v>
      </c>
      <c r="B154">
        <v>262144</v>
      </c>
      <c r="C154">
        <v>22974</v>
      </c>
      <c r="D154">
        <f t="shared" si="3"/>
        <v>11.143031252720467</v>
      </c>
    </row>
    <row r="155" spans="1:4" x14ac:dyDescent="0.25">
      <c r="A155">
        <v>292</v>
      </c>
      <c r="B155">
        <v>261983</v>
      </c>
      <c r="C155">
        <v>23006</v>
      </c>
      <c r="D155">
        <f t="shared" si="3"/>
        <v>11.120697793510388</v>
      </c>
    </row>
    <row r="156" spans="1:4" x14ac:dyDescent="0.25">
      <c r="A156">
        <v>292</v>
      </c>
      <c r="B156">
        <v>262144</v>
      </c>
      <c r="C156">
        <v>22978</v>
      </c>
      <c r="D156">
        <f t="shared" si="3"/>
        <v>11.141091478805814</v>
      </c>
    </row>
    <row r="157" spans="1:4" x14ac:dyDescent="0.25">
      <c r="A157">
        <v>292</v>
      </c>
      <c r="B157">
        <v>262144</v>
      </c>
      <c r="C157">
        <v>22977</v>
      </c>
      <c r="D157">
        <f t="shared" si="3"/>
        <v>11.141576358967663</v>
      </c>
    </row>
    <row r="158" spans="1:4" x14ac:dyDescent="0.25">
      <c r="A158">
        <v>292</v>
      </c>
      <c r="B158">
        <v>261977</v>
      </c>
      <c r="C158">
        <v>22978</v>
      </c>
      <c r="D158">
        <f t="shared" si="3"/>
        <v>11.133993996975367</v>
      </c>
    </row>
    <row r="159" spans="1:4" x14ac:dyDescent="0.25">
      <c r="A159">
        <v>221</v>
      </c>
      <c r="B159">
        <v>203998</v>
      </c>
      <c r="C159">
        <v>20038</v>
      </c>
      <c r="D159">
        <f t="shared" si="3"/>
        <v>9.9419501384868756</v>
      </c>
    </row>
    <row r="160" spans="1:4" x14ac:dyDescent="0.25">
      <c r="A160">
        <v>238</v>
      </c>
      <c r="B160">
        <v>219104</v>
      </c>
      <c r="C160">
        <v>22982</v>
      </c>
      <c r="D160">
        <f t="shared" si="3"/>
        <v>9.3102754329475239</v>
      </c>
    </row>
    <row r="161" spans="1:4" x14ac:dyDescent="0.25">
      <c r="A161">
        <v>291</v>
      </c>
      <c r="B161">
        <v>261185</v>
      </c>
      <c r="C161">
        <v>22964</v>
      </c>
      <c r="D161">
        <f t="shared" si="3"/>
        <v>11.107101400561749</v>
      </c>
    </row>
    <row r="162" spans="1:4" x14ac:dyDescent="0.25">
      <c r="A162">
        <v>273</v>
      </c>
      <c r="B162">
        <v>246942</v>
      </c>
      <c r="C162">
        <v>22941</v>
      </c>
      <c r="D162">
        <f t="shared" si="3"/>
        <v>10.511934827383287</v>
      </c>
    </row>
    <row r="163" spans="1:4" x14ac:dyDescent="0.25">
      <c r="A163">
        <v>282</v>
      </c>
      <c r="B163">
        <v>254702</v>
      </c>
      <c r="C163">
        <v>26035</v>
      </c>
      <c r="D163">
        <f t="shared" si="3"/>
        <v>9.553770765315921</v>
      </c>
    </row>
    <row r="164" spans="1:4" x14ac:dyDescent="0.25">
      <c r="A164">
        <v>260</v>
      </c>
      <c r="B164">
        <v>237007</v>
      </c>
      <c r="C164">
        <v>22965</v>
      </c>
      <c r="D164">
        <f t="shared" si="3"/>
        <v>10.078473696385805</v>
      </c>
    </row>
    <row r="165" spans="1:4" x14ac:dyDescent="0.25">
      <c r="A165">
        <v>239</v>
      </c>
      <c r="B165">
        <v>219670</v>
      </c>
      <c r="C165">
        <v>22983</v>
      </c>
      <c r="D165">
        <f t="shared" si="3"/>
        <v>9.3339200441630776</v>
      </c>
    </row>
    <row r="166" spans="1:4" x14ac:dyDescent="0.25">
      <c r="A166">
        <v>240</v>
      </c>
      <c r="B166">
        <v>221294</v>
      </c>
      <c r="C166">
        <v>22980</v>
      </c>
      <c r="D166">
        <f t="shared" si="3"/>
        <v>9.4041523879460396</v>
      </c>
    </row>
    <row r="167" spans="1:4" x14ac:dyDescent="0.25">
      <c r="A167">
        <v>258</v>
      </c>
      <c r="B167">
        <v>235426</v>
      </c>
      <c r="C167">
        <v>22974</v>
      </c>
      <c r="D167">
        <f t="shared" si="3"/>
        <v>10.007321455776095</v>
      </c>
    </row>
    <row r="168" spans="1:4" x14ac:dyDescent="0.25">
      <c r="A168">
        <v>247</v>
      </c>
      <c r="B168">
        <v>225795</v>
      </c>
      <c r="C168">
        <v>22959</v>
      </c>
      <c r="D168">
        <f t="shared" si="3"/>
        <v>9.6042044378021689</v>
      </c>
    </row>
    <row r="169" spans="1:4" x14ac:dyDescent="0.25">
      <c r="A169">
        <v>207</v>
      </c>
      <c r="B169">
        <v>196202</v>
      </c>
      <c r="C169">
        <v>26009</v>
      </c>
      <c r="D169">
        <f t="shared" si="3"/>
        <v>7.3668159339074935</v>
      </c>
    </row>
    <row r="170" spans="1:4" x14ac:dyDescent="0.25">
      <c r="A170">
        <v>234</v>
      </c>
      <c r="B170">
        <v>215886</v>
      </c>
      <c r="C170">
        <v>22914</v>
      </c>
      <c r="D170">
        <f t="shared" si="3"/>
        <v>9.2007581336737356</v>
      </c>
    </row>
    <row r="171" spans="1:4" x14ac:dyDescent="0.25">
      <c r="A171">
        <v>227</v>
      </c>
      <c r="B171">
        <v>209702</v>
      </c>
      <c r="C171">
        <v>26021</v>
      </c>
      <c r="D171">
        <f t="shared" si="3"/>
        <v>7.8700706880980746</v>
      </c>
    </row>
    <row r="172" spans="1:4" x14ac:dyDescent="0.25">
      <c r="A172">
        <v>241</v>
      </c>
      <c r="B172">
        <v>223179</v>
      </c>
      <c r="C172">
        <v>23965</v>
      </c>
      <c r="D172">
        <f t="shared" si="3"/>
        <v>9.094439482057167</v>
      </c>
    </row>
    <row r="173" spans="1:4" x14ac:dyDescent="0.25">
      <c r="A173">
        <v>170</v>
      </c>
      <c r="B173">
        <v>163864</v>
      </c>
      <c r="C173">
        <v>22976</v>
      </c>
      <c r="D173">
        <f t="shared" si="3"/>
        <v>6.9648083870125355</v>
      </c>
    </row>
    <row r="174" spans="1:4" x14ac:dyDescent="0.25">
      <c r="A174">
        <v>163</v>
      </c>
      <c r="B174">
        <v>158807</v>
      </c>
      <c r="C174">
        <v>24026</v>
      </c>
      <c r="D174">
        <f t="shared" si="3"/>
        <v>6.4548805850953137</v>
      </c>
    </row>
    <row r="175" spans="1:4" x14ac:dyDescent="0.25">
      <c r="A175">
        <v>112</v>
      </c>
      <c r="B175">
        <v>112247</v>
      </c>
      <c r="C175">
        <v>22944</v>
      </c>
      <c r="D175">
        <f t="shared" si="3"/>
        <v>4.7775545213345536</v>
      </c>
    </row>
    <row r="176" spans="1:4" x14ac:dyDescent="0.25">
      <c r="A176">
        <v>191</v>
      </c>
      <c r="B176">
        <v>179236</v>
      </c>
      <c r="C176">
        <v>22921</v>
      </c>
      <c r="D176">
        <f t="shared" si="3"/>
        <v>7.6364537432921775</v>
      </c>
    </row>
    <row r="177" spans="1:4" x14ac:dyDescent="0.25">
      <c r="A177">
        <v>207</v>
      </c>
      <c r="B177">
        <v>196599</v>
      </c>
      <c r="C177">
        <v>24045</v>
      </c>
      <c r="D177">
        <f t="shared" si="3"/>
        <v>7.9846625467872734</v>
      </c>
    </row>
    <row r="178" spans="1:4" x14ac:dyDescent="0.25">
      <c r="A178">
        <v>183</v>
      </c>
      <c r="B178">
        <v>171902</v>
      </c>
      <c r="C178">
        <v>26018</v>
      </c>
      <c r="D178">
        <f t="shared" si="3"/>
        <v>6.4521887491352139</v>
      </c>
    </row>
    <row r="179" spans="1:4" x14ac:dyDescent="0.25">
      <c r="A179">
        <v>276</v>
      </c>
      <c r="B179">
        <v>249396</v>
      </c>
      <c r="C179">
        <v>22974</v>
      </c>
      <c r="D179">
        <f t="shared" si="3"/>
        <v>10.601148308957953</v>
      </c>
    </row>
    <row r="180" spans="1:4" x14ac:dyDescent="0.25">
      <c r="A180">
        <v>230</v>
      </c>
      <c r="B180">
        <v>211825</v>
      </c>
      <c r="C180">
        <v>22963</v>
      </c>
      <c r="D180">
        <f t="shared" si="3"/>
        <v>9.0084201351086524</v>
      </c>
    </row>
    <row r="181" spans="1:4" x14ac:dyDescent="0.25">
      <c r="A181">
        <v>208</v>
      </c>
      <c r="B181">
        <v>195553</v>
      </c>
      <c r="C181">
        <v>22931</v>
      </c>
      <c r="D181">
        <f t="shared" si="3"/>
        <v>8.3280156365836628</v>
      </c>
    </row>
    <row r="182" spans="1:4" x14ac:dyDescent="0.25">
      <c r="A182">
        <v>230</v>
      </c>
      <c r="B182">
        <v>213302</v>
      </c>
      <c r="C182">
        <v>25992</v>
      </c>
      <c r="D182">
        <f t="shared" si="3"/>
        <v>8.0141095096568176</v>
      </c>
    </row>
    <row r="183" spans="1:4" x14ac:dyDescent="0.25">
      <c r="A183">
        <v>228</v>
      </c>
      <c r="B183">
        <v>208167</v>
      </c>
      <c r="C183">
        <v>27562</v>
      </c>
      <c r="D183">
        <f t="shared" si="3"/>
        <v>7.3756652615013421</v>
      </c>
    </row>
    <row r="184" spans="1:4" x14ac:dyDescent="0.25">
      <c r="A184">
        <v>171</v>
      </c>
      <c r="B184">
        <v>163113</v>
      </c>
      <c r="C184">
        <v>26009</v>
      </c>
      <c r="D184">
        <f t="shared" si="3"/>
        <v>6.1244199724133956</v>
      </c>
    </row>
    <row r="185" spans="1:4" x14ac:dyDescent="0.25">
      <c r="A185">
        <v>143</v>
      </c>
      <c r="B185">
        <v>144903</v>
      </c>
      <c r="C185">
        <v>26001</v>
      </c>
      <c r="D185">
        <f t="shared" si="3"/>
        <v>5.4423612913926389</v>
      </c>
    </row>
    <row r="186" spans="1:4" x14ac:dyDescent="0.25">
      <c r="A186">
        <v>71</v>
      </c>
      <c r="B186">
        <v>78300</v>
      </c>
      <c r="C186">
        <v>28963</v>
      </c>
      <c r="D186">
        <f t="shared" si="3"/>
        <v>2.6400871370369092</v>
      </c>
    </row>
    <row r="187" spans="1:4" x14ac:dyDescent="0.25">
      <c r="A187">
        <v>53</v>
      </c>
      <c r="B187">
        <v>60302</v>
      </c>
      <c r="C187">
        <v>26011</v>
      </c>
      <c r="D187">
        <f t="shared" si="3"/>
        <v>2.2639910758909694</v>
      </c>
    </row>
    <row r="188" spans="1:4" x14ac:dyDescent="0.25">
      <c r="A188">
        <v>80</v>
      </c>
      <c r="B188">
        <v>83702</v>
      </c>
      <c r="C188">
        <v>26061</v>
      </c>
      <c r="D188">
        <f t="shared" si="3"/>
        <v>3.1364964650243659</v>
      </c>
    </row>
    <row r="189" spans="1:4" x14ac:dyDescent="0.25">
      <c r="A189">
        <v>107</v>
      </c>
      <c r="B189">
        <v>112503</v>
      </c>
      <c r="C189">
        <v>25997</v>
      </c>
      <c r="D189">
        <f t="shared" si="3"/>
        <v>4.2261111258029773</v>
      </c>
    </row>
    <row r="190" spans="1:4" x14ac:dyDescent="0.25">
      <c r="A190">
        <v>85</v>
      </c>
      <c r="B190">
        <v>88777</v>
      </c>
      <c r="C190">
        <v>20628</v>
      </c>
      <c r="D190">
        <f t="shared" si="3"/>
        <v>4.2028451164679073</v>
      </c>
    </row>
    <row r="191" spans="1:4" x14ac:dyDescent="0.25">
      <c r="A191">
        <v>98</v>
      </c>
      <c r="B191">
        <v>98102</v>
      </c>
      <c r="C191">
        <v>25971</v>
      </c>
      <c r="D191">
        <f t="shared" si="3"/>
        <v>3.6888350227176465</v>
      </c>
    </row>
    <row r="192" spans="1:4" x14ac:dyDescent="0.25">
      <c r="A192">
        <v>73</v>
      </c>
      <c r="B192">
        <v>76503</v>
      </c>
      <c r="C192">
        <v>25910</v>
      </c>
      <c r="D192">
        <f t="shared" si="3"/>
        <v>2.8834411785989964</v>
      </c>
    </row>
    <row r="193" spans="1:4" x14ac:dyDescent="0.25">
      <c r="A193">
        <v>177</v>
      </c>
      <c r="B193">
        <v>166503</v>
      </c>
      <c r="C193">
        <v>26011</v>
      </c>
      <c r="D193">
        <f t="shared" si="3"/>
        <v>6.2512239413132908</v>
      </c>
    </row>
    <row r="194" spans="1:4" x14ac:dyDescent="0.25">
      <c r="A194">
        <v>116</v>
      </c>
      <c r="B194">
        <v>112502</v>
      </c>
      <c r="C194">
        <v>26512</v>
      </c>
      <c r="D194">
        <f t="shared" si="3"/>
        <v>4.143981381072722</v>
      </c>
    </row>
    <row r="195" spans="1:4" x14ac:dyDescent="0.25">
      <c r="A195">
        <v>214</v>
      </c>
      <c r="B195">
        <v>199997</v>
      </c>
      <c r="C195">
        <v>24363</v>
      </c>
      <c r="D195">
        <f t="shared" ref="D195" si="4">(B195/1024)/(C195/1000)</f>
        <v>8.0166469774863529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workbookViewId="0">
      <selection activeCell="J33" sqref="J33:P36"/>
    </sheetView>
  </sheetViews>
  <sheetFormatPr defaultRowHeight="15" x14ac:dyDescent="0.25"/>
  <cols>
    <col min="2" max="2" width="20.85546875" customWidth="1"/>
    <col min="3" max="3" width="12" bestFit="1" customWidth="1"/>
    <col min="7" max="7" width="10.85546875" bestFit="1" customWidth="1"/>
  </cols>
  <sheetData>
    <row r="1" spans="1: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9" x14ac:dyDescent="0.25">
      <c r="A2">
        <v>8452</v>
      </c>
      <c r="B2">
        <v>1431872042249</v>
      </c>
      <c r="C2">
        <f>A2-A$2</f>
        <v>0</v>
      </c>
      <c r="D2">
        <f>B2-B$2</f>
        <v>0</v>
      </c>
      <c r="E2">
        <f>C2-D2</f>
        <v>0</v>
      </c>
      <c r="G2" t="s">
        <v>18</v>
      </c>
      <c r="H2">
        <f>COUNTIF(E:E,"&lt;-40")</f>
        <v>9</v>
      </c>
    </row>
    <row r="3" spans="1:9" x14ac:dyDescent="0.25">
      <c r="A3">
        <v>9458</v>
      </c>
      <c r="B3">
        <v>1431872043232</v>
      </c>
      <c r="C3">
        <f t="shared" ref="C3:C66" si="0">A3-A$2</f>
        <v>1006</v>
      </c>
      <c r="D3">
        <f t="shared" ref="D3:D34" si="1">B3-B$2</f>
        <v>983</v>
      </c>
      <c r="E3">
        <f t="shared" ref="E3:E66" si="2">C3-D3</f>
        <v>23</v>
      </c>
      <c r="G3" t="s">
        <v>19</v>
      </c>
      <c r="H3">
        <f>COUNT(E:E)</f>
        <v>168</v>
      </c>
    </row>
    <row r="4" spans="1:9" x14ac:dyDescent="0.25">
      <c r="A4">
        <v>10464</v>
      </c>
      <c r="B4">
        <v>1431872044242</v>
      </c>
      <c r="C4">
        <f t="shared" si="0"/>
        <v>2012</v>
      </c>
      <c r="D4">
        <f t="shared" si="1"/>
        <v>1993</v>
      </c>
      <c r="E4">
        <f t="shared" si="2"/>
        <v>19</v>
      </c>
      <c r="G4" t="s">
        <v>20</v>
      </c>
      <c r="H4" s="5">
        <f>H2/H3</f>
        <v>5.3571428571428568E-2</v>
      </c>
    </row>
    <row r="5" spans="1:9" x14ac:dyDescent="0.25">
      <c r="A5">
        <v>11470</v>
      </c>
      <c r="B5">
        <v>1431872045247</v>
      </c>
      <c r="C5">
        <f t="shared" si="0"/>
        <v>3018</v>
      </c>
      <c r="D5">
        <f t="shared" si="1"/>
        <v>2998</v>
      </c>
      <c r="E5">
        <f t="shared" si="2"/>
        <v>20</v>
      </c>
      <c r="G5" t="s">
        <v>8</v>
      </c>
      <c r="H5">
        <f>MIN(E:E)</f>
        <v>-77</v>
      </c>
    </row>
    <row r="6" spans="1:9" x14ac:dyDescent="0.25">
      <c r="A6">
        <v>12476</v>
      </c>
      <c r="B6">
        <v>1431872046248</v>
      </c>
      <c r="C6">
        <f t="shared" si="0"/>
        <v>4024</v>
      </c>
      <c r="D6">
        <f t="shared" si="1"/>
        <v>3999</v>
      </c>
      <c r="E6">
        <f t="shared" si="2"/>
        <v>25</v>
      </c>
      <c r="G6" t="s">
        <v>2</v>
      </c>
      <c r="H6">
        <f>MAX(E:E)</f>
        <v>32</v>
      </c>
    </row>
    <row r="7" spans="1:9" x14ac:dyDescent="0.25">
      <c r="A7">
        <v>13483</v>
      </c>
      <c r="B7">
        <v>1431872047266</v>
      </c>
      <c r="C7">
        <f t="shared" si="0"/>
        <v>5031</v>
      </c>
      <c r="D7">
        <f t="shared" si="1"/>
        <v>5017</v>
      </c>
      <c r="E7">
        <f t="shared" si="2"/>
        <v>14</v>
      </c>
      <c r="G7" t="s">
        <v>21</v>
      </c>
      <c r="H7">
        <f>H6-H5</f>
        <v>109</v>
      </c>
    </row>
    <row r="8" spans="1:9" x14ac:dyDescent="0.25">
      <c r="A8">
        <v>14490</v>
      </c>
      <c r="B8">
        <v>1431872048282</v>
      </c>
      <c r="C8">
        <f t="shared" si="0"/>
        <v>6038</v>
      </c>
      <c r="D8">
        <f t="shared" si="1"/>
        <v>6033</v>
      </c>
      <c r="E8">
        <f t="shared" si="2"/>
        <v>5</v>
      </c>
      <c r="G8" t="s">
        <v>22</v>
      </c>
      <c r="H8">
        <f>COUNTIF(E:E,G8)</f>
        <v>87</v>
      </c>
      <c r="I8" s="5">
        <f>H8/H$3</f>
        <v>0.5178571428571429</v>
      </c>
    </row>
    <row r="9" spans="1:9" x14ac:dyDescent="0.25">
      <c r="A9">
        <v>15496</v>
      </c>
      <c r="B9">
        <v>1431872049282</v>
      </c>
      <c r="C9">
        <f t="shared" si="0"/>
        <v>7044</v>
      </c>
      <c r="D9">
        <f t="shared" si="1"/>
        <v>7033</v>
      </c>
      <c r="E9">
        <f t="shared" si="2"/>
        <v>11</v>
      </c>
      <c r="G9" t="s">
        <v>1</v>
      </c>
      <c r="H9">
        <f>MEDIAN(E:E)</f>
        <v>22</v>
      </c>
    </row>
    <row r="10" spans="1:9" x14ac:dyDescent="0.25">
      <c r="A10">
        <v>16503</v>
      </c>
      <c r="B10">
        <v>1431872050293</v>
      </c>
      <c r="C10">
        <f t="shared" si="0"/>
        <v>8051</v>
      </c>
      <c r="D10">
        <f t="shared" si="1"/>
        <v>8044</v>
      </c>
      <c r="E10">
        <f t="shared" si="2"/>
        <v>7</v>
      </c>
    </row>
    <row r="11" spans="1:9" x14ac:dyDescent="0.25">
      <c r="A11">
        <v>17510</v>
      </c>
      <c r="B11">
        <v>1431872051288</v>
      </c>
      <c r="C11">
        <f t="shared" si="0"/>
        <v>9058</v>
      </c>
      <c r="D11">
        <f t="shared" si="1"/>
        <v>9039</v>
      </c>
      <c r="E11">
        <f t="shared" si="2"/>
        <v>19</v>
      </c>
    </row>
    <row r="12" spans="1:9" x14ac:dyDescent="0.25">
      <c r="A12">
        <v>18516</v>
      </c>
      <c r="B12">
        <v>1431872052284</v>
      </c>
      <c r="C12">
        <f t="shared" si="0"/>
        <v>10064</v>
      </c>
      <c r="D12">
        <f t="shared" si="1"/>
        <v>10035</v>
      </c>
      <c r="E12">
        <f t="shared" si="2"/>
        <v>29</v>
      </c>
    </row>
    <row r="13" spans="1:9" x14ac:dyDescent="0.25">
      <c r="A13">
        <v>19523</v>
      </c>
      <c r="B13">
        <v>1431872053298</v>
      </c>
      <c r="C13">
        <f t="shared" si="0"/>
        <v>11071</v>
      </c>
      <c r="D13">
        <f t="shared" si="1"/>
        <v>11049</v>
      </c>
      <c r="E13">
        <f t="shared" si="2"/>
        <v>22</v>
      </c>
    </row>
    <row r="14" spans="1:9" x14ac:dyDescent="0.25">
      <c r="A14">
        <v>20530</v>
      </c>
      <c r="B14">
        <v>1431872054295</v>
      </c>
      <c r="C14">
        <f t="shared" si="0"/>
        <v>12078</v>
      </c>
      <c r="D14">
        <f t="shared" si="1"/>
        <v>12046</v>
      </c>
      <c r="E14">
        <f t="shared" si="2"/>
        <v>32</v>
      </c>
    </row>
    <row r="15" spans="1:9" x14ac:dyDescent="0.25">
      <c r="A15">
        <v>21536</v>
      </c>
      <c r="B15">
        <v>1431872055308</v>
      </c>
      <c r="C15">
        <f t="shared" si="0"/>
        <v>13084</v>
      </c>
      <c r="D15">
        <f t="shared" si="1"/>
        <v>13059</v>
      </c>
      <c r="E15">
        <f t="shared" si="2"/>
        <v>25</v>
      </c>
    </row>
    <row r="16" spans="1:9" x14ac:dyDescent="0.25">
      <c r="A16">
        <v>22543</v>
      </c>
      <c r="B16">
        <v>1431872056313</v>
      </c>
      <c r="C16">
        <f t="shared" si="0"/>
        <v>14091</v>
      </c>
      <c r="D16">
        <f t="shared" si="1"/>
        <v>14064</v>
      </c>
      <c r="E16">
        <f t="shared" si="2"/>
        <v>27</v>
      </c>
    </row>
    <row r="17" spans="1:5" x14ac:dyDescent="0.25">
      <c r="A17">
        <v>23550</v>
      </c>
      <c r="B17">
        <v>1431872057337</v>
      </c>
      <c r="C17">
        <f t="shared" si="0"/>
        <v>15098</v>
      </c>
      <c r="D17">
        <f t="shared" si="1"/>
        <v>15088</v>
      </c>
      <c r="E17">
        <f t="shared" si="2"/>
        <v>10</v>
      </c>
    </row>
    <row r="18" spans="1:5" x14ac:dyDescent="0.25">
      <c r="A18">
        <v>24556</v>
      </c>
      <c r="B18">
        <v>1431872058326</v>
      </c>
      <c r="C18">
        <f t="shared" si="0"/>
        <v>16104</v>
      </c>
      <c r="D18">
        <f t="shared" si="1"/>
        <v>16077</v>
      </c>
      <c r="E18">
        <f t="shared" si="2"/>
        <v>27</v>
      </c>
    </row>
    <row r="19" spans="1:5" x14ac:dyDescent="0.25">
      <c r="A19">
        <v>25563</v>
      </c>
      <c r="B19">
        <v>1431872059336</v>
      </c>
      <c r="C19">
        <f t="shared" si="0"/>
        <v>17111</v>
      </c>
      <c r="D19">
        <f t="shared" si="1"/>
        <v>17087</v>
      </c>
      <c r="E19">
        <f t="shared" si="2"/>
        <v>24</v>
      </c>
    </row>
    <row r="20" spans="1:5" x14ac:dyDescent="0.25">
      <c r="A20">
        <v>26570</v>
      </c>
      <c r="B20">
        <v>1431872060375</v>
      </c>
      <c r="C20">
        <f t="shared" si="0"/>
        <v>18118</v>
      </c>
      <c r="D20">
        <f t="shared" si="1"/>
        <v>18126</v>
      </c>
      <c r="E20">
        <f t="shared" si="2"/>
        <v>-8</v>
      </c>
    </row>
    <row r="21" spans="1:5" x14ac:dyDescent="0.25">
      <c r="A21">
        <v>27576</v>
      </c>
      <c r="B21">
        <v>1431872061354</v>
      </c>
      <c r="C21">
        <f t="shared" si="0"/>
        <v>19124</v>
      </c>
      <c r="D21">
        <f t="shared" si="1"/>
        <v>19105</v>
      </c>
      <c r="E21">
        <f t="shared" si="2"/>
        <v>19</v>
      </c>
    </row>
    <row r="22" spans="1:5" x14ac:dyDescent="0.25">
      <c r="A22">
        <v>28583</v>
      </c>
      <c r="B22">
        <v>1431872062370</v>
      </c>
      <c r="C22">
        <f t="shared" si="0"/>
        <v>20131</v>
      </c>
      <c r="D22">
        <f t="shared" si="1"/>
        <v>20121</v>
      </c>
      <c r="E22">
        <f t="shared" si="2"/>
        <v>10</v>
      </c>
    </row>
    <row r="23" spans="1:5" x14ac:dyDescent="0.25">
      <c r="A23">
        <v>29590</v>
      </c>
      <c r="B23">
        <v>1431872063355</v>
      </c>
      <c r="C23">
        <f t="shared" si="0"/>
        <v>21138</v>
      </c>
      <c r="D23">
        <f t="shared" si="1"/>
        <v>21106</v>
      </c>
      <c r="E23">
        <f t="shared" si="2"/>
        <v>32</v>
      </c>
    </row>
    <row r="24" spans="1:5" x14ac:dyDescent="0.25">
      <c r="A24">
        <v>30596</v>
      </c>
      <c r="B24">
        <v>1431872064368</v>
      </c>
      <c r="C24">
        <f t="shared" si="0"/>
        <v>22144</v>
      </c>
      <c r="D24">
        <f t="shared" si="1"/>
        <v>22119</v>
      </c>
      <c r="E24">
        <f t="shared" si="2"/>
        <v>25</v>
      </c>
    </row>
    <row r="25" spans="1:5" x14ac:dyDescent="0.25">
      <c r="A25">
        <v>31603</v>
      </c>
      <c r="B25">
        <v>1431872065393</v>
      </c>
      <c r="C25">
        <f t="shared" si="0"/>
        <v>23151</v>
      </c>
      <c r="D25">
        <f t="shared" si="1"/>
        <v>23144</v>
      </c>
      <c r="E25">
        <f t="shared" si="2"/>
        <v>7</v>
      </c>
    </row>
    <row r="26" spans="1:5" x14ac:dyDescent="0.25">
      <c r="A26">
        <v>32610</v>
      </c>
      <c r="B26">
        <v>1431872066415</v>
      </c>
      <c r="C26">
        <f t="shared" si="0"/>
        <v>24158</v>
      </c>
      <c r="D26">
        <f t="shared" si="1"/>
        <v>24166</v>
      </c>
      <c r="E26">
        <f t="shared" si="2"/>
        <v>-8</v>
      </c>
    </row>
    <row r="27" spans="1:5" x14ac:dyDescent="0.25">
      <c r="A27">
        <v>33616</v>
      </c>
      <c r="B27">
        <v>1431872067431</v>
      </c>
      <c r="C27">
        <f t="shared" si="0"/>
        <v>25164</v>
      </c>
      <c r="D27">
        <f t="shared" si="1"/>
        <v>25182</v>
      </c>
      <c r="E27">
        <f t="shared" si="2"/>
        <v>-18</v>
      </c>
    </row>
    <row r="28" spans="1:5" x14ac:dyDescent="0.25">
      <c r="A28">
        <v>34623</v>
      </c>
      <c r="B28">
        <v>1431872068463</v>
      </c>
      <c r="C28">
        <f t="shared" si="0"/>
        <v>26171</v>
      </c>
      <c r="D28">
        <f t="shared" si="1"/>
        <v>26214</v>
      </c>
      <c r="E28">
        <f t="shared" si="2"/>
        <v>-43</v>
      </c>
    </row>
    <row r="29" spans="1:5" x14ac:dyDescent="0.25">
      <c r="A29">
        <v>35630</v>
      </c>
      <c r="B29">
        <v>1431872069397</v>
      </c>
      <c r="C29">
        <f t="shared" si="0"/>
        <v>27178</v>
      </c>
      <c r="D29">
        <f t="shared" si="1"/>
        <v>27148</v>
      </c>
      <c r="E29">
        <f t="shared" si="2"/>
        <v>30</v>
      </c>
    </row>
    <row r="30" spans="1:5" x14ac:dyDescent="0.25">
      <c r="A30">
        <v>36636</v>
      </c>
      <c r="B30">
        <v>1431872070408</v>
      </c>
      <c r="C30">
        <f t="shared" si="0"/>
        <v>28184</v>
      </c>
      <c r="D30">
        <f t="shared" si="1"/>
        <v>28159</v>
      </c>
      <c r="E30">
        <f t="shared" si="2"/>
        <v>25</v>
      </c>
    </row>
    <row r="31" spans="1:5" x14ac:dyDescent="0.25">
      <c r="A31">
        <v>37643</v>
      </c>
      <c r="B31">
        <v>1431872071433</v>
      </c>
      <c r="C31">
        <f t="shared" si="0"/>
        <v>29191</v>
      </c>
      <c r="D31">
        <f t="shared" si="1"/>
        <v>29184</v>
      </c>
      <c r="E31">
        <f t="shared" si="2"/>
        <v>7</v>
      </c>
    </row>
    <row r="32" spans="1:5" x14ac:dyDescent="0.25">
      <c r="A32">
        <v>38650</v>
      </c>
      <c r="B32">
        <v>1431872072434</v>
      </c>
      <c r="C32">
        <f t="shared" si="0"/>
        <v>30198</v>
      </c>
      <c r="D32">
        <f t="shared" si="1"/>
        <v>30185</v>
      </c>
      <c r="E32">
        <f t="shared" si="2"/>
        <v>13</v>
      </c>
    </row>
    <row r="33" spans="1:16" x14ac:dyDescent="0.25">
      <c r="A33">
        <v>39656</v>
      </c>
      <c r="B33">
        <v>1431872073481</v>
      </c>
      <c r="C33">
        <f t="shared" si="0"/>
        <v>31204</v>
      </c>
      <c r="D33">
        <f t="shared" si="1"/>
        <v>31232</v>
      </c>
      <c r="E33">
        <f t="shared" si="2"/>
        <v>-28</v>
      </c>
      <c r="J33" s="6"/>
      <c r="K33" s="7">
        <v>1</v>
      </c>
      <c r="L33" s="7">
        <v>0.99</v>
      </c>
      <c r="M33" s="7">
        <v>0.95</v>
      </c>
      <c r="N33" s="7">
        <v>0.9</v>
      </c>
      <c r="O33" s="7">
        <v>0.5</v>
      </c>
      <c r="P33" s="7" t="s">
        <v>0</v>
      </c>
    </row>
    <row r="34" spans="1:16" ht="15" customHeight="1" x14ac:dyDescent="0.25">
      <c r="A34">
        <v>40663</v>
      </c>
      <c r="B34">
        <v>1431872074458</v>
      </c>
      <c r="C34">
        <f t="shared" si="0"/>
        <v>32211</v>
      </c>
      <c r="D34">
        <f t="shared" si="1"/>
        <v>32209</v>
      </c>
      <c r="E34">
        <f t="shared" si="2"/>
        <v>2</v>
      </c>
      <c r="J34" s="8" t="s">
        <v>2</v>
      </c>
      <c r="K34" s="9">
        <f>_xlfn.PERCENTILE.INC($E:$E,K33)</f>
        <v>32</v>
      </c>
      <c r="L34" s="9">
        <f>_xlfn.PERCENTILE.INC($E:$E,L33)</f>
        <v>31.330000000000013</v>
      </c>
      <c r="M34" s="9">
        <f>_xlfn.PERCENTILE.INC($E:$E,M33)</f>
        <v>30</v>
      </c>
      <c r="N34" s="9">
        <f>_xlfn.PERCENTILE.INC($E:$E,N33)</f>
        <v>29</v>
      </c>
      <c r="O34" s="17">
        <f>_xlfn.PERCENTILE.INC($E:$E,O33)</f>
        <v>22</v>
      </c>
      <c r="P34" s="18">
        <f>COUNT(E:E)</f>
        <v>168</v>
      </c>
    </row>
    <row r="35" spans="1:16" x14ac:dyDescent="0.25">
      <c r="A35">
        <v>41670</v>
      </c>
      <c r="B35">
        <v>1431872075440</v>
      </c>
      <c r="C35">
        <f t="shared" si="0"/>
        <v>33218</v>
      </c>
      <c r="D35">
        <f t="shared" ref="D35:D66" si="3">B35-B$2</f>
        <v>33191</v>
      </c>
      <c r="E35">
        <f t="shared" si="2"/>
        <v>27</v>
      </c>
      <c r="J35" s="8" t="s">
        <v>8</v>
      </c>
      <c r="K35" s="10">
        <f>_xlfn.PERCENTILE.INC($E:$E,1-K33)</f>
        <v>-77</v>
      </c>
      <c r="L35" s="10">
        <f>_xlfn.PERCENTILE.INC($E:$E,1-L33)</f>
        <v>-57.989999999999995</v>
      </c>
      <c r="M35" s="10">
        <f>_xlfn.PERCENTILE.INC($E:$E,1-M33)</f>
        <v>-41.599999999999973</v>
      </c>
      <c r="N35" s="10">
        <f>_xlfn.PERCENTILE.INC($E:$E,1-N33)</f>
        <v>-26.600000000000009</v>
      </c>
      <c r="O35" s="17"/>
      <c r="P35" s="18"/>
    </row>
    <row r="36" spans="1:16" x14ac:dyDescent="0.25">
      <c r="A36">
        <v>42676</v>
      </c>
      <c r="B36">
        <v>1431872076453</v>
      </c>
      <c r="C36">
        <f t="shared" si="0"/>
        <v>34224</v>
      </c>
      <c r="D36">
        <f t="shared" si="3"/>
        <v>34204</v>
      </c>
      <c r="E36">
        <f t="shared" si="2"/>
        <v>20</v>
      </c>
      <c r="J36" s="8" t="s">
        <v>21</v>
      </c>
      <c r="K36" s="11">
        <f>K34-K35</f>
        <v>109</v>
      </c>
      <c r="L36" s="12">
        <f t="shared" ref="L36:N36" si="4">L34-L35</f>
        <v>89.320000000000007</v>
      </c>
      <c r="M36" s="12">
        <f t="shared" si="4"/>
        <v>71.599999999999966</v>
      </c>
      <c r="N36" s="12">
        <f t="shared" si="4"/>
        <v>55.600000000000009</v>
      </c>
      <c r="O36" s="17"/>
      <c r="P36" s="18"/>
    </row>
    <row r="37" spans="1:16" x14ac:dyDescent="0.25">
      <c r="A37">
        <v>43683</v>
      </c>
      <c r="B37">
        <v>1431872077454</v>
      </c>
      <c r="C37">
        <f t="shared" si="0"/>
        <v>35231</v>
      </c>
      <c r="D37">
        <f t="shared" si="3"/>
        <v>35205</v>
      </c>
      <c r="E37">
        <f t="shared" si="2"/>
        <v>26</v>
      </c>
    </row>
    <row r="38" spans="1:16" x14ac:dyDescent="0.25">
      <c r="A38">
        <v>44690</v>
      </c>
      <c r="B38">
        <v>1431872078499</v>
      </c>
      <c r="C38">
        <f t="shared" si="0"/>
        <v>36238</v>
      </c>
      <c r="D38">
        <f t="shared" si="3"/>
        <v>36250</v>
      </c>
      <c r="E38">
        <f t="shared" si="2"/>
        <v>-12</v>
      </c>
    </row>
    <row r="39" spans="1:16" x14ac:dyDescent="0.25">
      <c r="A39">
        <v>45696</v>
      </c>
      <c r="B39">
        <v>1431872079469</v>
      </c>
      <c r="C39">
        <f t="shared" si="0"/>
        <v>37244</v>
      </c>
      <c r="D39">
        <f t="shared" si="3"/>
        <v>37220</v>
      </c>
      <c r="E39">
        <f t="shared" si="2"/>
        <v>24</v>
      </c>
    </row>
    <row r="40" spans="1:16" x14ac:dyDescent="0.25">
      <c r="A40">
        <v>46703</v>
      </c>
      <c r="B40">
        <v>1431872080474</v>
      </c>
      <c r="C40">
        <f t="shared" si="0"/>
        <v>38251</v>
      </c>
      <c r="D40">
        <f t="shared" si="3"/>
        <v>38225</v>
      </c>
      <c r="E40">
        <f t="shared" si="2"/>
        <v>26</v>
      </c>
    </row>
    <row r="41" spans="1:16" x14ac:dyDescent="0.25">
      <c r="A41">
        <v>47710</v>
      </c>
      <c r="B41">
        <v>1431872081483</v>
      </c>
      <c r="C41">
        <f t="shared" si="0"/>
        <v>39258</v>
      </c>
      <c r="D41">
        <f t="shared" si="3"/>
        <v>39234</v>
      </c>
      <c r="E41">
        <f t="shared" si="2"/>
        <v>24</v>
      </c>
    </row>
    <row r="42" spans="1:16" x14ac:dyDescent="0.25">
      <c r="A42">
        <v>48716</v>
      </c>
      <c r="B42">
        <v>1431872082504</v>
      </c>
      <c r="C42">
        <f t="shared" si="0"/>
        <v>40264</v>
      </c>
      <c r="D42">
        <f t="shared" si="3"/>
        <v>40255</v>
      </c>
      <c r="E42">
        <f t="shared" si="2"/>
        <v>9</v>
      </c>
    </row>
    <row r="43" spans="1:16" x14ac:dyDescent="0.25">
      <c r="A43">
        <v>49723</v>
      </c>
      <c r="B43">
        <v>1431872083517</v>
      </c>
      <c r="C43">
        <f t="shared" si="0"/>
        <v>41271</v>
      </c>
      <c r="D43">
        <f t="shared" si="3"/>
        <v>41268</v>
      </c>
      <c r="E43">
        <f t="shared" si="2"/>
        <v>3</v>
      </c>
    </row>
    <row r="44" spans="1:16" x14ac:dyDescent="0.25">
      <c r="A44">
        <v>50730</v>
      </c>
      <c r="B44">
        <v>1431872084529</v>
      </c>
      <c r="C44">
        <f t="shared" si="0"/>
        <v>42278</v>
      </c>
      <c r="D44">
        <f t="shared" si="3"/>
        <v>42280</v>
      </c>
      <c r="E44">
        <f t="shared" si="2"/>
        <v>-2</v>
      </c>
    </row>
    <row r="45" spans="1:16" x14ac:dyDescent="0.25">
      <c r="A45">
        <v>51736</v>
      </c>
      <c r="B45">
        <v>1431872085510</v>
      </c>
      <c r="C45">
        <f t="shared" si="0"/>
        <v>43284</v>
      </c>
      <c r="D45">
        <f t="shared" si="3"/>
        <v>43261</v>
      </c>
      <c r="E45">
        <f t="shared" si="2"/>
        <v>23</v>
      </c>
    </row>
    <row r="46" spans="1:16" x14ac:dyDescent="0.25">
      <c r="A46">
        <v>52743</v>
      </c>
      <c r="B46">
        <v>1431872086513</v>
      </c>
      <c r="C46">
        <f t="shared" si="0"/>
        <v>44291</v>
      </c>
      <c r="D46">
        <f t="shared" si="3"/>
        <v>44264</v>
      </c>
      <c r="E46">
        <f t="shared" si="2"/>
        <v>27</v>
      </c>
    </row>
    <row r="47" spans="1:16" x14ac:dyDescent="0.25">
      <c r="A47">
        <v>53750</v>
      </c>
      <c r="B47">
        <v>1431872087517</v>
      </c>
      <c r="C47">
        <f t="shared" si="0"/>
        <v>45298</v>
      </c>
      <c r="D47">
        <f t="shared" si="3"/>
        <v>45268</v>
      </c>
      <c r="E47">
        <f t="shared" si="2"/>
        <v>30</v>
      </c>
    </row>
    <row r="48" spans="1:16" x14ac:dyDescent="0.25">
      <c r="A48">
        <v>54756</v>
      </c>
      <c r="B48">
        <v>1431872088527</v>
      </c>
      <c r="C48">
        <f t="shared" si="0"/>
        <v>46304</v>
      </c>
      <c r="D48">
        <f t="shared" si="3"/>
        <v>46278</v>
      </c>
      <c r="E48">
        <f t="shared" si="2"/>
        <v>26</v>
      </c>
    </row>
    <row r="49" spans="1:5" x14ac:dyDescent="0.25">
      <c r="A49">
        <v>55763</v>
      </c>
      <c r="B49">
        <v>1431872089554</v>
      </c>
      <c r="C49">
        <f t="shared" si="0"/>
        <v>47311</v>
      </c>
      <c r="D49">
        <f t="shared" si="3"/>
        <v>47305</v>
      </c>
      <c r="E49">
        <f t="shared" si="2"/>
        <v>6</v>
      </c>
    </row>
    <row r="50" spans="1:5" x14ac:dyDescent="0.25">
      <c r="A50">
        <v>56770</v>
      </c>
      <c r="B50">
        <v>1431872090543</v>
      </c>
      <c r="C50">
        <f t="shared" si="0"/>
        <v>48318</v>
      </c>
      <c r="D50">
        <f t="shared" si="3"/>
        <v>48294</v>
      </c>
      <c r="E50">
        <f t="shared" si="2"/>
        <v>24</v>
      </c>
    </row>
    <row r="51" spans="1:5" x14ac:dyDescent="0.25">
      <c r="A51">
        <v>57776</v>
      </c>
      <c r="B51">
        <v>1431872091546</v>
      </c>
      <c r="C51">
        <f t="shared" si="0"/>
        <v>49324</v>
      </c>
      <c r="D51">
        <f t="shared" si="3"/>
        <v>49297</v>
      </c>
      <c r="E51">
        <f t="shared" si="2"/>
        <v>27</v>
      </c>
    </row>
    <row r="52" spans="1:5" x14ac:dyDescent="0.25">
      <c r="A52">
        <v>58783</v>
      </c>
      <c r="B52">
        <v>1431872092561</v>
      </c>
      <c r="C52">
        <f t="shared" si="0"/>
        <v>50331</v>
      </c>
      <c r="D52">
        <f t="shared" si="3"/>
        <v>50312</v>
      </c>
      <c r="E52">
        <f t="shared" si="2"/>
        <v>19</v>
      </c>
    </row>
    <row r="53" spans="1:5" x14ac:dyDescent="0.25">
      <c r="A53">
        <v>59790</v>
      </c>
      <c r="B53">
        <v>1431872093572</v>
      </c>
      <c r="C53">
        <f t="shared" si="0"/>
        <v>51338</v>
      </c>
      <c r="D53">
        <f t="shared" si="3"/>
        <v>51323</v>
      </c>
      <c r="E53">
        <f t="shared" si="2"/>
        <v>15</v>
      </c>
    </row>
    <row r="54" spans="1:5" x14ac:dyDescent="0.25">
      <c r="A54">
        <v>60796</v>
      </c>
      <c r="B54">
        <v>1431872094569</v>
      </c>
      <c r="C54">
        <f t="shared" si="0"/>
        <v>52344</v>
      </c>
      <c r="D54">
        <f t="shared" si="3"/>
        <v>52320</v>
      </c>
      <c r="E54">
        <f t="shared" si="2"/>
        <v>24</v>
      </c>
    </row>
    <row r="55" spans="1:5" x14ac:dyDescent="0.25">
      <c r="A55">
        <v>61803</v>
      </c>
      <c r="B55">
        <v>1431872095573</v>
      </c>
      <c r="C55">
        <f t="shared" si="0"/>
        <v>53351</v>
      </c>
      <c r="D55">
        <f t="shared" si="3"/>
        <v>53324</v>
      </c>
      <c r="E55">
        <f t="shared" si="2"/>
        <v>27</v>
      </c>
    </row>
    <row r="56" spans="1:5" x14ac:dyDescent="0.25">
      <c r="A56">
        <v>62810</v>
      </c>
      <c r="B56">
        <v>1431872096584</v>
      </c>
      <c r="C56">
        <f t="shared" si="0"/>
        <v>54358</v>
      </c>
      <c r="D56">
        <f t="shared" si="3"/>
        <v>54335</v>
      </c>
      <c r="E56">
        <f t="shared" si="2"/>
        <v>23</v>
      </c>
    </row>
    <row r="57" spans="1:5" x14ac:dyDescent="0.25">
      <c r="A57">
        <v>63816</v>
      </c>
      <c r="B57">
        <v>1431872097587</v>
      </c>
      <c r="C57">
        <f t="shared" si="0"/>
        <v>55364</v>
      </c>
      <c r="D57">
        <f t="shared" si="3"/>
        <v>55338</v>
      </c>
      <c r="E57">
        <f t="shared" si="2"/>
        <v>26</v>
      </c>
    </row>
    <row r="58" spans="1:5" x14ac:dyDescent="0.25">
      <c r="A58">
        <v>64823</v>
      </c>
      <c r="B58">
        <v>1431872098590</v>
      </c>
      <c r="C58">
        <f t="shared" si="0"/>
        <v>56371</v>
      </c>
      <c r="D58">
        <f t="shared" si="3"/>
        <v>56341</v>
      </c>
      <c r="E58">
        <f t="shared" si="2"/>
        <v>30</v>
      </c>
    </row>
    <row r="59" spans="1:5" x14ac:dyDescent="0.25">
      <c r="A59">
        <v>65830</v>
      </c>
      <c r="B59">
        <v>1431872099601</v>
      </c>
      <c r="C59">
        <f t="shared" si="0"/>
        <v>57378</v>
      </c>
      <c r="D59">
        <f t="shared" si="3"/>
        <v>57352</v>
      </c>
      <c r="E59">
        <f t="shared" si="2"/>
        <v>26</v>
      </c>
    </row>
    <row r="60" spans="1:5" x14ac:dyDescent="0.25">
      <c r="A60">
        <v>66836</v>
      </c>
      <c r="B60">
        <v>1431872100602</v>
      </c>
      <c r="C60">
        <f t="shared" si="0"/>
        <v>58384</v>
      </c>
      <c r="D60">
        <f t="shared" si="3"/>
        <v>58353</v>
      </c>
      <c r="E60">
        <f t="shared" si="2"/>
        <v>31</v>
      </c>
    </row>
    <row r="61" spans="1:5" x14ac:dyDescent="0.25">
      <c r="A61">
        <v>67843</v>
      </c>
      <c r="B61">
        <v>1431872101618</v>
      </c>
      <c r="C61">
        <f t="shared" si="0"/>
        <v>59391</v>
      </c>
      <c r="D61">
        <f t="shared" si="3"/>
        <v>59369</v>
      </c>
      <c r="E61">
        <f t="shared" si="2"/>
        <v>22</v>
      </c>
    </row>
    <row r="62" spans="1:5" x14ac:dyDescent="0.25">
      <c r="A62">
        <v>68850</v>
      </c>
      <c r="B62">
        <v>1431872102616</v>
      </c>
      <c r="C62">
        <f t="shared" si="0"/>
        <v>60398</v>
      </c>
      <c r="D62">
        <f t="shared" si="3"/>
        <v>60367</v>
      </c>
      <c r="E62">
        <f t="shared" si="2"/>
        <v>31</v>
      </c>
    </row>
    <row r="63" spans="1:5" x14ac:dyDescent="0.25">
      <c r="A63">
        <v>69856</v>
      </c>
      <c r="B63">
        <v>1431872103642</v>
      </c>
      <c r="C63">
        <f t="shared" si="0"/>
        <v>61404</v>
      </c>
      <c r="D63">
        <f t="shared" si="3"/>
        <v>61393</v>
      </c>
      <c r="E63">
        <f t="shared" si="2"/>
        <v>11</v>
      </c>
    </row>
    <row r="64" spans="1:5" x14ac:dyDescent="0.25">
      <c r="A64">
        <v>70863</v>
      </c>
      <c r="B64">
        <v>1431872104635</v>
      </c>
      <c r="C64">
        <f t="shared" si="0"/>
        <v>62411</v>
      </c>
      <c r="D64">
        <f t="shared" si="3"/>
        <v>62386</v>
      </c>
      <c r="E64">
        <f t="shared" si="2"/>
        <v>25</v>
      </c>
    </row>
    <row r="65" spans="1:5" x14ac:dyDescent="0.25">
      <c r="A65">
        <v>71870</v>
      </c>
      <c r="B65">
        <v>1431872105642</v>
      </c>
      <c r="C65">
        <f t="shared" si="0"/>
        <v>63418</v>
      </c>
      <c r="D65">
        <f t="shared" si="3"/>
        <v>63393</v>
      </c>
      <c r="E65">
        <f t="shared" si="2"/>
        <v>25</v>
      </c>
    </row>
    <row r="66" spans="1:5" x14ac:dyDescent="0.25">
      <c r="A66">
        <v>72876</v>
      </c>
      <c r="B66">
        <v>1431872106645</v>
      </c>
      <c r="C66">
        <f t="shared" si="0"/>
        <v>64424</v>
      </c>
      <c r="D66">
        <f t="shared" si="3"/>
        <v>64396</v>
      </c>
      <c r="E66">
        <f t="shared" si="2"/>
        <v>28</v>
      </c>
    </row>
    <row r="67" spans="1:5" x14ac:dyDescent="0.25">
      <c r="A67">
        <v>73883</v>
      </c>
      <c r="B67">
        <v>1431872107657</v>
      </c>
      <c r="C67">
        <f t="shared" ref="C67:C130" si="5">A67-A$2</f>
        <v>65431</v>
      </c>
      <c r="D67">
        <f t="shared" ref="D67:D98" si="6">B67-B$2</f>
        <v>65408</v>
      </c>
      <c r="E67">
        <f t="shared" ref="E67:E130" si="7">C67-D67</f>
        <v>23</v>
      </c>
    </row>
    <row r="68" spans="1:5" x14ac:dyDescent="0.25">
      <c r="A68">
        <v>74890</v>
      </c>
      <c r="B68">
        <v>1431872108668</v>
      </c>
      <c r="C68">
        <f t="shared" si="5"/>
        <v>66438</v>
      </c>
      <c r="D68">
        <f t="shared" si="6"/>
        <v>66419</v>
      </c>
      <c r="E68">
        <f t="shared" si="7"/>
        <v>19</v>
      </c>
    </row>
    <row r="69" spans="1:5" x14ac:dyDescent="0.25">
      <c r="A69">
        <v>75896</v>
      </c>
      <c r="B69">
        <v>1431872109676</v>
      </c>
      <c r="C69">
        <f t="shared" si="5"/>
        <v>67444</v>
      </c>
      <c r="D69">
        <f t="shared" si="6"/>
        <v>67427</v>
      </c>
      <c r="E69">
        <f t="shared" si="7"/>
        <v>17</v>
      </c>
    </row>
    <row r="70" spans="1:5" x14ac:dyDescent="0.25">
      <c r="A70">
        <v>76903</v>
      </c>
      <c r="B70">
        <v>1431872110744</v>
      </c>
      <c r="C70">
        <f t="shared" si="5"/>
        <v>68451</v>
      </c>
      <c r="D70">
        <f t="shared" si="6"/>
        <v>68495</v>
      </c>
      <c r="E70">
        <f t="shared" si="7"/>
        <v>-44</v>
      </c>
    </row>
    <row r="71" spans="1:5" x14ac:dyDescent="0.25">
      <c r="A71">
        <v>77910</v>
      </c>
      <c r="B71">
        <v>1431872111679</v>
      </c>
      <c r="C71">
        <f t="shared" si="5"/>
        <v>69458</v>
      </c>
      <c r="D71">
        <f t="shared" si="6"/>
        <v>69430</v>
      </c>
      <c r="E71">
        <f t="shared" si="7"/>
        <v>28</v>
      </c>
    </row>
    <row r="72" spans="1:5" x14ac:dyDescent="0.25">
      <c r="A72">
        <v>78916</v>
      </c>
      <c r="B72">
        <v>1431872112703</v>
      </c>
      <c r="C72">
        <f t="shared" si="5"/>
        <v>70464</v>
      </c>
      <c r="D72">
        <f t="shared" si="6"/>
        <v>70454</v>
      </c>
      <c r="E72">
        <f t="shared" si="7"/>
        <v>10</v>
      </c>
    </row>
    <row r="73" spans="1:5" x14ac:dyDescent="0.25">
      <c r="A73">
        <v>79923</v>
      </c>
      <c r="B73">
        <v>1431872113703</v>
      </c>
      <c r="C73">
        <f t="shared" si="5"/>
        <v>71471</v>
      </c>
      <c r="D73">
        <f t="shared" si="6"/>
        <v>71454</v>
      </c>
      <c r="E73">
        <f t="shared" si="7"/>
        <v>17</v>
      </c>
    </row>
    <row r="74" spans="1:5" x14ac:dyDescent="0.25">
      <c r="A74">
        <v>80930</v>
      </c>
      <c r="B74">
        <v>1431872114711</v>
      </c>
      <c r="C74">
        <f t="shared" si="5"/>
        <v>72478</v>
      </c>
      <c r="D74">
        <f t="shared" si="6"/>
        <v>72462</v>
      </c>
      <c r="E74">
        <f t="shared" si="7"/>
        <v>16</v>
      </c>
    </row>
    <row r="75" spans="1:5" x14ac:dyDescent="0.25">
      <c r="A75">
        <v>81936</v>
      </c>
      <c r="B75">
        <v>1431872115704</v>
      </c>
      <c r="C75">
        <f t="shared" si="5"/>
        <v>73484</v>
      </c>
      <c r="D75">
        <f t="shared" si="6"/>
        <v>73455</v>
      </c>
      <c r="E75">
        <f t="shared" si="7"/>
        <v>29</v>
      </c>
    </row>
    <row r="76" spans="1:5" x14ac:dyDescent="0.25">
      <c r="A76">
        <v>82943</v>
      </c>
      <c r="B76">
        <v>1431872116766</v>
      </c>
      <c r="C76">
        <f t="shared" si="5"/>
        <v>74491</v>
      </c>
      <c r="D76">
        <f t="shared" si="6"/>
        <v>74517</v>
      </c>
      <c r="E76">
        <f t="shared" si="7"/>
        <v>-26</v>
      </c>
    </row>
    <row r="77" spans="1:5" x14ac:dyDescent="0.25">
      <c r="A77">
        <v>83950</v>
      </c>
      <c r="B77">
        <v>1431872117720</v>
      </c>
      <c r="C77">
        <f t="shared" si="5"/>
        <v>75498</v>
      </c>
      <c r="D77">
        <f t="shared" si="6"/>
        <v>75471</v>
      </c>
      <c r="E77">
        <f t="shared" si="7"/>
        <v>27</v>
      </c>
    </row>
    <row r="78" spans="1:5" x14ac:dyDescent="0.25">
      <c r="A78">
        <v>84956</v>
      </c>
      <c r="B78">
        <v>1431872118744</v>
      </c>
      <c r="C78">
        <f t="shared" si="5"/>
        <v>76504</v>
      </c>
      <c r="D78">
        <f t="shared" si="6"/>
        <v>76495</v>
      </c>
      <c r="E78">
        <f t="shared" si="7"/>
        <v>9</v>
      </c>
    </row>
    <row r="79" spans="1:5" x14ac:dyDescent="0.25">
      <c r="A79">
        <v>85963</v>
      </c>
      <c r="B79">
        <v>1431872119733</v>
      </c>
      <c r="C79">
        <f t="shared" si="5"/>
        <v>77511</v>
      </c>
      <c r="D79">
        <f t="shared" si="6"/>
        <v>77484</v>
      </c>
      <c r="E79">
        <f t="shared" si="7"/>
        <v>27</v>
      </c>
    </row>
    <row r="80" spans="1:5" x14ac:dyDescent="0.25">
      <c r="A80">
        <v>86970</v>
      </c>
      <c r="B80">
        <v>1431872120744</v>
      </c>
      <c r="C80">
        <f t="shared" si="5"/>
        <v>78518</v>
      </c>
      <c r="D80">
        <f t="shared" si="6"/>
        <v>78495</v>
      </c>
      <c r="E80">
        <f t="shared" si="7"/>
        <v>23</v>
      </c>
    </row>
    <row r="81" spans="1:5" x14ac:dyDescent="0.25">
      <c r="A81">
        <v>87976</v>
      </c>
      <c r="B81">
        <v>1431872121818</v>
      </c>
      <c r="C81">
        <f t="shared" si="5"/>
        <v>79524</v>
      </c>
      <c r="D81">
        <f t="shared" si="6"/>
        <v>79569</v>
      </c>
      <c r="E81">
        <f t="shared" si="7"/>
        <v>-45</v>
      </c>
    </row>
    <row r="82" spans="1:5" x14ac:dyDescent="0.25">
      <c r="A82">
        <v>88983</v>
      </c>
      <c r="B82">
        <v>1431872122840</v>
      </c>
      <c r="C82">
        <f t="shared" si="5"/>
        <v>80531</v>
      </c>
      <c r="D82">
        <f t="shared" si="6"/>
        <v>80591</v>
      </c>
      <c r="E82">
        <f t="shared" si="7"/>
        <v>-60</v>
      </c>
    </row>
    <row r="83" spans="1:5" x14ac:dyDescent="0.25">
      <c r="A83">
        <v>89990</v>
      </c>
      <c r="B83">
        <v>1431872123761</v>
      </c>
      <c r="C83">
        <f t="shared" si="5"/>
        <v>81538</v>
      </c>
      <c r="D83">
        <f t="shared" si="6"/>
        <v>81512</v>
      </c>
      <c r="E83">
        <f t="shared" si="7"/>
        <v>26</v>
      </c>
    </row>
    <row r="84" spans="1:5" x14ac:dyDescent="0.25">
      <c r="A84">
        <v>90996</v>
      </c>
      <c r="B84">
        <v>1431872124762</v>
      </c>
      <c r="C84">
        <f t="shared" si="5"/>
        <v>82544</v>
      </c>
      <c r="D84">
        <f t="shared" si="6"/>
        <v>82513</v>
      </c>
      <c r="E84">
        <f t="shared" si="7"/>
        <v>31</v>
      </c>
    </row>
    <row r="85" spans="1:5" x14ac:dyDescent="0.25">
      <c r="A85">
        <v>92003</v>
      </c>
      <c r="B85">
        <v>1431872125810</v>
      </c>
      <c r="C85">
        <f t="shared" si="5"/>
        <v>83551</v>
      </c>
      <c r="D85">
        <f t="shared" si="6"/>
        <v>83561</v>
      </c>
      <c r="E85">
        <f t="shared" si="7"/>
        <v>-10</v>
      </c>
    </row>
    <row r="86" spans="1:5" x14ac:dyDescent="0.25">
      <c r="A86">
        <v>93010</v>
      </c>
      <c r="B86">
        <v>1431872126814</v>
      </c>
      <c r="C86">
        <f t="shared" si="5"/>
        <v>84558</v>
      </c>
      <c r="D86">
        <f t="shared" si="6"/>
        <v>84565</v>
      </c>
      <c r="E86">
        <f t="shared" si="7"/>
        <v>-7</v>
      </c>
    </row>
    <row r="87" spans="1:5" x14ac:dyDescent="0.25">
      <c r="A87">
        <v>94016</v>
      </c>
      <c r="B87">
        <v>1431872127858</v>
      </c>
      <c r="C87">
        <f t="shared" si="5"/>
        <v>85564</v>
      </c>
      <c r="D87">
        <f t="shared" si="6"/>
        <v>85609</v>
      </c>
      <c r="E87">
        <f t="shared" si="7"/>
        <v>-45</v>
      </c>
    </row>
    <row r="88" spans="1:5" x14ac:dyDescent="0.25">
      <c r="A88">
        <v>95023</v>
      </c>
      <c r="B88">
        <v>1431872128791</v>
      </c>
      <c r="C88">
        <f t="shared" si="5"/>
        <v>86571</v>
      </c>
      <c r="D88">
        <f t="shared" si="6"/>
        <v>86542</v>
      </c>
      <c r="E88">
        <f t="shared" si="7"/>
        <v>29</v>
      </c>
    </row>
    <row r="89" spans="1:5" x14ac:dyDescent="0.25">
      <c r="A89">
        <v>96030</v>
      </c>
      <c r="B89">
        <v>1431872129804</v>
      </c>
      <c r="C89">
        <f t="shared" si="5"/>
        <v>87578</v>
      </c>
      <c r="D89">
        <f t="shared" si="6"/>
        <v>87555</v>
      </c>
      <c r="E89">
        <f t="shared" si="7"/>
        <v>23</v>
      </c>
    </row>
    <row r="90" spans="1:5" x14ac:dyDescent="0.25">
      <c r="A90">
        <v>97036</v>
      </c>
      <c r="B90">
        <v>1431872130804</v>
      </c>
      <c r="C90">
        <f t="shared" si="5"/>
        <v>88584</v>
      </c>
      <c r="D90">
        <f t="shared" si="6"/>
        <v>88555</v>
      </c>
      <c r="E90">
        <f t="shared" si="7"/>
        <v>29</v>
      </c>
    </row>
    <row r="91" spans="1:5" x14ac:dyDescent="0.25">
      <c r="A91">
        <v>98043</v>
      </c>
      <c r="B91">
        <v>1431872131816</v>
      </c>
      <c r="C91">
        <f t="shared" si="5"/>
        <v>89591</v>
      </c>
      <c r="D91">
        <f t="shared" si="6"/>
        <v>89567</v>
      </c>
      <c r="E91">
        <f t="shared" si="7"/>
        <v>24</v>
      </c>
    </row>
    <row r="92" spans="1:5" x14ac:dyDescent="0.25">
      <c r="A92">
        <v>99050</v>
      </c>
      <c r="B92">
        <v>1431872132836</v>
      </c>
      <c r="C92">
        <f t="shared" si="5"/>
        <v>90598</v>
      </c>
      <c r="D92">
        <f t="shared" si="6"/>
        <v>90587</v>
      </c>
      <c r="E92">
        <f t="shared" si="7"/>
        <v>11</v>
      </c>
    </row>
    <row r="93" spans="1:5" x14ac:dyDescent="0.25">
      <c r="A93">
        <v>100056</v>
      </c>
      <c r="B93">
        <v>1431872133830</v>
      </c>
      <c r="C93">
        <f t="shared" si="5"/>
        <v>91604</v>
      </c>
      <c r="D93">
        <f t="shared" si="6"/>
        <v>91581</v>
      </c>
      <c r="E93">
        <f t="shared" si="7"/>
        <v>23</v>
      </c>
    </row>
    <row r="94" spans="1:5" x14ac:dyDescent="0.25">
      <c r="A94">
        <v>101063</v>
      </c>
      <c r="B94">
        <v>1431872134832</v>
      </c>
      <c r="C94">
        <f t="shared" si="5"/>
        <v>92611</v>
      </c>
      <c r="D94">
        <f t="shared" si="6"/>
        <v>92583</v>
      </c>
      <c r="E94">
        <f t="shared" si="7"/>
        <v>28</v>
      </c>
    </row>
    <row r="95" spans="1:5" x14ac:dyDescent="0.25">
      <c r="A95">
        <v>102070</v>
      </c>
      <c r="B95">
        <v>1431872135844</v>
      </c>
      <c r="C95">
        <f t="shared" si="5"/>
        <v>93618</v>
      </c>
      <c r="D95">
        <f t="shared" si="6"/>
        <v>93595</v>
      </c>
      <c r="E95">
        <f t="shared" si="7"/>
        <v>23</v>
      </c>
    </row>
    <row r="96" spans="1:5" x14ac:dyDescent="0.25">
      <c r="A96">
        <v>103076</v>
      </c>
      <c r="B96">
        <v>1431872136869</v>
      </c>
      <c r="C96">
        <f t="shared" si="5"/>
        <v>94624</v>
      </c>
      <c r="D96">
        <f t="shared" si="6"/>
        <v>94620</v>
      </c>
      <c r="E96">
        <f t="shared" si="7"/>
        <v>4</v>
      </c>
    </row>
    <row r="97" spans="1:5" x14ac:dyDescent="0.25">
      <c r="A97">
        <v>104083</v>
      </c>
      <c r="B97">
        <v>1431872137861</v>
      </c>
      <c r="C97">
        <f t="shared" si="5"/>
        <v>95631</v>
      </c>
      <c r="D97">
        <f t="shared" si="6"/>
        <v>95612</v>
      </c>
      <c r="E97">
        <f t="shared" si="7"/>
        <v>19</v>
      </c>
    </row>
    <row r="98" spans="1:5" x14ac:dyDescent="0.25">
      <c r="A98">
        <v>105090</v>
      </c>
      <c r="B98">
        <v>1431872138885</v>
      </c>
      <c r="C98">
        <f t="shared" si="5"/>
        <v>96638</v>
      </c>
      <c r="D98">
        <f t="shared" si="6"/>
        <v>96636</v>
      </c>
      <c r="E98">
        <f t="shared" si="7"/>
        <v>2</v>
      </c>
    </row>
    <row r="99" spans="1:5" x14ac:dyDescent="0.25">
      <c r="A99">
        <v>106096</v>
      </c>
      <c r="B99">
        <v>1431872139862</v>
      </c>
      <c r="C99">
        <f t="shared" si="5"/>
        <v>97644</v>
      </c>
      <c r="D99">
        <f t="shared" ref="D99:D130" si="8">B99-B$2</f>
        <v>97613</v>
      </c>
      <c r="E99">
        <f t="shared" si="7"/>
        <v>31</v>
      </c>
    </row>
    <row r="100" spans="1:5" x14ac:dyDescent="0.25">
      <c r="A100">
        <v>107103</v>
      </c>
      <c r="B100">
        <v>1431872140874</v>
      </c>
      <c r="C100">
        <f t="shared" si="5"/>
        <v>98651</v>
      </c>
      <c r="D100">
        <f t="shared" si="8"/>
        <v>98625</v>
      </c>
      <c r="E100">
        <f t="shared" si="7"/>
        <v>26</v>
      </c>
    </row>
    <row r="101" spans="1:5" x14ac:dyDescent="0.25">
      <c r="A101">
        <v>108110</v>
      </c>
      <c r="B101">
        <v>1431872141885</v>
      </c>
      <c r="C101">
        <f t="shared" si="5"/>
        <v>99658</v>
      </c>
      <c r="D101">
        <f t="shared" si="8"/>
        <v>99636</v>
      </c>
      <c r="E101">
        <f t="shared" si="7"/>
        <v>22</v>
      </c>
    </row>
    <row r="102" spans="1:5" x14ac:dyDescent="0.25">
      <c r="A102">
        <v>109116</v>
      </c>
      <c r="B102">
        <v>1431872142909</v>
      </c>
      <c r="C102">
        <f t="shared" si="5"/>
        <v>100664</v>
      </c>
      <c r="D102">
        <f t="shared" si="8"/>
        <v>100660</v>
      </c>
      <c r="E102">
        <f t="shared" si="7"/>
        <v>4</v>
      </c>
    </row>
    <row r="103" spans="1:5" x14ac:dyDescent="0.25">
      <c r="A103">
        <v>110123</v>
      </c>
      <c r="B103">
        <v>1431872143891</v>
      </c>
      <c r="C103">
        <f t="shared" si="5"/>
        <v>101671</v>
      </c>
      <c r="D103">
        <f t="shared" si="8"/>
        <v>101642</v>
      </c>
      <c r="E103">
        <f t="shared" si="7"/>
        <v>29</v>
      </c>
    </row>
    <row r="104" spans="1:5" x14ac:dyDescent="0.25">
      <c r="A104">
        <v>111130</v>
      </c>
      <c r="B104">
        <v>1431872144902</v>
      </c>
      <c r="C104">
        <f t="shared" si="5"/>
        <v>102678</v>
      </c>
      <c r="D104">
        <f t="shared" si="8"/>
        <v>102653</v>
      </c>
      <c r="E104">
        <f t="shared" si="7"/>
        <v>25</v>
      </c>
    </row>
    <row r="105" spans="1:5" x14ac:dyDescent="0.25">
      <c r="A105">
        <v>112136</v>
      </c>
      <c r="B105">
        <v>1431872145950</v>
      </c>
      <c r="C105">
        <f t="shared" si="5"/>
        <v>103684</v>
      </c>
      <c r="D105">
        <f t="shared" si="8"/>
        <v>103701</v>
      </c>
      <c r="E105">
        <f t="shared" si="7"/>
        <v>-17</v>
      </c>
    </row>
    <row r="106" spans="1:5" x14ac:dyDescent="0.25">
      <c r="A106">
        <v>113143</v>
      </c>
      <c r="B106">
        <v>1431872146916</v>
      </c>
      <c r="C106">
        <f t="shared" si="5"/>
        <v>104691</v>
      </c>
      <c r="D106">
        <f t="shared" si="8"/>
        <v>104667</v>
      </c>
      <c r="E106">
        <f t="shared" si="7"/>
        <v>24</v>
      </c>
    </row>
    <row r="107" spans="1:5" x14ac:dyDescent="0.25">
      <c r="A107">
        <v>114150</v>
      </c>
      <c r="B107">
        <v>1431872147919</v>
      </c>
      <c r="C107">
        <f t="shared" si="5"/>
        <v>105698</v>
      </c>
      <c r="D107">
        <f t="shared" si="8"/>
        <v>105670</v>
      </c>
      <c r="E107">
        <f t="shared" si="7"/>
        <v>28</v>
      </c>
    </row>
    <row r="108" spans="1:5" x14ac:dyDescent="0.25">
      <c r="A108">
        <v>115156</v>
      </c>
      <c r="B108">
        <v>1431872148951</v>
      </c>
      <c r="C108">
        <f t="shared" si="5"/>
        <v>106704</v>
      </c>
      <c r="D108">
        <f t="shared" si="8"/>
        <v>106702</v>
      </c>
      <c r="E108">
        <f t="shared" si="7"/>
        <v>2</v>
      </c>
    </row>
    <row r="109" spans="1:5" x14ac:dyDescent="0.25">
      <c r="A109">
        <v>116163</v>
      </c>
      <c r="B109">
        <v>1431872149975</v>
      </c>
      <c r="C109">
        <f t="shared" si="5"/>
        <v>107711</v>
      </c>
      <c r="D109">
        <f t="shared" si="8"/>
        <v>107726</v>
      </c>
      <c r="E109">
        <f t="shared" si="7"/>
        <v>-15</v>
      </c>
    </row>
    <row r="110" spans="1:5" x14ac:dyDescent="0.25">
      <c r="A110">
        <v>117170</v>
      </c>
      <c r="B110">
        <v>1431872150980</v>
      </c>
      <c r="C110">
        <f t="shared" si="5"/>
        <v>108718</v>
      </c>
      <c r="D110">
        <f t="shared" si="8"/>
        <v>108731</v>
      </c>
      <c r="E110">
        <f t="shared" si="7"/>
        <v>-13</v>
      </c>
    </row>
    <row r="111" spans="1:5" x14ac:dyDescent="0.25">
      <c r="A111">
        <v>118176</v>
      </c>
      <c r="B111">
        <v>1431872152024</v>
      </c>
      <c r="C111">
        <f t="shared" si="5"/>
        <v>109724</v>
      </c>
      <c r="D111">
        <f t="shared" si="8"/>
        <v>109775</v>
      </c>
      <c r="E111">
        <f t="shared" si="7"/>
        <v>-51</v>
      </c>
    </row>
    <row r="112" spans="1:5" x14ac:dyDescent="0.25">
      <c r="A112">
        <v>119183</v>
      </c>
      <c r="B112">
        <v>1431872152960</v>
      </c>
      <c r="C112">
        <f t="shared" si="5"/>
        <v>110731</v>
      </c>
      <c r="D112">
        <f t="shared" si="8"/>
        <v>110711</v>
      </c>
      <c r="E112">
        <f t="shared" si="7"/>
        <v>20</v>
      </c>
    </row>
    <row r="113" spans="1:5" x14ac:dyDescent="0.25">
      <c r="A113">
        <v>120190</v>
      </c>
      <c r="B113">
        <v>1431872153969</v>
      </c>
      <c r="C113">
        <f t="shared" si="5"/>
        <v>111738</v>
      </c>
      <c r="D113">
        <f t="shared" si="8"/>
        <v>111720</v>
      </c>
      <c r="E113">
        <f t="shared" si="7"/>
        <v>18</v>
      </c>
    </row>
    <row r="114" spans="1:5" x14ac:dyDescent="0.25">
      <c r="A114">
        <v>121196</v>
      </c>
      <c r="B114">
        <v>1431872154963</v>
      </c>
      <c r="C114">
        <f t="shared" si="5"/>
        <v>112744</v>
      </c>
      <c r="D114">
        <f t="shared" si="8"/>
        <v>112714</v>
      </c>
      <c r="E114">
        <f t="shared" si="7"/>
        <v>30</v>
      </c>
    </row>
    <row r="115" spans="1:5" x14ac:dyDescent="0.25">
      <c r="A115">
        <v>122203</v>
      </c>
      <c r="B115">
        <v>1431872156017</v>
      </c>
      <c r="C115">
        <f t="shared" si="5"/>
        <v>113751</v>
      </c>
      <c r="D115">
        <f t="shared" si="8"/>
        <v>113768</v>
      </c>
      <c r="E115">
        <f t="shared" si="7"/>
        <v>-17</v>
      </c>
    </row>
    <row r="116" spans="1:5" x14ac:dyDescent="0.25">
      <c r="A116">
        <v>123210</v>
      </c>
      <c r="B116">
        <v>1431872157041</v>
      </c>
      <c r="C116">
        <f t="shared" si="5"/>
        <v>114758</v>
      </c>
      <c r="D116">
        <f t="shared" si="8"/>
        <v>114792</v>
      </c>
      <c r="E116">
        <f t="shared" si="7"/>
        <v>-34</v>
      </c>
    </row>
    <row r="117" spans="1:5" x14ac:dyDescent="0.25">
      <c r="A117">
        <v>124216</v>
      </c>
      <c r="B117">
        <v>1431872157989</v>
      </c>
      <c r="C117">
        <f t="shared" si="5"/>
        <v>115764</v>
      </c>
      <c r="D117">
        <f t="shared" si="8"/>
        <v>115740</v>
      </c>
      <c r="E117">
        <f t="shared" si="7"/>
        <v>24</v>
      </c>
    </row>
    <row r="118" spans="1:5" x14ac:dyDescent="0.25">
      <c r="A118">
        <v>125223</v>
      </c>
      <c r="B118">
        <v>1431872158991</v>
      </c>
      <c r="C118">
        <f t="shared" si="5"/>
        <v>116771</v>
      </c>
      <c r="D118">
        <f t="shared" si="8"/>
        <v>116742</v>
      </c>
      <c r="E118">
        <f t="shared" si="7"/>
        <v>29</v>
      </c>
    </row>
    <row r="119" spans="1:5" x14ac:dyDescent="0.25">
      <c r="A119">
        <v>126230</v>
      </c>
      <c r="B119">
        <v>1431872160011</v>
      </c>
      <c r="C119">
        <f t="shared" si="5"/>
        <v>117778</v>
      </c>
      <c r="D119">
        <f t="shared" si="8"/>
        <v>117762</v>
      </c>
      <c r="E119">
        <f t="shared" si="7"/>
        <v>16</v>
      </c>
    </row>
    <row r="120" spans="1:5" x14ac:dyDescent="0.25">
      <c r="A120">
        <v>127236</v>
      </c>
      <c r="B120">
        <v>1431872161006</v>
      </c>
      <c r="C120">
        <f t="shared" si="5"/>
        <v>118784</v>
      </c>
      <c r="D120">
        <f t="shared" si="8"/>
        <v>118757</v>
      </c>
      <c r="E120">
        <f t="shared" si="7"/>
        <v>27</v>
      </c>
    </row>
    <row r="121" spans="1:5" x14ac:dyDescent="0.25">
      <c r="A121">
        <v>128243</v>
      </c>
      <c r="B121">
        <v>1431872162051</v>
      </c>
      <c r="C121">
        <f t="shared" si="5"/>
        <v>119791</v>
      </c>
      <c r="D121">
        <f t="shared" si="8"/>
        <v>119802</v>
      </c>
      <c r="E121">
        <f t="shared" si="7"/>
        <v>-11</v>
      </c>
    </row>
    <row r="122" spans="1:5" x14ac:dyDescent="0.25">
      <c r="A122">
        <v>129250</v>
      </c>
      <c r="B122">
        <v>1431872163083</v>
      </c>
      <c r="C122">
        <f t="shared" si="5"/>
        <v>120798</v>
      </c>
      <c r="D122">
        <f t="shared" si="8"/>
        <v>120834</v>
      </c>
      <c r="E122">
        <f t="shared" si="7"/>
        <v>-36</v>
      </c>
    </row>
    <row r="123" spans="1:5" x14ac:dyDescent="0.25">
      <c r="A123">
        <v>130256</v>
      </c>
      <c r="B123">
        <v>1431872164036</v>
      </c>
      <c r="C123">
        <f t="shared" si="5"/>
        <v>121804</v>
      </c>
      <c r="D123">
        <f t="shared" si="8"/>
        <v>121787</v>
      </c>
      <c r="E123">
        <f t="shared" si="7"/>
        <v>17</v>
      </c>
    </row>
    <row r="124" spans="1:5" x14ac:dyDescent="0.25">
      <c r="A124">
        <v>131263</v>
      </c>
      <c r="B124">
        <v>1431872165033</v>
      </c>
      <c r="C124">
        <f t="shared" si="5"/>
        <v>122811</v>
      </c>
      <c r="D124">
        <f t="shared" si="8"/>
        <v>122784</v>
      </c>
      <c r="E124">
        <f t="shared" si="7"/>
        <v>27</v>
      </c>
    </row>
    <row r="125" spans="1:5" x14ac:dyDescent="0.25">
      <c r="A125">
        <v>132270</v>
      </c>
      <c r="B125">
        <v>1431872166052</v>
      </c>
      <c r="C125">
        <f t="shared" si="5"/>
        <v>123818</v>
      </c>
      <c r="D125">
        <f t="shared" si="8"/>
        <v>123803</v>
      </c>
      <c r="E125">
        <f t="shared" si="7"/>
        <v>15</v>
      </c>
    </row>
    <row r="126" spans="1:5" x14ac:dyDescent="0.25">
      <c r="A126">
        <v>133276</v>
      </c>
      <c r="B126">
        <v>1431872167076</v>
      </c>
      <c r="C126">
        <f t="shared" si="5"/>
        <v>124824</v>
      </c>
      <c r="D126">
        <f t="shared" si="8"/>
        <v>124827</v>
      </c>
      <c r="E126">
        <f t="shared" si="7"/>
        <v>-3</v>
      </c>
    </row>
    <row r="127" spans="1:5" x14ac:dyDescent="0.25">
      <c r="A127">
        <v>134283</v>
      </c>
      <c r="B127">
        <v>1431872168051</v>
      </c>
      <c r="C127">
        <f t="shared" si="5"/>
        <v>125831</v>
      </c>
      <c r="D127">
        <f t="shared" si="8"/>
        <v>125802</v>
      </c>
      <c r="E127">
        <f t="shared" si="7"/>
        <v>29</v>
      </c>
    </row>
    <row r="128" spans="1:5" x14ac:dyDescent="0.25">
      <c r="A128">
        <v>135290</v>
      </c>
      <c r="B128">
        <v>1431872169062</v>
      </c>
      <c r="C128">
        <f t="shared" si="5"/>
        <v>126838</v>
      </c>
      <c r="D128">
        <f t="shared" si="8"/>
        <v>126813</v>
      </c>
      <c r="E128">
        <f t="shared" si="7"/>
        <v>25</v>
      </c>
    </row>
    <row r="129" spans="1:5" x14ac:dyDescent="0.25">
      <c r="A129">
        <v>136296</v>
      </c>
      <c r="B129">
        <v>1431872170109</v>
      </c>
      <c r="C129">
        <f t="shared" si="5"/>
        <v>127844</v>
      </c>
      <c r="D129">
        <f t="shared" si="8"/>
        <v>127860</v>
      </c>
      <c r="E129">
        <f t="shared" si="7"/>
        <v>-16</v>
      </c>
    </row>
    <row r="130" spans="1:5" x14ac:dyDescent="0.25">
      <c r="A130">
        <v>143336</v>
      </c>
      <c r="B130">
        <v>1431872177113</v>
      </c>
      <c r="C130">
        <f t="shared" si="5"/>
        <v>134884</v>
      </c>
      <c r="D130">
        <f t="shared" si="8"/>
        <v>134864</v>
      </c>
      <c r="E130">
        <f t="shared" si="7"/>
        <v>20</v>
      </c>
    </row>
    <row r="131" spans="1:5" x14ac:dyDescent="0.25">
      <c r="A131">
        <v>144343</v>
      </c>
      <c r="B131">
        <v>1431872178112</v>
      </c>
      <c r="C131">
        <f t="shared" ref="C131:C169" si="9">A131-A$2</f>
        <v>135891</v>
      </c>
      <c r="D131">
        <f t="shared" ref="D131:D162" si="10">B131-B$2</f>
        <v>135863</v>
      </c>
      <c r="E131">
        <f t="shared" ref="E131:E169" si="11">C131-D131</f>
        <v>28</v>
      </c>
    </row>
    <row r="132" spans="1:5" x14ac:dyDescent="0.25">
      <c r="A132">
        <v>145350</v>
      </c>
      <c r="B132">
        <v>1431872179161</v>
      </c>
      <c r="C132">
        <f t="shared" si="9"/>
        <v>136898</v>
      </c>
      <c r="D132">
        <f t="shared" si="10"/>
        <v>136912</v>
      </c>
      <c r="E132">
        <f t="shared" si="11"/>
        <v>-14</v>
      </c>
    </row>
    <row r="133" spans="1:5" x14ac:dyDescent="0.25">
      <c r="A133">
        <v>146356</v>
      </c>
      <c r="B133">
        <v>1431872180130</v>
      </c>
      <c r="C133">
        <f t="shared" si="9"/>
        <v>137904</v>
      </c>
      <c r="D133">
        <f t="shared" si="10"/>
        <v>137881</v>
      </c>
      <c r="E133">
        <f t="shared" si="11"/>
        <v>23</v>
      </c>
    </row>
    <row r="134" spans="1:5" x14ac:dyDescent="0.25">
      <c r="A134">
        <v>147363</v>
      </c>
      <c r="B134">
        <v>1431872181137</v>
      </c>
      <c r="C134">
        <f t="shared" si="9"/>
        <v>138911</v>
      </c>
      <c r="D134">
        <f t="shared" si="10"/>
        <v>138888</v>
      </c>
      <c r="E134">
        <f t="shared" si="11"/>
        <v>23</v>
      </c>
    </row>
    <row r="135" spans="1:5" x14ac:dyDescent="0.25">
      <c r="A135">
        <v>148370</v>
      </c>
      <c r="B135">
        <v>1431872182139</v>
      </c>
      <c r="C135">
        <f t="shared" si="9"/>
        <v>139918</v>
      </c>
      <c r="D135">
        <f t="shared" si="10"/>
        <v>139890</v>
      </c>
      <c r="E135">
        <f t="shared" si="11"/>
        <v>28</v>
      </c>
    </row>
    <row r="136" spans="1:5" x14ac:dyDescent="0.25">
      <c r="A136">
        <v>149376</v>
      </c>
      <c r="B136">
        <v>1431872183145</v>
      </c>
      <c r="C136">
        <f t="shared" si="9"/>
        <v>140924</v>
      </c>
      <c r="D136">
        <f t="shared" si="10"/>
        <v>140896</v>
      </c>
      <c r="E136">
        <f t="shared" si="11"/>
        <v>28</v>
      </c>
    </row>
    <row r="137" spans="1:5" x14ac:dyDescent="0.25">
      <c r="A137">
        <v>150383</v>
      </c>
      <c r="B137">
        <v>1431872184155</v>
      </c>
      <c r="C137">
        <f t="shared" si="9"/>
        <v>141931</v>
      </c>
      <c r="D137">
        <f t="shared" si="10"/>
        <v>141906</v>
      </c>
      <c r="E137">
        <f t="shared" si="11"/>
        <v>25</v>
      </c>
    </row>
    <row r="138" spans="1:5" x14ac:dyDescent="0.25">
      <c r="A138">
        <v>151390</v>
      </c>
      <c r="B138">
        <v>1431872185178</v>
      </c>
      <c r="C138">
        <f t="shared" si="9"/>
        <v>142938</v>
      </c>
      <c r="D138">
        <f t="shared" si="10"/>
        <v>142929</v>
      </c>
      <c r="E138">
        <f t="shared" si="11"/>
        <v>9</v>
      </c>
    </row>
    <row r="139" spans="1:5" x14ac:dyDescent="0.25">
      <c r="A139">
        <v>152396</v>
      </c>
      <c r="B139">
        <v>1431872186194</v>
      </c>
      <c r="C139">
        <f t="shared" si="9"/>
        <v>143944</v>
      </c>
      <c r="D139">
        <f t="shared" si="10"/>
        <v>143945</v>
      </c>
      <c r="E139">
        <f t="shared" si="11"/>
        <v>-1</v>
      </c>
    </row>
    <row r="140" spans="1:5" x14ac:dyDescent="0.25">
      <c r="A140">
        <v>153403</v>
      </c>
      <c r="B140">
        <v>1431872187250</v>
      </c>
      <c r="C140">
        <f t="shared" si="9"/>
        <v>144951</v>
      </c>
      <c r="D140">
        <f t="shared" si="10"/>
        <v>145001</v>
      </c>
      <c r="E140">
        <f t="shared" si="11"/>
        <v>-50</v>
      </c>
    </row>
    <row r="141" spans="1:5" x14ac:dyDescent="0.25">
      <c r="A141">
        <v>154410</v>
      </c>
      <c r="B141">
        <v>1431872188181</v>
      </c>
      <c r="C141">
        <f t="shared" si="9"/>
        <v>145958</v>
      </c>
      <c r="D141">
        <f t="shared" si="10"/>
        <v>145932</v>
      </c>
      <c r="E141">
        <f t="shared" si="11"/>
        <v>26</v>
      </c>
    </row>
    <row r="142" spans="1:5" x14ac:dyDescent="0.25">
      <c r="A142">
        <v>157430</v>
      </c>
      <c r="B142">
        <v>1431872191236</v>
      </c>
      <c r="C142">
        <f t="shared" si="9"/>
        <v>148978</v>
      </c>
      <c r="D142">
        <f t="shared" si="10"/>
        <v>148987</v>
      </c>
      <c r="E142">
        <f t="shared" si="11"/>
        <v>-9</v>
      </c>
    </row>
    <row r="143" spans="1:5" x14ac:dyDescent="0.25">
      <c r="A143">
        <v>158436</v>
      </c>
      <c r="B143">
        <v>1431872192268</v>
      </c>
      <c r="C143">
        <f t="shared" si="9"/>
        <v>149984</v>
      </c>
      <c r="D143">
        <f t="shared" si="10"/>
        <v>150019</v>
      </c>
      <c r="E143">
        <f t="shared" si="11"/>
        <v>-35</v>
      </c>
    </row>
    <row r="144" spans="1:5" x14ac:dyDescent="0.25">
      <c r="A144">
        <v>159443</v>
      </c>
      <c r="B144">
        <v>1431872193268</v>
      </c>
      <c r="C144">
        <f t="shared" si="9"/>
        <v>150991</v>
      </c>
      <c r="D144">
        <f t="shared" si="10"/>
        <v>151019</v>
      </c>
      <c r="E144">
        <f t="shared" si="11"/>
        <v>-28</v>
      </c>
    </row>
    <row r="145" spans="1:5" x14ac:dyDescent="0.25">
      <c r="A145">
        <v>162463</v>
      </c>
      <c r="B145">
        <v>1431872196239</v>
      </c>
      <c r="C145">
        <f t="shared" si="9"/>
        <v>154011</v>
      </c>
      <c r="D145">
        <f t="shared" si="10"/>
        <v>153990</v>
      </c>
      <c r="E145">
        <f t="shared" si="11"/>
        <v>21</v>
      </c>
    </row>
    <row r="146" spans="1:5" x14ac:dyDescent="0.25">
      <c r="A146">
        <v>163470</v>
      </c>
      <c r="B146">
        <v>1431872197241</v>
      </c>
      <c r="C146">
        <f t="shared" si="9"/>
        <v>155018</v>
      </c>
      <c r="D146">
        <f t="shared" si="10"/>
        <v>154992</v>
      </c>
      <c r="E146">
        <f t="shared" si="11"/>
        <v>26</v>
      </c>
    </row>
    <row r="147" spans="1:5" x14ac:dyDescent="0.25">
      <c r="A147">
        <v>164476</v>
      </c>
      <c r="B147">
        <v>1431872198310</v>
      </c>
      <c r="C147">
        <f t="shared" si="9"/>
        <v>156024</v>
      </c>
      <c r="D147">
        <f t="shared" si="10"/>
        <v>156061</v>
      </c>
      <c r="E147">
        <f t="shared" si="11"/>
        <v>-37</v>
      </c>
    </row>
    <row r="148" spans="1:5" x14ac:dyDescent="0.25">
      <c r="A148">
        <v>165483</v>
      </c>
      <c r="B148">
        <v>1431872199264</v>
      </c>
      <c r="C148">
        <f t="shared" si="9"/>
        <v>157031</v>
      </c>
      <c r="D148">
        <f t="shared" si="10"/>
        <v>157015</v>
      </c>
      <c r="E148">
        <f t="shared" si="11"/>
        <v>16</v>
      </c>
    </row>
    <row r="149" spans="1:5" x14ac:dyDescent="0.25">
      <c r="A149">
        <v>166490</v>
      </c>
      <c r="B149">
        <v>1431872200258</v>
      </c>
      <c r="C149">
        <f t="shared" si="9"/>
        <v>158038</v>
      </c>
      <c r="D149">
        <f t="shared" si="10"/>
        <v>158009</v>
      </c>
      <c r="E149">
        <f t="shared" si="11"/>
        <v>29</v>
      </c>
    </row>
    <row r="150" spans="1:5" x14ac:dyDescent="0.25">
      <c r="A150">
        <v>167496</v>
      </c>
      <c r="B150">
        <v>1431872201272</v>
      </c>
      <c r="C150">
        <f t="shared" si="9"/>
        <v>159044</v>
      </c>
      <c r="D150">
        <f t="shared" si="10"/>
        <v>159023</v>
      </c>
      <c r="E150">
        <f t="shared" si="11"/>
        <v>21</v>
      </c>
    </row>
    <row r="151" spans="1:5" x14ac:dyDescent="0.25">
      <c r="A151">
        <v>168503</v>
      </c>
      <c r="B151">
        <v>1431872202304</v>
      </c>
      <c r="C151">
        <f t="shared" si="9"/>
        <v>160051</v>
      </c>
      <c r="D151">
        <f t="shared" si="10"/>
        <v>160055</v>
      </c>
      <c r="E151">
        <f t="shared" si="11"/>
        <v>-4</v>
      </c>
    </row>
    <row r="152" spans="1:5" x14ac:dyDescent="0.25">
      <c r="A152">
        <v>169510</v>
      </c>
      <c r="B152">
        <v>1431872203283</v>
      </c>
      <c r="C152">
        <f t="shared" si="9"/>
        <v>161058</v>
      </c>
      <c r="D152">
        <f t="shared" si="10"/>
        <v>161034</v>
      </c>
      <c r="E152">
        <f t="shared" si="11"/>
        <v>24</v>
      </c>
    </row>
    <row r="153" spans="1:5" x14ac:dyDescent="0.25">
      <c r="A153">
        <v>170516</v>
      </c>
      <c r="B153">
        <v>1431872204352</v>
      </c>
      <c r="C153">
        <f t="shared" si="9"/>
        <v>162064</v>
      </c>
      <c r="D153">
        <f t="shared" si="10"/>
        <v>162103</v>
      </c>
      <c r="E153">
        <f t="shared" si="11"/>
        <v>-39</v>
      </c>
    </row>
    <row r="154" spans="1:5" x14ac:dyDescent="0.25">
      <c r="A154">
        <v>171523</v>
      </c>
      <c r="B154">
        <v>1431872205377</v>
      </c>
      <c r="C154">
        <f t="shared" si="9"/>
        <v>163071</v>
      </c>
      <c r="D154">
        <f t="shared" si="10"/>
        <v>163128</v>
      </c>
      <c r="E154">
        <f t="shared" si="11"/>
        <v>-57</v>
      </c>
    </row>
    <row r="155" spans="1:5" x14ac:dyDescent="0.25">
      <c r="A155">
        <v>172530</v>
      </c>
      <c r="B155">
        <v>1431872206299</v>
      </c>
      <c r="C155">
        <f t="shared" si="9"/>
        <v>164078</v>
      </c>
      <c r="D155">
        <f t="shared" si="10"/>
        <v>164050</v>
      </c>
      <c r="E155">
        <f t="shared" si="11"/>
        <v>28</v>
      </c>
    </row>
    <row r="156" spans="1:5" x14ac:dyDescent="0.25">
      <c r="A156">
        <v>173536</v>
      </c>
      <c r="B156">
        <v>1431872207303</v>
      </c>
      <c r="C156">
        <f t="shared" si="9"/>
        <v>165084</v>
      </c>
      <c r="D156">
        <f t="shared" si="10"/>
        <v>165054</v>
      </c>
      <c r="E156">
        <f t="shared" si="11"/>
        <v>30</v>
      </c>
    </row>
    <row r="157" spans="1:5" x14ac:dyDescent="0.25">
      <c r="A157">
        <v>174543</v>
      </c>
      <c r="B157">
        <v>1431872208314</v>
      </c>
      <c r="C157">
        <f t="shared" si="9"/>
        <v>166091</v>
      </c>
      <c r="D157">
        <f t="shared" si="10"/>
        <v>166065</v>
      </c>
      <c r="E157">
        <f t="shared" si="11"/>
        <v>26</v>
      </c>
    </row>
    <row r="158" spans="1:5" x14ac:dyDescent="0.25">
      <c r="A158">
        <v>175550</v>
      </c>
      <c r="B158">
        <v>1431872209317</v>
      </c>
      <c r="C158">
        <f t="shared" si="9"/>
        <v>167098</v>
      </c>
      <c r="D158">
        <f t="shared" si="10"/>
        <v>167068</v>
      </c>
      <c r="E158">
        <f t="shared" si="11"/>
        <v>30</v>
      </c>
    </row>
    <row r="159" spans="1:5" x14ac:dyDescent="0.25">
      <c r="A159">
        <v>176556</v>
      </c>
      <c r="B159">
        <v>1431872210335</v>
      </c>
      <c r="C159">
        <f t="shared" si="9"/>
        <v>168104</v>
      </c>
      <c r="D159">
        <f t="shared" si="10"/>
        <v>168086</v>
      </c>
      <c r="E159">
        <f t="shared" si="11"/>
        <v>18</v>
      </c>
    </row>
    <row r="160" spans="1:5" x14ac:dyDescent="0.25">
      <c r="A160">
        <v>177563</v>
      </c>
      <c r="B160">
        <v>1431872211330</v>
      </c>
      <c r="C160">
        <f t="shared" si="9"/>
        <v>169111</v>
      </c>
      <c r="D160">
        <f t="shared" si="10"/>
        <v>169081</v>
      </c>
      <c r="E160">
        <f t="shared" si="11"/>
        <v>30</v>
      </c>
    </row>
    <row r="161" spans="1:5" x14ac:dyDescent="0.25">
      <c r="A161">
        <v>178570</v>
      </c>
      <c r="B161">
        <v>1431872212342</v>
      </c>
      <c r="C161">
        <f t="shared" si="9"/>
        <v>170118</v>
      </c>
      <c r="D161">
        <f t="shared" si="10"/>
        <v>170093</v>
      </c>
      <c r="E161">
        <f t="shared" si="11"/>
        <v>25</v>
      </c>
    </row>
    <row r="162" spans="1:5" x14ac:dyDescent="0.25">
      <c r="A162">
        <v>179576</v>
      </c>
      <c r="B162">
        <v>1431872213344</v>
      </c>
      <c r="C162">
        <f t="shared" si="9"/>
        <v>171124</v>
      </c>
      <c r="D162">
        <f t="shared" si="10"/>
        <v>171095</v>
      </c>
      <c r="E162">
        <f t="shared" si="11"/>
        <v>29</v>
      </c>
    </row>
    <row r="163" spans="1:5" x14ac:dyDescent="0.25">
      <c r="A163">
        <v>182596</v>
      </c>
      <c r="B163">
        <v>1431872216373</v>
      </c>
      <c r="C163">
        <f t="shared" si="9"/>
        <v>174144</v>
      </c>
      <c r="D163">
        <f t="shared" ref="D163:D169" si="12">B163-B$2</f>
        <v>174124</v>
      </c>
      <c r="E163">
        <f t="shared" si="11"/>
        <v>20</v>
      </c>
    </row>
    <row r="164" spans="1:5" x14ac:dyDescent="0.25">
      <c r="A164">
        <v>183603</v>
      </c>
      <c r="B164">
        <v>1431872217374</v>
      </c>
      <c r="C164">
        <f t="shared" si="9"/>
        <v>175151</v>
      </c>
      <c r="D164">
        <f t="shared" si="12"/>
        <v>175125</v>
      </c>
      <c r="E164">
        <f t="shared" si="11"/>
        <v>26</v>
      </c>
    </row>
    <row r="165" spans="1:5" x14ac:dyDescent="0.25">
      <c r="A165">
        <v>184610</v>
      </c>
      <c r="B165">
        <v>1431872218484</v>
      </c>
      <c r="C165">
        <f t="shared" si="9"/>
        <v>176158</v>
      </c>
      <c r="D165">
        <f t="shared" si="12"/>
        <v>176235</v>
      </c>
      <c r="E165">
        <f t="shared" si="11"/>
        <v>-77</v>
      </c>
    </row>
    <row r="166" spans="1:5" x14ac:dyDescent="0.25">
      <c r="A166">
        <v>185616</v>
      </c>
      <c r="B166">
        <v>1431872219387</v>
      </c>
      <c r="C166">
        <f t="shared" si="9"/>
        <v>177164</v>
      </c>
      <c r="D166">
        <f t="shared" si="12"/>
        <v>177138</v>
      </c>
      <c r="E166">
        <f t="shared" si="11"/>
        <v>26</v>
      </c>
    </row>
    <row r="167" spans="1:5" x14ac:dyDescent="0.25">
      <c r="A167">
        <v>186623</v>
      </c>
      <c r="B167">
        <v>1431872220389</v>
      </c>
      <c r="C167">
        <f t="shared" si="9"/>
        <v>178171</v>
      </c>
      <c r="D167">
        <f t="shared" si="12"/>
        <v>178140</v>
      </c>
      <c r="E167">
        <f t="shared" si="11"/>
        <v>31</v>
      </c>
    </row>
    <row r="168" spans="1:5" x14ac:dyDescent="0.25">
      <c r="A168">
        <v>187630</v>
      </c>
      <c r="B168">
        <v>1431872221408</v>
      </c>
      <c r="C168">
        <f t="shared" si="9"/>
        <v>179178</v>
      </c>
      <c r="D168">
        <f t="shared" si="12"/>
        <v>179159</v>
      </c>
      <c r="E168">
        <f t="shared" si="11"/>
        <v>19</v>
      </c>
    </row>
    <row r="169" spans="1:5" x14ac:dyDescent="0.25">
      <c r="A169">
        <v>188636</v>
      </c>
      <c r="B169">
        <v>1431872222462</v>
      </c>
      <c r="C169">
        <f t="shared" si="9"/>
        <v>180184</v>
      </c>
      <c r="D169">
        <f t="shared" si="12"/>
        <v>180213</v>
      </c>
      <c r="E169">
        <f t="shared" si="11"/>
        <v>-29</v>
      </c>
    </row>
  </sheetData>
  <mergeCells count="2">
    <mergeCell ref="O34:O36"/>
    <mergeCell ref="P34:P36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Waspmote time-to-send</vt:lpstr>
      <vt:lpstr>Server data</vt:lpstr>
      <vt:lpstr>Time-to-send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2015-05-16T22:26:07Z</dcterms:created>
  <dcterms:modified xsi:type="dcterms:W3CDTF">2015-05-27T13:35:20Z</dcterms:modified>
</cp:coreProperties>
</file>