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Summary" sheetId="1" r:id="rId1"/>
    <sheet name="automata" sheetId="2" r:id="rId2"/>
    <sheet name="internet ticket" sheetId="3" r:id="rId3"/>
    <sheet name="ticket purchase" sheetId="4" r:id="rId4"/>
    <sheet name="stations" sheetId="5" r:id="rId5"/>
    <sheet name="time" sheetId="6" r:id="rId6"/>
    <sheet name="payment" sheetId="7" r:id="rId7"/>
    <sheet name="cash" sheetId="8" r:id="rId8"/>
    <sheet name="credit card" sheetId="9" r:id="rId9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6" x14ac:knownFonts="1">
    <font>
      <sz val="12"/>
      <name val="Calibri"/>
    </font>
    <font>
      <sz val="12"/>
      <name val="Calibri"/>
    </font>
    <font>
      <sz val="12"/>
      <name val="Calibri"/>
      <color rgb="1C1C1C"/>
    </font>
    <font>
      <sz val="12"/>
      <name val="Calibri"/>
      <color rgb="000000"/>
    </font>
    <font>
      <sz val="12"/>
      <name val="Calibri"/>
      <color rgb="000000"/>
    </font>
    <font>
      <sz val="12"/>
      <name val="Calibri"/>
      <color rgb="000000"/>
    </font>
    <font>
      <sz val="12"/>
      <name val="Calibri"/>
      <color rgb="000000"/>
    </font>
    <font>
      <sz val="12"/>
      <name val="Calibri"/>
      <color rgb="000000"/>
    </font>
    <font>
      <sz val="12"/>
      <name val="Calibri"/>
      <color rgb="000000"/>
    </font>
    <font>
      <sz val="12"/>
      <name val="Calibri"/>
      <color rgb="000000"/>
    </font>
    <font>
      <sz val="12"/>
      <name val="Calibri"/>
      <color rgb="000000"/>
    </font>
    <font>
      <sz val="12"/>
      <name val="Calibri"/>
      <color rgb="FFFFFF"/>
    </font>
    <font>
      <sz val="12"/>
      <name val="Calibri"/>
      <color rgb="1C1C1C"/>
    </font>
    <font>
      <sz val="12"/>
      <name val="Calibri"/>
      <color rgb="1C1C1C"/>
    </font>
    <font>
      <sz val="12"/>
      <name val="Calibri"/>
      <color rgb="1C1C1C"/>
    </font>
    <font>
      <sz val="12"/>
      <name val="Calibri"/>
      <color rgb="CC9900"/>
    </font>
    <font>
      <sz val="12"/>
      <name val="Calibri"/>
      <color rgb="000000"/>
    </font>
    <font>
      <sz val="12"/>
      <name val="Calibri"/>
      <color rgb="009999"/>
    </font>
    <font>
      <sz val="12"/>
      <name val="Calibri"/>
      <color rgb="1C1C1C"/>
    </font>
    <font>
      <sz val="12"/>
      <name val="Calibri"/>
      <color rgb="111111"/>
    </font>
    <font>
      <sz val="12"/>
      <name val="Calibri"/>
      <color rgb="111111"/>
    </font>
    <font>
      <sz val="12"/>
      <name val="Calibri"/>
      <color rgb="111111"/>
    </font>
    <font>
      <sz val="12"/>
      <name val="Calibri"/>
      <color rgb="111111"/>
    </font>
    <font>
      <sz val="12"/>
      <name val="Calibri"/>
      <color rgb="111111"/>
    </font>
    <font>
      <sz val="12"/>
      <name val="Calibri"/>
      <color rgb="111111"/>
    </font>
    <font>
      <sz val="12"/>
      <name val="Calibri"/>
      <color rgb="FFFFFF"/>
    </font>
  </fonts>
  <fills count="22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EEEEE"/>
        <bgColor/>
      </patternFill>
    </fill>
    <fill>
      <patternFill patternType="solid">
        <fgColor rgb="FFEEEEEE"/>
        <bgColor/>
      </patternFill>
    </fill>
    <fill>
      <patternFill patternType="solid">
        <fgColor rgb="FF99FF33"/>
        <bgColor/>
      </patternFill>
    </fill>
    <fill>
      <patternFill patternType="solid">
        <fgColor rgb="FF99FF33"/>
        <bgColor/>
      </patternFill>
    </fill>
    <fill>
      <patternFill patternType="solid">
        <fgColor rgb="FFff0066"/>
        <bgColor/>
      </patternFill>
    </fill>
    <fill>
      <patternFill patternType="solid">
        <fgColor rgb="FFff0066"/>
        <bgColor/>
      </patternFill>
    </fill>
    <fill>
      <patternFill patternType="solid">
        <fgColor rgb="FFffff44"/>
        <bgColor/>
      </patternFill>
    </fill>
    <fill>
      <patternFill patternType="solid">
        <fgColor rgb="FFffff44"/>
        <bgColor/>
      </patternFill>
    </fill>
    <fill>
      <patternFill patternType="solid">
        <fgColor rgb="FF333333"/>
        <bgColor/>
      </patternFill>
    </fill>
    <fill>
      <patternFill patternType="solid">
        <fgColor rgb="FFFFC00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FFC000"/>
        <bgColor/>
      </patternFill>
    </fill>
    <fill>
      <patternFill patternType="solid">
        <fgColor rgb="FF1BC8FF"/>
        <bgColor/>
      </patternFill>
    </fill>
    <fill>
      <patternFill patternType="solid">
        <fgColor rgb="FF1BC8FF"/>
        <bgColor/>
      </patternFill>
    </fill>
    <fill>
      <patternFill patternType="solid">
        <fgColor rgb="FF2AD7FF"/>
        <bgColor/>
      </patternFill>
    </fill>
    <fill>
      <patternFill patternType="solid">
        <fgColor rgb="FF2AD7FF"/>
        <bgColor/>
      </patternFill>
    </fill>
    <fill>
      <patternFill patternType="solid">
        <fgColor rgb="FF32DFFF"/>
        <bgColor/>
      </patternFill>
    </fill>
    <fill>
      <patternFill patternType="solid">
        <fgColor rgb="FF32DFFF"/>
        <bgColor/>
      </patternFill>
    </fill>
    <fill>
      <patternFill patternType="solid">
        <fgColor rgb="FF333333"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27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1" fillId="10" borderId="0" xfId="0" applyFont="1" applyFill="1"/>
    <xf numFmtId="0" fontId="12" fillId="11" borderId="0" xfId="0" applyFont="1" applyFill="1"/>
    <xf numFmtId="0" fontId="13" fillId="12" borderId="0" xfId="0" applyFont="1" applyFill="1"/>
    <xf numFmtId="0" fontId="14" fillId="13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14" borderId="0" xfId="0" applyFont="1" applyFill="1"/>
    <xf numFmtId="0" fontId="19" fillId="15" borderId="0" xfId="0" applyFont="1" applyFill="1"/>
    <xf numFmtId="0" fontId="20" fillId="16" borderId="0" xfId="0" applyFont="1" applyFill="1"/>
    <xf numFmtId="0" fontId="21" fillId="17" borderId="0" xfId="0" applyFont="1" applyFill="1"/>
    <xf numFmtId="0" fontId="22" fillId="18" borderId="0" xfId="0" applyFont="1" applyFill="1"/>
    <xf numFmtId="0" fontId="23" fillId="19" borderId="0" xfId="0" applyFont="1" applyFill="1"/>
    <xf numFmtId="0" fontId="24" fillId="20" borderId="0" xfId="0" applyFont="1" applyFill="1"/>
    <xf numFmtId="0" fontId="25" fillId="21" borderId="0" xfId="0" applyFont="1" applyFill="1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1" Type="http://schemas.openxmlformats.org/officeDocument/2006/relationships/theme" Target="theme/theme1.xml"/><Relationship Id="rId1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showGridLines="1" tabSelected="0" workbookViewId="0"/>
  </sheetViews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3.7109375" customWidth="1"/>
    <col min="6" max="6" width="10.7109375" customWidth="1"/>
    <col min="7" max="7" width="10.7109375" customWidth="1"/>
    <col min="8" max="8" width="17.7109375" customWidth="1"/>
  </cols>
  <sheetData>
    <row r="1">
      <c r="A1" s="3" t="str">
        <v>All test cases</v>
      </c>
      <c r="B1" s="4" t="str">
        <f>SUM(B8:B15)</f>
      </c>
      <c r="C1" s="5" t="str">
        <v>%</v>
      </c>
    </row>
    <row r="2">
      <c r="A2" s="3" t="str">
        <v>passed</v>
      </c>
      <c r="B2" s="6" t="str">
        <f>SUM(C8:C15)</f>
      </c>
      <c r="C2" s="7" t="str">
        <f>ROUND(B2/B1*100, 0)&amp;"%"</f>
      </c>
    </row>
    <row r="3">
      <c r="A3" s="3" t="str">
        <v>failed</v>
      </c>
      <c r="B3" s="8" t="str">
        <f>SUM(D8:D15)</f>
      </c>
      <c r="C3" s="9" t="str">
        <f>ROUND(B3/B1*100, 0)&amp;"%"</f>
      </c>
    </row>
    <row r="4">
      <c r="A4" s="3" t="str">
        <v>passed+failed</v>
      </c>
      <c r="B4" s="10" t="str">
        <f>SUM(E8:E15)</f>
      </c>
      <c r="C4" s="11" t="str">
        <f>ROUND(B4/B1*100, 0)&amp;"%"</f>
      </c>
    </row>
    <row r="7">
      <c r="B7" s="3" t="str">
        <v>Test cases</v>
      </c>
      <c r="C7" s="3" t="str">
        <v>passed</v>
      </c>
      <c r="D7" s="3" t="str">
        <v>failed</v>
      </c>
      <c r="E7" s="3" t="str">
        <v>passed+failed</v>
      </c>
      <c r="F7" s="3" t="str">
        <v>passed (%)</v>
      </c>
      <c r="G7" s="3" t="str">
        <v>failed (%)</v>
      </c>
      <c r="H7" s="3" t="str">
        <v>passed+failed (%)</v>
      </c>
    </row>
    <row r="8">
      <c r="A8" s="3" t="str">
        <v>automata</v>
      </c>
      <c r="B8" s="5" t="str">
        <f>'automata'!B1</f>
      </c>
      <c r="C8" s="7" t="str">
        <f>'automata'!B2</f>
      </c>
      <c r="D8" s="9" t="str">
        <f>'automata'!B3</f>
      </c>
      <c r="E8" s="11" t="str">
        <f>'automata'!B4</f>
      </c>
      <c r="F8" s="7" t="str">
        <f>ROUND(C8/B8*100, 0)&amp;"%"</f>
      </c>
      <c r="G8" s="9" t="str">
        <f>ROUND(D8/B8*100, 0)&amp;"%"</f>
      </c>
      <c r="H8" s="11" t="str">
        <f>ROUND(E8/B8*100, 0)&amp;"%"</f>
      </c>
    </row>
    <row r="9">
      <c r="A9" s="3" t="str">
        <v>internet ticket</v>
      </c>
      <c r="B9" s="5" t="str">
        <f>'internet ticket'!B1</f>
      </c>
      <c r="C9" s="7" t="str">
        <f>'internet ticket'!B2</f>
      </c>
      <c r="D9" s="9" t="str">
        <f>'internet ticket'!B3</f>
      </c>
      <c r="E9" s="11" t="str">
        <f>'internet ticket'!B4</f>
      </c>
      <c r="F9" s="7" t="str">
        <f>ROUND(C9/B9*100, 0)&amp;"%"</f>
      </c>
      <c r="G9" s="9" t="str">
        <f>ROUND(D9/B9*100, 0)&amp;"%"</f>
      </c>
      <c r="H9" s="11" t="str">
        <f>ROUND(E9/B9*100, 0)&amp;"%"</f>
      </c>
    </row>
    <row r="10">
      <c r="A10" s="3" t="str">
        <v>ticket purchase</v>
      </c>
      <c r="B10" s="5" t="str">
        <f>'ticket purchase'!B1</f>
      </c>
      <c r="C10" s="7" t="str">
        <f>'ticket purchase'!B2</f>
      </c>
      <c r="D10" s="9" t="str">
        <f>'ticket purchase'!B3</f>
      </c>
      <c r="E10" s="11" t="str">
        <f>'ticket purchase'!B4</f>
      </c>
      <c r="F10" s="7" t="str">
        <f>ROUND(C10/B10*100, 0)&amp;"%"</f>
      </c>
      <c r="G10" s="9" t="str">
        <f>ROUND(D10/B10*100, 0)&amp;"%"</f>
      </c>
      <c r="H10" s="11" t="str">
        <f>ROUND(E10/B10*100, 0)&amp;"%"</f>
      </c>
    </row>
    <row r="11">
      <c r="A11" s="3" t="str">
        <v>stations</v>
      </c>
      <c r="B11" s="5" t="str">
        <f>'stations'!B1</f>
      </c>
      <c r="C11" s="7" t="str">
        <f>'stations'!B2</f>
      </c>
      <c r="D11" s="9" t="str">
        <f>'stations'!B3</f>
      </c>
      <c r="E11" s="11" t="str">
        <f>'stations'!B4</f>
      </c>
      <c r="F11" s="7" t="str">
        <f>ROUND(C11/B11*100, 0)&amp;"%"</f>
      </c>
      <c r="G11" s="9" t="str">
        <f>ROUND(D11/B11*100, 0)&amp;"%"</f>
      </c>
      <c r="H11" s="11" t="str">
        <f>ROUND(E11/B11*100, 0)&amp;"%"</f>
      </c>
    </row>
    <row r="12">
      <c r="A12" s="3" t="str">
        <v>time</v>
      </c>
      <c r="B12" s="5" t="str">
        <f>'time'!B1</f>
      </c>
      <c r="C12" s="7" t="str">
        <f>'time'!B2</f>
      </c>
      <c r="D12" s="9" t="str">
        <f>'time'!B3</f>
      </c>
      <c r="E12" s="11" t="str">
        <f>'time'!B4</f>
      </c>
      <c r="F12" s="7" t="str">
        <f>ROUND(C12/B12*100, 0)&amp;"%"</f>
      </c>
      <c r="G12" s="9" t="str">
        <f>ROUND(D12/B12*100, 0)&amp;"%"</f>
      </c>
      <c r="H12" s="11" t="str">
        <f>ROUND(E12/B12*100, 0)&amp;"%"</f>
      </c>
    </row>
    <row r="13">
      <c r="A13" s="3" t="str">
        <v>payment</v>
      </c>
      <c r="B13" s="5" t="str">
        <f>'payment'!B1</f>
      </c>
      <c r="C13" s="7" t="str">
        <f>'payment'!B2</f>
      </c>
      <c r="D13" s="9" t="str">
        <f>'payment'!B3</f>
      </c>
      <c r="E13" s="11" t="str">
        <f>'payment'!B4</f>
      </c>
      <c r="F13" s="7" t="str">
        <f>ROUND(C13/B13*100, 0)&amp;"%"</f>
      </c>
      <c r="G13" s="9" t="str">
        <f>ROUND(D13/B13*100, 0)&amp;"%"</f>
      </c>
      <c r="H13" s="11" t="str">
        <f>ROUND(E13/B13*100, 0)&amp;"%"</f>
      </c>
    </row>
    <row r="14">
      <c r="A14" s="3" t="str">
        <v>cash</v>
      </c>
      <c r="B14" s="5" t="str">
        <f>'cash'!B1</f>
      </c>
      <c r="C14" s="7" t="str">
        <f>'cash'!B2</f>
      </c>
      <c r="D14" s="9" t="str">
        <f>'cash'!B3</f>
      </c>
      <c r="E14" s="11" t="str">
        <f>'cash'!B4</f>
      </c>
      <c r="F14" s="7" t="str">
        <f>ROUND(C14/B14*100, 0)&amp;"%"</f>
      </c>
      <c r="G14" s="9" t="str">
        <f>ROUND(D14/B14*100, 0)&amp;"%"</f>
      </c>
      <c r="H14" s="11" t="str">
        <f>ROUND(E14/B14*100, 0)&amp;"%"</f>
      </c>
    </row>
    <row r="15">
      <c r="A15" s="3" t="str">
        <v>credit card</v>
      </c>
      <c r="B15" s="5" t="str">
        <f>'credit card'!B1</f>
      </c>
      <c r="C15" s="7" t="str">
        <f>'credit card'!B2</f>
      </c>
      <c r="D15" s="9" t="str">
        <f>'credit card'!B3</f>
      </c>
      <c r="E15" s="11" t="str">
        <f>'credit card'!B4</f>
      </c>
      <c r="F15" s="7" t="str">
        <f>ROUND(C15/B15*100, 0)&amp;"%"</f>
      </c>
      <c r="G15" s="9" t="str">
        <f>ROUND(D15/B15*100, 0)&amp;"%"</f>
      </c>
      <c r="H15" s="11" t="str">
        <f>ROUND(E15/B15*100, 0)&amp;"%"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F91"/>
  <sheetViews>
    <sheetView showGridLines="1" tabSelected="0" workbookViewId="0"/>
  </sheetViews>
  <cols>
    <col min="1" max="1" width="22.7109375" customWidth="1"/>
    <col min="2" max="2" width="33.7109375" customWidth="1"/>
    <col min="3" max="3" width="39.7109375" customWidth="1"/>
    <col min="4" max="4" width="19.7109375" customWidth="1"/>
    <col min="5" max="5" width="19.7109375" customWidth="1"/>
    <col min="6" max="6" width="18.7109375" customWidth="1"/>
  </cols>
  <sheetData>
    <row r="1">
      <c r="A1" s="3" t="str">
        <v>Test cases</v>
      </c>
      <c r="B1" s="5">
        <v>6</v>
      </c>
      <c r="C1" s="5" t="str">
        <v>%</v>
      </c>
    </row>
    <row r="2">
      <c r="A2" s="3" t="str">
        <v>passed</v>
      </c>
      <c r="B2" s="7" t="str">
        <f>COUNTIF(A8:A13, "passed")</f>
      </c>
      <c r="C2" s="7" t="str">
        <f>ROUND(B2/B1*100, 0)&amp;"%"</f>
      </c>
    </row>
    <row r="3">
      <c r="A3" s="3" t="str">
        <v>failed</v>
      </c>
      <c r="B3" s="9" t="str">
        <f>COUNTIF(A8:A13, "failed")</f>
      </c>
      <c r="C3" s="9" t="str">
        <f>ROUND(B3/B1*100, 0)&amp;"%"</f>
      </c>
    </row>
    <row r="4">
      <c r="A4" s="3" t="str">
        <v>passed+failed</v>
      </c>
      <c r="B4" s="11" t="str">
        <f>(COUNTIF(A8:A13, "passed") + COUNTIF(A8:A13, "failed"))</f>
      </c>
      <c r="C4" s="11" t="str">
        <f>ROUND(B4/B1*100, 0)&amp;"%"</f>
      </c>
    </row>
    <row r="7">
      <c r="A7" s="12" t="str">
        <v>Result (passed/failed)</v>
      </c>
      <c r="B7" s="13" t="str">
        <v>Test case</v>
      </c>
      <c r="C7" s="14" t="str">
        <v>choose function (I)</v>
      </c>
      <c r="D7" s="15" t="str">
        <v>internet ticket (F)</v>
      </c>
      <c r="E7" s="15" t="str">
        <v>ticket purchase (F)</v>
      </c>
      <c r="F7" s="15" t="str">
        <v>automata state (O)</v>
      </c>
    </row>
    <row r="8">
      <c r="A8" s="4" t="str">
        <v/>
      </c>
      <c r="B8" s="16" t="str">
        <v>internet ticket (success)</v>
      </c>
      <c r="C8" s="17" t="str">
        <v>internet</v>
      </c>
      <c r="D8" s="17" t="str">
        <v>success</v>
      </c>
      <c r="F8" s="18" t="str">
        <v>wait for function</v>
      </c>
    </row>
    <row r="9">
      <c r="A9" s="4" t="str">
        <v/>
      </c>
      <c r="B9" s="16" t="str">
        <v>internet ticket (failure)</v>
      </c>
      <c r="C9" s="17" t="str">
        <v>internet</v>
      </c>
      <c r="D9" s="17" t="str">
        <v>failure</v>
      </c>
      <c r="F9" s="18" t="str">
        <v>wait for code</v>
      </c>
    </row>
    <row r="10">
      <c r="A10" s="4" t="str">
        <v/>
      </c>
      <c r="B10" s="16" t="str">
        <v>ticket purchase (fail at station)</v>
      </c>
      <c r="C10" s="17" t="str">
        <v>purchase</v>
      </c>
      <c r="E10" s="17" t="str">
        <v>fail at station</v>
      </c>
      <c r="F10" s="18" t="str">
        <v>wait for station</v>
      </c>
    </row>
    <row r="11">
      <c r="A11" s="4" t="str">
        <v/>
      </c>
      <c r="B11" s="16" t="str">
        <v>ticket purchase (time fail)</v>
      </c>
      <c r="C11" s="17" t="str">
        <v>purchase</v>
      </c>
      <c r="E11" s="17" t="str">
        <v>time fail</v>
      </c>
      <c r="F11" s="18" t="str">
        <v>wait for time</v>
      </c>
    </row>
    <row r="12">
      <c r="A12" s="4" t="str">
        <v/>
      </c>
      <c r="B12" s="16" t="str">
        <v>ticket purchase (payment fail)</v>
      </c>
      <c r="C12" s="17" t="str">
        <v>purchase</v>
      </c>
      <c r="E12" s="17" t="str">
        <v>payment fail</v>
      </c>
      <c r="F12" s="18" t="str">
        <v>wait for payment</v>
      </c>
    </row>
    <row r="13">
      <c r="A13" s="4" t="str">
        <v/>
      </c>
      <c r="B13" s="16" t="str">
        <v>ticket purchase (payment success)</v>
      </c>
      <c r="C13" s="17" t="str">
        <v>purchase</v>
      </c>
      <c r="E13" s="17" t="str">
        <v>payment success</v>
      </c>
      <c r="F13" s="18" t="str">
        <v>wait for function</v>
      </c>
    </row>
    <row r="16">
      <c r="A16" s="19" t="str">
        <v>Test case</v>
      </c>
      <c r="B16" s="16" t="str">
        <v>internet ticket (success)</v>
      </c>
    </row>
    <row r="17">
      <c r="B17" s="15" t="str">
        <v>choose function (I)</v>
      </c>
      <c r="C17" s="17" t="str">
        <v>internet</v>
      </c>
    </row>
    <row r="18">
      <c r="B18" s="15" t="str">
        <v>internet ticket (F)</v>
      </c>
      <c r="C18" s="16" t="str">
        <v>success</v>
      </c>
    </row>
    <row r="19">
      <c r="B19" s="20" t="str">
        <v xml:space="preserve">      code (I)</v>
      </c>
      <c r="C19" s="17" t="str">
        <v xml:space="preserve">      valid</v>
      </c>
    </row>
    <row r="20">
      <c r="B20" s="21" t="str">
        <v xml:space="preserve">      valid code (I)</v>
      </c>
      <c r="C20" s="17" t="str">
        <v xml:space="preserve">      0000000000</v>
      </c>
    </row>
    <row r="21">
      <c r="B21" s="21" t="str">
        <v xml:space="preserve">      output (O)</v>
      </c>
      <c r="C21" s="18" t="str">
        <v xml:space="preserve">      ticket printed</v>
      </c>
    </row>
    <row r="22">
      <c r="B22" s="15" t="str">
        <v>automata state (O)</v>
      </c>
      <c r="C22" s="18" t="str">
        <v>wait for function</v>
      </c>
    </row>
    <row r="23">
      <c r="A23" s="19" t="str">
        <v>Test case</v>
      </c>
      <c r="B23" s="16" t="str">
        <v>internet ticket (failure)</v>
      </c>
    </row>
    <row r="24">
      <c r="B24" s="15" t="str">
        <v>choose function (I)</v>
      </c>
      <c r="C24" s="17" t="str">
        <v>internet</v>
      </c>
    </row>
    <row r="25">
      <c r="B25" s="15" t="str">
        <v>internet ticket (F)</v>
      </c>
      <c r="C25" s="16" t="str">
        <v>failure</v>
      </c>
    </row>
    <row r="26">
      <c r="B26" s="21" t="str">
        <v xml:space="preserve">      code (I)</v>
      </c>
      <c r="C26" s="17" t="str">
        <v xml:space="preserve">      invalid</v>
      </c>
    </row>
    <row r="27">
      <c r="B27" s="21" t="str">
        <v xml:space="preserve">      invalid code (I)</v>
      </c>
      <c r="C27" s="17" t="str">
        <v xml:space="preserve">      00000</v>
      </c>
    </row>
    <row r="28">
      <c r="B28" s="21" t="str">
        <v xml:space="preserve">      output (O)</v>
      </c>
      <c r="C28" s="18" t="str">
        <v xml:space="preserve">      invalid code</v>
      </c>
    </row>
    <row r="29">
      <c r="B29" s="15" t="str">
        <v>automata state (O)</v>
      </c>
      <c r="C29" s="18" t="str">
        <v>wait for code</v>
      </c>
    </row>
    <row r="30">
      <c r="A30" s="19" t="str">
        <v>Test case</v>
      </c>
      <c r="B30" s="16" t="str">
        <v>ticket purchase (fail at station)</v>
      </c>
    </row>
    <row r="31">
      <c r="B31" s="15" t="str">
        <v>choose function (I)</v>
      </c>
      <c r="C31" s="17" t="str">
        <v>purchase</v>
      </c>
    </row>
    <row r="32">
      <c r="B32" s="15" t="str">
        <v>ticket purchase (F)</v>
      </c>
      <c r="C32" s="16" t="str">
        <v>fail at station</v>
      </c>
    </row>
    <row r="33">
      <c r="B33" s="21" t="str">
        <v xml:space="preserve">      stations (F)</v>
      </c>
      <c r="C33" s="16" t="str">
        <v xml:space="preserve">      from station invalid</v>
      </c>
    </row>
    <row r="34">
      <c r="B34" s="22" t="str">
        <v xml:space="preserve">            from station (I)</v>
      </c>
      <c r="C34" s="17" t="str">
        <v xml:space="preserve">            invalid</v>
      </c>
    </row>
    <row r="35">
      <c r="B35" s="23" t="str">
        <v xml:space="preserve">            valid station (I)</v>
      </c>
      <c r="C35" s="17" t="str">
        <v xml:space="preserve">            Pécs</v>
      </c>
    </row>
    <row r="36">
      <c r="B36" s="23" t="str">
        <v xml:space="preserve">            invalid station (I)</v>
      </c>
      <c r="C36" s="17" t="str">
        <v xml:space="preserve">            New York</v>
      </c>
    </row>
    <row r="37">
      <c r="B37" s="23" t="str">
        <v xml:space="preserve">            to station (I)</v>
      </c>
      <c r="C37" s="17" t="str">
        <v xml:space="preserve">            valid</v>
      </c>
    </row>
    <row r="38">
      <c r="B38" s="23" t="str">
        <v xml:space="preserve">            output (O)</v>
      </c>
      <c r="C38" s="18" t="str">
        <v xml:space="preserve">            failure</v>
      </c>
    </row>
    <row r="39">
      <c r="B39" s="21" t="str">
        <v xml:space="preserve">      output (O)</v>
      </c>
      <c r="C39" s="18" t="str">
        <v xml:space="preserve">      problem occurred</v>
      </c>
    </row>
    <row r="40">
      <c r="B40" s="15" t="str">
        <v>automata state (O)</v>
      </c>
      <c r="C40" s="18" t="str">
        <v>wait for station</v>
      </c>
    </row>
    <row r="41">
      <c r="A41" s="19" t="str">
        <v>Test case</v>
      </c>
      <c r="B41" s="16" t="str">
        <v>ticket purchase (time fail)</v>
      </c>
    </row>
    <row r="42">
      <c r="B42" s="15" t="str">
        <v>choose function (I)</v>
      </c>
      <c r="C42" s="17" t="str">
        <v>purchase</v>
      </c>
    </row>
    <row r="43">
      <c r="B43" s="15" t="str">
        <v>ticket purchase (F)</v>
      </c>
      <c r="C43" s="16" t="str">
        <v>time fail</v>
      </c>
    </row>
    <row r="44">
      <c r="B44" s="21" t="str">
        <v xml:space="preserve">      stations (F)</v>
      </c>
      <c r="C44" s="16" t="str">
        <v xml:space="preserve">      to valid station - Budapest-&gt;Pécs</v>
      </c>
    </row>
    <row r="45">
      <c r="B45" s="23" t="str">
        <v xml:space="preserve">            from station (I)</v>
      </c>
      <c r="C45" s="17" t="str">
        <v xml:space="preserve">            valid</v>
      </c>
    </row>
    <row r="46">
      <c r="B46" s="23" t="str">
        <v xml:space="preserve">            valid station (I)</v>
      </c>
      <c r="C46" s="17" t="str">
        <v xml:space="preserve">            Budapest</v>
      </c>
    </row>
    <row r="47">
      <c r="B47" s="23" t="str">
        <v xml:space="preserve">            to station (I)</v>
      </c>
      <c r="C47" s="17" t="str">
        <v xml:space="preserve">            valid</v>
      </c>
    </row>
    <row r="48">
      <c r="B48" s="23" t="str">
        <v xml:space="preserve">            valid station (I)</v>
      </c>
      <c r="C48" s="17" t="str">
        <v xml:space="preserve">            Pécs</v>
      </c>
    </row>
    <row r="49">
      <c r="B49" s="21" t="str">
        <v xml:space="preserve">      time (F)</v>
      </c>
      <c r="C49" s="16" t="str">
        <v xml:space="preserve">      invalid time</v>
      </c>
    </row>
    <row r="50">
      <c r="B50" s="23" t="str">
        <v xml:space="preserve">            time (I)</v>
      </c>
      <c r="C50" s="17" t="str">
        <v xml:space="preserve">            11-01</v>
      </c>
    </row>
    <row r="51">
      <c r="B51" s="23" t="str">
        <v xml:space="preserve">            output (O)</v>
      </c>
      <c r="C51" s="18" t="str">
        <v xml:space="preserve">            failure</v>
      </c>
    </row>
    <row r="52">
      <c r="B52" s="21" t="str">
        <v xml:space="preserve">      output (O)</v>
      </c>
      <c r="C52" s="18" t="str">
        <v xml:space="preserve">      problem occurred</v>
      </c>
    </row>
    <row r="53">
      <c r="B53" s="15" t="str">
        <v>automata state (O)</v>
      </c>
      <c r="C53" s="18" t="str">
        <v>wait for time</v>
      </c>
    </row>
    <row r="54">
      <c r="A54" s="19" t="str">
        <v>Test case</v>
      </c>
      <c r="B54" s="16" t="str">
        <v>ticket purchase (payment fail)</v>
      </c>
    </row>
    <row r="55">
      <c r="B55" s="15" t="str">
        <v>choose function (I)</v>
      </c>
      <c r="C55" s="17" t="str">
        <v>purchase</v>
      </c>
    </row>
    <row r="56">
      <c r="B56" s="15" t="str">
        <v>ticket purchase (F)</v>
      </c>
      <c r="C56" s="16" t="str">
        <v>payment fail</v>
      </c>
    </row>
    <row r="57">
      <c r="B57" s="21" t="str">
        <v xml:space="preserve">      stations (F)</v>
      </c>
      <c r="C57" s="16" t="str">
        <v xml:space="preserve">      to invalid station</v>
      </c>
    </row>
    <row r="58">
      <c r="B58" s="23" t="str">
        <v xml:space="preserve">            from station (I)</v>
      </c>
      <c r="C58" s="17" t="str">
        <v xml:space="preserve">            valid</v>
      </c>
    </row>
    <row r="59">
      <c r="B59" s="23" t="str">
        <v xml:space="preserve">            valid station (I)</v>
      </c>
      <c r="C59" s="17" t="str">
        <v xml:space="preserve">            Budapest</v>
      </c>
    </row>
    <row r="60">
      <c r="B60" s="23" t="str">
        <v xml:space="preserve">            to station (I)</v>
      </c>
      <c r="C60" s="17" t="str">
        <v xml:space="preserve">            invalid</v>
      </c>
    </row>
    <row r="61">
      <c r="B61" s="23" t="str">
        <v xml:space="preserve">            invalid station (I)</v>
      </c>
      <c r="C61" s="17" t="str">
        <v xml:space="preserve">            New York</v>
      </c>
    </row>
    <row r="62">
      <c r="B62" s="21" t="str">
        <v xml:space="preserve">      time (F)</v>
      </c>
      <c r="C62" s="16" t="str">
        <v xml:space="preserve">      valid time</v>
      </c>
    </row>
    <row r="63">
      <c r="B63" s="23" t="str">
        <v xml:space="preserve">            time (I)</v>
      </c>
      <c r="C63" s="17" t="str">
        <v xml:space="preserve">            11-00</v>
      </c>
    </row>
    <row r="64">
      <c r="B64" s="21" t="str">
        <v xml:space="preserve">      payment (F)</v>
      </c>
      <c r="C64" s="16" t="str">
        <v xml:space="preserve">      cash failure</v>
      </c>
    </row>
    <row r="65">
      <c r="B65" s="23" t="str">
        <v xml:space="preserve">            type (I)</v>
      </c>
      <c r="C65" s="17" t="str">
        <v xml:space="preserve">            cash</v>
      </c>
    </row>
    <row r="66">
      <c r="B66" s="23" t="str">
        <v xml:space="preserve">            cash (F)</v>
      </c>
      <c r="C66" s="16" t="str">
        <v xml:space="preserve">            payment failure</v>
      </c>
    </row>
    <row r="67">
      <c r="B67" s="24" t="str">
        <v xml:space="preserve">                  price (I)</v>
      </c>
      <c r="C67" s="17" t="str">
        <v xml:space="preserve">                  800</v>
      </c>
    </row>
    <row r="68">
      <c r="B68" s="25" t="str">
        <v xml:space="preserve">                  cash (I)</v>
      </c>
      <c r="C68" s="17" t="str">
        <v xml:space="preserve">                  500</v>
      </c>
    </row>
    <row r="69">
      <c r="B69" s="25" t="str">
        <v xml:space="preserve">                  output (O)</v>
      </c>
      <c r="C69" s="18" t="str">
        <v xml:space="preserve">                  failure</v>
      </c>
    </row>
    <row r="70">
      <c r="B70" s="23" t="str">
        <v xml:space="preserve">            output (O)</v>
      </c>
      <c r="C70" s="18" t="str">
        <v xml:space="preserve">            failure</v>
      </c>
    </row>
    <row r="71">
      <c r="B71" s="21" t="str">
        <v xml:space="preserve">      output (O)</v>
      </c>
      <c r="C71" s="18" t="str">
        <v xml:space="preserve">      problem occurred</v>
      </c>
    </row>
    <row r="72">
      <c r="B72" s="15" t="str">
        <v>automata state (O)</v>
      </c>
      <c r="C72" s="18" t="str">
        <v>wait for payment</v>
      </c>
    </row>
    <row r="73">
      <c r="A73" s="19" t="str">
        <v>Test case</v>
      </c>
      <c r="B73" s="16" t="str">
        <v>ticket purchase (payment success)</v>
      </c>
    </row>
    <row r="74">
      <c r="B74" s="15" t="str">
        <v>choose function (I)</v>
      </c>
      <c r="C74" s="17" t="str">
        <v>purchase</v>
      </c>
    </row>
    <row r="75">
      <c r="B75" s="15" t="str">
        <v>ticket purchase (F)</v>
      </c>
      <c r="C75" s="16" t="str">
        <v>payment success</v>
      </c>
    </row>
    <row r="76">
      <c r="B76" s="21" t="str">
        <v xml:space="preserve">      stations (F)</v>
      </c>
      <c r="C76" s="16" t="str">
        <v xml:space="preserve">      to invalid station</v>
      </c>
    </row>
    <row r="77">
      <c r="B77" s="23" t="str">
        <v xml:space="preserve">            from station (I)</v>
      </c>
      <c r="C77" s="17" t="str">
        <v xml:space="preserve">            valid</v>
      </c>
    </row>
    <row r="78">
      <c r="B78" s="23" t="str">
        <v xml:space="preserve">            valid station (I)</v>
      </c>
      <c r="C78" s="17" t="str">
        <v xml:space="preserve">            Pécs</v>
      </c>
    </row>
    <row r="79">
      <c r="B79" s="23" t="str">
        <v xml:space="preserve">            to station (I)</v>
      </c>
      <c r="C79" s="17" t="str">
        <v xml:space="preserve">            invalid</v>
      </c>
    </row>
    <row r="80">
      <c r="B80" s="23" t="str">
        <v xml:space="preserve">            invalid station (I)</v>
      </c>
      <c r="C80" s="17" t="str">
        <v xml:space="preserve">            New York</v>
      </c>
    </row>
    <row r="81">
      <c r="B81" s="21" t="str">
        <v xml:space="preserve">      time (F)</v>
      </c>
      <c r="C81" s="16" t="str">
        <v xml:space="preserve">      valid time</v>
      </c>
    </row>
    <row r="82">
      <c r="B82" s="23" t="str">
        <v xml:space="preserve">            time (I)</v>
      </c>
      <c r="C82" s="17" t="str">
        <v xml:space="preserve">            11-00</v>
      </c>
    </row>
    <row r="83">
      <c r="B83" s="21" t="str">
        <v xml:space="preserve">      payment (F)</v>
      </c>
      <c r="C83" s="16" t="str">
        <v xml:space="preserve">      cash succes</v>
      </c>
    </row>
    <row r="84">
      <c r="B84" s="23" t="str">
        <v xml:space="preserve">            type (I)</v>
      </c>
      <c r="C84" s="17" t="str">
        <v xml:space="preserve">            cash</v>
      </c>
    </row>
    <row r="85">
      <c r="B85" s="23" t="str">
        <v xml:space="preserve">            cash (F)</v>
      </c>
      <c r="C85" s="16" t="str">
        <v xml:space="preserve">            payment success</v>
      </c>
    </row>
    <row r="86">
      <c r="B86" s="25" t="str">
        <v xml:space="preserve">                  price (I)</v>
      </c>
      <c r="C86" s="17" t="str">
        <v xml:space="preserve">                  800</v>
      </c>
    </row>
    <row r="87">
      <c r="B87" s="25" t="str">
        <v xml:space="preserve">                  cash (I)</v>
      </c>
      <c r="C87" s="17" t="str">
        <v xml:space="preserve">                  2000</v>
      </c>
    </row>
    <row r="88">
      <c r="B88" s="25" t="str">
        <v xml:space="preserve">                  output (O)</v>
      </c>
      <c r="C88" s="18" t="str">
        <v xml:space="preserve">                  success</v>
      </c>
    </row>
    <row r="89">
      <c r="B89" s="23" t="str">
        <v xml:space="preserve">            output (O)</v>
      </c>
      <c r="C89" s="18" t="str">
        <v xml:space="preserve">            success</v>
      </c>
    </row>
    <row r="90">
      <c r="B90" s="21" t="str">
        <v xml:space="preserve">      output (O)</v>
      </c>
      <c r="C90" s="18" t="str">
        <v xml:space="preserve">      ticket printed</v>
      </c>
    </row>
    <row r="91">
      <c r="B91" s="15" t="str">
        <v>automata state (O)</v>
      </c>
      <c r="C91" s="18" t="str">
        <v>wait for function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showGridLines="1" tabSelected="0" workbookViewId="0"/>
  </sheetViews>
  <cols>
    <col min="1" max="1" width="22.7109375" customWidth="1"/>
    <col min="2" max="2" width="16.7109375" customWidth="1"/>
    <col min="3" max="3" width="14.7109375" customWidth="1"/>
    <col min="4" max="4" width="16.7109375" customWidth="1"/>
    <col min="5" max="5" width="10.7109375" customWidth="1"/>
    <col min="6" max="6" width="14.7109375" customWidth="1"/>
  </cols>
  <sheetData>
    <row r="1">
      <c r="A1" s="3" t="str">
        <v>Test cases</v>
      </c>
      <c r="B1" s="5">
        <v>2</v>
      </c>
      <c r="C1" s="5" t="str">
        <v>%</v>
      </c>
    </row>
    <row r="2">
      <c r="A2" s="3" t="str">
        <v>passed</v>
      </c>
      <c r="B2" s="7" t="str">
        <f>COUNTIF(A8:A9, "passed")</f>
      </c>
      <c r="C2" s="7" t="str">
        <f>ROUND(B2/B1*100, 0)&amp;"%"</f>
      </c>
    </row>
    <row r="3">
      <c r="A3" s="3" t="str">
        <v>failed</v>
      </c>
      <c r="B3" s="9" t="str">
        <f>COUNTIF(A8:A9, "failed")</f>
      </c>
      <c r="C3" s="9" t="str">
        <f>ROUND(B3/B1*100, 0)&amp;"%"</f>
      </c>
    </row>
    <row r="4">
      <c r="A4" s="3" t="str">
        <v>passed+failed</v>
      </c>
      <c r="B4" s="11" t="str">
        <f>(COUNTIF(A8:A9, "passed") + COUNTIF(A8:A9, "failed"))</f>
      </c>
      <c r="C4" s="11" t="str">
        <f>ROUND(B4/B1*100, 0)&amp;"%"</f>
      </c>
    </row>
    <row r="7">
      <c r="A7" s="26" t="str">
        <v>Result (passed/failed)</v>
      </c>
      <c r="B7" s="19" t="str">
        <v>Test case</v>
      </c>
      <c r="C7" s="15" t="str">
        <v>valid code (I)</v>
      </c>
      <c r="D7" s="15" t="str">
        <v>invalid code (I)</v>
      </c>
      <c r="E7" s="15" t="str">
        <v>code (I)</v>
      </c>
      <c r="F7" s="15" t="str">
        <v>output (O)</v>
      </c>
    </row>
    <row r="8">
      <c r="A8" s="4" t="str">
        <v/>
      </c>
      <c r="B8" s="16" t="str">
        <v>success</v>
      </c>
      <c r="C8" s="17" t="str">
        <v>0000000000</v>
      </c>
      <c r="E8" s="17" t="str">
        <v>valid</v>
      </c>
      <c r="F8" s="18" t="str">
        <v>ticket printed</v>
      </c>
    </row>
    <row r="9">
      <c r="A9" s="4" t="str">
        <v/>
      </c>
      <c r="B9" s="16" t="str">
        <v>failure</v>
      </c>
      <c r="D9" s="17" t="str">
        <v>00000</v>
      </c>
      <c r="E9" s="17" t="str">
        <v>invalid</v>
      </c>
      <c r="F9" s="18" t="str">
        <v>invalid code</v>
      </c>
    </row>
    <row r="12">
      <c r="A12" s="19" t="str">
        <v>Test case</v>
      </c>
      <c r="B12" s="16" t="str">
        <v>success</v>
      </c>
    </row>
    <row r="13">
      <c r="B13" s="15" t="str">
        <v>code (I)</v>
      </c>
      <c r="C13" s="17" t="str">
        <v>valid</v>
      </c>
    </row>
    <row r="14">
      <c r="B14" s="15" t="str">
        <v>valid code (I)</v>
      </c>
      <c r="C14" s="17" t="str">
        <v>0000000000</v>
      </c>
    </row>
    <row r="15">
      <c r="B15" s="15" t="str">
        <v>output (O)</v>
      </c>
      <c r="C15" s="18" t="str">
        <v>ticket printed</v>
      </c>
    </row>
    <row r="16">
      <c r="A16" s="19" t="str">
        <v>Test case</v>
      </c>
      <c r="B16" s="16" t="str">
        <v>failure</v>
      </c>
    </row>
    <row r="17">
      <c r="B17" s="15" t="str">
        <v>code (I)</v>
      </c>
      <c r="C17" s="17" t="str">
        <v>invalid</v>
      </c>
    </row>
    <row r="18">
      <c r="B18" s="15" t="str">
        <v>invalid code (I)</v>
      </c>
      <c r="C18" s="17" t="str">
        <v>00000</v>
      </c>
    </row>
    <row r="19">
      <c r="B19" s="15" t="str">
        <v>output (O)</v>
      </c>
      <c r="C19" s="18" t="str">
        <v>invalid code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showGridLines="1" tabSelected="0" workbookViewId="0"/>
  </sheetViews>
  <cols>
    <col min="1" max="1" width="22.7109375" customWidth="1"/>
    <col min="2" max="2" width="35.7109375" customWidth="1"/>
    <col min="3" max="3" width="33.7109375" customWidth="1"/>
    <col min="4" max="4" width="12.7109375" customWidth="1"/>
    <col min="5" max="5" width="19.7109375" customWidth="1"/>
    <col min="6" max="6" width="16.7109375" customWidth="1"/>
  </cols>
  <sheetData>
    <row r="1">
      <c r="A1" s="3" t="str">
        <v>Test cases</v>
      </c>
      <c r="B1" s="5">
        <v>6</v>
      </c>
      <c r="C1" s="5" t="str">
        <v>%</v>
      </c>
    </row>
    <row r="2">
      <c r="A2" s="3" t="str">
        <v>passed</v>
      </c>
      <c r="B2" s="7" t="str">
        <f>COUNTIF(A8:A13, "passed")</f>
      </c>
      <c r="C2" s="7" t="str">
        <f>ROUND(B2/B1*100, 0)&amp;"%"</f>
      </c>
    </row>
    <row r="3">
      <c r="A3" s="3" t="str">
        <v>failed</v>
      </c>
      <c r="B3" s="9" t="str">
        <f>COUNTIF(A8:A13, "failed")</f>
      </c>
      <c r="C3" s="9" t="str">
        <f>ROUND(B3/B1*100, 0)&amp;"%"</f>
      </c>
    </row>
    <row r="4">
      <c r="A4" s="3" t="str">
        <v>passed+failed</v>
      </c>
      <c r="B4" s="11" t="str">
        <f>(COUNTIF(A8:A13, "passed") + COUNTIF(A8:A13, "failed"))</f>
      </c>
      <c r="C4" s="11" t="str">
        <f>ROUND(B4/B1*100, 0)&amp;"%"</f>
      </c>
    </row>
    <row r="7">
      <c r="A7" s="26" t="str">
        <v>Result (passed/failed)</v>
      </c>
      <c r="B7" s="19" t="str">
        <v>Test case</v>
      </c>
      <c r="C7" s="15" t="str">
        <v>stations (F)</v>
      </c>
      <c r="D7" s="15" t="str">
        <v>time (F)</v>
      </c>
      <c r="E7" s="15" t="str">
        <v>payment (F)</v>
      </c>
      <c r="F7" s="15" t="str">
        <v>output (O)</v>
      </c>
    </row>
    <row r="8">
      <c r="A8" s="4" t="str">
        <v/>
      </c>
      <c r="B8" s="16" t="str">
        <v>fail at station</v>
      </c>
      <c r="C8" s="17" t="str">
        <v>from station invalid</v>
      </c>
      <c r="F8" s="18" t="str">
        <v>problem occurred</v>
      </c>
    </row>
    <row r="9">
      <c r="A9" s="4" t="str">
        <v/>
      </c>
      <c r="B9" s="16" t="str">
        <v>time fail</v>
      </c>
      <c r="C9" s="17" t="str">
        <v>to valid station - Budapest-&gt;Pécs</v>
      </c>
      <c r="D9" s="17" t="str">
        <v>invalid time</v>
      </c>
      <c r="F9" s="18" t="str">
        <v>problem occurred</v>
      </c>
    </row>
    <row r="10">
      <c r="A10" s="4" t="str">
        <v/>
      </c>
      <c r="B10" s="16" t="str">
        <v>payment success</v>
      </c>
      <c r="C10" s="17" t="str">
        <v>to invalid station</v>
      </c>
      <c r="D10" s="17" t="str">
        <v>valid time</v>
      </c>
      <c r="E10" s="17" t="str">
        <v>cash succes</v>
      </c>
      <c r="F10" s="18" t="str">
        <v>ticket printed</v>
      </c>
    </row>
    <row r="11">
      <c r="A11" s="4" t="str">
        <v/>
      </c>
      <c r="B11" s="16" t="str">
        <v>payment fail</v>
      </c>
      <c r="C11" s="17" t="str">
        <v>to invalid station</v>
      </c>
      <c r="D11" s="17" t="str">
        <v>valid time</v>
      </c>
      <c r="E11" s="17" t="str">
        <v>cash failure</v>
      </c>
      <c r="F11" s="18" t="str">
        <v>problem occurred</v>
      </c>
    </row>
    <row r="12">
      <c r="A12" s="4" t="str">
        <v/>
      </c>
      <c r="B12" s="16" t="str">
        <v>T1</v>
      </c>
      <c r="C12" s="17" t="str">
        <v>to same station - Budapest</v>
      </c>
      <c r="D12" s="17" t="str">
        <v>invalid time</v>
      </c>
      <c r="E12" s="17" t="str">
        <v>credit card succes</v>
      </c>
    </row>
    <row r="13">
      <c r="A13" s="4" t="str">
        <v/>
      </c>
      <c r="B13" s="16" t="str">
        <v>T2</v>
      </c>
      <c r="C13" s="17" t="str">
        <v>to invalid station</v>
      </c>
      <c r="D13" s="17" t="str">
        <v>invalid time</v>
      </c>
      <c r="E13" s="17" t="str">
        <v>credit card failure</v>
      </c>
    </row>
    <row r="16">
      <c r="A16" s="19" t="str">
        <v>Test case</v>
      </c>
      <c r="B16" s="16" t="str">
        <v>fail at station</v>
      </c>
    </row>
    <row r="17">
      <c r="B17" s="15" t="str">
        <v>stations (F)</v>
      </c>
      <c r="C17" s="16" t="str">
        <v>from station invalid</v>
      </c>
    </row>
    <row r="18">
      <c r="B18" s="21" t="str">
        <v xml:space="preserve">      from station (I)</v>
      </c>
      <c r="C18" s="17" t="str">
        <v xml:space="preserve">      invalid</v>
      </c>
    </row>
    <row r="19">
      <c r="B19" s="21" t="str">
        <v xml:space="preserve">      valid station (I)</v>
      </c>
      <c r="C19" s="17" t="str">
        <v xml:space="preserve">      Pécs</v>
      </c>
    </row>
    <row r="20">
      <c r="B20" s="21" t="str">
        <v xml:space="preserve">      invalid station (I)</v>
      </c>
      <c r="C20" s="17" t="str">
        <v xml:space="preserve">      New York</v>
      </c>
    </row>
    <row r="21">
      <c r="B21" s="21" t="str">
        <v xml:space="preserve">      to station (I)</v>
      </c>
      <c r="C21" s="17" t="str">
        <v xml:space="preserve">      valid</v>
      </c>
    </row>
    <row r="22">
      <c r="B22" s="21" t="str">
        <v xml:space="preserve">      output (O)</v>
      </c>
      <c r="C22" s="18" t="str">
        <v xml:space="preserve">      failure</v>
      </c>
    </row>
    <row r="23">
      <c r="B23" s="15" t="str">
        <v>output (O)</v>
      </c>
      <c r="C23" s="18" t="str">
        <v>problem occurred</v>
      </c>
    </row>
    <row r="24">
      <c r="A24" s="19" t="str">
        <v>Test case</v>
      </c>
      <c r="B24" s="16" t="str">
        <v>time fail</v>
      </c>
    </row>
    <row r="25">
      <c r="B25" s="15" t="str">
        <v>stations (F)</v>
      </c>
      <c r="C25" s="16" t="str">
        <v>to valid station - Budapest-&gt;Pécs</v>
      </c>
    </row>
    <row r="26">
      <c r="B26" s="21" t="str">
        <v xml:space="preserve">      from station (I)</v>
      </c>
      <c r="C26" s="17" t="str">
        <v xml:space="preserve">      valid</v>
      </c>
    </row>
    <row r="27">
      <c r="B27" s="21" t="str">
        <v xml:space="preserve">      valid station (I)</v>
      </c>
      <c r="C27" s="17" t="str">
        <v xml:space="preserve">      Budapest</v>
      </c>
    </row>
    <row r="28">
      <c r="B28" s="21" t="str">
        <v xml:space="preserve">      to station (I)</v>
      </c>
      <c r="C28" s="17" t="str">
        <v xml:space="preserve">      valid</v>
      </c>
    </row>
    <row r="29">
      <c r="B29" s="21" t="str">
        <v xml:space="preserve">      valid station (I)</v>
      </c>
      <c r="C29" s="17" t="str">
        <v xml:space="preserve">      Pécs</v>
      </c>
    </row>
    <row r="30">
      <c r="B30" s="15" t="str">
        <v>time (F)</v>
      </c>
      <c r="C30" s="16" t="str">
        <v>invalid time</v>
      </c>
    </row>
    <row r="31">
      <c r="B31" s="21" t="str">
        <v xml:space="preserve">      time (I)</v>
      </c>
      <c r="C31" s="17" t="str">
        <v xml:space="preserve">      11-01</v>
      </c>
    </row>
    <row r="32">
      <c r="B32" s="21" t="str">
        <v xml:space="preserve">      output (O)</v>
      </c>
      <c r="C32" s="18" t="str">
        <v xml:space="preserve">      failure</v>
      </c>
    </row>
    <row r="33">
      <c r="B33" s="15" t="str">
        <v>output (O)</v>
      </c>
      <c r="C33" s="18" t="str">
        <v>problem occurred</v>
      </c>
    </row>
    <row r="34">
      <c r="A34" s="19" t="str">
        <v>Test case</v>
      </c>
      <c r="B34" s="16" t="str">
        <v>payment success</v>
      </c>
    </row>
    <row r="35">
      <c r="B35" s="15" t="str">
        <v>stations (F)</v>
      </c>
      <c r="C35" s="16" t="str">
        <v>to invalid station</v>
      </c>
    </row>
    <row r="36">
      <c r="B36" s="21" t="str">
        <v xml:space="preserve">      from station (I)</v>
      </c>
      <c r="C36" s="17" t="str">
        <v xml:space="preserve">      valid</v>
      </c>
    </row>
    <row r="37">
      <c r="B37" s="21" t="str">
        <v xml:space="preserve">      valid station (I)</v>
      </c>
      <c r="C37" s="17" t="str">
        <v xml:space="preserve">      Budapest</v>
      </c>
    </row>
    <row r="38">
      <c r="B38" s="21" t="str">
        <v xml:space="preserve">      to station (I)</v>
      </c>
      <c r="C38" s="17" t="str">
        <v xml:space="preserve">      invalid</v>
      </c>
    </row>
    <row r="39">
      <c r="B39" s="21" t="str">
        <v xml:space="preserve">      invalid station (I)</v>
      </c>
      <c r="C39" s="17" t="str">
        <v xml:space="preserve">      New York</v>
      </c>
    </row>
    <row r="40">
      <c r="B40" s="15" t="str">
        <v>time (F)</v>
      </c>
      <c r="C40" s="16" t="str">
        <v>valid time</v>
      </c>
    </row>
    <row r="41">
      <c r="B41" s="21" t="str">
        <v xml:space="preserve">      time (I)</v>
      </c>
      <c r="C41" s="17" t="str">
        <v xml:space="preserve">      11-00</v>
      </c>
    </row>
    <row r="42">
      <c r="B42" s="15" t="str">
        <v>payment (F)</v>
      </c>
      <c r="C42" s="16" t="str">
        <v>cash succes</v>
      </c>
    </row>
    <row r="43">
      <c r="B43" s="21" t="str">
        <v xml:space="preserve">      type (I)</v>
      </c>
      <c r="C43" s="17" t="str">
        <v xml:space="preserve">      cash</v>
      </c>
    </row>
    <row r="44">
      <c r="B44" s="21" t="str">
        <v xml:space="preserve">      cash (F)</v>
      </c>
      <c r="C44" s="16" t="str">
        <v xml:space="preserve">      payment success</v>
      </c>
    </row>
    <row r="45">
      <c r="B45" s="23" t="str">
        <v xml:space="preserve">            price (I)</v>
      </c>
      <c r="C45" s="17" t="str">
        <v xml:space="preserve">            800</v>
      </c>
    </row>
    <row r="46">
      <c r="B46" s="23" t="str">
        <v xml:space="preserve">            cash (I)</v>
      </c>
      <c r="C46" s="17" t="str">
        <v xml:space="preserve">            2000</v>
      </c>
    </row>
    <row r="47">
      <c r="B47" s="23" t="str">
        <v xml:space="preserve">            output (O)</v>
      </c>
      <c r="C47" s="18" t="str">
        <v xml:space="preserve">            success</v>
      </c>
    </row>
    <row r="48">
      <c r="B48" s="21" t="str">
        <v xml:space="preserve">      output (O)</v>
      </c>
      <c r="C48" s="18" t="str">
        <v xml:space="preserve">      success</v>
      </c>
    </row>
    <row r="49">
      <c r="B49" s="15" t="str">
        <v>output (O)</v>
      </c>
      <c r="C49" s="18" t="str">
        <v>ticket printed</v>
      </c>
    </row>
    <row r="50">
      <c r="A50" s="19" t="str">
        <v>Test case</v>
      </c>
      <c r="B50" s="16" t="str">
        <v>payment fail</v>
      </c>
    </row>
    <row r="51">
      <c r="B51" s="15" t="str">
        <v>stations (F)</v>
      </c>
      <c r="C51" s="16" t="str">
        <v>to invalid station</v>
      </c>
    </row>
    <row r="52">
      <c r="B52" s="21" t="str">
        <v xml:space="preserve">      from station (I)</v>
      </c>
      <c r="C52" s="17" t="str">
        <v xml:space="preserve">      valid</v>
      </c>
    </row>
    <row r="53">
      <c r="B53" s="21" t="str">
        <v xml:space="preserve">      valid station (I)</v>
      </c>
      <c r="C53" s="17" t="str">
        <v xml:space="preserve">      Pécs</v>
      </c>
    </row>
    <row r="54">
      <c r="B54" s="21" t="str">
        <v xml:space="preserve">      to station (I)</v>
      </c>
      <c r="C54" s="17" t="str">
        <v xml:space="preserve">      invalid</v>
      </c>
    </row>
    <row r="55">
      <c r="B55" s="21" t="str">
        <v xml:space="preserve">      invalid station (I)</v>
      </c>
      <c r="C55" s="17" t="str">
        <v xml:space="preserve">      New York</v>
      </c>
    </row>
    <row r="56">
      <c r="B56" s="15" t="str">
        <v>time (F)</v>
      </c>
      <c r="C56" s="16" t="str">
        <v>valid time</v>
      </c>
    </row>
    <row r="57">
      <c r="B57" s="21" t="str">
        <v xml:space="preserve">      time (I)</v>
      </c>
      <c r="C57" s="17" t="str">
        <v xml:space="preserve">      11-00</v>
      </c>
    </row>
    <row r="58">
      <c r="B58" s="15" t="str">
        <v>payment (F)</v>
      </c>
      <c r="C58" s="16" t="str">
        <v>cash failure</v>
      </c>
    </row>
    <row r="59">
      <c r="B59" s="21" t="str">
        <v xml:space="preserve">      type (I)</v>
      </c>
      <c r="C59" s="17" t="str">
        <v xml:space="preserve">      cash</v>
      </c>
    </row>
    <row r="60">
      <c r="B60" s="21" t="str">
        <v xml:space="preserve">      cash (F)</v>
      </c>
      <c r="C60" s="16" t="str">
        <v xml:space="preserve">      payment failure</v>
      </c>
    </row>
    <row r="61">
      <c r="B61" s="23" t="str">
        <v xml:space="preserve">            price (I)</v>
      </c>
      <c r="C61" s="17" t="str">
        <v xml:space="preserve">            800</v>
      </c>
    </row>
    <row r="62">
      <c r="B62" s="23" t="str">
        <v xml:space="preserve">            cash (I)</v>
      </c>
      <c r="C62" s="17" t="str">
        <v xml:space="preserve">            500</v>
      </c>
    </row>
    <row r="63">
      <c r="B63" s="23" t="str">
        <v xml:space="preserve">            output (O)</v>
      </c>
      <c r="C63" s="18" t="str">
        <v xml:space="preserve">            failure</v>
      </c>
    </row>
    <row r="64">
      <c r="B64" s="21" t="str">
        <v xml:space="preserve">      output (O)</v>
      </c>
      <c r="C64" s="18" t="str">
        <v xml:space="preserve">      failure</v>
      </c>
    </row>
    <row r="65">
      <c r="B65" s="15" t="str">
        <v>output (O)</v>
      </c>
      <c r="C65" s="18" t="str">
        <v>problem occurred</v>
      </c>
    </row>
    <row r="66">
      <c r="A66" s="19" t="str">
        <v>Test case</v>
      </c>
      <c r="B66" s="16" t="str">
        <v>T1</v>
      </c>
    </row>
    <row r="67">
      <c r="B67" s="15" t="str">
        <v>stations (F)</v>
      </c>
      <c r="C67" s="16" t="str">
        <v>to same station - Budapest</v>
      </c>
    </row>
    <row r="68">
      <c r="B68" s="21" t="str">
        <v xml:space="preserve">      from station (I)</v>
      </c>
      <c r="C68" s="17" t="str">
        <v xml:space="preserve">      valid</v>
      </c>
    </row>
    <row r="69">
      <c r="B69" s="21" t="str">
        <v xml:space="preserve">      from station (I)</v>
      </c>
      <c r="C69" s="17" t="str">
        <v xml:space="preserve">      valid</v>
      </c>
    </row>
    <row r="70">
      <c r="B70" s="21" t="str">
        <v xml:space="preserve">      valid station (I)</v>
      </c>
      <c r="C70" s="17" t="str">
        <v xml:space="preserve">      Budapest</v>
      </c>
    </row>
    <row r="71">
      <c r="B71" s="21" t="str">
        <v xml:space="preserve">      to station (I)</v>
      </c>
      <c r="C71" s="17" t="str">
        <v xml:space="preserve">      valid</v>
      </c>
    </row>
    <row r="72">
      <c r="B72" s="21" t="str">
        <v xml:space="preserve">      valid station (I)</v>
      </c>
      <c r="C72" s="17" t="str">
        <v xml:space="preserve">      Budapest</v>
      </c>
    </row>
    <row r="73">
      <c r="B73" s="21" t="str">
        <v xml:space="preserve">      output (O)</v>
      </c>
      <c r="C73" s="18" t="str">
        <v xml:space="preserve">      failure</v>
      </c>
    </row>
    <row r="74">
      <c r="B74" s="15" t="str">
        <v>time (F)</v>
      </c>
      <c r="C74" s="16" t="str">
        <v>invalid time</v>
      </c>
    </row>
    <row r="75">
      <c r="B75" s="21" t="str">
        <v xml:space="preserve">      time (I)</v>
      </c>
      <c r="C75" s="17" t="str">
        <v xml:space="preserve">      11-01</v>
      </c>
    </row>
    <row r="76">
      <c r="B76" s="21" t="str">
        <v xml:space="preserve">      output (O)</v>
      </c>
      <c r="C76" s="18" t="str">
        <v xml:space="preserve">      failure</v>
      </c>
    </row>
    <row r="77">
      <c r="B77" s="15" t="str">
        <v>payment (F)</v>
      </c>
      <c r="C77" s="16" t="str">
        <v>credit card succes</v>
      </c>
    </row>
    <row r="78">
      <c r="B78" s="21" t="str">
        <v xml:space="preserve">      type (I)</v>
      </c>
      <c r="C78" s="17" t="str">
        <v xml:space="preserve">      credit card</v>
      </c>
    </row>
    <row r="79">
      <c r="B79" s="21" t="str">
        <v xml:space="preserve">      credit card (F)</v>
      </c>
      <c r="C79" s="16" t="str">
        <v xml:space="preserve">      valid credit card</v>
      </c>
    </row>
    <row r="80">
      <c r="B80" s="23" t="str">
        <v xml:space="preserve">            credit card (I)</v>
      </c>
      <c r="C80" s="17" t="str">
        <v xml:space="preserve">            valid</v>
      </c>
    </row>
    <row r="81">
      <c r="B81" s="23" t="str">
        <v xml:space="preserve">            valid card number (I)</v>
      </c>
      <c r="C81" s="17" t="str">
        <v xml:space="preserve">            5409321683433599</v>
      </c>
    </row>
    <row r="82">
      <c r="B82" s="23" t="str">
        <v xml:space="preserve">            output (O)</v>
      </c>
      <c r="C82" s="18" t="str">
        <v xml:space="preserve">            accepted</v>
      </c>
    </row>
    <row r="83">
      <c r="B83" s="21" t="str">
        <v xml:space="preserve">      output (O)</v>
      </c>
      <c r="C83" s="18" t="str">
        <v xml:space="preserve">      success</v>
      </c>
    </row>
    <row r="84">
      <c r="A84" s="19" t="str">
        <v>Test case</v>
      </c>
      <c r="B84" s="16" t="str">
        <v>T2</v>
      </c>
    </row>
    <row r="85">
      <c r="B85" s="15" t="str">
        <v>stations (F)</v>
      </c>
      <c r="C85" s="16" t="str">
        <v>to invalid station</v>
      </c>
    </row>
    <row r="86">
      <c r="B86" s="21" t="str">
        <v xml:space="preserve">      from station (I)</v>
      </c>
      <c r="C86" s="17" t="str">
        <v xml:space="preserve">      valid</v>
      </c>
    </row>
    <row r="87">
      <c r="B87" s="21" t="str">
        <v xml:space="preserve">      valid station (I)</v>
      </c>
      <c r="C87" s="17" t="str">
        <v xml:space="preserve">      Budapest</v>
      </c>
    </row>
    <row r="88">
      <c r="B88" s="21" t="str">
        <v xml:space="preserve">      to station (I)</v>
      </c>
      <c r="C88" s="17" t="str">
        <v xml:space="preserve">      invalid</v>
      </c>
    </row>
    <row r="89">
      <c r="B89" s="21" t="str">
        <v xml:space="preserve">      invalid station (I)</v>
      </c>
      <c r="C89" s="17" t="str">
        <v xml:space="preserve">      New York</v>
      </c>
    </row>
    <row r="90">
      <c r="B90" s="21" t="str">
        <v xml:space="preserve">      output (O)</v>
      </c>
      <c r="C90" s="18" t="str">
        <v xml:space="preserve">      failure</v>
      </c>
    </row>
    <row r="91">
      <c r="B91" s="15" t="str">
        <v>time (F)</v>
      </c>
      <c r="C91" s="16" t="str">
        <v>invalid time</v>
      </c>
    </row>
    <row r="92">
      <c r="B92" s="21" t="str">
        <v xml:space="preserve">      time (I)</v>
      </c>
      <c r="C92" s="17" t="str">
        <v xml:space="preserve">      11-01</v>
      </c>
    </row>
    <row r="93">
      <c r="B93" s="21" t="str">
        <v xml:space="preserve">      output (O)</v>
      </c>
      <c r="C93" s="18" t="str">
        <v xml:space="preserve">      failure</v>
      </c>
    </row>
    <row r="94">
      <c r="B94" s="15" t="str">
        <v>payment (F)</v>
      </c>
      <c r="C94" s="16" t="str">
        <v>credit card failure</v>
      </c>
    </row>
    <row r="95">
      <c r="B95" s="21" t="str">
        <v xml:space="preserve">      type (I)</v>
      </c>
      <c r="C95" s="17" t="str">
        <v xml:space="preserve">      credit card</v>
      </c>
    </row>
    <row r="96">
      <c r="B96" s="21" t="str">
        <v xml:space="preserve">      credit card (F)</v>
      </c>
      <c r="C96" s="16" t="str">
        <v xml:space="preserve">      invalid credit card</v>
      </c>
    </row>
    <row r="97">
      <c r="B97" s="23" t="str">
        <v xml:space="preserve">            credit card (I)</v>
      </c>
      <c r="C97" s="17" t="str">
        <v xml:space="preserve">            invalid</v>
      </c>
    </row>
    <row r="98">
      <c r="B98" s="23" t="str">
        <v xml:space="preserve">            invalid card number (I)</v>
      </c>
      <c r="C98" s="17" t="str">
        <v xml:space="preserve">            dummy</v>
      </c>
    </row>
    <row r="99">
      <c r="B99" s="23" t="str">
        <v xml:space="preserve">            output (O)</v>
      </c>
      <c r="C99" s="18" t="str">
        <v xml:space="preserve">            denied</v>
      </c>
    </row>
    <row r="100">
      <c r="B100" s="21" t="str">
        <v xml:space="preserve">      output (O)</v>
      </c>
      <c r="C100" s="18" t="str">
        <v xml:space="preserve">      failure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:G53"/>
  <sheetViews>
    <sheetView showGridLines="1" tabSelected="0" workbookViewId="0"/>
  </sheetViews>
  <cols>
    <col min="1" max="1" width="22.7109375" customWidth="1"/>
    <col min="2" max="2" width="33.7109375" customWidth="1"/>
    <col min="3" max="3" width="17.7109375" customWidth="1"/>
    <col min="4" max="4" width="19.7109375" customWidth="1"/>
    <col min="5" max="5" width="16.7109375" customWidth="1"/>
    <col min="6" max="6" width="14.7109375" customWidth="1"/>
    <col min="7" max="7" width="10.7109375" customWidth="1"/>
  </cols>
  <sheetData>
    <row r="1">
      <c r="A1" s="3" t="str">
        <v>Test cases</v>
      </c>
      <c r="B1" s="5">
        <v>6</v>
      </c>
      <c r="C1" s="5" t="str">
        <v>%</v>
      </c>
    </row>
    <row r="2">
      <c r="A2" s="3" t="str">
        <v>passed</v>
      </c>
      <c r="B2" s="7" t="str">
        <f>COUNTIF(A8:A13, "passed")</f>
      </c>
      <c r="C2" s="7" t="str">
        <f>ROUND(B2/B1*100, 0)&amp;"%"</f>
      </c>
    </row>
    <row r="3">
      <c r="A3" s="3" t="str">
        <v>failed</v>
      </c>
      <c r="B3" s="9" t="str">
        <f>COUNTIF(A8:A13, "failed")</f>
      </c>
      <c r="C3" s="9" t="str">
        <f>ROUND(B3/B1*100, 0)&amp;"%"</f>
      </c>
    </row>
    <row r="4">
      <c r="A4" s="3" t="str">
        <v>passed+failed</v>
      </c>
      <c r="B4" s="11" t="str">
        <f>(COUNTIF(A8:A13, "passed") + COUNTIF(A8:A13, "failed"))</f>
      </c>
      <c r="C4" s="11" t="str">
        <f>ROUND(B4/B1*100, 0)&amp;"%"</f>
      </c>
    </row>
    <row r="7">
      <c r="A7" s="26" t="str">
        <v>Result (passed/failed)</v>
      </c>
      <c r="B7" s="19" t="str">
        <v>Test case</v>
      </c>
      <c r="C7" s="15" t="str">
        <v>valid station (I)</v>
      </c>
      <c r="D7" s="15" t="str">
        <v>invalid station (I)</v>
      </c>
      <c r="E7" s="15" t="str">
        <v>from station (I)</v>
      </c>
      <c r="F7" s="15" t="str">
        <v>to station (I)</v>
      </c>
      <c r="G7" s="15" t="str">
        <v>output (O)</v>
      </c>
    </row>
    <row r="8">
      <c r="A8" s="4" t="str">
        <v/>
      </c>
      <c r="B8" s="16" t="str">
        <v>from station invalid</v>
      </c>
      <c r="C8" s="17" t="str">
        <v>Pécs</v>
      </c>
      <c r="D8" s="17" t="str">
        <v>New York</v>
      </c>
      <c r="E8" s="17" t="str">
        <v>invalid</v>
      </c>
      <c r="F8" s="17" t="str">
        <v>valid</v>
      </c>
      <c r="G8" s="18" t="str">
        <v>failure</v>
      </c>
    </row>
    <row r="9">
      <c r="A9" s="4" t="str">
        <v/>
      </c>
      <c r="B9" s="16" t="str">
        <v>to invalid station</v>
      </c>
      <c r="C9" s="17" t="str">
        <v>Budapest</v>
      </c>
      <c r="D9" s="17" t="str">
        <v>New York</v>
      </c>
      <c r="E9" s="17" t="str">
        <v>valid</v>
      </c>
      <c r="F9" s="17" t="str">
        <v>invalid</v>
      </c>
      <c r="G9" s="18" t="str">
        <v>failure</v>
      </c>
    </row>
    <row r="10">
      <c r="A10" s="4" t="str">
        <v/>
      </c>
      <c r="B10" s="16" t="str">
        <v>to valid station - Pécs-&gt;Budapest</v>
      </c>
      <c r="C10" s="17" t="str">
        <v>Pécs</v>
      </c>
      <c r="E10" s="17" t="str">
        <v>valid</v>
      </c>
      <c r="F10" s="17" t="str">
        <v>valid</v>
      </c>
      <c r="G10" s="18" t="str">
        <v>success</v>
      </c>
    </row>
    <row r="11">
      <c r="A11" s="4" t="str">
        <v/>
      </c>
      <c r="B11" s="16" t="str">
        <v>to valid station - Budapest-&gt;Pécs</v>
      </c>
      <c r="C11" s="17" t="str">
        <v>Budapest</v>
      </c>
      <c r="E11" s="17" t="str">
        <v>valid</v>
      </c>
      <c r="F11" s="17" t="str">
        <v>valid</v>
      </c>
      <c r="G11" s="18" t="str">
        <v>success</v>
      </c>
    </row>
    <row r="12">
      <c r="A12" s="4" t="str">
        <v/>
      </c>
      <c r="B12" s="16" t="str">
        <v>to same station - Budapest</v>
      </c>
      <c r="C12" s="17" t="str">
        <v>Budapest</v>
      </c>
      <c r="E12" s="17" t="str">
        <v>valid</v>
      </c>
      <c r="F12" s="17" t="str">
        <v>valid</v>
      </c>
      <c r="G12" s="18" t="str">
        <v>failure</v>
      </c>
    </row>
    <row r="13">
      <c r="A13" s="4" t="str">
        <v/>
      </c>
      <c r="B13" s="16" t="str">
        <v>to same station - Pécs</v>
      </c>
      <c r="C13" s="17" t="str">
        <v>Pécs</v>
      </c>
      <c r="E13" s="17" t="str">
        <v>valid</v>
      </c>
      <c r="F13" s="17" t="str">
        <v>valid</v>
      </c>
      <c r="G13" s="18" t="str">
        <v>failure</v>
      </c>
    </row>
    <row r="16">
      <c r="A16" s="19" t="str">
        <v>Test case</v>
      </c>
      <c r="B16" s="16" t="str">
        <v>from station invalid</v>
      </c>
    </row>
    <row r="17">
      <c r="B17" s="15" t="str">
        <v>from station (I)</v>
      </c>
      <c r="C17" s="17" t="str">
        <v>invalid</v>
      </c>
    </row>
    <row r="18">
      <c r="B18" s="15" t="str">
        <v>valid station (I)</v>
      </c>
      <c r="C18" s="17" t="str">
        <v>Pécs</v>
      </c>
    </row>
    <row r="19">
      <c r="B19" s="15" t="str">
        <v>invalid station (I)</v>
      </c>
      <c r="C19" s="17" t="str">
        <v>New York</v>
      </c>
    </row>
    <row r="20">
      <c r="B20" s="15" t="str">
        <v>to station (I)</v>
      </c>
      <c r="C20" s="17" t="str">
        <v>valid</v>
      </c>
    </row>
    <row r="21">
      <c r="B21" s="15" t="str">
        <v>output (O)</v>
      </c>
      <c r="C21" s="18" t="str">
        <v>failure</v>
      </c>
    </row>
    <row r="22">
      <c r="A22" s="19" t="str">
        <v>Test case</v>
      </c>
      <c r="B22" s="16" t="str">
        <v>to invalid station</v>
      </c>
    </row>
    <row r="23">
      <c r="B23" s="15" t="str">
        <v>from station (I)</v>
      </c>
      <c r="C23" s="17" t="str">
        <v>valid</v>
      </c>
    </row>
    <row r="24">
      <c r="B24" s="15" t="str">
        <v>valid station (I)</v>
      </c>
      <c r="C24" s="17" t="str">
        <v>Budapest</v>
      </c>
    </row>
    <row r="25">
      <c r="B25" s="15" t="str">
        <v>to station (I)</v>
      </c>
      <c r="C25" s="17" t="str">
        <v>invalid</v>
      </c>
    </row>
    <row r="26">
      <c r="B26" s="15" t="str">
        <v>invalid station (I)</v>
      </c>
      <c r="C26" s="17" t="str">
        <v>New York</v>
      </c>
    </row>
    <row r="27">
      <c r="B27" s="15" t="str">
        <v>output (O)</v>
      </c>
      <c r="C27" s="18" t="str">
        <v>failure</v>
      </c>
    </row>
    <row r="28">
      <c r="A28" s="19" t="str">
        <v>Test case</v>
      </c>
      <c r="B28" s="16" t="str">
        <v>to valid station - Pécs-&gt;Budapest</v>
      </c>
    </row>
    <row r="29">
      <c r="B29" s="15" t="str">
        <v>from station (I)</v>
      </c>
      <c r="C29" s="17" t="str">
        <v>valid</v>
      </c>
    </row>
    <row r="30">
      <c r="B30" s="15" t="str">
        <v>valid station (I)</v>
      </c>
      <c r="C30" s="17" t="str">
        <v>Pécs</v>
      </c>
    </row>
    <row r="31">
      <c r="B31" s="15" t="str">
        <v>to station (I)</v>
      </c>
      <c r="C31" s="17" t="str">
        <v>valid</v>
      </c>
    </row>
    <row r="32">
      <c r="B32" s="15" t="str">
        <v>valid station (I)</v>
      </c>
      <c r="C32" s="17" t="str">
        <v>Budapest</v>
      </c>
    </row>
    <row r="33">
      <c r="B33" s="15" t="str">
        <v>output (O)</v>
      </c>
      <c r="C33" s="18" t="str">
        <v>success</v>
      </c>
    </row>
    <row r="34">
      <c r="A34" s="19" t="str">
        <v>Test case</v>
      </c>
      <c r="B34" s="16" t="str">
        <v>to valid station - Budapest-&gt;Pécs</v>
      </c>
    </row>
    <row r="35">
      <c r="B35" s="15" t="str">
        <v>from station (I)</v>
      </c>
      <c r="C35" s="17" t="str">
        <v>valid</v>
      </c>
    </row>
    <row r="36">
      <c r="B36" s="15" t="str">
        <v>valid station (I)</v>
      </c>
      <c r="C36" s="17" t="str">
        <v>Budapest</v>
      </c>
    </row>
    <row r="37">
      <c r="B37" s="15" t="str">
        <v>to station (I)</v>
      </c>
      <c r="C37" s="17" t="str">
        <v>valid</v>
      </c>
    </row>
    <row r="38">
      <c r="B38" s="15" t="str">
        <v>valid station (I)</v>
      </c>
      <c r="C38" s="17" t="str">
        <v>Pécs</v>
      </c>
    </row>
    <row r="39">
      <c r="B39" s="15" t="str">
        <v>output (O)</v>
      </c>
      <c r="C39" s="18" t="str">
        <v>success</v>
      </c>
    </row>
    <row r="40">
      <c r="A40" s="19" t="str">
        <v>Test case</v>
      </c>
      <c r="B40" s="16" t="str">
        <v>to same station - Budapest</v>
      </c>
    </row>
    <row r="41">
      <c r="B41" s="15" t="str">
        <v>from station (I)</v>
      </c>
      <c r="C41" s="17" t="str">
        <v>valid</v>
      </c>
    </row>
    <row r="42">
      <c r="B42" s="15" t="str">
        <v>from station (I)</v>
      </c>
      <c r="C42" s="17" t="str">
        <v>valid</v>
      </c>
    </row>
    <row r="43">
      <c r="B43" s="15" t="str">
        <v>valid station (I)</v>
      </c>
      <c r="C43" s="17" t="str">
        <v>Budapest</v>
      </c>
    </row>
    <row r="44">
      <c r="B44" s="15" t="str">
        <v>to station (I)</v>
      </c>
      <c r="C44" s="17" t="str">
        <v>valid</v>
      </c>
    </row>
    <row r="45">
      <c r="B45" s="15" t="str">
        <v>valid station (I)</v>
      </c>
      <c r="C45" s="17" t="str">
        <v>Budapest</v>
      </c>
    </row>
    <row r="46">
      <c r="B46" s="15" t="str">
        <v>output (O)</v>
      </c>
      <c r="C46" s="18" t="str">
        <v>failure</v>
      </c>
    </row>
    <row r="47">
      <c r="A47" s="19" t="str">
        <v>Test case</v>
      </c>
      <c r="B47" s="16" t="str">
        <v>to same station - Pécs</v>
      </c>
    </row>
    <row r="48">
      <c r="B48" s="15" t="str">
        <v>from station (I)</v>
      </c>
      <c r="C48" s="17" t="str">
        <v>valid</v>
      </c>
    </row>
    <row r="49">
      <c r="B49" s="15" t="str">
        <v>from station (I)</v>
      </c>
      <c r="C49" s="17" t="str">
        <v>valid</v>
      </c>
    </row>
    <row r="50">
      <c r="B50" s="15" t="str">
        <v>valid station (I)</v>
      </c>
      <c r="C50" s="17" t="str">
        <v>Pécs</v>
      </c>
    </row>
    <row r="51">
      <c r="B51" s="15" t="str">
        <v>to station (I)</v>
      </c>
      <c r="C51" s="17" t="str">
        <v>valid</v>
      </c>
    </row>
    <row r="52">
      <c r="B52" s="15" t="str">
        <v>valid station (I)</v>
      </c>
      <c r="C52" s="17" t="str">
        <v>Pécs</v>
      </c>
    </row>
    <row r="53">
      <c r="B53" s="15" t="str">
        <v>output (O)</v>
      </c>
      <c r="C53" s="18" t="str">
        <v>failure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showGridLines="1" tabSelected="0" workbookViewId="0"/>
  </sheetViews>
  <cols>
    <col min="1" max="1" width="22.7109375" customWidth="1"/>
    <col min="2" max="2" width="12.7109375" customWidth="1"/>
    <col min="3" max="3" width="10.7109375" customWidth="1"/>
    <col min="4" max="4" width="10.7109375" customWidth="1"/>
  </cols>
  <sheetData>
    <row r="1">
      <c r="A1" s="3" t="str">
        <v>Test cases</v>
      </c>
      <c r="B1" s="5">
        <v>2</v>
      </c>
      <c r="C1" s="5" t="str">
        <v>%</v>
      </c>
    </row>
    <row r="2">
      <c r="A2" s="3" t="str">
        <v>passed</v>
      </c>
      <c r="B2" s="7" t="str">
        <f>COUNTIF(A8:A9, "passed")</f>
      </c>
      <c r="C2" s="7" t="str">
        <f>ROUND(B2/B1*100, 0)&amp;"%"</f>
      </c>
    </row>
    <row r="3">
      <c r="A3" s="3" t="str">
        <v>failed</v>
      </c>
      <c r="B3" s="9" t="str">
        <f>COUNTIF(A8:A9, "failed")</f>
      </c>
      <c r="C3" s="9" t="str">
        <f>ROUND(B3/B1*100, 0)&amp;"%"</f>
      </c>
    </row>
    <row r="4">
      <c r="A4" s="3" t="str">
        <v>passed+failed</v>
      </c>
      <c r="B4" s="11" t="str">
        <f>(COUNTIF(A8:A9, "passed") + COUNTIF(A8:A9, "failed"))</f>
      </c>
      <c r="C4" s="11" t="str">
        <f>ROUND(B4/B1*100, 0)&amp;"%"</f>
      </c>
    </row>
    <row r="7">
      <c r="A7" s="26" t="str">
        <v>Result (passed/failed)</v>
      </c>
      <c r="B7" s="19" t="str">
        <v>Test case</v>
      </c>
      <c r="C7" s="15" t="str">
        <v>time (I)</v>
      </c>
      <c r="D7" s="15" t="str">
        <v>output (O)</v>
      </c>
    </row>
    <row r="8">
      <c r="A8" s="4" t="str">
        <v/>
      </c>
      <c r="B8" s="16" t="str">
        <v>valid time</v>
      </c>
      <c r="C8" s="17" t="str">
        <v>11-00</v>
      </c>
      <c r="D8" s="18" t="str">
        <v>success</v>
      </c>
    </row>
    <row r="9">
      <c r="A9" s="4" t="str">
        <v/>
      </c>
      <c r="B9" s="16" t="str">
        <v>invalid time</v>
      </c>
      <c r="C9" s="17" t="str">
        <v>11-01</v>
      </c>
      <c r="D9" s="18" t="str">
        <v>failure</v>
      </c>
    </row>
    <row r="12">
      <c r="A12" s="19" t="str">
        <v>Test case</v>
      </c>
      <c r="B12" s="16" t="str">
        <v>valid time</v>
      </c>
    </row>
    <row r="13">
      <c r="B13" s="15" t="str">
        <v>time (I)</v>
      </c>
      <c r="C13" s="17" t="str">
        <v>11-00</v>
      </c>
    </row>
    <row r="14">
      <c r="B14" s="15" t="str">
        <v>output (O)</v>
      </c>
      <c r="C14" s="18" t="str">
        <v>success</v>
      </c>
    </row>
    <row r="15">
      <c r="A15" s="19" t="str">
        <v>Test case</v>
      </c>
      <c r="B15" s="16" t="str">
        <v>invalid time</v>
      </c>
    </row>
    <row r="16">
      <c r="B16" s="15" t="str">
        <v>time (I)</v>
      </c>
      <c r="C16" s="17" t="str">
        <v>11-01</v>
      </c>
    </row>
    <row r="17">
      <c r="B17" s="15" t="str">
        <v>output (O)</v>
      </c>
      <c r="C17" s="18" t="str">
        <v>failure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>
  <dimension ref="A1:F41"/>
  <sheetViews>
    <sheetView showGridLines="1" tabSelected="0" workbookViewId="0"/>
  </sheetViews>
  <cols>
    <col min="1" max="1" width="22.7109375" customWidth="1"/>
    <col min="2" max="2" width="29.7109375" customWidth="1"/>
    <col min="3" max="3" width="22.7109375" customWidth="1"/>
    <col min="4" max="4" width="15.7109375" customWidth="1"/>
    <col min="5" max="5" width="19.7109375" customWidth="1"/>
    <col min="6" max="6" width="10.7109375" customWidth="1"/>
  </cols>
  <sheetData>
    <row r="1">
      <c r="A1" s="3" t="str">
        <v>Test cases</v>
      </c>
      <c r="B1" s="5">
        <v>4</v>
      </c>
      <c r="C1" s="5" t="str">
        <v>%</v>
      </c>
    </row>
    <row r="2">
      <c r="A2" s="3" t="str">
        <v>passed</v>
      </c>
      <c r="B2" s="7" t="str">
        <f>COUNTIF(A8:A11, "passed")</f>
      </c>
      <c r="C2" s="7" t="str">
        <f>ROUND(B2/B1*100, 0)&amp;"%"</f>
      </c>
    </row>
    <row r="3">
      <c r="A3" s="3" t="str">
        <v>failed</v>
      </c>
      <c r="B3" s="9" t="str">
        <f>COUNTIF(A8:A11, "failed")</f>
      </c>
      <c r="C3" s="9" t="str">
        <f>ROUND(B3/B1*100, 0)&amp;"%"</f>
      </c>
    </row>
    <row r="4">
      <c r="A4" s="3" t="str">
        <v>passed+failed</v>
      </c>
      <c r="B4" s="11" t="str">
        <f>(COUNTIF(A8:A11, "passed") + COUNTIF(A8:A11, "failed"))</f>
      </c>
      <c r="C4" s="11" t="str">
        <f>ROUND(B4/B1*100, 0)&amp;"%"</f>
      </c>
    </row>
    <row r="7">
      <c r="A7" s="26" t="str">
        <v>Result (passed/failed)</v>
      </c>
      <c r="B7" s="19" t="str">
        <v>Test case</v>
      </c>
      <c r="C7" s="15" t="str">
        <v>type (I)</v>
      </c>
      <c r="D7" s="15" t="str">
        <v>cash (F)</v>
      </c>
      <c r="E7" s="15" t="str">
        <v>credit card (F)</v>
      </c>
      <c r="F7" s="15" t="str">
        <v>output (O)</v>
      </c>
    </row>
    <row r="8">
      <c r="A8" s="4" t="str">
        <v/>
      </c>
      <c r="B8" s="16" t="str">
        <v>cash succes</v>
      </c>
      <c r="C8" s="17" t="str">
        <v>cash</v>
      </c>
      <c r="D8" s="17" t="str">
        <v>payment success</v>
      </c>
      <c r="F8" s="18" t="str">
        <v>success</v>
      </c>
    </row>
    <row r="9">
      <c r="A9" s="4" t="str">
        <v/>
      </c>
      <c r="B9" s="16" t="str">
        <v>cash failure</v>
      </c>
      <c r="C9" s="17" t="str">
        <v>cash</v>
      </c>
      <c r="D9" s="17" t="str">
        <v>payment failure</v>
      </c>
      <c r="F9" s="18" t="str">
        <v>failure</v>
      </c>
    </row>
    <row r="10">
      <c r="A10" s="4" t="str">
        <v/>
      </c>
      <c r="B10" s="16" t="str">
        <v>credit card succes</v>
      </c>
      <c r="C10" s="17" t="str">
        <v>credit card</v>
      </c>
      <c r="E10" s="17" t="str">
        <v>valid credit card</v>
      </c>
      <c r="F10" s="18" t="str">
        <v>success</v>
      </c>
    </row>
    <row r="11">
      <c r="A11" s="4" t="str">
        <v/>
      </c>
      <c r="B11" s="16" t="str">
        <v>credit card failure</v>
      </c>
      <c r="C11" s="17" t="str">
        <v>credit card</v>
      </c>
      <c r="E11" s="17" t="str">
        <v>invalid credit card</v>
      </c>
      <c r="F11" s="18" t="str">
        <v>failure</v>
      </c>
    </row>
    <row r="14">
      <c r="A14" s="19" t="str">
        <v>Test case</v>
      </c>
      <c r="B14" s="16" t="str">
        <v>cash succes</v>
      </c>
    </row>
    <row r="15">
      <c r="B15" s="15" t="str">
        <v>type (I)</v>
      </c>
      <c r="C15" s="17" t="str">
        <v>cash</v>
      </c>
    </row>
    <row r="16">
      <c r="B16" s="15" t="str">
        <v>cash (F)</v>
      </c>
      <c r="C16" s="16" t="str">
        <v>payment success</v>
      </c>
    </row>
    <row r="17">
      <c r="B17" s="21" t="str">
        <v xml:space="preserve">      price (I)</v>
      </c>
      <c r="C17" s="17" t="str">
        <v xml:space="preserve">      800</v>
      </c>
    </row>
    <row r="18">
      <c r="B18" s="21" t="str">
        <v xml:space="preserve">      cash (I)</v>
      </c>
      <c r="C18" s="17" t="str">
        <v xml:space="preserve">      2000</v>
      </c>
    </row>
    <row r="19">
      <c r="B19" s="21" t="str">
        <v xml:space="preserve">      output (O)</v>
      </c>
      <c r="C19" s="18" t="str">
        <v xml:space="preserve">      success</v>
      </c>
    </row>
    <row r="20">
      <c r="B20" s="15" t="str">
        <v>output (O)</v>
      </c>
      <c r="C20" s="18" t="str">
        <v>success</v>
      </c>
    </row>
    <row r="21">
      <c r="A21" s="19" t="str">
        <v>Test case</v>
      </c>
      <c r="B21" s="16" t="str">
        <v>cash failure</v>
      </c>
    </row>
    <row r="22">
      <c r="B22" s="15" t="str">
        <v>type (I)</v>
      </c>
      <c r="C22" s="17" t="str">
        <v>cash</v>
      </c>
    </row>
    <row r="23">
      <c r="B23" s="15" t="str">
        <v>cash (F)</v>
      </c>
      <c r="C23" s="16" t="str">
        <v>payment failure</v>
      </c>
    </row>
    <row r="24">
      <c r="B24" s="21" t="str">
        <v xml:space="preserve">      price (I)</v>
      </c>
      <c r="C24" s="17" t="str">
        <v xml:space="preserve">      800</v>
      </c>
    </row>
    <row r="25">
      <c r="B25" s="21" t="str">
        <v xml:space="preserve">      cash (I)</v>
      </c>
      <c r="C25" s="17" t="str">
        <v xml:space="preserve">      500</v>
      </c>
    </row>
    <row r="26">
      <c r="B26" s="21" t="str">
        <v xml:space="preserve">      output (O)</v>
      </c>
      <c r="C26" s="18" t="str">
        <v xml:space="preserve">      failure</v>
      </c>
    </row>
    <row r="27">
      <c r="B27" s="15" t="str">
        <v>output (O)</v>
      </c>
      <c r="C27" s="18" t="str">
        <v>failure</v>
      </c>
    </row>
    <row r="28">
      <c r="A28" s="19" t="str">
        <v>Test case</v>
      </c>
      <c r="B28" s="16" t="str">
        <v>credit card succes</v>
      </c>
    </row>
    <row r="29">
      <c r="B29" s="15" t="str">
        <v>type (I)</v>
      </c>
      <c r="C29" s="17" t="str">
        <v>credit card</v>
      </c>
    </row>
    <row r="30">
      <c r="B30" s="15" t="str">
        <v>credit card (F)</v>
      </c>
      <c r="C30" s="16" t="str">
        <v>valid credit card</v>
      </c>
    </row>
    <row r="31">
      <c r="B31" s="21" t="str">
        <v xml:space="preserve">      credit card (I)</v>
      </c>
      <c r="C31" s="17" t="str">
        <v xml:space="preserve">      valid</v>
      </c>
    </row>
    <row r="32">
      <c r="B32" s="21" t="str">
        <v xml:space="preserve">      valid card number (I)</v>
      </c>
      <c r="C32" s="17" t="str">
        <v xml:space="preserve">      5409321683433599</v>
      </c>
    </row>
    <row r="33">
      <c r="B33" s="21" t="str">
        <v xml:space="preserve">      output (O)</v>
      </c>
      <c r="C33" s="18" t="str">
        <v xml:space="preserve">      accepted</v>
      </c>
    </row>
    <row r="34">
      <c r="B34" s="15" t="str">
        <v>output (O)</v>
      </c>
      <c r="C34" s="18" t="str">
        <v>success</v>
      </c>
    </row>
    <row r="35">
      <c r="A35" s="19" t="str">
        <v>Test case</v>
      </c>
      <c r="B35" s="16" t="str">
        <v>credit card failure</v>
      </c>
    </row>
    <row r="36">
      <c r="B36" s="15" t="str">
        <v>type (I)</v>
      </c>
      <c r="C36" s="17" t="str">
        <v>credit card</v>
      </c>
    </row>
    <row r="37">
      <c r="B37" s="15" t="str">
        <v>credit card (F)</v>
      </c>
      <c r="C37" s="16" t="str">
        <v>invalid credit card</v>
      </c>
    </row>
    <row r="38">
      <c r="B38" s="21" t="str">
        <v xml:space="preserve">      credit card (I)</v>
      </c>
      <c r="C38" s="17" t="str">
        <v xml:space="preserve">      invalid</v>
      </c>
    </row>
    <row r="39">
      <c r="B39" s="21" t="str">
        <v xml:space="preserve">      invalid card number (I)</v>
      </c>
      <c r="C39" s="17" t="str">
        <v xml:space="preserve">      dummy</v>
      </c>
    </row>
    <row r="40">
      <c r="B40" s="21" t="str">
        <v xml:space="preserve">      output (O)</v>
      </c>
      <c r="C40" s="18" t="str">
        <v xml:space="preserve">      denied</v>
      </c>
    </row>
    <row r="41">
      <c r="B41" s="15" t="str">
        <v>output (O)</v>
      </c>
      <c r="C41" s="18" t="str">
        <v>failure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>
  <dimension ref="A1:E19"/>
  <sheetViews>
    <sheetView showGridLines="1" tabSelected="0" workbookViewId="0"/>
  </sheetViews>
  <cols>
    <col min="1" max="1" width="22.7109375" customWidth="1"/>
    <col min="2" max="2" width="15.7109375" customWidth="1"/>
    <col min="3" max="3" width="10.7109375" customWidth="1"/>
    <col min="4" max="4" width="10.7109375" customWidth="1"/>
    <col min="5" max="5" width="10.7109375" customWidth="1"/>
  </cols>
  <sheetData>
    <row r="1">
      <c r="A1" s="3" t="str">
        <v>Test cases</v>
      </c>
      <c r="B1" s="5">
        <v>2</v>
      </c>
      <c r="C1" s="5" t="str">
        <v>%</v>
      </c>
    </row>
    <row r="2">
      <c r="A2" s="3" t="str">
        <v>passed</v>
      </c>
      <c r="B2" s="7" t="str">
        <f>COUNTIF(A8:A9, "passed")</f>
      </c>
      <c r="C2" s="7" t="str">
        <f>ROUND(B2/B1*100, 0)&amp;"%"</f>
      </c>
    </row>
    <row r="3">
      <c r="A3" s="3" t="str">
        <v>failed</v>
      </c>
      <c r="B3" s="9" t="str">
        <f>COUNTIF(A8:A9, "failed")</f>
      </c>
      <c r="C3" s="9" t="str">
        <f>ROUND(B3/B1*100, 0)&amp;"%"</f>
      </c>
    </row>
    <row r="4">
      <c r="A4" s="3" t="str">
        <v>passed+failed</v>
      </c>
      <c r="B4" s="11" t="str">
        <f>(COUNTIF(A8:A9, "passed") + COUNTIF(A8:A9, "failed"))</f>
      </c>
      <c r="C4" s="11" t="str">
        <f>ROUND(B4/B1*100, 0)&amp;"%"</f>
      </c>
    </row>
    <row r="7">
      <c r="A7" s="26" t="str">
        <v>Result (passed/failed)</v>
      </c>
      <c r="B7" s="19" t="str">
        <v>Test case</v>
      </c>
      <c r="C7" s="15" t="str">
        <v>price (I)</v>
      </c>
      <c r="D7" s="15" t="str">
        <v>cash (I)</v>
      </c>
      <c r="E7" s="15" t="str">
        <v>output (O)</v>
      </c>
    </row>
    <row r="8">
      <c r="A8" s="4" t="str">
        <v/>
      </c>
      <c r="B8" s="16" t="str">
        <v>payment failure</v>
      </c>
      <c r="C8" s="17" t="str">
        <v>800</v>
      </c>
      <c r="D8" s="17" t="str">
        <v>500</v>
      </c>
      <c r="E8" s="18" t="str">
        <v>failure</v>
      </c>
    </row>
    <row r="9">
      <c r="A9" s="4" t="str">
        <v/>
      </c>
      <c r="B9" s="16" t="str">
        <v>payment success</v>
      </c>
      <c r="C9" s="17" t="str">
        <v>800</v>
      </c>
      <c r="D9" s="17" t="str">
        <v>2000</v>
      </c>
      <c r="E9" s="18" t="str">
        <v>success</v>
      </c>
    </row>
    <row r="12">
      <c r="A12" s="19" t="str">
        <v>Test case</v>
      </c>
      <c r="B12" s="16" t="str">
        <v>payment failure</v>
      </c>
    </row>
    <row r="13">
      <c r="B13" s="15" t="str">
        <v>price (I)</v>
      </c>
      <c r="C13" s="17" t="str">
        <v>800</v>
      </c>
    </row>
    <row r="14">
      <c r="B14" s="15" t="str">
        <v>cash (I)</v>
      </c>
      <c r="C14" s="17" t="str">
        <v>500</v>
      </c>
    </row>
    <row r="15">
      <c r="B15" s="15" t="str">
        <v>output (O)</v>
      </c>
      <c r="C15" s="18" t="str">
        <v>failure</v>
      </c>
    </row>
    <row r="16">
      <c r="A16" s="19" t="str">
        <v>Test case</v>
      </c>
      <c r="B16" s="16" t="str">
        <v>payment success</v>
      </c>
    </row>
    <row r="17">
      <c r="B17" s="15" t="str">
        <v>price (I)</v>
      </c>
      <c r="C17" s="17" t="str">
        <v>800</v>
      </c>
    </row>
    <row r="18">
      <c r="B18" s="15" t="str">
        <v>cash (I)</v>
      </c>
      <c r="C18" s="17" t="str">
        <v>2000</v>
      </c>
    </row>
    <row r="19">
      <c r="B19" s="15" t="str">
        <v>output (O)</v>
      </c>
      <c r="C19" s="18" t="str">
        <v>success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>
  <dimension ref="A1:F24"/>
  <sheetViews>
    <sheetView showGridLines="1" tabSelected="0" workbookViewId="0"/>
  </sheetViews>
  <cols>
    <col min="1" max="1" width="22.7109375" customWidth="1"/>
    <col min="2" max="2" width="23.7109375" customWidth="1"/>
    <col min="3" max="3" width="21.7109375" customWidth="1"/>
    <col min="4" max="4" width="23.7109375" customWidth="1"/>
    <col min="5" max="5" width="15.7109375" customWidth="1"/>
    <col min="6" max="6" width="10.7109375" customWidth="1"/>
  </cols>
  <sheetData>
    <row r="1">
      <c r="A1" s="3" t="str">
        <v>Test cases</v>
      </c>
      <c r="B1" s="5">
        <v>3</v>
      </c>
      <c r="C1" s="5" t="str">
        <v>%</v>
      </c>
    </row>
    <row r="2">
      <c r="A2" s="3" t="str">
        <v>passed</v>
      </c>
      <c r="B2" s="7" t="str">
        <f>COUNTIF(A8:A10, "passed")</f>
      </c>
      <c r="C2" s="7" t="str">
        <f>ROUND(B2/B1*100, 0)&amp;"%"</f>
      </c>
    </row>
    <row r="3">
      <c r="A3" s="3" t="str">
        <v>failed</v>
      </c>
      <c r="B3" s="9" t="str">
        <f>COUNTIF(A8:A10, "failed")</f>
      </c>
      <c r="C3" s="9" t="str">
        <f>ROUND(B3/B1*100, 0)&amp;"%"</f>
      </c>
    </row>
    <row r="4">
      <c r="A4" s="3" t="str">
        <v>passed+failed</v>
      </c>
      <c r="B4" s="11" t="str">
        <f>(COUNTIF(A8:A10, "passed") + COUNTIF(A8:A10, "failed"))</f>
      </c>
      <c r="C4" s="11" t="str">
        <f>ROUND(B4/B1*100, 0)&amp;"%"</f>
      </c>
    </row>
    <row r="7">
      <c r="A7" s="26" t="str">
        <v>Result (passed/failed)</v>
      </c>
      <c r="B7" s="19" t="str">
        <v>Test case</v>
      </c>
      <c r="C7" s="15" t="str">
        <v>valid card number (I)</v>
      </c>
      <c r="D7" s="15" t="str">
        <v>invalid card number (I)</v>
      </c>
      <c r="E7" s="15" t="str">
        <v>credit card (I)</v>
      </c>
      <c r="F7" s="15" t="str">
        <v>output (O)</v>
      </c>
    </row>
    <row r="8">
      <c r="A8" s="4" t="str">
        <v/>
      </c>
      <c r="B8" s="16" t="str">
        <v>valid credit card</v>
      </c>
      <c r="C8" s="17" t="str">
        <v>5409321683433599</v>
      </c>
      <c r="E8" s="17" t="str">
        <v>valid</v>
      </c>
      <c r="F8" s="18" t="str">
        <v>accepted</v>
      </c>
    </row>
    <row r="9">
      <c r="A9" s="4" t="str">
        <v/>
      </c>
      <c r="B9" s="16" t="str">
        <v>invalid credit card</v>
      </c>
      <c r="D9" s="17" t="str">
        <v>dummy</v>
      </c>
      <c r="E9" s="17" t="str">
        <v>invalid</v>
      </c>
      <c r="F9" s="18" t="str">
        <v>denied</v>
      </c>
    </row>
    <row r="10">
      <c r="A10" s="4" t="str">
        <v/>
      </c>
      <c r="B10" s="16" t="str">
        <v>T1</v>
      </c>
      <c r="C10" s="17" t="str">
        <v>4485041454669755</v>
      </c>
      <c r="D10" s="17" t="str">
        <v>0000</v>
      </c>
      <c r="E10" s="17" t="str">
        <v>valid</v>
      </c>
    </row>
    <row r="13">
      <c r="A13" s="19" t="str">
        <v>Test case</v>
      </c>
      <c r="B13" s="16" t="str">
        <v>valid credit card</v>
      </c>
    </row>
    <row r="14">
      <c r="B14" s="15" t="str">
        <v>credit card (I)</v>
      </c>
      <c r="C14" s="17" t="str">
        <v>valid</v>
      </c>
    </row>
    <row r="15">
      <c r="B15" s="15" t="str">
        <v>valid card number (I)</v>
      </c>
      <c r="C15" s="17" t="str">
        <v>5409321683433599</v>
      </c>
    </row>
    <row r="16">
      <c r="B16" s="15" t="str">
        <v>output (O)</v>
      </c>
      <c r="C16" s="18" t="str">
        <v>accepted</v>
      </c>
    </row>
    <row r="17">
      <c r="A17" s="19" t="str">
        <v>Test case</v>
      </c>
      <c r="B17" s="16" t="str">
        <v>invalid credit card</v>
      </c>
    </row>
    <row r="18">
      <c r="B18" s="15" t="str">
        <v>credit card (I)</v>
      </c>
      <c r="C18" s="17" t="str">
        <v>invalid</v>
      </c>
    </row>
    <row r="19">
      <c r="B19" s="15" t="str">
        <v>invalid card number (I)</v>
      </c>
      <c r="C19" s="17" t="str">
        <v>dummy</v>
      </c>
    </row>
    <row r="20">
      <c r="B20" s="15" t="str">
        <v>output (O)</v>
      </c>
      <c r="C20" s="18" t="str">
        <v>denied</v>
      </c>
    </row>
    <row r="21">
      <c r="A21" s="19" t="str">
        <v>Test case</v>
      </c>
      <c r="B21" s="16" t="str">
        <v>T1</v>
      </c>
    </row>
    <row r="22">
      <c r="B22" s="15" t="str">
        <v>valid card number (I)</v>
      </c>
      <c r="C22" s="17" t="str">
        <v>4485041454669755</v>
      </c>
    </row>
    <row r="23">
      <c r="B23" s="15" t="str">
        <v>invalid card number (I)</v>
      </c>
      <c r="C23" s="17" t="str">
        <v>0000</v>
      </c>
    </row>
    <row r="24">
      <c r="B24" s="15" t="str">
        <v>credit card (I)</v>
      </c>
      <c r="C24" s="17" t="str">
        <v>valid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automata</vt:lpstr>
      <vt:lpstr>internet ticket</vt:lpstr>
      <vt:lpstr>ticket purchase</vt:lpstr>
      <vt:lpstr>stations</vt:lpstr>
      <vt:lpstr>time</vt:lpstr>
      <vt:lpstr>payment</vt:lpstr>
      <vt:lpstr>cash</vt:lpstr>
      <vt:lpstr>credit 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