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pc\OneDrive\Escritorio\OPS\public health policies\"/>
    </mc:Choice>
  </mc:AlternateContent>
  <xr:revisionPtr revIDLastSave="0" documentId="13_ncr:1_{6BE54F07-A53B-4472-B7B8-377695855039}" xr6:coauthVersionLast="47" xr6:coauthVersionMax="47" xr10:uidLastSave="{00000000-0000-0000-0000-000000000000}"/>
  <bookViews>
    <workbookView xWindow="-108" yWindow="-108" windowWidth="23256" windowHeight="12456" activeTab="6" xr2:uid="{34C20D2F-97D5-401C-9B0B-3473A0EC1079}"/>
  </bookViews>
  <sheets>
    <sheet name="REPÚBLICA DOMINICANA" sheetId="2" r:id="rId1"/>
    <sheet name="PERÚ" sheetId="4" r:id="rId2"/>
    <sheet name="HAITÍ" sheetId="26" r:id="rId3"/>
    <sheet name="VENEZUELA" sheetId="35" r:id="rId4"/>
    <sheet name="NICARAGUA" sheetId="12" r:id="rId5"/>
    <sheet name="MÉXICO" sheetId="17" r:id="rId6"/>
    <sheet name="BOLIVIA" sheetId="1" r:id="rId7"/>
    <sheet name="PARAGUAY" sheetId="7" r:id="rId8"/>
    <sheet name="BRASIL" sheetId="5" r:id="rId9"/>
    <sheet name="ECUADOR" sheetId="6" r:id="rId10"/>
    <sheet name="ARGENTINA" sheetId="8" r:id="rId11"/>
    <sheet name="BAHAMAS " sheetId="9" r:id="rId12"/>
    <sheet name="BARBADOS" sheetId="10" r:id="rId13"/>
    <sheet name="EL SALVADOR" sheetId="11" r:id="rId14"/>
    <sheet name="ANTIGUA BARBUDA" sheetId="13" r:id="rId15"/>
    <sheet name="BÉLICE" sheetId="14" r:id="rId16"/>
    <sheet name="CANADÁ" sheetId="15" r:id="rId17"/>
    <sheet name="CHILE" sheetId="16" r:id="rId18"/>
    <sheet name="COLOMBIA" sheetId="18" r:id="rId19"/>
    <sheet name="COSTA RICA" sheetId="19" r:id="rId20"/>
    <sheet name="CUBA" sheetId="20" r:id="rId21"/>
    <sheet name="EEUU" sheetId="21" r:id="rId22"/>
    <sheet name="GRANADA" sheetId="22" r:id="rId23"/>
    <sheet name="GUATEMALA" sheetId="23" r:id="rId24"/>
    <sheet name="PANAMÁ" sheetId="24" r:id="rId25"/>
    <sheet name="GUYANA" sheetId="25" r:id="rId26"/>
    <sheet name="HONDURAS" sheetId="27" r:id="rId27"/>
    <sheet name="JAMAICA" sheetId="28" r:id="rId28"/>
    <sheet name="URUGUAY" sheetId="29" r:id="rId29"/>
    <sheet name="SANTA LUCÍA " sheetId="30" r:id="rId30"/>
    <sheet name="SAN VICENTE Y LAS GRANADINAS " sheetId="31" r:id="rId31"/>
    <sheet name="SAN CRISTOBAL Y NIEVES" sheetId="32" r:id="rId32"/>
    <sheet name="SURINAME" sheetId="33" r:id="rId33"/>
    <sheet name="TRINIDAD Y TABAGO" sheetId="34" r:id="rId34"/>
  </sheets>
  <definedNames>
    <definedName name="_xlnm._FilterDatabase" localSheetId="14" hidden="1">'ANTIGUA BARBUDA'!$B$8:$G$15</definedName>
    <definedName name="_xlnm._FilterDatabase" localSheetId="10" hidden="1">ARGENTINA!$B$8:$G$22</definedName>
    <definedName name="_xlnm._FilterDatabase" localSheetId="11" hidden="1">'BAHAMAS '!$B$8:$G$16</definedName>
    <definedName name="_xlnm._FilterDatabase" localSheetId="12" hidden="1">BARBADOS!$B$8:$G$18</definedName>
    <definedName name="_xlnm._FilterDatabase" localSheetId="15" hidden="1">BÉLICE!$B$8:$G$8</definedName>
    <definedName name="_xlnm._FilterDatabase" localSheetId="6" hidden="1">BOLIVIA!$B$8:$G$15</definedName>
    <definedName name="_xlnm._FilterDatabase" localSheetId="8" hidden="1">BRASIL!$B$9:$G$21</definedName>
    <definedName name="_xlnm._FilterDatabase" localSheetId="16" hidden="1">CANADÁ!$B$8:$G$15</definedName>
    <definedName name="_xlnm._FilterDatabase" localSheetId="17" hidden="1">CHILE!$B$8:$G$16</definedName>
    <definedName name="_xlnm._FilterDatabase" localSheetId="18" hidden="1">COLOMBIA!$B$9:$G$14</definedName>
    <definedName name="_xlnm._FilterDatabase" localSheetId="19" hidden="1">'COSTA RICA'!$B$9:$G$9</definedName>
    <definedName name="_xlnm._FilterDatabase" localSheetId="20" hidden="1">CUBA!$B$9:$G$14</definedName>
    <definedName name="_xlnm._FilterDatabase" localSheetId="9" hidden="1">ECUADOR!$B$8:$G$25</definedName>
    <definedName name="_xlnm._FilterDatabase" localSheetId="21" hidden="1">EEUU!$B$9:$G$13</definedName>
    <definedName name="_xlnm._FilterDatabase" localSheetId="13" hidden="1">'EL SALVADOR'!$B$8:$G$17</definedName>
    <definedName name="_xlnm._FilterDatabase" localSheetId="22" hidden="1">GRANADA!$B$8:$G$14</definedName>
    <definedName name="_xlnm._FilterDatabase" localSheetId="23" hidden="1">GUATEMALA!$B$8:$G$14</definedName>
    <definedName name="_xlnm._FilterDatabase" localSheetId="25" hidden="1">GUYANA!$B$9:$G$15</definedName>
    <definedName name="_xlnm._FilterDatabase" localSheetId="2" hidden="1">HAITÍ!$B$9:$G$15</definedName>
    <definedName name="_xlnm._FilterDatabase" localSheetId="26" hidden="1">HONDURAS!$B$8:$G$17</definedName>
    <definedName name="_xlnm._FilterDatabase" localSheetId="27" hidden="1">JAMAICA!$B$8:$G$15</definedName>
    <definedName name="_xlnm._FilterDatabase" localSheetId="5" hidden="1">MÉXICO!$B$9:$G$19</definedName>
    <definedName name="_xlnm._FilterDatabase" localSheetId="4" hidden="1">NICARAGUA!$B$8:$G$27</definedName>
    <definedName name="_xlnm._FilterDatabase" localSheetId="24" hidden="1">PANAMÁ!$B$8:$G$8</definedName>
    <definedName name="_xlnm._FilterDatabase" localSheetId="7" hidden="1">PARAGUAY!$B$8:$G$18</definedName>
    <definedName name="_xlnm._FilterDatabase" localSheetId="1" hidden="1">PERÚ!$B$8:$G$22</definedName>
    <definedName name="_xlnm._FilterDatabase" localSheetId="0" hidden="1">'REPÚBLICA DOMINICANA'!$B$3:$G$11</definedName>
    <definedName name="_xlnm._FilterDatabase" localSheetId="31" hidden="1">'SAN CRISTOBAL Y NIEVES'!$B$9:$G$15</definedName>
    <definedName name="_xlnm._FilterDatabase" localSheetId="30" hidden="1">'SAN VICENTE Y LAS GRANADINAS '!$B$8:$G$8</definedName>
    <definedName name="_xlnm._FilterDatabase" localSheetId="29" hidden="1">'SANTA LUCÍA '!$B$8:$G$15</definedName>
    <definedName name="_xlnm._FilterDatabase" localSheetId="32" hidden="1">SURINAME!$B$8:$G$8</definedName>
    <definedName name="_xlnm._FilterDatabase" localSheetId="33" hidden="1">'TRINIDAD Y TABAGO'!$B$8:$G$8</definedName>
    <definedName name="_xlnm._FilterDatabase" localSheetId="28" hidden="1">URUGUAY!$B$8:$G$12</definedName>
    <definedName name="_xlnm._FilterDatabase" localSheetId="3" hidden="1">VENEZUELA!$B$8:$G$17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 i="13" l="1"/>
  <c r="F6" i="7"/>
  <c r="E24" i="2"/>
</calcChain>
</file>

<file path=xl/sharedStrings.xml><?xml version="1.0" encoding="utf-8"?>
<sst xmlns="http://schemas.openxmlformats.org/spreadsheetml/2006/main" count="2471" uniqueCount="1470">
  <si>
    <t>Resultados</t>
  </si>
  <si>
    <t>Éxitos en sus Políticas</t>
  </si>
  <si>
    <t>Desaciertos en sus Políticas</t>
  </si>
  <si>
    <t>Fechas de Cambios o Ajustes de las Políticas</t>
  </si>
  <si>
    <t>Campañas de prevención del tabaquismo y el alcoholismo</t>
  </si>
  <si>
    <t>Reducción en el consumo de tabaco y alcohol.</t>
  </si>
  <si>
    <t>Mejoras en la conciencia pública sobre los riesgos del tabaco y alcohol.</t>
  </si>
  <si>
    <t>Campañas insuficientemente implementadas en áreas rurales.</t>
  </si>
  <si>
    <t>2019 (Campañas de concientización), con ajustes en 2021.</t>
  </si>
  <si>
    <r>
      <t>Control de la hipertensión y diabetes</t>
    </r>
    <r>
      <rPr>
        <sz val="11"/>
        <color theme="1"/>
        <rFont val="Calibri"/>
        <family val="2"/>
        <scheme val="minor"/>
      </rPr>
      <t>: Programas de monitoreo y control.</t>
    </r>
  </si>
  <si>
    <t>Mayor diagnóstico temprano y tratamiento de la hipertensión y diabetes.</t>
  </si>
  <si>
    <t>Incremento de la cobertura de tratamientos y monitoreo.</t>
  </si>
  <si>
    <t>Falta de acceso a tratamiento adecuado en áreas alejadas.</t>
  </si>
  <si>
    <t>2019 (implementación), con ajustes en 2021.</t>
  </si>
  <si>
    <t>Promoción de una alimentación saludable y lucha contra la obesidad</t>
  </si>
  <si>
    <t>Aumento de conciencia sobre la nutrición y reducción de la obesidad en niños.</t>
  </si>
  <si>
    <t>Implementación de políticas escolares y en lugares públicos.</t>
  </si>
  <si>
    <t>Dificultades en la ejecución de programas en comunidades alejadas.</t>
  </si>
  <si>
    <t>2019 (iniciativas de nutrición), con ajustes en 2020.</t>
  </si>
  <si>
    <r>
      <t>Vacunación contra el VPH</t>
    </r>
    <r>
      <rPr>
        <sz val="11"/>
        <color theme="1"/>
        <rFont val="Calibri"/>
        <family val="2"/>
        <scheme val="minor"/>
      </rPr>
      <t>: Prevención del cáncer cervical.</t>
    </r>
  </si>
  <si>
    <t>Aumento de la cobertura de vacunación en adolescentes.</t>
  </si>
  <si>
    <t>Prevención de cáncer cervical en mujeres jóvenes.</t>
  </si>
  <si>
    <t>Resistencia a la vacunación en algunas regiones.</t>
  </si>
  <si>
    <t>2013 (iniciación del programa), con ajustes en 2021.</t>
  </si>
  <si>
    <r>
      <t>Sistema Único de Salud (SUS)</t>
    </r>
    <r>
      <rPr>
        <sz val="11"/>
        <color theme="1"/>
        <rFont val="Calibri"/>
        <family val="2"/>
        <scheme val="minor"/>
      </rPr>
      <t>: Implementado en 2019 para brindar acceso universal y gratuito a la salud.</t>
    </r>
  </si>
  <si>
    <t>Reducción del porcentaje de población sin cobertura de salud. Mayor acceso a atención médica gratuita.</t>
  </si>
  <si>
    <t>Acceso a servicios de salud para sectores vulnerables.</t>
  </si>
  <si>
    <t>Falta de financiamiento y saturación del sistema de salud.</t>
  </si>
  <si>
    <r>
      <t>Plan de Acción para las Funciones Esenciales de Salud Pública</t>
    </r>
    <r>
      <rPr>
        <sz val="11"/>
        <color theme="1"/>
        <rFont val="Calibri"/>
        <family val="2"/>
        <scheme val="minor"/>
      </rPr>
      <t>: Fortalece la rectoría y gobernanza en salud.</t>
    </r>
  </si>
  <si>
    <t>Ampliación de cobertura de vacunación. Mayor conciencia sobre la prevención del cáncer.</t>
  </si>
  <si>
    <t>Integración de políticas con estándares internacionales.</t>
  </si>
  <si>
    <t>Falta de acceso a pruebas de detección temprana en zonas rurales.</t>
  </si>
  <si>
    <t>2021-2025 (vigencia del plan).</t>
  </si>
  <si>
    <r>
      <t>Política Nacional de Calidad en Salud</t>
    </r>
    <r>
      <rPr>
        <sz val="11"/>
        <color theme="1"/>
        <rFont val="Calibri"/>
        <family val="2"/>
        <scheme val="minor"/>
      </rPr>
      <t>: Garantiza estándares de calidad en la prestación de servicios de salud.</t>
    </r>
  </si>
  <si>
    <t>Mejoras en infraestructura hospitalaria y capacitación del personal.</t>
  </si>
  <si>
    <t>Mayor control de calidad en hospitales y centros de salud.</t>
  </si>
  <si>
    <t>Implementación parcial en algunas regiones por falta de recursos.</t>
  </si>
  <si>
    <t>2021 (aprobación).</t>
  </si>
  <si>
    <t xml:space="preserve">Políticas Públicas </t>
  </si>
  <si>
    <t>https://www.minsalud.gob.bo/</t>
  </si>
  <si>
    <t>Grupo de Edad</t>
  </si>
  <si>
    <t>Porcentaje Estimado</t>
  </si>
  <si>
    <t>Población Estimada</t>
  </si>
  <si>
    <t>0-14 años</t>
  </si>
  <si>
    <t>15-64 años</t>
  </si>
  <si>
    <t>65 años y más</t>
  </si>
  <si>
    <t>CENSO marzo 2024</t>
  </si>
  <si>
    <t>Políticas Públicas Sanitarias</t>
  </si>
  <si>
    <t>Iniciativa Salud Mesoamérica (ISM)</t>
  </si>
  <si>
    <t>Reducción significativa de la mortalidad materna y neonatal.</t>
  </si>
  <si>
    <t>Mejora en la atención de calidad para madres y recién nacidos.</t>
  </si>
  <si>
    <t>Desafíos en sostenibilidad financiera a largo plazo.</t>
  </si>
  <si>
    <t>Implementación durante la última década.</t>
  </si>
  <si>
    <t>Plan Nacional Plurianual del Sector Público 2021-2024</t>
  </si>
  <si>
    <t>Enfoque en mejorar la cobertura y calidad de los servicios de salud.</t>
  </si>
  <si>
    <t>Identificación de áreas críticas como la alta tasa de fertilidad en adolescentes.</t>
  </si>
  <si>
    <t>Persistencia de políticas con enfoque curativo y biologicista.</t>
  </si>
  <si>
    <t>Vigente desde 2021 hasta 2024.</t>
  </si>
  <si>
    <t>Integración del Sector Salud en la Contribución Nacionalmente Determinada (NDC)</t>
  </si>
  <si>
    <t>Inclusión de la salud en la agenda de adaptación al cambio climático.</t>
  </si>
  <si>
    <t>Reconocimiento del impacto del cambio climático en la salud pública.</t>
  </si>
  <si>
    <t>Requiere fortalecimiento de capacidades para implementación efectiva.</t>
  </si>
  <si>
    <t>Actualización reciente en 2025.</t>
  </si>
  <si>
    <t>https://www.msp.gob.do/web/</t>
  </si>
  <si>
    <t>Plan Nacional de Prevención y Control de las Enfermedades No Transmisibles (2019-2024)</t>
  </si>
  <si>
    <t>Implementación en curso; se han fortalecido programas de promoción de estilos de vida saludables y detección temprana de ENT.</t>
  </si>
  <si>
    <t>Desarrollo de estrategias integrales y multisectoriales para abordar los factores de riesgo de las ENT.</t>
  </si>
  <si>
    <t>Limitaciones en recursos financieros y humanos para una cobertura nacional efectiva.</t>
  </si>
  <si>
    <t>Lanzamiento en 2019; evaluaciones periódicas anuales.</t>
  </si>
  <si>
    <t>Proyecto de Fortalecimiento de la Atención Primaria para la Prevención y Control de ENT en colaboración con JICA</t>
  </si>
  <si>
    <t>Inicio de actividades en la región Nordeste; programas piloto en ejecución.</t>
  </si>
  <si>
    <t>Cooperación internacional para mejorar la capacidad de atención primaria en el manejo de ENT.</t>
  </si>
  <si>
    <t>Necesidad de expansión y sostenibilidad a largo plazo de las iniciativas.</t>
  </si>
  <si>
    <t>Programa de actividades aprobado en diciembre de 2023; implementación en 2024.</t>
  </si>
  <si>
    <t>Programa Salud y Deporte</t>
  </si>
  <si>
    <t>Promoción de actividades físicas comunitarias; incremento en la participación ciudadana en eventos de ejercicio.</t>
  </si>
  <si>
    <t>Fomento de estilos de vida activos mediante actividades accesibles en espacios públicos.</t>
  </si>
  <si>
    <t>Falta de infraestructura adecuada en algunas comunidades para sostener las actividades.</t>
  </si>
  <si>
    <t>Implementado en 2015; ajustes continuos basados en retroalimentación comunitaria.</t>
  </si>
  <si>
    <t>Acuerdo entre el Ministerio de Salud y ADOFEM para promover estilos de vida saludables</t>
  </si>
  <si>
    <t>Campañas educativas en instituciones académicas y comunidades; aumento en la concienciación sobre prevención de ENT.</t>
  </si>
  <si>
    <t>Alianza estratégica para integrar la educación en salud en la formación médica.</t>
  </si>
  <si>
    <t>Requiere mayor seguimiento y evaluación de impacto a largo plazo.</t>
  </si>
  <si>
    <t>Firmado en 2023; actividades en curso desde entonces.</t>
  </si>
  <si>
    <t>Categoría</t>
  </si>
  <si>
    <t>Cantidad</t>
  </si>
  <si>
    <t>Total de Centros de APS</t>
  </si>
  <si>
    <t>Centros en Zonas Rurales</t>
  </si>
  <si>
    <t>Centros en Zonas Urbanas</t>
  </si>
  <si>
    <r>
      <rPr>
        <b/>
        <sz val="11"/>
        <color theme="1"/>
        <rFont val="Calibri"/>
        <family val="2"/>
        <scheme val="minor"/>
      </rPr>
      <t xml:space="preserve">Fuente: </t>
    </r>
    <r>
      <rPr>
        <sz val="11"/>
        <color theme="1"/>
        <rFont val="Calibri"/>
        <family val="2"/>
        <scheme val="minor"/>
      </rPr>
      <t>Observatorio Político Dominicano, 2011</t>
    </r>
  </si>
  <si>
    <t>no datos</t>
  </si>
  <si>
    <r>
      <rPr>
        <b/>
        <sz val="11"/>
        <color theme="1"/>
        <rFont val="Calibri"/>
        <family val="2"/>
        <scheme val="minor"/>
      </rPr>
      <t xml:space="preserve">Fuente: </t>
    </r>
    <r>
      <rPr>
        <sz val="11"/>
        <color theme="1"/>
        <rFont val="Calibri"/>
        <family val="2"/>
        <scheme val="minor"/>
      </rPr>
      <t>https://www.minsalud.gob.bo/</t>
    </r>
  </si>
  <si>
    <t>Plan Nacional de Acción para la Prevención y Control de las Enfermedades Crónicas No Transmisibles 2014-2024</t>
  </si>
  <si>
    <t>Lanzamiento en 2014; evaluaciones periódicas anuales.</t>
  </si>
  <si>
    <t>Segunda Encuesta Nacional de Factores de Riesgo de las Enfermedades No Transmisibles (ENFR-2022)</t>
  </si>
  <si>
    <t>Datos actualizados sobre prevalencia de factores de riesgo, evidenciando alta prevalencia de comportamientos no saludables.</t>
  </si>
  <si>
    <t>Proporciona información clave para orientar políticas y programas de prevención.</t>
  </si>
  <si>
    <t>Necesidad de mayor difusión y aplicación práctica de los resultados en políticas locales.</t>
  </si>
  <si>
    <t>Realizada entre junio y octubre de 2022.</t>
  </si>
  <si>
    <t>Implementación del Modelo de Cuidados Crónicos (MCC) en Atención Primaria de Salud</t>
  </si>
  <si>
    <t>Mejora en el diagnóstico, tratamiento y cuidado de personas con ENT en atención primaria.</t>
  </si>
  <si>
    <t>Enfoque centrado en el paciente, con atención planificada y equipos de salud proactivos.</t>
  </si>
  <si>
    <t>Desafíos en la sostenibilidad y expansión del modelo a nivel nacional.</t>
  </si>
  <si>
    <t>Implementación iniciada en 2015; expansión progresiva desde entonces.</t>
  </si>
  <si>
    <t>Sistema Nacional de Evaluación de Políticas Públicas</t>
  </si>
  <si>
    <t>Avances en la instalación de una cultura de evaluación en las políticas públicas.</t>
  </si>
  <si>
    <t>Identificación de áreas de mejora y promoción de la transparencia en la gestión pública.</t>
  </si>
  <si>
    <t>Falta de institucionalización completa y recursos dedicados para evaluaciones sistemáticas.</t>
  </si>
  <si>
    <t>Proceso en desarrollo desde hace más de 20 años; esfuerzos renovados en 2024.</t>
  </si>
  <si>
    <t>Plan Nacional de Desarrollo Paraguay 2030</t>
  </si>
  <si>
    <t>Marco estratégico para el desarrollo sostenible, incluyendo metas relacionadas con la salud y prevención de ENT.</t>
  </si>
  <si>
    <t>Alineación con los Objetivos de Desarrollo Sostenible (ODS) y promoción de políticas integrales.</t>
  </si>
  <si>
    <t>Desafíos en la implementación efectiva y coordinación intersectorial.</t>
  </si>
  <si>
    <t>Política Nacional de Salud 2015-2030</t>
  </si>
  <si>
    <t>Implementación en curso; se han establecido directrices claras para mejorar el acceso y la calidad de los servicios de salud.</t>
  </si>
  <si>
    <t>Enfoque integral y a largo plazo para abordar los desafíos del sistema de salud.</t>
  </si>
  <si>
    <t>Desafíos en la asignación de recursos y en la sostenibilidad financiera.</t>
  </si>
  <si>
    <t>Lanzamiento en 2015; revisiones periódicas para evaluar avances.</t>
  </si>
  <si>
    <t>Estrategia de Salud Digital 2018</t>
  </si>
  <si>
    <t>Desarrollo de una hoja de ruta para la transformación digital del sector salud.</t>
  </si>
  <si>
    <t>Implementación de sistemas de información en salud para mejorar la coordinación y eficiencia.</t>
  </si>
  <si>
    <t>Limitaciones en infraestructura tecnológica y capacitación del personal.</t>
  </si>
  <si>
    <t>Iniciada en 2018; fases de implementación en curso.</t>
  </si>
  <si>
    <t>Implementación de la Atención Primaria de Salud (APS)</t>
  </si>
  <si>
    <t>Mejora en la cobertura y acceso a servicios básicos de salud, especialmente en áreas rurales.</t>
  </si>
  <si>
    <t>Fortalecimiento de equipos de salud y empoderamiento comunitario.</t>
  </si>
  <si>
    <t>Restricciones financieras y falta de flexibilidad en el gasto público.</t>
  </si>
  <si>
    <t>Proceso continuo; ajustes según evaluaciones de desempeño.</t>
  </si>
  <si>
    <t>Reforma Sanitaria: Política de Estado en Salud</t>
  </si>
  <si>
    <t>Propuestas de cambios estructurales para adecuar el sistema de salud a las necesidades actuales.</t>
  </si>
  <si>
    <t>Enfoque en la equidad y justicia social en el acceso a servicios de salud.</t>
  </si>
  <si>
    <t>Resistencia al cambio y desafíos en la implementación de reformas.</t>
  </si>
  <si>
    <t>Iniciada en 2009; debates y ajustes en curso.</t>
  </si>
  <si>
    <t>Gestión Integral de Suministros de Tecnologías Sanitarias (SIGISTSA)</t>
  </si>
  <si>
    <t>Aprobación de un modelo para mejorar la gestión de insumos y tecnologías en salud.</t>
  </si>
  <si>
    <t>Mejora en la eficiencia y transparencia en la adquisición y distribución de suministros.</t>
  </si>
  <si>
    <t>Necesidad de capacitación y adaptación a nuevos procesos.</t>
  </si>
  <si>
    <t>Aprobado en marzo de 2021; implementación progresiva.</t>
  </si>
  <si>
    <t>Fuentes:</t>
  </si>
  <si>
    <t>Política Nacional de Salud 2015-2030: Ministerio de Salud Pública y Bienestar Social</t>
  </si>
  <si>
    <t>Estrategia de Salud Digital 2018: La inmersión en la transformación digital en salud</t>
  </si>
  <si>
    <t>Implementación de la Atención Primaria de Salud en Paraguay: PMC</t>
  </si>
  <si>
    <t>Reforma Sanitaria: Política de Estado en Salud: BASE-IS</t>
  </si>
  <si>
    <t>Modelo de Sistema de Gestión Integral de Suministros de Tecnologías Sanitarias (SIGISTSA): Información Pública Paraguay</t>
  </si>
  <si>
    <t>Vigente desde su aprobación en 2014; revisiones periódicas para ajuste de met</t>
  </si>
  <si>
    <t>Plan Nacional de Prevención y Control de las Enfermedades No Transmisibles 2019-2024: Ministerio de Salud Pública</t>
  </si>
  <si>
    <t>Reglamento Técnico para la Promoción, Prevención y Control de las Enfermedades No Transmisibles: Ministerio de Salud Pública</t>
  </si>
  <si>
    <t>Proyecto de Fortalecimiento de la Atención Primaria en colaboración con JICA: Ministerio de Economía, Planificación y Desarrollo</t>
  </si>
  <si>
    <t>Acuerdo entre el Ministerio de Salud y ADOFEM: Presidencia de la República Dominicana</t>
  </si>
  <si>
    <t>CENSO año 2024</t>
  </si>
  <si>
    <t>CENSO año 2022</t>
  </si>
  <si>
    <t>https://www.mspbs.gov.py/index.php</t>
  </si>
  <si>
    <t>Total de Unidades de Salud de la Familia (USF)</t>
  </si>
  <si>
    <t>Centros de Salud (CS)</t>
  </si>
  <si>
    <t>Puestos de Salud (PS)</t>
  </si>
  <si>
    <r>
      <rPr>
        <b/>
        <sz val="11"/>
        <rFont val="Calibri"/>
        <family val="2"/>
        <scheme val="minor"/>
      </rPr>
      <t xml:space="preserve">Fuente: </t>
    </r>
    <r>
      <rPr>
        <sz val="11"/>
        <rFont val="Calibri"/>
        <family val="2"/>
        <scheme val="minor"/>
      </rPr>
      <t>Ministerio de Salud Pública y Bienestar Social</t>
    </r>
  </si>
  <si>
    <t>Política Nacional Multisectorial de Salud al 2030: "Perú, País Saludable"</t>
  </si>
  <si>
    <t>Implementación en curso; se han establecido directrices para abordar los determinantes sociales de la salud.</t>
  </si>
  <si>
    <t>Enfoque integral y multisectorial que busca mejorar la salud pública mediante la colaboración entre diferentes sectores.</t>
  </si>
  <si>
    <t>Desafíos en la coordinación intersectorial y en la asignación de recursos adecuados para su ejecución.</t>
  </si>
  <si>
    <t>Aprobada en 2019; evaluaciones periódicas para medir avances.</t>
  </si>
  <si>
    <t>Aseguramiento Universal en Salud (Ley N° 29344)</t>
  </si>
  <si>
    <t>Ampliación de la cobertura de salud, incluyendo prevención y tratamiento de enfermedades.</t>
  </si>
  <si>
    <t>Inclusión de sectores previamente desatendidos, mejorando el acceso a servicios de salud.</t>
  </si>
  <si>
    <t>Persistencia de brechas en infraestructura y recursos humanos, especialmente en zonas rurales.</t>
  </si>
  <si>
    <t>Promulgada en 2009; ajustes y ampliaciones en los años posteriores.</t>
  </si>
  <si>
    <t>Reforma del Sistema de Salud (Acuerdo Nacional 2015)</t>
  </si>
  <si>
    <t>Definición de objetivos claros para la reforma del sistema de salud.</t>
  </si>
  <si>
    <t>Consenso político y social en torno a las prioridades de la reforma sanitaria.</t>
  </si>
  <si>
    <t>Dificultades en la implementación efectiva y en la sostenibilidad financiera de las reformas propuestas.</t>
  </si>
  <si>
    <t>Aprobada en 2015; seguimiento y ajustes continuos.</t>
  </si>
  <si>
    <t>Desarrollo de una hoja de ruta para la transformación digital en salud.</t>
  </si>
  <si>
    <t>Implementación de sistemas de información para mejorar la eficiencia y coordinación en la atención sanitaria.</t>
  </si>
  <si>
    <t>Limitaciones en infraestructura tecnológica y capacitación del personal de salud.</t>
  </si>
  <si>
    <t>Campaña "Amor de Hierro" contra la anemia infantil</t>
  </si>
  <si>
    <t>Lanzamiento de programas para reducir la anemia en niños.</t>
  </si>
  <si>
    <t>Enfoque en la nutrición y suplementación de hierro para poblaciones vulnerables.</t>
  </si>
  <si>
    <t>Incremento de casos de anemia según estudios posteriores, indicando necesidad de reforzar estrategias.</t>
  </si>
  <si>
    <t>Lanzada en 2018; evaluaciones y refuerzos en los años siguientes.</t>
  </si>
  <si>
    <t>Implementación de octógonos de advertencia en alimentos procesados</t>
  </si>
  <si>
    <t>Obligación de etiquetado en alimentos con altos contenidos de sodio, azúcar y grasas.</t>
  </si>
  <si>
    <t>Mayor información al consumidor sobre los contenidos nutricionales de los productos.</t>
  </si>
  <si>
    <t>Resistencia de la industria alimentaria y desafíos en la fiscalización efectiva.</t>
  </si>
  <si>
    <t>Implementada en junio de 2019; ajustes regulatorios posteriores.</t>
  </si>
  <si>
    <t>Operación Territorial de Ayuda para el Tratamiento y Aislamiento frente al COVID-19 (Operación Tayta)</t>
  </si>
  <si>
    <t>Intervenciones focalizadas para tamizar y aislar a poblaciones vulnerables durante la pandemia.</t>
  </si>
  <si>
    <t>Coordinación cívico-militar que permitió llegar a zonas de difícil acceso.</t>
  </si>
  <si>
    <t>Limitaciones logísticas y recursos insuficientes en algunas regiones.</t>
  </si>
  <si>
    <t>Iniciada en junio de 2020; operaciones continuas durante la pandemia.</t>
  </si>
  <si>
    <t>Plan de Vacunación contra el COVID-19</t>
  </si>
  <si>
    <t>Adquisición y administración de vacunas a nivel nacional.</t>
  </si>
  <si>
    <t>Acuerdos con múltiples laboratorios y despliegue de campañas masivas de vacunación.</t>
  </si>
  <si>
    <t>Retrasos iniciales en la adquisición y distribución de vacunas; escándalos relacionados con vacunaciones irregulares.</t>
  </si>
  <si>
    <t>Iniciado en febrero de 2021; actualizaciones según disponibilidad de vacunas y grupos prioritarios.</t>
  </si>
  <si>
    <t>Decreto de Urgencia para garantizar stock de medicamentos genéricos en farmacias</t>
  </si>
  <si>
    <t>Obligación de mantener un stock mínimo de medicamentos genéricos en establecimientos farmacéuticos.</t>
  </si>
  <si>
    <t>Mejora en el acceso a medicamentos esenciales a precios asequibles.</t>
  </si>
  <si>
    <t>Desafíos en la fiscalización y cumplimiento por parte de algunas farmacias.</t>
  </si>
  <si>
    <t>Emitido en octubre de 2019; supervisiones y ajustes en su implementación.</t>
  </si>
  <si>
    <t>Política Nacional Multisectorial de Salud al 2030: Política Nacional Multisectorial de Salud al 2030</t>
  </si>
  <si>
    <t>Aseguramiento Universal en Salud: Salud en el Perú</t>
  </si>
  <si>
    <t>Reforma del Sistema de Salud: Reforma del Sistema Sanitario y de Salud</t>
  </si>
  <si>
    <t>Campaña "Amor de Hierro": Gobierno de Martín Vizcarra</t>
  </si>
  <si>
    <t>Octógonos de advertencia en alimentos: Gobierno de Martín Vizcarra</t>
  </si>
  <si>
    <t>Operación Tayta: Operación Tayta</t>
  </si>
  <si>
    <t>Plan de Vacunación contra el COVID-19: Gobierno de Francisco Sagasti</t>
  </si>
  <si>
    <t>Decreto de Urgencia sobre medicamentos genéricos: Gobierno de Martín Vizcarra</t>
  </si>
  <si>
    <t>Iniciativa HEARTS para la prevención y control de la hipertensión arterial</t>
  </si>
  <si>
    <t>Implementación en curso; incremento en la cobertura y control de la hipertensión en establecimientos de salud participantes.</t>
  </si>
  <si>
    <t>Coordinación efectiva entre el Ministerio de Salud y la OPS; fortalecimiento de la atención primaria en salud.</t>
  </si>
  <si>
    <t>Desafíos en la sostenibilidad y expansión a nivel nacional debido a limitaciones en recursos humanos y tecnológicos.</t>
  </si>
  <si>
    <t>Inicio en septiembre de 2019; evaluaciones periódicas desde entonces.</t>
  </si>
  <si>
    <t>Campaña de prevención de las enfermedades no transmisibles</t>
  </si>
  <si>
    <t>Implementación de acciones efectivas para prevenir y controlar enfermedades crónicas y degenerativas.</t>
  </si>
  <si>
    <t>Promoción de una cultura de la salud respaldada por el gobierno.</t>
  </si>
  <si>
    <t>Necesidad de mayor alcance y continuidad en las campañas educativas.</t>
  </si>
  <si>
    <t>Fecha de lanzamiento no especificada; actividades en curso.</t>
  </si>
  <si>
    <t>Plan Esencial de Aseguramiento en Salud (PEAS)</t>
  </si>
  <si>
    <t>Definición de un listado priorizado de condiciones asegurables e intervenciones garantizadas.</t>
  </si>
  <si>
    <t>Establecimiento de garantías explícitas de oportunidad y calidad para los asegurados.</t>
  </si>
  <si>
    <t>Persistencia de brechas en la implementación efectiva y en la equidad de acceso a los servicios de salud.</t>
  </si>
  <si>
    <t>Promulgado en 2009; ajustes y ampliaciones en los años posteriores.</t>
  </si>
  <si>
    <t>https://www.gob.pe/minsa</t>
  </si>
  <si>
    <t>CENSO: año 2024</t>
  </si>
  <si>
    <t>Total de Establecimientos de Salud de Primer Nivel</t>
  </si>
  <si>
    <t>Establecimientos con Capacidad Instalada Inadecuada</t>
  </si>
  <si>
    <t>Establecimientos con Capacidad Instalada Adecuada</t>
  </si>
  <si>
    <t>Establecimientos en Zonas Rurales</t>
  </si>
  <si>
    <t>Datos no especificados</t>
  </si>
  <si>
    <t>Establecimientos en Zonas Urbanas</t>
  </si>
  <si>
    <r>
      <rPr>
        <b/>
        <sz val="11"/>
        <rFont val="Calibri"/>
        <family val="2"/>
        <scheme val="minor"/>
      </rPr>
      <t xml:space="preserve">FUENTE: </t>
    </r>
    <r>
      <rPr>
        <u/>
        <sz val="11"/>
        <color theme="10"/>
        <rFont val="Calibri"/>
        <family val="2"/>
        <scheme val="minor"/>
      </rPr>
      <t>ComexPerú, 2023</t>
    </r>
  </si>
  <si>
    <t>Política Nacional de Calidad en Salud: Ministerio de Salud y Deportes de Bolivia</t>
  </si>
  <si>
    <t>Política de Desarrollo de Recursos Humanos para la Salud (PDRHS): OPS/OMS Bolivia</t>
  </si>
  <si>
    <t>Implementación de la Iniciativa HEARTS: OPS/OMS Bolivia</t>
  </si>
  <si>
    <t>Plan de Acción para Fortalecer las Funciones Esenciales de Salud Pública (FESP): OPS/OMS Bolivia</t>
  </si>
  <si>
    <t>Plan Andino para la Prevención y Control de las Enfermedades No Transmisibles: ORAS-CONHU</t>
  </si>
  <si>
    <t>Plan de Acciones Estratégicas para el Enfrentamiento de las Enfermedades No Transmisibles y Lesiones en Brasil 2021-2030</t>
  </si>
  <si>
    <t>Implementación en curso; se han establecido directrices para abordar las ENT y lesiones en todo el país.</t>
  </si>
  <si>
    <t>Enfoque integral y multisectorial que busca reducir la carga de las ENT mediante la promoción de estilos de vida saludables y la mejora en la atención sanitaria.</t>
  </si>
  <si>
    <t>Aprobado en 2021; evaluaciones periódicas para medir avances.</t>
  </si>
  <si>
    <t>Política Nacional de Promoción de la Salud (PNPS)</t>
  </si>
  <si>
    <t>Fortalecimiento de acciones de promoción de la salud en los servicios y en la gestión del Sistema Único de Salud (SUS).</t>
  </si>
  <si>
    <t>Implementación de programas intersectoriales dirigidos a la promoción de estilos de vida saludables y prevención de factores de riesgo asociados a las ENT.</t>
  </si>
  <si>
    <t>Necesidad de mayor integración entre los diferentes niveles de gobierno y sectores para una implementación efectiva.</t>
  </si>
  <si>
    <t>Iniciada en 2006; revisada y actualizada en 2014.</t>
  </si>
  <si>
    <t>Programa Brasil Saludable: Unir para Cuidar</t>
  </si>
  <si>
    <t>Lanzamiento de un programa intersectorial para enfrentar enfermedades socialmente determinadas, incluyendo algunas ENT.</t>
  </si>
  <si>
    <t>Coordinación entre múltiples ministerios y sectores para abordar determinantes sociales de la salud y reducir la incidencia de enfermedades.</t>
  </si>
  <si>
    <t>Desafíos en la implementación efectiva y en la sostenibilidad financiera de las iniciativas propuestas.</t>
  </si>
  <si>
    <t>Lanzado en febrero de 2024; implementación en curso.</t>
  </si>
  <si>
    <t>Política Nacional de Alimentación y Nutrición</t>
  </si>
  <si>
    <t>Desarrollo de directrices para promover una alimentación saludable y prevenir enfermedades relacionadas con la nutrición.</t>
  </si>
  <si>
    <t>Implementación de guías alimentarias y programas de educación nutricional en diversas comunidades.</t>
  </si>
  <si>
    <t>Persistencia de altos índices de enfermedades relacionadas con la alimentación, indicando la necesidad de reforzar las estrategias actuales.</t>
  </si>
  <si>
    <t>Establecida en 1999; actualizaciones periódicas según nuevas evidencias científicas.</t>
  </si>
  <si>
    <t>Programa Nacional de Control del Tabaco</t>
  </si>
  <si>
    <t>Reducción significativa en la prevalencia de fumadores en la población brasileña.</t>
  </si>
  <si>
    <t>Implementación de políticas efectivas como la prohibición de publicidad de productos de tabaco, aumento de impuestos y creación de espacios libres de humo.</t>
  </si>
  <si>
    <t>Desafíos en el control del comercio ilegal de productos de tabaco y en la prevención del inicio del consumo en jóvenes.</t>
  </si>
  <si>
    <t>Iniciado en 1986; fortalecimiento continuo con nuevas regulaciones y estrategias.</t>
  </si>
  <si>
    <t>Sistema Único de Salud (SUS)</t>
  </si>
  <si>
    <t>Provisión de atención médica universal y gratuita a toda la población.</t>
  </si>
  <si>
    <t>Ampliación del acceso a la salud en áreas rurales y urbanas con mayor equidad.</t>
  </si>
  <si>
    <t>Falta de financiamiento adecuado y largas esperas para ciertos procedimientos.</t>
  </si>
  <si>
    <t>Creado en 1988; revisado y ajustado continuamente.</t>
  </si>
  <si>
    <t>Programa Nacional de Inmunización (PNI)</t>
  </si>
  <si>
    <t>Altas tasas de cobertura de vacunación en la población infantil y adulta.</t>
  </si>
  <si>
    <t>Reducción de enfermedades prevenibles por vacunación, como sarampión y polio.</t>
  </si>
  <si>
    <t>Desafíos en la distribución de vacunas en áreas remotas y en la aceptación de nuevas vacunas.</t>
  </si>
  <si>
    <t>Iniciado en 1973; actualizado con nuevas vacunas periódicamente.</t>
  </si>
  <si>
    <t>Estrategia de Salud de la Familia (ESF)</t>
  </si>
  <si>
    <t>Expansión del acceso a la atención primaria en comunidades vulnerables.</t>
  </si>
  <si>
    <t>Implementación de equipos de salud comunitarios con impacto positivo en la prevención de enfermedades.</t>
  </si>
  <si>
    <t>Dificultades en la cobertura total de la población y en la estabilidad laboral de los profesionales de salud.</t>
  </si>
  <si>
    <t>Creado en 1994; reforzado en 2000 y en los años posteriores.</t>
  </si>
  <si>
    <t>Programa Más Médicos</t>
  </si>
  <si>
    <t>Aumento de profesionales de salud en regiones con escasez de médicos.</t>
  </si>
  <si>
    <t>Mejora del acceso a la atención en municipios alejados y comunidades indígenas.</t>
  </si>
  <si>
    <t>Controversias políticas sobre la contratación de médicos extranjeros, en especial cubanos.</t>
  </si>
  <si>
    <t>Lanzado en 2013; reformulado en 2019.</t>
  </si>
  <si>
    <t>SAMU - Servicio de Atención Móvil de Urgencia</t>
  </si>
  <si>
    <t>Implementación de ambulancias y equipos de emergencia en todo el país.</t>
  </si>
  <si>
    <t>Reducción de la mortalidad en urgencias médicas gracias a la rápida respuesta.</t>
  </si>
  <si>
    <t>Necesidad de más inversión en infraestructura y mantenimiento de unidades.</t>
  </si>
  <si>
    <t>Creado en 2003; ampliado en 2008 y 2015.</t>
  </si>
  <si>
    <t>Red Cegonha - Atención Materno-Infantil</t>
  </si>
  <si>
    <t>Disminución de la mortalidad materna e infantil en Brasil.</t>
  </si>
  <si>
    <t>Mayor acceso a atención prenatal y al parto humanizado.</t>
  </si>
  <si>
    <t>Persistencia de desigualdades regionales en la calidad de la atención.</t>
  </si>
  <si>
    <t>Lanzado en 2011; sigue en desarrollo.</t>
  </si>
  <si>
    <t>Política Nacional de Salud Indígena</t>
  </si>
  <si>
    <t>Creación de Distritos Sanitarios Especiales Indígenas (DSEI) para atender poblaciones originarias.</t>
  </si>
  <si>
    <t>Expansión del acceso a salud en comunidades indígenas.</t>
  </si>
  <si>
    <t>Limitaciones en la infraestructura y falta de personal capacitado en áreas remotas.</t>
  </si>
  <si>
    <t>Formalizada en 1999; ajustes periódicos según las necesidades de la población indígena.</t>
  </si>
  <si>
    <t>Ministerio de Salud de Brasil: www.gov.br/saude</t>
  </si>
  <si>
    <t>Organización Panamericana de la Salud: www.paho.org</t>
  </si>
  <si>
    <t>Organización Mundial de la Salud: www.who.int</t>
  </si>
  <si>
    <t>0 a 14 años</t>
  </si>
  <si>
    <t>15 a 64 años</t>
  </si>
  <si>
    <t>65 años o más</t>
  </si>
  <si>
    <t>Total</t>
  </si>
  <si>
    <t>www.gov.br/saude/pt-br</t>
  </si>
  <si>
    <t>Año del Censo 2022</t>
  </si>
  <si>
    <t>www.salud.gob.ec</t>
  </si>
  <si>
    <t>Fechas de Cambios o Ajustes</t>
  </si>
  <si>
    <t>Plan Nacional de Salud</t>
  </si>
  <si>
    <t>Mejor acceso a servicios de salud y fortalecimiento de atención primaria.</t>
  </si>
  <si>
    <t>Creación de unidades médicas y programas de prevención.</t>
  </si>
  <si>
    <t>Falta de cobertura en zonas rurales y escasez de insumos.</t>
  </si>
  <si>
    <t>2014, 2017, 2021</t>
  </si>
  <si>
    <t>Sistema Nacional de Salud Universal y Gratuito</t>
  </si>
  <si>
    <t>Incremento en la demanda de atención médica.</t>
  </si>
  <si>
    <t>Reducción de costos para pacientes y mayor acceso.</t>
  </si>
  <si>
    <t>Falta de personal médico y tiempos de espera prolongados.</t>
  </si>
  <si>
    <t>2008, 2012, 2018</t>
  </si>
  <si>
    <t>Programa Ampliado de Inmunizaciones (PAI)</t>
  </si>
  <si>
    <t>Altas tasas de vacunación en niños y adultos.</t>
  </si>
  <si>
    <t>Erradicación de enfermedades como la poliomielitis y reducción del sarampión.</t>
  </si>
  <si>
    <t>Retrasos en campañas de vacunación por problemas logísticos.</t>
  </si>
  <si>
    <t>1978, 2003, 2020</t>
  </si>
  <si>
    <t>Salud Sexual y Reproductiva</t>
  </si>
  <si>
    <t>Mayor acceso a anticonceptivos y educación sexual.</t>
  </si>
  <si>
    <t>Disminución del embarazo adolescente.</t>
  </si>
  <si>
    <t>Barreras culturales y falta de educación en algunas comunidades.</t>
  </si>
  <si>
    <t>2011, 2015, 2022</t>
  </si>
  <si>
    <t>Plan Nacional de Nutrición</t>
  </si>
  <si>
    <t>Reducción parcial de la desnutrición infantil.</t>
  </si>
  <si>
    <t>Creación de programas de alimentación escolar.</t>
  </si>
  <si>
    <t>La desnutrición crónica sigue siendo un problema en comunidades indígenas.</t>
  </si>
  <si>
    <t>2013, 2019, 2023</t>
  </si>
  <si>
    <t>Plan Nacional de Control del VIH/SIDA</t>
  </si>
  <si>
    <t>Aumento de diagnósticos tempranos y acceso a tratamientos.</t>
  </si>
  <si>
    <t>Distribución gratuita de antirretrovirales.</t>
  </si>
  <si>
    <t>Persisten estigmas y discriminación hacia personas con VIH.</t>
  </si>
  <si>
    <t>2000, 2010, 2018</t>
  </si>
  <si>
    <t>Ley Orgánica de Salud (LOS)</t>
  </si>
  <si>
    <t>Marco regulador para el sistema de salud.</t>
  </si>
  <si>
    <t>Regulación de servicios médicos y medicamentos.</t>
  </si>
  <si>
    <t>Dificultades en la aplicación y fiscalización de normas.</t>
  </si>
  <si>
    <t>2006, 2016, 2021</t>
  </si>
  <si>
    <t>Médicos del Barrio</t>
  </si>
  <si>
    <t>Atención a poblaciones vulnerables en comunidades remotas.</t>
  </si>
  <si>
    <t>Mayor cobertura en salud preventiva y medicina familiar.</t>
  </si>
  <si>
    <t>Falta de financiamiento y personal especializado.</t>
  </si>
  <si>
    <t>2018, 2021</t>
  </si>
  <si>
    <t>Respuesta a la pandemia de COVID-19</t>
  </si>
  <si>
    <t>Implementación de vacunación masiva.</t>
  </si>
  <si>
    <t>Alta tasa de vacunación en corto tiempo.</t>
  </si>
  <si>
    <t>Manejo inicial de la crisis con falta de recursos y hospitales colapsados.</t>
  </si>
  <si>
    <t>2020, 2021, 20</t>
  </si>
  <si>
    <t>Estrategia Nacional para la Prevención y Control de ENT</t>
  </si>
  <si>
    <t>Mayor concienciación sobre factores de riesgo y aumento de detecciones tempranas.</t>
  </si>
  <si>
    <t>Creación de programas de monitoreo y prevención en hospitales y centros de salud.</t>
  </si>
  <si>
    <t>Falta de seguimiento a pacientes y poca cobertura en zonas rurales.</t>
  </si>
  <si>
    <t>2012, 2017, 2023</t>
  </si>
  <si>
    <t>Ley de Etiquetado de Alimentos (Semáforo Nutricional)</t>
  </si>
  <si>
    <t>Reducción en el consumo de productos altos en azúcar, grasa y sodio.</t>
  </si>
  <si>
    <t>Mayor información al consumidor sobre alimentos procesados.</t>
  </si>
  <si>
    <t>Industria alimentaria encontró formas de evadir regulaciones.</t>
  </si>
  <si>
    <t>2014, 2020</t>
  </si>
  <si>
    <t>Plan Nacional de Alimentación y Nutrición</t>
  </si>
  <si>
    <t>Programas de alimentación escolar y campañas de educación nutricional.</t>
  </si>
  <si>
    <t>Disminución de la obesidad infantil en algunas zonas urbanas.</t>
  </si>
  <si>
    <t>Persistencia de la malnutrición y desnutrición crónica en comunidades vulnerables.</t>
  </si>
  <si>
    <t>Estrategia Nacional de Promoción de la Actividad Física</t>
  </si>
  <si>
    <t>Incremento en campañas y eventos deportivos.</t>
  </si>
  <si>
    <t>Promoción de estilos de vida saludables en población escolar.</t>
  </si>
  <si>
    <t>Falta de infraestructura deportiva accesible en muchas ciudades.</t>
  </si>
  <si>
    <t>2015, 2021</t>
  </si>
  <si>
    <t>Impuesto a Bebidas Azucaradas y Productos Ultra-procesados</t>
  </si>
  <si>
    <t>Reducción en la compra de bebidas con alto contenido de azúcar.</t>
  </si>
  <si>
    <t>Disminución del consumo de productos dañinos para la salud.</t>
  </si>
  <si>
    <t>Rechazo de la industria y falta de control en la aplicación del impuesto.</t>
  </si>
  <si>
    <t>2016, 2022</t>
  </si>
  <si>
    <t>Programa Nacional de Control de la Hipertensión y Diabetes</t>
  </si>
  <si>
    <t>Mayor acceso a medicamentos y monitoreo de pacientes crónicos.</t>
  </si>
  <si>
    <t>Distribución gratuita de medicamentos esenciales en hospitales públicos.</t>
  </si>
  <si>
    <t>Desabastecimiento de insumos en algunos periodos y falta de especialistas.</t>
  </si>
  <si>
    <t>2010, 2018, 2023</t>
  </si>
  <si>
    <t>Ley de Espacios 100% Libres de Humo de Tabaco</t>
  </si>
  <si>
    <t>Disminución del consumo de tabaco en espacios públicos y cerrados.</t>
  </si>
  <si>
    <t>Reducción en enfermedades respiratorias asociadas al tabaco.</t>
  </si>
  <si>
    <t>Falta de control en el cumplimiento de la normativa en algunas zonas.</t>
  </si>
  <si>
    <t>2006, 2011, 2019</t>
  </si>
  <si>
    <t>Plan Nacional de Reducción del Consumo de Alcohol</t>
  </si>
  <si>
    <t>Campañas educativas y restricciones a la venta en ciertos horarios.</t>
  </si>
  <si>
    <t>Reducción del consumo de alcohol en jóvenes en algunas ciudades.</t>
  </si>
  <si>
    <t>Consumo de alcohol sigue siendo alto en eventos masivos y en adultos.</t>
  </si>
  <si>
    <t>2013, 2018, 2022</t>
  </si>
  <si>
    <t>Total de Centros de Atención de Primer Nivel de Salud (APS)</t>
  </si>
  <si>
    <t>Cantidad en zonas rurales</t>
  </si>
  <si>
    <t>No especificado</t>
  </si>
  <si>
    <t>Cantidad en zonas urbanas</t>
  </si>
  <si>
    <r>
      <rPr>
        <b/>
        <sz val="11"/>
        <color theme="1"/>
        <rFont val="Calibri"/>
        <family val="2"/>
        <scheme val="minor"/>
      </rPr>
      <t>Fuente</t>
    </r>
    <r>
      <rPr>
        <sz val="11"/>
        <color theme="1"/>
        <rFont val="Calibri"/>
        <family val="2"/>
        <scheme val="minor"/>
      </rPr>
      <t xml:space="preserve"> Ministerio de Salud Pública de Ecuador</t>
    </r>
  </si>
  <si>
    <t xml:space="preserve">Fuente </t>
  </si>
  <si>
    <t>https://www.salud.gob.ec/msp-construye-la-politica-nacional-para-la-atencion-integral-de-enfermedades-no-transmisibles-2023-2027-en-ecuador/?utm_source=chatgpt.com</t>
  </si>
  <si>
    <t>https://www.iccp-portal.org/system/files/plans/ECU_B3_plan_estrategico_nacional_msp_final..pdf?utm_source=chatgpt.com</t>
  </si>
  <si>
    <t>Ley Nacional de Salud Mental (2010)</t>
  </si>
  <si>
    <t>Mejoró la atención de personas con enfermedades mentales.</t>
  </si>
  <si>
    <t>Avances en la integración de la salud mental a la salud pública.</t>
  </si>
  <si>
    <t>Falta de recursos y personal capacitado.</t>
  </si>
  <si>
    <t>2010 (Ley aprobada), ajustes en 2015 y 2020.</t>
  </si>
  <si>
    <t>Programa Médicos Comunitarios (2004)</t>
  </si>
  <si>
    <t>Expansión de atención primaria en zonas vulnerables.</t>
  </si>
  <si>
    <t>Reducción de desigualdades en la atención médica en áreas rurales y periféricas.</t>
  </si>
  <si>
    <t>Desafíos en la sostenibilidad y distribución equitativa de recursos.</t>
  </si>
  <si>
    <t>Iniciado en 2004, ajustes en 2016.</t>
  </si>
  <si>
    <t>Plan Nacional de Inmunizaciones (1985 - Actualidad)</t>
  </si>
  <si>
    <t>Reducción de enfermedades prevenibles por vacunas.</t>
  </si>
  <si>
    <t>Alto nivel de cobertura y erradicación de enfermedades como la poliomielitis.</t>
  </si>
  <si>
    <t>Resistencia de algunos sectores a la vacunación.</t>
  </si>
  <si>
    <t>1985, con actualizaciones continuas.</t>
  </si>
  <si>
    <t>Ley de Salud Sexual y Reproductiva (2002)</t>
  </si>
  <si>
    <t>Mejora en el acceso a métodos anticonceptivos y servicios.</t>
  </si>
  <si>
    <t>Aumento del acceso al aborto legal y seguro en 2020.</t>
  </si>
  <si>
    <t>Resistencia en algunas provincias a la implementación efectiva.</t>
  </si>
  <si>
    <t>2002 (Ley aprobada), 2020 (legalización del aborto).</t>
  </si>
  <si>
    <t>Plan Nacional de Control de Cáncer (2009)</t>
  </si>
  <si>
    <t>Aumento en la detección temprana del cáncer.</t>
  </si>
  <si>
    <t>Mejor calidad de vida para pacientes con diagnóstico temprano.</t>
  </si>
  <si>
    <t>Falta de infraestructura en ciertas provincias y escaso acceso en algunas zonas rurales.</t>
  </si>
  <si>
    <t>2009, actualizaciones en 2017.</t>
  </si>
  <si>
    <t>Programa de Atención a la Madre y al Niño (2003)</t>
  </si>
  <si>
    <t>Reducción de la mortalidad infantil.</t>
  </si>
  <si>
    <t>Aumento de la cobertura de salud materno-infantil en todo el país.</t>
  </si>
  <si>
    <t>Persistencia de desigualdades en el acceso, especialmente en comunidades rurales.</t>
  </si>
  <si>
    <t>2003, con ajustes en 2011.</t>
  </si>
  <si>
    <t>Ley de Cannabis Medicinal (2020)</t>
  </si>
  <si>
    <t>Acceso a tratamientos médicos con cannabis.</t>
  </si>
  <si>
    <t>Aprobación del uso terapéutico de cannabis para pacientes con determinadas condiciones.</t>
  </si>
  <si>
    <t>Falta de regulación completa sobre producción y distribución.</t>
  </si>
  <si>
    <t>2020, modificaciones en 2021 y 2023.</t>
  </si>
  <si>
    <t>Programa Argentina contra el COVID-19 (2020)</t>
  </si>
  <si>
    <t>Implementación de campañas masivas de vacunación.</t>
  </si>
  <si>
    <t>Logro de alta tasa de vacunación y gestión de camas de terapia intensiva.</t>
  </si>
  <si>
    <t>Críticas por descoordinación inicial y falta de recursos en algunos hospitales.</t>
  </si>
  <si>
    <t>2020, ajustes continuos hasta la fecha.</t>
  </si>
  <si>
    <t>Plan Nacional de Prevención y Control de Enfermedades No Transmisibles (2013)</t>
  </si>
  <si>
    <t>Disminución en la prevalencia de algunas ENT como enfermedades cardiovasculares.</t>
  </si>
  <si>
    <t>Reducción de factores de riesgo como la hipertensión y el tabaquismo.</t>
  </si>
  <si>
    <t>Persistencia de comportamientos de riesgo en algunas poblaciones.</t>
  </si>
  <si>
    <t>2013, con actualizaciones en 2018 y 2021.</t>
  </si>
  <si>
    <t>Ley Nacional de Etiquetado Frontal de Alimentos (2020)</t>
  </si>
  <si>
    <t>Mejor comprensión por parte de la población sobre los alimentos altos en grasas, azúcares, y sal.</t>
  </si>
  <si>
    <t>Mayor conciencia sobre los riesgos de las enfermedades relacionadas con la mala alimentación.</t>
  </si>
  <si>
    <t>Resistencia de la industria alimentaria y falta de cumplimiento en algunas áreas.</t>
  </si>
  <si>
    <t>2020 (Ley aprobada).</t>
  </si>
  <si>
    <t>Estrategia Nacional de Control del Tabaco (2005)</t>
  </si>
  <si>
    <t>Disminución en las tasas de tabaquismo en adultos y jóvenes.</t>
  </si>
  <si>
    <t>Reducción significativa en el consumo de tabaco.</t>
  </si>
  <si>
    <t>Persistencia del consumo en poblaciones vulnerables.</t>
  </si>
  <si>
    <t>2005, con actualizaciones en 2011 y 2020.</t>
  </si>
  <si>
    <t>Plan Nacional de Salud Bucal (2007)</t>
  </si>
  <si>
    <t>Mejoramiento en la salud bucal, especialmente en niños.</t>
  </si>
  <si>
    <t>Implementación de campañas de prevención y promoción de la salud bucal.</t>
  </si>
  <si>
    <t>Desigualdad en el acceso a servicios de salud bucal entre áreas urbanas y rurales.</t>
  </si>
  <si>
    <t>2007, con ajustes en 2015.</t>
  </si>
  <si>
    <t>Plan de Acción para la Salud Mental y la Prevención del Suicidio (2015)</t>
  </si>
  <si>
    <t>Reducción de casos de suicidio a través de campañas de prevención.</t>
  </si>
  <si>
    <t>Mayor atención en salud mental, especialmente en jóvenes.</t>
  </si>
  <si>
    <t>Insuficiencia de recursos en áreas rurales y escasez de profesionales especializados.</t>
  </si>
  <si>
    <t>2015, con ajustes en 2020.</t>
  </si>
  <si>
    <t>Ley Nacional de Diabetes (2011)</t>
  </si>
  <si>
    <t>Mejora en el diagnóstico y tratamiento de la diabetes.</t>
  </si>
  <si>
    <t>Mejores campañas de prevención y tratamiento oportuno de la diabetes.</t>
  </si>
  <si>
    <t>Desigualdad en el acceso a la atención médica en algunas provincias.</t>
  </si>
  <si>
    <t>2011, con actualizaciones en 2017.</t>
  </si>
  <si>
    <r>
      <t>Fuentes</t>
    </r>
    <r>
      <rPr>
        <sz val="11"/>
        <color theme="1"/>
        <rFont val="Calibri"/>
        <family val="2"/>
        <scheme val="minor"/>
      </rPr>
      <t>:</t>
    </r>
  </si>
  <si>
    <t>Ley Nacional de Etiquetado Frontal de Alimentos</t>
  </si>
  <si>
    <t>Estrategia Nacional de Control del Tabaco</t>
  </si>
  <si>
    <t>Ministerio de Salud de la Nación - Salud Bucal</t>
  </si>
  <si>
    <t>Ministerio de Salud de la Nación - Salud Mental</t>
  </si>
  <si>
    <t>Ley Nacional de Diabetes</t>
  </si>
  <si>
    <t>21.94%</t>
  </si>
  <si>
    <t>65.75%</t>
  </si>
  <si>
    <t>12.31%</t>
  </si>
  <si>
    <t>https://www.argentina.gob.ar/salud</t>
  </si>
  <si>
    <t>Censo 2022</t>
  </si>
  <si>
    <t>Urbanos</t>
  </si>
  <si>
    <t>Rurales</t>
  </si>
  <si>
    <t>Fuente: Ministerio de Salud de la Nación</t>
  </si>
  <si>
    <t>Estrategia de Resiliencia Climática y Adaptación</t>
  </si>
  <si>
    <t>Mejora en la capacidad de respuesta ante desastres naturales y reducción de vulnerabilidades climáticas.</t>
  </si>
  <si>
    <t>Fortalecimiento de infraestructuras sanitarias resilientes y planes de contingencia efectivos.</t>
  </si>
  <si>
    <t>Desafíos en la implementación uniforme en todas las islas debido a limitaciones de recursos.</t>
  </si>
  <si>
    <t xml:space="preserve">Ajustes continuos desde la publicación de la estrategia en 2024. </t>
  </si>
  <si>
    <t>Fortalecimiento de las Funciones Esenciales de la Salud Pública</t>
  </si>
  <si>
    <t>Mejoras en la vigilancia epidemiológica y en la respuesta a emergencias sanitarias.</t>
  </si>
  <si>
    <t>Desarrollo de capacidades locales en salud pública y mayor participación comunitaria.</t>
  </si>
  <si>
    <t>Necesidad de mayor inversión en recursos humanos y tecnológicos para una cobertura más amplia.</t>
  </si>
  <si>
    <t xml:space="preserve">Revisión y actualización periódica de las funciones esenciales, con énfasis en la adaptación a nuevos desafíos. </t>
  </si>
  <si>
    <t>Plan Estratégico de la Organización Panamericana de la Salud (OPS) 2020-2025</t>
  </si>
  <si>
    <t>Avances en la cobertura universal de salud y reducción de desigualdades en salud.</t>
  </si>
  <si>
    <t>Implementación de políticas centradas en la equidad y la salud universal.</t>
  </si>
  <si>
    <t>Persistencia de brechas en el acceso a servicios de salud en áreas rurales y comunidades marginadas.</t>
  </si>
  <si>
    <t xml:space="preserve">Ajustes en las estrategias de implementación según las evaluaciones intermedias y finales del plan. </t>
  </si>
  <si>
    <t>Estrategia Nacional de Prevención y Control de Enfermedades No Transmisibles (2017-2022)</t>
  </si>
  <si>
    <t xml:space="preserve">Reducción de la prevalencia de hipertensión arterial del 26.6% en 2000 al 20.9% en 2015. </t>
  </si>
  <si>
    <t>Implementación de programas de concientización y promoción de estilos de vida saludables.</t>
  </si>
  <si>
    <t>Persistencia de altas tasas de obesidad y consumo de tabaco.</t>
  </si>
  <si>
    <t>Evaluación y ajustes periódicos durante el período 2017-2022.</t>
  </si>
  <si>
    <t>Iniciativas de Control del Tabaco</t>
  </si>
  <si>
    <t xml:space="preserve">Disminución de la prevalencia del consumo de tabaco del 15.2% en 2010 al 11.3% en 2022. </t>
  </si>
  <si>
    <t>Implementación de políticas de control del tabaco y promoción de ambientes libres de humo.</t>
  </si>
  <si>
    <t>Desafíos en la aplicación uniforme de las políticas en todas las islas.</t>
  </si>
  <si>
    <t>Ajustes continuos desde la implementación inicial en 2010.</t>
  </si>
  <si>
    <t>Programas de Promoción de la Actividad Física</t>
  </si>
  <si>
    <t xml:space="preserve">Reducción de la prevalencia de actividad física insuficiente del 43.3% en 2016 al 40% en 2022. </t>
  </si>
  <si>
    <t>Fomento de la actividad física a través de eventos comunitarios y mejoras en infraestructuras deportivas.</t>
  </si>
  <si>
    <t>Necesidad de mayor inversión en infraestructura y recursos para ampliar el alcance de los programas.</t>
  </si>
  <si>
    <t>Revisión y ajustes periódicos desde 2016.</t>
  </si>
  <si>
    <t>Programas de Control de la Diabetes y Hipertensión</t>
  </si>
  <si>
    <t xml:space="preserve">Incremento de la prevalencia de diabetes mellitus del 10.4% en 2000 al 12.5% en 2014. </t>
  </si>
  <si>
    <t>Mejoras en la detección temprana y manejo de la diabetes y la hipertensión.</t>
  </si>
  <si>
    <t>Aumento en la prevalencia de estas condiciones, indicando la necesidad de estrategias más efectivas.</t>
  </si>
  <si>
    <t>Ajustes en las estrategias de control desde 2014.</t>
  </si>
  <si>
    <t>Iniciativas de Salud Mental</t>
  </si>
  <si>
    <t>Mejoras en la atención y reducción de estigmas asociados a trastornos mentales.</t>
  </si>
  <si>
    <t>Implementación de programas de concientización y capacitación de profesionales de salud.</t>
  </si>
  <si>
    <t>Limitada cobertura y recursos para atender la demanda creciente de servicios de salud mental.</t>
  </si>
  <si>
    <t>Ajustes y ampliaciones de programas desde 2015.</t>
  </si>
  <si>
    <t>Porcentaje estimado</t>
  </si>
  <si>
    <t>Población estimada</t>
  </si>
  <si>
    <t>Censo 2024</t>
  </si>
  <si>
    <t>https://www.bahamas</t>
  </si>
  <si>
    <r>
      <rPr>
        <b/>
        <sz val="11"/>
        <color theme="1"/>
        <rFont val="Calibri"/>
        <family val="2"/>
        <scheme val="minor"/>
      </rPr>
      <t>Fuente</t>
    </r>
    <r>
      <rPr>
        <sz val="11"/>
        <color theme="1"/>
        <rFont val="Calibri"/>
        <family val="2"/>
        <scheme val="minor"/>
      </rPr>
      <t xml:space="preserve"> Ministerio de Salud de Las Bahamas</t>
    </r>
  </si>
  <si>
    <t>Éxitos en sus políticas</t>
  </si>
  <si>
    <t>Desaciertos en sus políticas</t>
  </si>
  <si>
    <t>Fechas de cambios o ajustes</t>
  </si>
  <si>
    <t>Implementación de la Cobertura Universal de Salud (CUS)</t>
  </si>
  <si>
    <t>Mayor acceso a servicios de salud para la población</t>
  </si>
  <si>
    <t>Reducción en la mortalidad infantil y aumento en la esperanza de vida</t>
  </si>
  <si>
    <t>Problemas de financiamiento y sostenibilidad del sistema</t>
  </si>
  <si>
    <t xml:space="preserve">Reducción del 4% en el consumo de bebidas azucaradas y aumento del 7,5% en el consumo de agua tras el impuesto inicial. Se espera que el incremento al 20% en 2022 amplifique estos resultados. </t>
  </si>
  <si>
    <t xml:space="preserve">Implementación temprana de impuestos a bebidas azucaradas, posicionando a Barbados como pionero en la región. Generación de ingresos adicionales para financiar iniciativas de salud pública. </t>
  </si>
  <si>
    <t xml:space="preserve">La efectividad a largo plazo del impuesto inicial del 10% fue limitada, lo que llevó a la necesidad de incrementarlo al 20%. </t>
  </si>
  <si>
    <t>2015 (implementación inicial); 2022 (incremento del impuesto)</t>
  </si>
  <si>
    <t xml:space="preserve">Adquisición de más de 100 equipos médicos para 13 hospitales públicos, incluyendo un camión frigorífico para la distribución segura de medicamentos y una unidad móvil de rayos X. </t>
  </si>
  <si>
    <t xml:space="preserve">Mejora en la capacidad de diagnóstico y tratamiento de ENT. Aseguramiento de la cadena de frío para medicamentos sensibles. </t>
  </si>
  <si>
    <t xml:space="preserve">Dependencia de financiamiento externo para mejoras en infraestructura sanitaria. </t>
  </si>
  <si>
    <t>2025 (entrega de equipos médicos)</t>
  </si>
  <si>
    <t xml:space="preserve">Establecimiento de un sistema efectivo de vigilancia de enfermedades y programas de vacunación sólidos. </t>
  </si>
  <si>
    <t xml:space="preserve">Compromiso con la equidad en salud y la eliminación de enfermedades mediante políticas y regulaciones de apoyo. </t>
  </si>
  <si>
    <t xml:space="preserve">Recursos humanos y financieros limitados que pueden dificultar la sostenibilidad de las intervenciones. </t>
  </si>
  <si>
    <t>2023 (elaboración de la hoja de ruta)</t>
  </si>
  <si>
    <t xml:space="preserve">Formulación de recomendaciones clave para intensificar las acciones en materia de ENT y salud mental. </t>
  </si>
  <si>
    <t xml:space="preserve">Liderazgo en la agenda global para la prevención y control de ENT y promoción de la salud mental. </t>
  </si>
  <si>
    <t xml:space="preserve">Implementación y seguimiento de las recomendaciones formuladas pueden enfrentar desafíos debido a limitaciones de recursos. </t>
  </si>
  <si>
    <t>2023 (participación en la reunión técnica de alto nivel)</t>
  </si>
  <si>
    <t>https://ncdalliance.org/es/news-events/news/barbados-mejorar%C3%A1-la-salud-de-la-poblaci%C3%B3n-y-generar%C3%A1-fondos-con-un-mayor-impuesto-a-las-bebidas-azucaradas</t>
  </si>
  <si>
    <t>https://www.unops.org/es/news-and-stories/news/towards-better-healthcare-in-barbados</t>
  </si>
  <si>
    <t>https://hia.paho.org/es/perfiles-de-pais/barbados</t>
  </si>
  <si>
    <t>https://www.who.int/es/news/item/18-01-2023-small-island-developing-states-accelerate-action-to-tackle-biggest-killers</t>
  </si>
  <si>
    <t>Fortalecimiento del Hospital Queen Elizabeth</t>
  </si>
  <si>
    <t>Mejora en la capacidad de respuesta y resiliencia del hospital</t>
  </si>
  <si>
    <t>Rehabilitación de sistemas clave y adquisición de equipos esenciales</t>
  </si>
  <si>
    <t>Desafíos en la implementación debido a recursos limitados</t>
  </si>
  <si>
    <t>2024 (acuerdo con UNOPS)</t>
  </si>
  <si>
    <t>Desarrollo de políticas para la eliminación de enfermedades</t>
  </si>
  <si>
    <t>Avances en la equidad en salud y control de enfermedades</t>
  </si>
  <si>
    <t>Establecimiento de estándares de saneamiento y regulaciones de cuarentena</t>
  </si>
  <si>
    <t>Necesidad de financiamiento sostenible y adaptación a nuevas amenazas</t>
  </si>
  <si>
    <t>2024 (compromiso reforzado)</t>
  </si>
  <si>
    <t>Fortalecimiento del sistema regulatorio de medicamentos</t>
  </si>
  <si>
    <t>Mejora en el acceso a medicamentos y tecnologías sanitarias</t>
  </si>
  <si>
    <t>Consolidación de conocimientos y autoevaluación de sistemas regulatorios</t>
  </si>
  <si>
    <t>Desafíos en la implementación de marcos regulatorios actualizados</t>
  </si>
  <si>
    <t>2024 (misión de la OPS)</t>
  </si>
  <si>
    <t>Implementación de políticas de reducción de la demanda de drogas</t>
  </si>
  <si>
    <t>Desarrollo de programas de prevención y rehabilitación</t>
  </si>
  <si>
    <t>Coordinación con la sociedad civil y evaluación de programas</t>
  </si>
  <si>
    <t>Falta de evaluaciones de impacto y promoción de estándares internacionales</t>
  </si>
  <si>
    <t>Datos hasta 2020</t>
  </si>
  <si>
    <t>Establecimiento de instalaciones de cuarentena y expansión de pruebas</t>
  </si>
  <si>
    <t>Implementación de toques de queda y medidas de distanciamiento social</t>
  </si>
  <si>
    <t>Desafíos en la gestión de recursos y comunicación pública</t>
  </si>
  <si>
    <t>2020-2021 (varias fases de respuesta)</t>
  </si>
  <si>
    <t>Ajustes en financiamiento y modelo de atención en 2022</t>
  </si>
  <si>
    <t>Plan Nacional de Salud 2019-2024</t>
  </si>
  <si>
    <t>Mejoras en la infraestructura hospitalaria y acceso a medicamentos</t>
  </si>
  <si>
    <t>Ampliación de hospitales y adquisición de más insumos médicos</t>
  </si>
  <si>
    <t>Falta de personal médico en algunas regiones</t>
  </si>
  <si>
    <t>Ajustes en 2022 y 2023 para mejorar la distribución de recursos</t>
  </si>
  <si>
    <t>Manejo de la pandemia COVID-19</t>
  </si>
  <si>
    <t>Reducción de contagios y vacunación masiva</t>
  </si>
  <si>
    <t>Implementación rápida de medidas de contención y vacunación</t>
  </si>
  <si>
    <t>Restricciones estrictas afectaron la economía y educación</t>
  </si>
  <si>
    <t>Modificaciones en 2021 con flexibilización de restricciones</t>
  </si>
  <si>
    <t>Programa "Hospital El Salvador"</t>
  </si>
  <si>
    <t>Atención de miles de pacientes con COVID-19</t>
  </si>
  <si>
    <t>Creación de un hospital especializado en tiempo récord</t>
  </si>
  <si>
    <t>Costos elevados y falta de transparencia en adquisiciones</t>
  </si>
  <si>
    <t>Implementado en 2020 y con cambios en 2021</t>
  </si>
  <si>
    <t>Reforma al sistema de pensiones de salud</t>
  </si>
  <si>
    <t>Mayor acceso a servicios de salud para jubilados</t>
  </si>
  <si>
    <t>Incremento en la cobertura de salud para pensionados</t>
  </si>
  <si>
    <t>Falta de recursos para garantizar la sostenibilidad a largo plazo</t>
  </si>
  <si>
    <t>Reforma aprobada en 2023</t>
  </si>
  <si>
    <t>Programa de nutrición escolar</t>
  </si>
  <si>
    <t>Reducción de la desnutrición infantil en escuelas públicas</t>
  </si>
  <si>
    <t>Inclusión de alimentos más saludables y balanceados</t>
  </si>
  <si>
    <t>Problemas en la distribución de alimentos en zonas rurales</t>
  </si>
  <si>
    <t>Ajustes en 2022 para mejorar la logística</t>
  </si>
  <si>
    <t>Política Nacional para el Abordaje Integral de las ENT</t>
  </si>
  <si>
    <t>Implementación de estrategias de prevención y control de ENT a nivel nacional.</t>
  </si>
  <si>
    <t>Fortalecimiento de la atención primaria y promoción de estilos de vida saludables.</t>
  </si>
  <si>
    <t>Limitaciones en recursos financieros y técnicos para una cobertura completa.</t>
  </si>
  <si>
    <t>Aprobada en 2017; ajustes en 2019.</t>
  </si>
  <si>
    <t>Plan Estratégico Nacional Multisectorial para el Abordaje Integral de las ENT</t>
  </si>
  <si>
    <t>Desarrollo de intervenciones multisectoriales con participación social.</t>
  </si>
  <si>
    <t>Integración de políticas públicas enfocadas en la reducción de factores de riesgo.</t>
  </si>
  <si>
    <t>Desafíos en la coordinación intersectorial efectiva.</t>
  </si>
  <si>
    <t>Implementado en 2016; revisiones periódicas desde entonces.</t>
  </si>
  <si>
    <t>Programa Nacional de Promoción de la Salud, Prevención y Control de las Enfermedades Crónicas No Transmisibles</t>
  </si>
  <si>
    <t>Promoción de hábitos saludables y prevención de ENT en la población.</t>
  </si>
  <si>
    <t>Campañas educativas y aumento de la conciencia pública sobre ENT.</t>
  </si>
  <si>
    <t>Cobertura limitada en áreas rurales y comunidades marginadas.</t>
  </si>
  <si>
    <t>Lanzado en 2010; actualizaciones en 2014.</t>
  </si>
  <si>
    <t>Iniciativa para Ampliar y Acelerar la Integración de Servicios de ENT en la Atención Primaria de Salud</t>
  </si>
  <si>
    <t>Mejora en la gestión de ENT en servicios de atención primaria.</t>
  </si>
  <si>
    <t>Enfoque en equidad y acceso para poblaciones desatendidas.</t>
  </si>
  <si>
    <t>Necesidad de mayor capacitación y recursos en centros de salud primaria.</t>
  </si>
  <si>
    <t>Adoptada en mayo de 2024.</t>
  </si>
  <si>
    <t>https://www.transparencia.gob.sv/institutions/minsal/documents/300054/download</t>
  </si>
  <si>
    <t>https://asp.salud.gob.sv/regulacion/pdf/planes/plan_estrategico_nacional_multisectorial_abordaje_integral_enfermedades_no_transmisibles_v3.pdf</t>
  </si>
  <si>
    <t>https://www.iccp-portal.org/sites/default/files/plans/El%20Salvador%20-%20Plan%20estrategico%202010%E2%80%902014%20de%20la%20promocion%20de%20la%20salud%20-%20prevencion%20y%20control%20de%20las%20enfermedades%20cronicas%20no%20transmisibles.pdf</t>
  </si>
  <si>
    <t>https://www.paho.org/es/noticias/13-5-2024-salvador-se-compromete-abordaje-integral-enfermedades-no-transmisibles</t>
  </si>
  <si>
    <t>Política Nacional de Salud 2008-2015</t>
  </si>
  <si>
    <t>Enfoque en atención primaria y servicios gratuitos.</t>
  </si>
  <si>
    <t>Implementación del Modelo de Salud Familiar y Comunitario (MOSAFC).</t>
  </si>
  <si>
    <t>Limitaciones en recursos financieros y cobertura desigual en zonas rurales.</t>
  </si>
  <si>
    <t>Aprobada en 2008; vigente hasta 2015.</t>
  </si>
  <si>
    <t>Modelo de Salud Familiar y Comunitario (MOSAFC)</t>
  </si>
  <si>
    <t>Promoción de la salud a nivel comunitario.</t>
  </si>
  <si>
    <t>Participación activa de la comunidad en programas de salud.</t>
  </si>
  <si>
    <t>Desafíos en la capacitación continua del personal de salud.</t>
  </si>
  <si>
    <t>Implementado en 2007; revisiones periódicas.</t>
  </si>
  <si>
    <t>Plan Nacional de Prevención y Eliminación de Enfermedades</t>
  </si>
  <si>
    <t>Reducción de enfermedades transmisibles.</t>
  </si>
  <si>
    <t>Uso de evidencias científicas y fortalecimiento de la vigilancia.</t>
  </si>
  <si>
    <t>Obstáculos en la coordinación interinstitucional.</t>
  </si>
  <si>
    <t>En elaboración desde noviembre de 2024.</t>
  </si>
  <si>
    <t>Reforma del Sistema de Salud</t>
  </si>
  <si>
    <t>Descentralización y participación del sector privado.</t>
  </si>
  <si>
    <t>Separación de funciones de financiamiento y provisión de servicios.</t>
  </si>
  <si>
    <t>Persistencia de desigualdades en la distribución de recursos de salud.</t>
  </si>
  <si>
    <t>Iniciada en la década de 1990; ajustes continuos.</t>
  </si>
  <si>
    <t>Política de Medicamentos Gratuitos en el Sector Público</t>
  </si>
  <si>
    <t>Acceso gratuito a medicamentos esenciales.</t>
  </si>
  <si>
    <t>Inclusión de una lista básica de medicamentos para atención primaria.</t>
  </si>
  <si>
    <t>Disponibilidad limitada de insumos en todos los establecimientos de salud.</t>
  </si>
  <si>
    <t>Vigente desde la implementación del MOSAFC en 2007.</t>
  </si>
  <si>
    <t>Implementación de servicios integrales de salud a nivel comunitario.</t>
  </si>
  <si>
    <t>Fortalecimiento de la atención primaria y participación comunitaria en la promoción de la salud.</t>
  </si>
  <si>
    <t>Desafíos en la capacitación continua del personal de salud y en la cobertura equitativa en zonas rurales.</t>
  </si>
  <si>
    <t>Implementado en 2007; revisiones periódicas desde entonces.</t>
  </si>
  <si>
    <t>Estrategia Nacional de Abordaje Integral de las ENT 2022-2030</t>
  </si>
  <si>
    <t>Desarrollo de un plan estratégico para la prevención y control de ENT.</t>
  </si>
  <si>
    <t>Enfoque en la reducción de factores de riesgo y promoción de estilos de vida saludables.</t>
  </si>
  <si>
    <t>Obstáculos en la coordinación intersectorial y limitaciones en recursos financieros.</t>
  </si>
  <si>
    <t>Aprobada en 2022; vigente hasta 2030.</t>
  </si>
  <si>
    <t>Capacitación en Normativa 168 para el abordaje nutricional de ENT</t>
  </si>
  <si>
    <t>Fortalecimiento de competencias del personal de salud en nutrición clínica.</t>
  </si>
  <si>
    <t>Estandarización del abordaje nutricional para pacientes con enfermedades cardiovasculares, diabetes y renales.</t>
  </si>
  <si>
    <t>Necesidad de mayor cobertura y recursos para capacitaciones continuas.</t>
  </si>
  <si>
    <t>Primer taller realizado en febrero de 2023.</t>
  </si>
  <si>
    <t>Enfoque en la eliminación de enfermedades transmisibles y reducción de ENT.</t>
  </si>
  <si>
    <t>Uso de evidencias científicas y fortalecimiento de la vigilancia epidemiológica.</t>
  </si>
  <si>
    <t>Desafíos en la implementación efectiva y en la sostenibilidad financiera.</t>
  </si>
  <si>
    <t>https://www.scielo.org.mx/scielo.php?pid=S0036-36342011000800018&amp;script=sci_arttext</t>
  </si>
  <si>
    <t>https://www.iccp-portal.org/system/files/plans/estrategia_nacional_abordaje_integral_2022_2030.pdf</t>
  </si>
  <si>
    <t>https://www.paho.org/es/noticias/27-2-2023-nicaragua-fortalece-competencias-personal-salud-abordaje-nutricional</t>
  </si>
  <si>
    <t>https://www.paho.org/es/noticias/15-11-2024-nicaragua-hacia-futuro-mas-saludable-con-elaboracion-plan-nacional-prevencion</t>
  </si>
  <si>
    <t>https://extranet.who.int/countryplanningcycles/sites/default/files/planning_cycle_repository/nicaragua/nicaragua_politica_nacional_de_salud_2008-2015.pdf</t>
  </si>
  <si>
    <t>https://repositorio.cepal.org/server/api/core/bitstreams/191d0912-af98-4f9a-9146-0c2a0c07259a/content</t>
  </si>
  <si>
    <t>https://www.scielosp.org/pdf/spm/2011.v53suppl2/s233-s242</t>
  </si>
  <si>
    <t>Cobertura Universal de Salud</t>
  </si>
  <si>
    <t xml:space="preserve">Se ha logrado una cobertura médica universal mediante una red de consultorios y centros de salud que prestan al menos servicios básicos de atención primaria. </t>
  </si>
  <si>
    <t>Garantiza el acceso equitativo a servicios de salud para toda la población.</t>
  </si>
  <si>
    <t>La demanda de tecnología y procedimientos modernos en la atención sanitaria sigue siendo alta.</t>
  </si>
  <si>
    <t>No se especifica una fecha exacta de implementación.</t>
  </si>
  <si>
    <t>Plan Nacional de Salud 1997-2001</t>
  </si>
  <si>
    <t xml:space="preserve">El Comité de Planificación Sanitaria Nacional elaboró un Plan Nacional de Salud para el quinquenio de 1997-2001. </t>
  </si>
  <si>
    <t>Estableció una estrategia estructurada para mejorar la salud pública en el país.</t>
  </si>
  <si>
    <t>No se menciona información sobre la evaluación o resultados específicos del plan.</t>
  </si>
  <si>
    <t>1997-2001</t>
  </si>
  <si>
    <t>Construcción de Centros de Salud Multifuncionales</t>
  </si>
  <si>
    <t xml:space="preserve">Se construyeron cuatro nuevos centros multifuncionales de salud con ayuda británica, ofreciendo la totalidad de los servicios de atención primaria, incluida atención médica y odontología. </t>
  </si>
  <si>
    <t>Ampliación de la infraestructura sanitaria y mejora en la prestación de servicios.</t>
  </si>
  <si>
    <t>No se proporciona información sobre la sostenibilidad o mantenimiento de estos centros.</t>
  </si>
  <si>
    <t>No se especifica una fecha exacta de construcción.</t>
  </si>
  <si>
    <t>Política de Seguridad Alimentaria y Nutricional 2012</t>
  </si>
  <si>
    <t xml:space="preserve">El objetivo principal es garantizar que todos los habitantes tengan acceso en todo momento a alimentos suficientes, seguros y nutritivos que cumplan con sus necesidades dietéticas para un estilo de vida activo y saludable. </t>
  </si>
  <si>
    <t>Promoción de una nutrición adecuada y seguridad alimentaria para la población.</t>
  </si>
  <si>
    <t>No se detallan medidas específicas para abordar posibles desafíos en la implementación.</t>
  </si>
  <si>
    <t>Presupuesto de Salud 2024-2025</t>
  </si>
  <si>
    <t xml:space="preserve">El presupuesto asignado para el período 2024-2025 es de 760,000.0 USD. </t>
  </si>
  <si>
    <t>Asignación de recursos financieros para fortalecer el sistema de salud.</t>
  </si>
  <si>
    <t>No se especifica cómo se distribuyen estos fondos entre las diferentes áreas del sistema de salud.</t>
  </si>
  <si>
    <t>2024-2025</t>
  </si>
  <si>
    <t>Programa de Prevención y Control de Enfermedades No Transmisibles</t>
  </si>
  <si>
    <t xml:space="preserve">Implementación de programas para reducir factores de riesgo como el consumo de tabaco, alcohol y dietas malsanas. </t>
  </si>
  <si>
    <t>Enfoque en la promoción de estilos de vida saludables y la reducción de factores de riesgo.</t>
  </si>
  <si>
    <t>No se detallan resultados específicos o evaluaciones de impacto de los programas.</t>
  </si>
  <si>
    <t>Fortalecimiento de los Sistemas de Información de Salud</t>
  </si>
  <si>
    <t xml:space="preserve">Mejora en la recopilación y análisis de datos relacionados con las ENT para guiar la toma de decisiones. </t>
  </si>
  <si>
    <t>Mejor acceso a datos precisos y oportunos para la planificación y evaluación de políticas de salud.</t>
  </si>
  <si>
    <t>No se proporcionan detalles sobre la cobertura o efectividad de los sistemas de información implementados.</t>
  </si>
  <si>
    <t>PAHO - Antigua and Barbuda Health Profile</t>
  </si>
  <si>
    <r>
      <t>Cobertura Universal de Salud</t>
    </r>
    <r>
      <rPr>
        <sz val="11"/>
        <color theme="1"/>
        <rFont val="Calibri"/>
        <family val="2"/>
        <scheme val="minor"/>
      </rPr>
      <t>:</t>
    </r>
  </si>
  <si>
    <r>
      <t>Plan Nacional de Salud 1997-2001</t>
    </r>
    <r>
      <rPr>
        <sz val="11"/>
        <color theme="1"/>
        <rFont val="Calibri"/>
        <family val="2"/>
        <scheme val="minor"/>
      </rPr>
      <t>:</t>
    </r>
  </si>
  <si>
    <r>
      <t>Construcción de Centros de Salud Multifuncionales</t>
    </r>
    <r>
      <rPr>
        <sz val="11"/>
        <color theme="1"/>
        <rFont val="Calibri"/>
        <family val="2"/>
        <scheme val="minor"/>
      </rPr>
      <t>:</t>
    </r>
  </si>
  <si>
    <r>
      <t>Política de Seguridad Alimentaria y Nutricional 2012</t>
    </r>
    <r>
      <rPr>
        <sz val="11"/>
        <color theme="1"/>
        <rFont val="Calibri"/>
        <family val="2"/>
        <scheme val="minor"/>
      </rPr>
      <t>:</t>
    </r>
  </si>
  <si>
    <t>OPS - Seguridad Alimentaria y Nutricional</t>
  </si>
  <si>
    <r>
      <t>Presupuesto de Salud 2024-2025</t>
    </r>
    <r>
      <rPr>
        <sz val="11"/>
        <color theme="1"/>
        <rFont val="Calibri"/>
        <family val="2"/>
        <scheme val="minor"/>
      </rPr>
      <t>:</t>
    </r>
  </si>
  <si>
    <t>PAHO - Budget for Antigua and Barbuda 2024-2025</t>
  </si>
  <si>
    <t>Reforma del Sistema de Salud (1998)</t>
  </si>
  <si>
    <t xml:space="preserve">Se completó la fase de diagnóstico del Proyecto de Reforma de las Políticas Sanitarias con financiamiento del BID, entregando al Gobierno un informe final con recomendaciones sobre cambios políticos, administrativos y legales. </t>
  </si>
  <si>
    <t>Proporcionó una base sólida para la reforma del sistema de salud en Belice.</t>
  </si>
  <si>
    <t>La ejecución de las reformas propuestas se encontraba en su etapa inicial en 2002, lo que indica posibles retrasos en la implementación.</t>
  </si>
  <si>
    <t>1998 (fase de diagnóstico)</t>
  </si>
  <si>
    <t>Programa de Mejora de la Calidad de la Atención (2012-2017)</t>
  </si>
  <si>
    <t xml:space="preserve">Entre 2012 y 2017, la aplicación rutinaria de oxitocina para prevenir hemorragias postparto aumentó del 60% al 99%. </t>
  </si>
  <si>
    <t>Mejora significativa en la calidad de la atención obstétrica.</t>
  </si>
  <si>
    <t>No se mencionan otros aspectos de la calidad de la atención que puedan haber sido afectados.</t>
  </si>
  <si>
    <t>2012-2017</t>
  </si>
  <si>
    <t>Iniciativas de Salud Mental (2017)</t>
  </si>
  <si>
    <t xml:space="preserve">El proyecto busca mejorar la salud de la población en Belice a través de un mayor acceso, calidad y eficiencia de los servicios de salud, incluyendo la ampliación del Programa de Salud Mental. </t>
  </si>
  <si>
    <t>Fortalecimiento de la Estrategia de Mejora de la Calidad y ampliación del Programa de Salud Mental.</t>
  </si>
  <si>
    <t>No se especifican detalles sobre la implementación o evaluación de estas iniciativas.</t>
  </si>
  <si>
    <t>Implementación de la Metodología de Valoración de Condiciones Esenciales (VCE) (2025)</t>
  </si>
  <si>
    <t xml:space="preserve">Se implementó la metodología de VCE en el Karl Heusner Memorial Hospital, involucrando la capacitación de un equipo de 12 profesionales y representantes de las regiones Norte, Sur y Oeste del país. </t>
  </si>
  <si>
    <t>Fortalecimiento de las capacidades nacionales y desarrollo de redes de servicios de salud integradas y orientadas hacia la calidad.</t>
  </si>
  <si>
    <t>No se proporcionan detalles sobre los desafíos enfrentados durante la implementación.</t>
  </si>
  <si>
    <t>Programa de Apoyo al Sector de la Salud en Belice</t>
  </si>
  <si>
    <t xml:space="preserve">Fortalecimiento del sistema de atención de salud y promoción de estilos de vida más saludables. </t>
  </si>
  <si>
    <t>Mejora en la infraestructura hospitalaria y aumento de la confianza en el sistema de salud.</t>
  </si>
  <si>
    <t>No se especifican detalles sobre desafíos o áreas de mejora.</t>
  </si>
  <si>
    <t>No se proporciona una fecha exacta de implementación.</t>
  </si>
  <si>
    <t>Estrategia para la Cobertura Universal de Salud</t>
  </si>
  <si>
    <t xml:space="preserve">Evaluación de las condiciones del sistema de salud para lograr una cobertura universal. </t>
  </si>
  <si>
    <t>Identificación de áreas clave para mejorar el acceso y la calidad de los servicios de salud.</t>
  </si>
  <si>
    <t>No se detallan medidas específicas o resultados de la implementación.</t>
  </si>
  <si>
    <t>Metodología de Valoración de Condiciones Esenciales (VCE)</t>
  </si>
  <si>
    <t xml:space="preserve">Evaluación integral de las condiciones de prestación de servicios en hospitales y redes de salud. </t>
  </si>
  <si>
    <t>Medicare (1966)</t>
  </si>
  <si>
    <t xml:space="preserve">Implementación de un sistema de salud universal financiado públicamente que garantiza el acceso a servicios médicos necesarios para todos los residentes canadienses. </t>
  </si>
  <si>
    <t>Cobertura universal y accesibilidad a servicios médicos sin costo en el punto de atención.</t>
  </si>
  <si>
    <t>Tiempos de espera prolongados para ciertos procedimientos y servicios especializados.</t>
  </si>
  <si>
    <t>Ley de Salud de Canadá (1984)</t>
  </si>
  <si>
    <t xml:space="preserve">Establecimiento de los principios fundamentales del sistema de salud canadiense, incluyendo la universalidad, accesibilidad, integralidad, portabilidad y administración pública. </t>
  </si>
  <si>
    <t>Fortalecimiento de la cobertura universal y la equidad en el acceso a la atención médica.</t>
  </si>
  <si>
    <t>Variaciones en la calidad y disponibilidad de servicios entre provincias y territorios.</t>
  </si>
  <si>
    <t>Iniciativas de Salud Pública (2000-2010)</t>
  </si>
  <si>
    <t xml:space="preserve">Implementación de programas para abordar determinantes sociales de la salud, promoción de estilos de vida saludables y prevención de enfermedades. </t>
  </si>
  <si>
    <t>Reducción de tasas de tabaquismo y mejora en la salud materno-infantil.</t>
  </si>
  <si>
    <t>Desafíos en la reducción de disparidades en salud entre diferentes poblaciones.</t>
  </si>
  <si>
    <t>2000-2010</t>
  </si>
  <si>
    <t>Reformas en Salud Mental (2017)</t>
  </si>
  <si>
    <t>Mejoras en el acceso a servicios de salud mental y apoyo a la salud mental comunitaria.</t>
  </si>
  <si>
    <t>Aumento en la disponibilidad de servicios y reducción del estigma asociado a las enfermedades mentales.</t>
  </si>
  <si>
    <t>Necesidad de recursos adicionales para satisfacer la demanda creciente de servicios.</t>
  </si>
  <si>
    <t>Estrategia Nacional de Prevención de Enfermedades Crónicas (2010)</t>
  </si>
  <si>
    <t>Implementación de programas para reducir factores de riesgo como el tabaquismo, la obesidad y el consumo excesivo de alcohol.</t>
  </si>
  <si>
    <t>Disminución de las tasas de tabaquismo y promoción de estilos de vida saludables.</t>
  </si>
  <si>
    <t>Persistencia de disparidades en la prevalencia de ENT entre diferentes grupos socioeconómicos y regiones.</t>
  </si>
  <si>
    <t>Iniciativas de Salud Mental y Adicciones (2019)</t>
  </si>
  <si>
    <t>Desarrollo de estrategias para mejorar la salud mental y reducir el abuso de sustancias.</t>
  </si>
  <si>
    <t>Aumento en la disponibilidad de servicios de salud mental y reducción del estigma asociado.</t>
  </si>
  <si>
    <t>Necesidad de recursos adicionales para satisfacer la creciente demanda de servicios.</t>
  </si>
  <si>
    <t>Colaboración con la Unión Europea en Políticas de Salud (2024)</t>
  </si>
  <si>
    <t>Establecimiento de un "Diálogo sobre Políticas de Salud" enfocado en ENT, incluyendo cáncer y salud mental.</t>
  </si>
  <si>
    <t>Fortalecimiento de la cooperación internacional en la lucha contra las ENT.</t>
  </si>
  <si>
    <t>Desafíos en la implementación de políticas conjuntas debido a diferencias en sistemas de salud.</t>
  </si>
  <si>
    <t>Sistema de Salud Universal (AUGE/GES)</t>
  </si>
  <si>
    <t>Implementación de un sistema de garantías explícitas en salud que cubre una lista de enfermedades y condiciones prioritarias.</t>
  </si>
  <si>
    <t>Ampliación de la cobertura y acceso a tratamientos para diversas patologías.</t>
  </si>
  <si>
    <t>Limitación en la cobertura de algunas enfermedades y procedimientos; listas de espera prolongadas.</t>
  </si>
  <si>
    <t>Reforma al Sistema de Salud (2010-2021)</t>
  </si>
  <si>
    <t>Diversas propuestas y proyectos de ley para mejorar la equidad y eficiencia del sistema de salud.</t>
  </si>
  <si>
    <t>Avances en la discusión y diseño de políticas para una reforma integral.</t>
  </si>
  <si>
    <t>Falta de consenso político y social; implementación parcial de las reformas propuestas.</t>
  </si>
  <si>
    <t>2010-2021</t>
  </si>
  <si>
    <t>Política Nacional de Salud Pública (2020)</t>
  </si>
  <si>
    <t>Enfoque en la promoción de la salud y prevención de enfermedades, especialmente enfermedades no transmisibles.</t>
  </si>
  <si>
    <t>Desarrollo de programas de prevención y promoción de la salud en diversas áreas.</t>
  </si>
  <si>
    <t>Desafíos en la implementación efectiva y en la medición de resultados a largo plazo.</t>
  </si>
  <si>
    <t>Modalidad de Cobertura Complementaria de Fonasa (2025)</t>
  </si>
  <si>
    <t>Introducción de una modalidad que ofrece cobertura adicional a los afiliados de Fonasa.</t>
  </si>
  <si>
    <t>Posibilidad de acceder a una mayor variedad de servicios y establecimientos de salud.</t>
  </si>
  <si>
    <t>Restricciones en la libertad de elección de médicos y establecimientos; costos adicionales para los afiliados.</t>
  </si>
  <si>
    <t>Estrategia Nacional de Prevención y Control de Enfermedades No Transmisibles (2013)</t>
  </si>
  <si>
    <t>Política Nacional de Alimentación y Nutrición (2015)</t>
  </si>
  <si>
    <t>Desarrollo de políticas para mejorar la alimentación y nutrición de la población, enfocándose en la reducción del consumo de alimentos ultraprocesados.</t>
  </si>
  <si>
    <t>Implementación de etiquetados nutricionales en alimentos y promoción de dietas saludables.</t>
  </si>
  <si>
    <t>Desafíos en la aceptación y adaptación de la industria alimentaria a las nuevas regulaciones.</t>
  </si>
  <si>
    <t>Ley de Etiquetado Nutricional (2016)</t>
  </si>
  <si>
    <t>Introducción de etiquetas de advertencia en alimentos para informar sobre contenido de calorías, azúcares, sodio y grasas saturadas.</t>
  </si>
  <si>
    <t>Aumento en la conciencia pública sobre la calidad nutricional de los alimentos.</t>
  </si>
  <si>
    <t>Resistencia de algunos sectores de la industria alimentaria y necesidad de educación continua a la población.</t>
  </si>
  <si>
    <t>Estrategia Nacional de Salud Oral (2017)</t>
  </si>
  <si>
    <t>Fortalecimiento de la atención odontológica y promoción de la salud bucal.</t>
  </si>
  <si>
    <t>Mejoras en la cobertura de atención dental y reducción de enfermedades bucales.</t>
  </si>
  <si>
    <t>Desigualdades en el acceso a servicios odontológicos entre regiones y grupos socioeconómicos.</t>
  </si>
  <si>
    <t>AUGE/GES</t>
  </si>
  <si>
    <t>Reforma al Sistema de Salud</t>
  </si>
  <si>
    <t>Política Nacional de Salud Pública</t>
  </si>
  <si>
    <t>Modalidad de Cobertura Complementaria de Fonasa</t>
  </si>
  <si>
    <t>Sistema de Salud Universal (2003)</t>
  </si>
  <si>
    <t>Implementación del Sistema de Salud Universal para ampliar la cobertura y acceso a servicios de salud.</t>
  </si>
  <si>
    <t>Incremento en la cobertura de servicios de salud y reducción de barreras financieras para la población.</t>
  </si>
  <si>
    <t>Desigualdades persistentes en la calidad de atención y en el acceso a servicios entre regiones y grupos socioeconómicos.</t>
  </si>
  <si>
    <t>Reforma al Sistema de Salud (2012)</t>
  </si>
  <si>
    <t>Introducción de reformas para mejorar la eficiencia y equidad del sistema de salud.</t>
  </si>
  <si>
    <t>Fortalecimiento de la infraestructura y recursos humanos en salud.</t>
  </si>
  <si>
    <t>Implementación parcial y desafíos en la coordinación entre instituciones de salud.</t>
  </si>
  <si>
    <t>Estrategia Nacional para la Prevención y Control del Sobrepeso, la Obesidad y la Diabetes (2013)</t>
  </si>
  <si>
    <t>Desarrollo de programas para combatir el sobrepeso, la obesidad y la diabetes.</t>
  </si>
  <si>
    <t>Implementación de etiquetado nutricional en alimentos y promoción de hábitos saludables.</t>
  </si>
  <si>
    <t>Aumento de la obesidad infantil y desafíos en la modificación de hábitos alimenticios.</t>
  </si>
  <si>
    <t>Reforma al Sistema de Salud (2019)</t>
  </si>
  <si>
    <t>Creación del Instituto de Salud para el Bienestar (Insabi) para sustituir al Seguro Popular.</t>
  </si>
  <si>
    <t>Intención de universalizar la cobertura de salud y mejorar la atención.</t>
  </si>
  <si>
    <t>Desorganización en la transición, falta de recursos y cobertura insuficiente para la población.</t>
  </si>
  <si>
    <t>Política Nacional de Salud (2019)</t>
  </si>
  <si>
    <t>Reestructuración del sistema de salud para garantizar la cobertura universal y la atención médica gratuita.</t>
  </si>
  <si>
    <t>Plan Nacional de Salud (2024)</t>
  </si>
  <si>
    <t>Presentación de un plan para mejorar la atención pública y expandir su alcance.</t>
  </si>
  <si>
    <t>Contratación de más médicos y enfermeros, digitalización del sistema, compra de nuevo equipamiento y reducción de tiempos de espera.</t>
  </si>
  <si>
    <t>Ley 100 de 1993</t>
  </si>
  <si>
    <t>Plan Decenal de Salud Pública (2012-2021)</t>
  </si>
  <si>
    <t>Implementación de acciones para mejorar la salud pública en áreas como salud ambiental, salud mental y enfermedades no transmisibles.</t>
  </si>
  <si>
    <t>Desarrollo de programas de vacunación y promoción de estilos de vida saludables.</t>
  </si>
  <si>
    <t>Desafíos en la coordinación interinstitucional y en la sostenibilidad de los programas.</t>
  </si>
  <si>
    <t>Política Nacional de Cuidado (2025)</t>
  </si>
  <si>
    <t>Aprobación de una política para equilibrar la carga del trabajo de cuidado y reconocer su importancia social.</t>
  </si>
  <si>
    <t>Inversión de 25,6 billones de pesos para garantizar condiciones dignas para las personas cuidadoras.</t>
  </si>
  <si>
    <t>Necesidad de fortalecer la implementación efectiva y la asignación de recursos adecuados.</t>
  </si>
  <si>
    <t>Estrategia Nacional de Abordaje Integral de las Enfermedades No Transmisibles y Obesidad 2022-2030</t>
  </si>
  <si>
    <t>Implementación de acciones para reducir la mortalidad prematura por ENT y obesidad.</t>
  </si>
  <si>
    <t>Enfoque multisectorial y alianzas entre diferentes instancias gubernamentales, privadas y sociedad civil.</t>
  </si>
  <si>
    <t>Plan de Acción 2022-2025 de la Estrategia Nacional de Abordaje Integral de las Enfermedades No Transmisibles y Obesidad</t>
  </si>
  <si>
    <t>Establecimiento de acciones para la promoción de la salud, prevención, atención y rehabilitación de personas con ENT.</t>
  </si>
  <si>
    <t>Abordaje integral de los factores protectores, factores de riesgo y prestación de servicios de salud.</t>
  </si>
  <si>
    <t>Sistema Nacional de Salud</t>
  </si>
  <si>
    <t>Cobertura universal y gratuita de salud para toda la población.</t>
  </si>
  <si>
    <t>Alta esperanza de vida y baja mortalidad infantil.</t>
  </si>
  <si>
    <t>Limitaciones en recursos materiales y tecnológicos.</t>
  </si>
  <si>
    <t>Desde 1960</t>
  </si>
  <si>
    <t>Programas de Atención Primaria de Salud (APS)</t>
  </si>
  <si>
    <t>Descentralización de servicios y enfoque comunitario.</t>
  </si>
  <si>
    <t>Mejora en indicadores de salud y acceso a servicios.</t>
  </si>
  <si>
    <t>Desafíos en la sostenibilidad y actualización de infraestructuras.</t>
  </si>
  <si>
    <t>Desde 1980</t>
  </si>
  <si>
    <t>Política Nacional de Salud</t>
  </si>
  <si>
    <t>Prioridad a la salud como derecho y componente esencial del bienestar humano.</t>
  </si>
  <si>
    <t>Integración de la salud en todas las políticas y sectores.</t>
  </si>
  <si>
    <t>Necesidad de adaptación a cambios demográficos y epidemiológicos.</t>
  </si>
  <si>
    <t>Desde 2018</t>
  </si>
  <si>
    <t>Estrategia Nacional para la Prevención y el Control de las Enfermedades No Trasmisibles y sus Factores de Riesgo en Cuba, 2020-2025</t>
  </si>
  <si>
    <t>Implementación de acciones para reducir la carga de morbimortalidad por ENT.</t>
  </si>
  <si>
    <t>Enfoque integral que abarca promoción de estilos de vida saludables, fortalecimiento de la atención primaria de salud y vigilancia epidemiológica.</t>
  </si>
  <si>
    <t>Desafíos en la sostenibilidad de los programas y en la coordinación interinstitucional.</t>
  </si>
  <si>
    <t>Estrategia nacional para la prevención y el control de las enfermedades no trasmisibles y sus factores de riesgo en Cuba, 2020-2025</t>
  </si>
  <si>
    <t>Enfermedades no trasmisibles en Cuba</t>
  </si>
  <si>
    <t>Salud pública y servicios sanitarios de Cuba</t>
  </si>
  <si>
    <t>Políticas públicas a debate. Lecciones para una Cuba pospandemia</t>
  </si>
  <si>
    <t>Los Programas de Salud como Políticas Públicas en Cuba</t>
  </si>
  <si>
    <t>Seis décadas de avances y retos para la promoción de la salud en Cuba</t>
  </si>
  <si>
    <t>El Sistema de Salud cubano y sus retos</t>
  </si>
  <si>
    <t>Transformaciones en el sistema de salud en Cuba y estrategias actuales</t>
  </si>
  <si>
    <t>El sistema de salud en Cuba</t>
  </si>
  <si>
    <t>Iniciativas de cooperación en Cuba - OPS/OMS</t>
  </si>
  <si>
    <t>El sistema sanitario de Cuba. La prevención como modelo</t>
  </si>
  <si>
    <t>Análisis del sistema de salud cubano y del modelo atención primaria</t>
  </si>
  <si>
    <t>Ley de Cuidado de Salud a Bajo Precio (ACA)</t>
  </si>
  <si>
    <t>Ampliación de la cobertura de salud y reducción de la tasa de personas sin seguro.</t>
  </si>
  <si>
    <t>Proporcionó cobertura a millones de estadounidenses y prohibió la discriminación por condiciones preexistentes.</t>
  </si>
  <si>
    <t>Aumento de los costos de los seguros y complejidad en la implementación.</t>
  </si>
  <si>
    <t>Medicare y Medicaid</t>
  </si>
  <si>
    <t>Provisión de servicios de salud a personas mayores, de bajos ingresos y con discapacidades.</t>
  </si>
  <si>
    <t>Cobertura de salud para grupos vulnerables y reducción de la pobreza relacionada con la salud.</t>
  </si>
  <si>
    <t>Desafíos en la sostenibilidad financiera y variabilidad en la calidad de los servicios.</t>
  </si>
  <si>
    <t>Reformas bajo la administración Trump</t>
  </si>
  <si>
    <t>Modificaciones en la regulación de los precios de los medicamentos y cambios en los programas públicos de seguros sanitarios.</t>
  </si>
  <si>
    <t>Reducción de regulaciones y promoción de soluciones sanitarias estatales.</t>
  </si>
  <si>
    <t>Posible aumento en la tasa de personas sin seguro y barreras a la salud reproductiva.</t>
  </si>
  <si>
    <t>Inversión en el control de ENT</t>
  </si>
  <si>
    <t>Reducción de muertes prematuras y mejora en la calidad de vida.</t>
  </si>
  <si>
    <t>Por cada dólar invertido en políticas como promover dietas saludables, se documenta un beneficio de US$12,82.</t>
  </si>
  <si>
    <t>Desafíos en la sostenibilidad financiera y en la implementación efectiva de programas.</t>
  </si>
  <si>
    <t>Fuente:</t>
  </si>
  <si>
    <t>La inversión en el control de las enfermedades no transmisibles genera importantes beneficios financieros y de salud</t>
  </si>
  <si>
    <t>Salud en Estados Unidos: Qué esperar de la Administración de Trump</t>
  </si>
  <si>
    <t>La era Trump y el sistema de salud en Estados Unidos - La FM</t>
  </si>
  <si>
    <t>La propuesta de eliminar el flúor del agua de Robert F. Kennedy Jr. llega a una ciudad de Florida</t>
  </si>
  <si>
    <t>Plan Provincial de Salud de Granada 2013-2020</t>
  </si>
  <si>
    <t>Implementación de acciones para mejorar la salud de la población granadina.</t>
  </si>
  <si>
    <t>Focalización en determinantes sociales de la salud y participación ciudadana.</t>
  </si>
  <si>
    <t>Desafíos en la sostenibilidad y evaluación de impacto.</t>
  </si>
  <si>
    <t>2013-2020</t>
  </si>
  <si>
    <t>Red Local de Acción en Salud de Andalucía</t>
  </si>
  <si>
    <t>Aplicación de estrategias sanitarias transversales en políticas municipales.</t>
  </si>
  <si>
    <t>Más de 200 municipios adheridos, incluyendo Granada.</t>
  </si>
  <si>
    <t>Necesidad de coordinación interinstitucional y recursos adecuados.</t>
  </si>
  <si>
    <t>Desde 2022</t>
  </si>
  <si>
    <t>Ley 16/2011, de 23 de diciembre, de Salud Pública de Andalucía</t>
  </si>
  <si>
    <t>Establecimiento de derechos y responsabilidades en salud pública.</t>
  </si>
  <si>
    <t>Marco normativo para la organización de la salud pública en Andalucía.</t>
  </si>
  <si>
    <t>Implementación variable y adaptación a contextos locales.</t>
  </si>
  <si>
    <t>Estrategia de Promoción de una Vida Saludable en Andalucía</t>
  </si>
  <si>
    <t>Fomento de hábitos saludables para prevenir ENT.</t>
  </si>
  <si>
    <t>Promoción de dietas saludables y actividad física.</t>
  </si>
  <si>
    <t>Desafíos en la implementación efectiva y sostenibilidad.</t>
  </si>
  <si>
    <t>Desde 2013</t>
  </si>
  <si>
    <t>Plan Provincial de Salud de Granada - Junta de Andalucía</t>
  </si>
  <si>
    <t>Granada activa su Red Local de Acción en Salud para aplicar estrategias sanitarias transversales</t>
  </si>
  <si>
    <t>Legislación: Ley 16/2011, de 23 de diciembre, de Salud Pública de Andalucía</t>
  </si>
  <si>
    <t>Fortalecimiento de la rectoría del Ministerio de Salud Pública</t>
  </si>
  <si>
    <t>Mejoras en la gestión y coordinación del sistema de salud.</t>
  </si>
  <si>
    <t>Fortalecimiento institucional y mejora en la toma de decisiones.</t>
  </si>
  <si>
    <t>Desafíos en la sostenibilidad y en la implementación efectiva.</t>
  </si>
  <si>
    <t>Mejoramiento y ampliación de la cobertura de atención y prestación de servicios de salud integrales e integrados</t>
  </si>
  <si>
    <t>Ampliación de la cobertura de servicios de salud en áreas rurales y urbanas.</t>
  </si>
  <si>
    <t>Mayor acceso a servicios de salud para poblaciones vulnerables.</t>
  </si>
  <si>
    <t>Desigualdades en la distribución de recursos y servicios.</t>
  </si>
  <si>
    <t>Implementación de políticas de prevención y promoción de la salud</t>
  </si>
  <si>
    <t>Reducción de enfermedades prevenibles y promoción de hábitos saludables.</t>
  </si>
  <si>
    <t>Programas de vacunación y educación en salud efectivos.</t>
  </si>
  <si>
    <t>Limitada cobertura y recursos insuficientes para programas de prevención.</t>
  </si>
  <si>
    <t>Plan de Acción 2008-2012 para la Prevención y Control de las Enfermedades No Transmisibles</t>
  </si>
  <si>
    <t>Implementación de estrategias para reducir la mortalidad y morbilidad por ENT.</t>
  </si>
  <si>
    <t>Establecimiento de políticas y alianzas multisectoriales para prevenir y controlar las ENT.</t>
  </si>
  <si>
    <t>2008-2012</t>
  </si>
  <si>
    <t>Ley de Atención Integral del Cáncer</t>
  </si>
  <si>
    <t>Definición de planes y estrategias para la atención de personas con cáncer.</t>
  </si>
  <si>
    <t>Garantización de financiamiento para la prevención, promoción, atención y rehabilitación de personas con cáncer.</t>
  </si>
  <si>
    <t>Desafíos en la implementación efectiva y sostenibilidad de los programas.</t>
  </si>
  <si>
    <t>Fecha no especificada</t>
  </si>
  <si>
    <t>Ley de Promoción de la Alimentación Saludable</t>
  </si>
  <si>
    <t>Regulación de la promoción y publicidad de productos y establecimiento de sellos para promover decisiones de consumo saludables.</t>
  </si>
  <si>
    <t>Fomento de la educación nutricional y promoción de dietas saludables.</t>
  </si>
  <si>
    <t>Desafíos en la implementación efectiva y en la modificación de hábitos alimenticios de la población.</t>
  </si>
  <si>
    <t>Las Enfermedades Crónicas No Transmisibles (ENCT): Políticas y leyes en Guatemala</t>
  </si>
  <si>
    <t>Políticas de la Salud de Guatemala - Universidad Panamericana</t>
  </si>
  <si>
    <t>Sistema de Salud en Guatemala 2023: Lineamientos Sanitarios</t>
  </si>
  <si>
    <t>Salud en Guatemala, políticas que no pasan del papel</t>
  </si>
  <si>
    <t>Política Nacional de Salud 2016-2025</t>
  </si>
  <si>
    <t>Establecimiento de lineamientos estratégicos para el sector salud.</t>
  </si>
  <si>
    <t>Definición de objetivos y metas claras para mejorar la salud de la población.</t>
  </si>
  <si>
    <t>Desafíos en la implementación efectiva y en la asignación de recursos adecuados.</t>
  </si>
  <si>
    <t>2016-2025</t>
  </si>
  <si>
    <t>Estrategia Nacional de Salud 2013-2020</t>
  </si>
  <si>
    <t>Desarrollo de un plan integral para mejorar la salud en Guyana.</t>
  </si>
  <si>
    <t>Enfoque intersectorial para abordar problemas prioritarios de salud.</t>
  </si>
  <si>
    <t>Limitaciones en recursos y desafíos en la implementación efectiva.</t>
  </si>
  <si>
    <t>Plan Estratégico Nacional para la Prevención y el Control Integral de las Enfermedades No Transmisibles y sus Factores de Riesgo 2014-2025</t>
  </si>
  <si>
    <t xml:space="preserve">Establecimiento de metas para reducir la mortalidad prematura por ENT en un 25% para 2025. </t>
  </si>
  <si>
    <t>Definición de objetivos claros y metas específicas para combatir las ENT.</t>
  </si>
  <si>
    <t>2014-2025</t>
  </si>
  <si>
    <t>Enfermedades no transmisibles son analizadas en Panamá</t>
  </si>
  <si>
    <t>La OPS apoya los avances sobre el abordaje de las enfermedades no transmisibles relacionadas a la nutrición en Panamá</t>
  </si>
  <si>
    <t>Panamá lanzó dos sistemas innovadores para monitorear las enfermedades no transmisibles</t>
  </si>
  <si>
    <t>Hacia un Futuro Nutricional Sostenible: Retos y Oportunidades para la Salud Nutricional en Panamá</t>
  </si>
  <si>
    <t>Ministerio de Salud en Panamá avanza hacia la salud universal con la presentación del análisis de situación del financiamiento del sector salud en el país</t>
  </si>
  <si>
    <t>Política Nacional de Salud de Panamá: un reto para el periodo 2016-2025</t>
  </si>
  <si>
    <t>Estrategia Nacional de Salud 2013-2020 - Organización Panamericana de la Salud</t>
  </si>
  <si>
    <t>Enfermedades no transmisibles Guyana 2018 perfil de país - Organización Mundial de la Salud</t>
  </si>
  <si>
    <t>La OPS apoya a Guyana en el fortalecimiento de las capacidades regulatorias y jurídicas para mejorar el acceso a medicamentos y tecnologías sanitarias - Organización Panamericana de la Salud</t>
  </si>
  <si>
    <t>Guyana: Salud pública y servicios sanitarios - Paises.org</t>
  </si>
  <si>
    <t>Políticas públicas y el desafío de enfermedades no transmisibles - Banco Mundial</t>
  </si>
  <si>
    <t>Plan integral para mejorar la salud de la población, especialmente en áreas rurales.</t>
  </si>
  <si>
    <t>Se fortalecieron los servicios de atención primaria de salud en diversas regiones.</t>
  </si>
  <si>
    <t>Desafíos en la implementación debido a limitaciones financieras y recursos humanos insuficientes.</t>
  </si>
  <si>
    <t>Política Nacional de Control de Enfermedades No Transmisibles (ENT)</t>
  </si>
  <si>
    <t>Intento de reducir las tasas de enfermedades no transmisibles como diabetes y enfermedades cardiovasculares.</t>
  </si>
  <si>
    <t>Promoción de estilos de vida saludables, campañas educativas.</t>
  </si>
  <si>
    <t>El acceso limitado a tratamientos y la falta de infraestructura sanitaria dificultan el progreso.</t>
  </si>
  <si>
    <t>Implementación gradual desde 2015</t>
  </si>
  <si>
    <t>Estrategia Nacional de Vacunación</t>
  </si>
  <si>
    <t>Mejora en la cobertura de vacunación, especialmente en niños.</t>
  </si>
  <si>
    <t>Aumento de la inmunización contra enfermedades prevenibles, como sarampión y poliomielitis.</t>
  </si>
  <si>
    <t>Cobertura insuficiente en zonas rurales y áreas afectadas por desastres naturales.</t>
  </si>
  <si>
    <t>Cambios en 2010 después del terremoto de Haití</t>
  </si>
  <si>
    <t>Plan Nacional de Acción para la Reducción de Desastres y Salud</t>
  </si>
  <si>
    <t>Fortalecimiento de la respuesta sanitaria ante desastres naturales.</t>
  </si>
  <si>
    <t>Establecimiento de hospitales de campaña y brigadas médicas.</t>
  </si>
  <si>
    <t>Coordinación deficiente y escasez de recursos en situaciones de emergencia.</t>
  </si>
  <si>
    <t>Implementación en 2010 tras el terremoto</t>
  </si>
  <si>
    <t>Estrategia Nacional de Salud Mental</t>
  </si>
  <si>
    <t>Creación de programas de salud mental, pero con cobertura limitada.</t>
  </si>
  <si>
    <t>Inclusión de la salud mental en el sistema sanitario nacional.</t>
  </si>
  <si>
    <t>Falta de profesionales capacitados y estigmatización de la salud mental.</t>
  </si>
  <si>
    <t>Ajustes en 2016, pero implementación sigue siendo débil</t>
  </si>
  <si>
    <t>Implementación de programas para prevenir y controlar ENT como diabetes, hipertensión y cáncer.</t>
  </si>
  <si>
    <t>Desarrollo de campañas de concientización y promoción de estilos de vida saludables.</t>
  </si>
  <si>
    <t>Limitada cobertura y recursos insuficientes para una implementación efectiva.</t>
  </si>
  <si>
    <t>Iniciativas desde 2015, con ajustes periódicos.</t>
  </si>
  <si>
    <t>Sistema de salud de Haití - SciELO México</t>
  </si>
  <si>
    <t>Enfermedades no transmisibles Haití 2018 perfil de país - OMS</t>
  </si>
  <si>
    <t>Informe de País del PAI - Haití 2020 - OPS/OMS</t>
  </si>
  <si>
    <t>SciELO - Sistema de salud en Haití</t>
  </si>
  <si>
    <t>Política Nacional de Envejecimiento y Adulto Mayor</t>
  </si>
  <si>
    <t>Busca mejorar la calidad de vida de los adultos mayores en Honduras.</t>
  </si>
  <si>
    <t>Promoción de los derechos de los adultos mayores y establecimiento de programas de atención.</t>
  </si>
  <si>
    <t>Limitada implementación debido a recursos insuficientes y falta de infraestructura adecuada.</t>
  </si>
  <si>
    <t xml:space="preserve">Ajustes realizados en 2014. </t>
  </si>
  <si>
    <t>Objetivo de garantizar el acceso equitativo a servicios de salud de calidad para toda la población.</t>
  </si>
  <si>
    <t>Desarrollo de políticas para ampliar la cobertura y mejorar la calidad de los servicios de salud.</t>
  </si>
  <si>
    <t>Desafíos en la financiación y en la mejora de la infraestructura sanitaria.</t>
  </si>
  <si>
    <t xml:space="preserve">Ajustes en 2014. </t>
  </si>
  <si>
    <t>Política Nacional de Salud Mental</t>
  </si>
  <si>
    <t>Enfoque en la atención y prevención de trastornos mentales en la población.</t>
  </si>
  <si>
    <t>Implementación de programas de sensibilización y establecimiento de centros de atención.</t>
  </si>
  <si>
    <t>Estigmatización persistente y falta de recursos para una atención adecuada.</t>
  </si>
  <si>
    <t>Ajustes en 2015.</t>
  </si>
  <si>
    <t>Estrategias para prevenir y controlar enfermedades como diabetes, hipertensión y cáncer.</t>
  </si>
  <si>
    <t>Campañas de concientización y promoción de estilos de vida saludables.</t>
  </si>
  <si>
    <t>Cobertura insuficiente y recursos limitados para una implementación efectiva.</t>
  </si>
  <si>
    <t>Ajustes en 2016.</t>
  </si>
  <si>
    <t>Política Nacional de Salud Reproductiva</t>
  </si>
  <si>
    <t>Garantizar el acceso a servicios de salud reproductiva y planificación familiar.</t>
  </si>
  <si>
    <t>Programas de educación y distribución de métodos anticonceptivos.</t>
  </si>
  <si>
    <t>Resistencia cultural y falta de información en áreas rurales.</t>
  </si>
  <si>
    <t>Ajustes en 2017.</t>
  </si>
  <si>
    <t>Plan Estratégico para la Prevención, Atención, Control y Eliminación de Enfermedades Infecciosas Desatendidas 2012-2017</t>
  </si>
  <si>
    <t>Implementación de estrategias para combatir enfermedades infecciosas desatendidas.</t>
  </si>
  <si>
    <t>Liderazgo en la región al desarrollar un plan nacional para estas enfermedades.</t>
  </si>
  <si>
    <t xml:space="preserve">2012-2017 </t>
  </si>
  <si>
    <t>Desarrollo de políticas para prevenir y controlar ENT como diabetes, hipertensión y cáncer.</t>
  </si>
  <si>
    <t xml:space="preserve">Ajustes en 2016 </t>
  </si>
  <si>
    <t>Ajustes en 2015</t>
  </si>
  <si>
    <t>Plan de Respuesta Multiamenazas Ante Emergencias Sanitarias y Desastres 2018-2022</t>
  </si>
  <si>
    <t>Fortalecimiento de la respuesta ante emergencias sanitarias y desastres.</t>
  </si>
  <si>
    <t>Desarrollo de un marco de respuesta nacional integrado e intersectorial.</t>
  </si>
  <si>
    <t>Desafíos en la coordinación y asignación de recursos durante emergencias.</t>
  </si>
  <si>
    <t xml:space="preserve">2018-2022 </t>
  </si>
  <si>
    <t>Políticas Públicas Hondureñas - SEDESOL</t>
  </si>
  <si>
    <t>Estrategia para la Cobertura Universal de Salud - PAHO</t>
  </si>
  <si>
    <t>Fortalecimiento de las Funciones Esenciales de Salud Pública (FESP)</t>
  </si>
  <si>
    <t>Mejora en la capacidad de respuesta ante emergencias sanitarias y fortalecimiento de la infraestructura de salud pública.</t>
  </si>
  <si>
    <t>Desarrollo de un ciclo de políticas integrado que incluye evaluación, desarrollo de políticas, asignación de recursos y acceso.</t>
  </si>
  <si>
    <t>Desafíos en la implementación efectiva debido a limitaciones de recursos y capacidad técnica.</t>
  </si>
  <si>
    <t xml:space="preserve">Evaluación y ajustes en 2024. </t>
  </si>
  <si>
    <t>Respuesta al COVID-19</t>
  </si>
  <si>
    <t>Implementación de medidas para controlar la propagación del COVID-19, incluyendo cuarentenas y campañas de vacunación.</t>
  </si>
  <si>
    <t>Rápida distribución de vacunas y establecimiento de protocolos de salud pública.</t>
  </si>
  <si>
    <t>Impacto económico negativo y desafíos en la cobertura universal de salud.</t>
  </si>
  <si>
    <t xml:space="preserve">Iniciativas desde 2020, con ajustes continuos. </t>
  </si>
  <si>
    <t>Incorporación a la Red de Evaluación de Tecnologías en Salud de las Américas (RedETSA)</t>
  </si>
  <si>
    <t>Mejora en la toma de decisiones relacionadas con la incorporación de tecnologías sanitarias en el sistema de salud.</t>
  </si>
  <si>
    <t>Creación de un grupo de trabajo multidisciplinario en Evaluación de Tecnologías en Salud (HTA).</t>
  </si>
  <si>
    <t>Necesidad de fortalecer capacidades técnicas y recursos para una evaluación efectiva.</t>
  </si>
  <si>
    <t xml:space="preserve">Incorporación en 2023. </t>
  </si>
  <si>
    <t>Fortalecimiento de las Funciones Esenciales de Salud Pública en Jamaica</t>
  </si>
  <si>
    <t>Impacto social y económico de COVID-19 y opciones de políticas públicas en Jamaica</t>
  </si>
  <si>
    <t>Jamaica se incorpora a la Red de Evaluación de Tecnologías en Salud de las Américas</t>
  </si>
  <si>
    <t>Reforma del Sistema Nacional Integrado de Salud (SNIS)</t>
  </si>
  <si>
    <t>Universalización del acceso a la salud y mejora en la calidad de los servicios.</t>
  </si>
  <si>
    <t>Incremento en la cobertura de salud y reducción de las desigualdades en el acceso.</t>
  </si>
  <si>
    <t>Desafíos en la sostenibilidad financiera y en la integración efectiva de los servicios.</t>
  </si>
  <si>
    <t xml:space="preserve">Implementación desde 2007, con ajustes periódicos. </t>
  </si>
  <si>
    <t>Políticas de Salud Materno-Infantil</t>
  </si>
  <si>
    <t>Disminución de la mortalidad infantil y materna.</t>
  </si>
  <si>
    <t>Programas de atención prenatal y postnatal efectivos.</t>
  </si>
  <si>
    <t>Persistencia de desigualdades en algunas regiones rurales.</t>
  </si>
  <si>
    <t xml:space="preserve">Iniciativas desde la década de 1990, con mejoras continuas. </t>
  </si>
  <si>
    <t>Políticas de Prevención de Enfermedades No Transmisibles (ENT)</t>
  </si>
  <si>
    <t>Reducción de factores de riesgo como el tabaquismo y la obesidad.</t>
  </si>
  <si>
    <t>Implementación de campañas de concientización y promoción de hábitos saludables.</t>
  </si>
  <si>
    <t>Necesidad de fortalecer la regulación de alimentos y bebidas ultraprocesadas.</t>
  </si>
  <si>
    <t>Control efectivo de la pandemia y alta tasa de vacunación.</t>
  </si>
  <si>
    <t>Rápida implementación de medidas sanitarias y coordinación interinstitucional.</t>
  </si>
  <si>
    <t>Iniciativas desde 2020, con ajustes continuos.</t>
  </si>
  <si>
    <t>Programas en curso desde 2010, con actualizaciones periódicas.</t>
  </si>
  <si>
    <t>Promoción de la Salud y Prevención</t>
  </si>
  <si>
    <t>Desarrollo de programas y servicios para la promoción de la salud, desde la prevención, protección y asistencia.</t>
  </si>
  <si>
    <t xml:space="preserve">Organización de jornadas de implantación de la Estrategia de Promoción de la Salud y Prevención en el Sistema Nacional de Salud. </t>
  </si>
  <si>
    <t>No se especifican desaciertos en las fuentes disponibles.</t>
  </si>
  <si>
    <t xml:space="preserve">Jornadas realizadas del 17 al 20 de octubre. </t>
  </si>
  <si>
    <t>Reconocimientos 'Santa Lucía Saludable'</t>
  </si>
  <si>
    <t>Votación popular para que los vecinos elijan al recurso socio-sanitario más valorado por la población.</t>
  </si>
  <si>
    <t>Fomento de la participación ciudadana en temas de salud.</t>
  </si>
  <si>
    <t xml:space="preserve">Evento realizado en 2018. </t>
  </si>
  <si>
    <t>Mesa Intersectorial de Salud Pública Municipal</t>
  </si>
  <si>
    <t>Reuniones para fortalecer la promoción de la salud.</t>
  </si>
  <si>
    <t>Colaboración interinstitucional en temas de salud pública.</t>
  </si>
  <si>
    <t>Reunión reciente, sin fecha específica en las fuentes disponibles.</t>
  </si>
  <si>
    <t>Estrategia Nacional de Prevención y Control de Enfermedades No Transmisibles</t>
  </si>
  <si>
    <t>Reducción de la mortalidad prematura por ENT.</t>
  </si>
  <si>
    <t>Implementación de programas de promoción de la salud y prevención de enfermedades.</t>
  </si>
  <si>
    <t>Estrategia en curso desde 2013, con actualizaciones periódicas.</t>
  </si>
  <si>
    <t>Fortalecimiento de la Atención Primaria de Salud (APS)</t>
  </si>
  <si>
    <t>Mejora en el acceso a servicios de salud preventivos y curativos.</t>
  </si>
  <si>
    <t>Desarrollo de centros de salud comunitarios y capacitación de personal.</t>
  </si>
  <si>
    <t>Limitaciones en recursos humanos y materiales en algunas áreas rurales.</t>
  </si>
  <si>
    <t>Iniciativas desde 2010, con ajustes continuos.</t>
  </si>
  <si>
    <t>Regulación de Productos Tóxicos y Promoción de Estilos de Vida Saludables</t>
  </si>
  <si>
    <t>Disminución en el consumo de tabaco y alcohol.</t>
  </si>
  <si>
    <t>Implementación de políticas de control de tabaco y campañas educativas.</t>
  </si>
  <si>
    <t>Persistencia de consumo en poblaciones vulnerables.</t>
  </si>
  <si>
    <t>Políticas en vigor desde 2015, con revisiones periódicas.</t>
  </si>
  <si>
    <t>Monitoreo y Evaluación de Políticas de Salud</t>
  </si>
  <si>
    <t>Mejor comprensión de la carga de las ENT y efectividad de intervenciones.</t>
  </si>
  <si>
    <t>Desarrollo de sistemas de información en salud y encuestas nacionales de salud.</t>
  </si>
  <si>
    <t>Necesidad de mejorar la calidad y cobertura de los datos.</t>
  </si>
  <si>
    <t>Programas en marcha desde 2012, con mejoras continuas.</t>
  </si>
  <si>
    <t>Enfermedades no transmisibles Santa Lucía 2018 perfil de país</t>
  </si>
  <si>
    <t>Salud y cambio climático: Perfil de país 2020 - Santa Lucía</t>
  </si>
  <si>
    <t>Santa Lucía - Monitoreo de progreso de las ENT 2020</t>
  </si>
  <si>
    <t>Perfil de Sistemas y Servicios de Salud Santa Lucía - PAHO</t>
  </si>
  <si>
    <t>Ayuntamiento de Santa Lucía - Santa Lucía de Tirajana</t>
  </si>
  <si>
    <t>Fortalecimiento del Sistema de Salud</t>
  </si>
  <si>
    <t>Mejora en la infraestructura y servicios de salud.</t>
  </si>
  <si>
    <t xml:space="preserve">Construcción de nuevas policlínicas en Mesopotamia y Clare Valley. </t>
  </si>
  <si>
    <t>Iniciativas en curso desde 2010, con ajustes continuos.</t>
  </si>
  <si>
    <t>Prevención y Control de Enfermedades Transmisibles</t>
  </si>
  <si>
    <t>Reducción de la incidencia de enfermedades como el VIH y la sífilis.</t>
  </si>
  <si>
    <t xml:space="preserve">Implementación de programas de prevención y tratamiento del VIH y la sífilis. </t>
  </si>
  <si>
    <t>Necesidad de mejorar la cobertura y calidad de los servicios en áreas rurales.</t>
  </si>
  <si>
    <t>Programas en marcha desde 2010, con revisiones periódicas.</t>
  </si>
  <si>
    <t>Promoción de la Salud y Prevención de Enfermedades No Transmisibles (ENT)</t>
  </si>
  <si>
    <t>Disminución de la mortalidad prematura por ENT.</t>
  </si>
  <si>
    <t>Desarrollo de programas de promoción de la salud y prevención de enfermedades.</t>
  </si>
  <si>
    <t>Construcción de nuevas policlínicas en Mesopotamia y Clare Valley.</t>
  </si>
  <si>
    <t>Implementación de programas de prevención y tratamiento del VIH y la sífilis.</t>
  </si>
  <si>
    <t>Enfermedades no transmisibles San Vicente y las Granadinas 2018 perfil de país</t>
  </si>
  <si>
    <t>Informe de País del PAI - San Vicente y las Granadinas 2020</t>
  </si>
  <si>
    <t>San Vicente y las Granadinas - OPS - Presupuesto 2024-2025</t>
  </si>
  <si>
    <t>San Vicente y las Granadinas - OPS</t>
  </si>
  <si>
    <t>Estrategia en curso desde 2010, con actualizaciones periódicas.</t>
  </si>
  <si>
    <t>Estrategia Nacional de Entornos Saludables</t>
  </si>
  <si>
    <t>Mejora en los entornos urbanos y rurales para promover la salud.</t>
  </si>
  <si>
    <t>Desarrollo de políticas intersectoriales para la creación de entornos saludables.</t>
  </si>
  <si>
    <t>Limitaciones en la implementación efectiva en algunas regiones.</t>
  </si>
  <si>
    <t>Aprobada en 2021, con acciones en curso.</t>
  </si>
  <si>
    <t>Salud impulsa la Estrategia Nacional de Entornos Saludables</t>
  </si>
  <si>
    <t>Acuerdan acciones prioritarias para prevenir enfermedades no transmisibles</t>
  </si>
  <si>
    <t>Argentina avanza en la prevención de enfermedades no transmisibles</t>
  </si>
  <si>
    <t>Desarrollo de un Sistema Nacional de Vigilancia para ENT</t>
  </si>
  <si>
    <t>Creación de una base de datos nacional para monitorear las cinco principales ENT y sus factores de riesgo.</t>
  </si>
  <si>
    <t>Implementación de un sistema de vigilancia para mejorar la recopilación de datos sobre ENT.</t>
  </si>
  <si>
    <t>Desafíos en la integración de datos y en la cobertura nacional.</t>
  </si>
  <si>
    <t>Iniciado en 2022, con actualizaciones periódicas.</t>
  </si>
  <si>
    <t>Plan de Acción Nacional para la Prevención y Control de ENT (2012-2016)</t>
  </si>
  <si>
    <t>Mejora en la vigilancia de ENT y en la capacidad de gestión local.</t>
  </si>
  <si>
    <t>Desarrollo de intervenciones basadas en evidencia para el control de ENT.</t>
  </si>
  <si>
    <t>Limitaciones en la sostenibilidad financiera y en la implementación efectiva.</t>
  </si>
  <si>
    <t>Plan vigente desde 2012, con revisiones en 2016.</t>
  </si>
  <si>
    <t>Integración de la Equidad en la Salud y Determinantes Sociales</t>
  </si>
  <si>
    <t>Mejor comprensión de los determinantes sociales de la salud y su impacto en las ENT.</t>
  </si>
  <si>
    <t>Incorporación de una perspectiva de equidad en las políticas de salud.</t>
  </si>
  <si>
    <t>Desafíos en la implementación efectiva de políticas intersectoriales.</t>
  </si>
  <si>
    <t>Proyecto iniciado en 2022, con actividades en curso.</t>
  </si>
  <si>
    <t>Suriname está desarrollando un sistema nacional de vigilancia para enfermedades no transmisibles y factores de riesgo</t>
  </si>
  <si>
    <t>Apoyo a la Prevención y Control de Enfermedades Crónicas No Transmisibles</t>
  </si>
  <si>
    <t>Surinam aborda el reto de integrar la perspectiva de equidad en salud y determinantes sociales</t>
  </si>
  <si>
    <t>Plan Estratégico Nacional para la Prevención y Control de Enfermedades No Transmisibles (2017-2021)</t>
  </si>
  <si>
    <t>Plan vigente desde 2017, con revisiones en 2021.</t>
  </si>
  <si>
    <t>Trinidad y Tobago: Salud pública y servicios sanitarios</t>
  </si>
  <si>
    <t>Perfil de los Sistemas de Salud - Trinidad y Tobago 2008</t>
  </si>
  <si>
    <t>Trinidad y Tobago | OPS - Presupuesto 2024-2025</t>
  </si>
  <si>
    <t>OPS y el Ministerio de Salud unen fuerzas: lanzan segunda encuesta STEPS Trinidad y Tobago</t>
  </si>
  <si>
    <t>Plan Nacional de Salud 2016-2025</t>
  </si>
  <si>
    <t>Mejoras en la cobertura de servicios de salud y reducción de la mortalidad por enfermedades transmisibles.</t>
  </si>
  <si>
    <t>Fortalecimiento de la atención primaria de salud y promoción de la salud.</t>
  </si>
  <si>
    <t>Limitaciones en recursos y dificultades en la implementación efectiva de políticas para ENT.</t>
  </si>
  <si>
    <t>Plan vigente desde 2016, con revisiones periódicas.</t>
  </si>
  <si>
    <t>Estrategia Nacional para la Prevención y Control de Enfermedades No Transmisibles</t>
  </si>
  <si>
    <t>Aumento en la conciencia sobre los factores de riesgo de las ENT.</t>
  </si>
  <si>
    <t>Desarrollo de campañas educativas y programas de detección temprana.</t>
  </si>
  <si>
    <t>Desafíos en la sostenibilidad financiera y en la integración de servicios.</t>
  </si>
  <si>
    <t>Estrategia en curso desde 2017, con actualizaciones en 2021.</t>
  </si>
  <si>
    <t>Iniciativas de Promoción de la Salud y Prevención de Enfermedades</t>
  </si>
  <si>
    <t>Mejoras en hábitos de vida saludables en algunas comunidades.</t>
  </si>
  <si>
    <t>Implementación de programas de actividad física y nutrición.</t>
  </si>
  <si>
    <t>Desigualdades en el acceso a programas y recursos limitados.</t>
  </si>
  <si>
    <t>Plan Estratégico Social (PES)</t>
  </si>
  <si>
    <t xml:space="preserve">Orientó y organizó la política social hacia una nueva valoración y direccionalidad, enfocándose en la promoción de la calidad de vida y salud. </t>
  </si>
  <si>
    <t>Proporcionó coherencia a las intervenciones y programas sanitarios dispersos, estimulando el debate sobre lo útil y necesario.</t>
  </si>
  <si>
    <t>No se especifican desaciertos en la fuente consultada.</t>
  </si>
  <si>
    <t>No se especifica una fecha exacta de implementación en la fuente consultada.</t>
  </si>
  <si>
    <t>Consulta Nacional para la Promoción de la Salud</t>
  </si>
  <si>
    <t xml:space="preserve">Recolección de experiencias y buenas prácticas de promoción de la salud desde diversas perspectivas, desarrolladas en cuatro ejes de discusión. </t>
  </si>
  <si>
    <t>Fomentó la participación comunitaria y social en salud, promoviendo la intersectorialidad y la salud en todas las políticas públicas.</t>
  </si>
  <si>
    <t>La consulta se realizó en noviembre de 2018.</t>
  </si>
  <si>
    <t>Políticas de Salud en Venezuela</t>
  </si>
  <si>
    <t xml:space="preserve">Revisión de la situación actual del sistema de salud, proponiendo una agenda de temas críticos para establecer pautas de reforma. </t>
  </si>
  <si>
    <t>Destaca la necesidad de cambios sustantivos en el financiamiento, organización y prestación de servicios de salud.</t>
  </si>
  <si>
    <t>Limitaciones en los sistemas de políticas generales y específicas, afectando las condiciones de salud y dificultando la implementación de reformas adecuadas.</t>
  </si>
  <si>
    <t>Fuentes</t>
  </si>
  <si>
    <t>Monografías: Salud en Venezuela</t>
  </si>
  <si>
    <t>OPS - Consulta Nacional para la Promoción de la Salud en Venezuela</t>
  </si>
  <si>
    <t>SciELO - Políticas de Salud en Venezuela</t>
  </si>
  <si>
    <t xml:space="preserve">Fuente: </t>
  </si>
  <si>
    <t>https://www.bahamas.gov.bs/wps/portal/public/!ut/p/b1/04_Sj9CPykssy0xPLMnMz0vMAfGjzOKNDdx9HR1NLHz9jUIsDTwNnQ3NvENNDSxczPTD9aPwKzGBKjDAARwN9P088nNT9Quys9McHRUVAV0pHLE!/dl4/d5/L2dBISEvZ0FBIS9nQSEh/</t>
  </si>
  <si>
    <t>Grupo de edad</t>
  </si>
  <si>
    <t>https://www.health.gov.bb/</t>
  </si>
  <si>
    <t>Censo 2023</t>
  </si>
  <si>
    <t>Policlínicas (Centros de Atención Primaria)</t>
  </si>
  <si>
    <t>Hospitales Generales</t>
  </si>
  <si>
    <t>Hospitales Geriátricos</t>
  </si>
  <si>
    <t>Clínicas Médicas Privadas</t>
  </si>
  <si>
    <t>Fuente: Health in Barbados - Wikipedia</t>
  </si>
  <si>
    <t>25.3%</t>
  </si>
  <si>
    <t>1,524,483</t>
  </si>
  <si>
    <t>66.3%</t>
  </si>
  <si>
    <t>3,998,876</t>
  </si>
  <si>
    <t>8.4%</t>
  </si>
  <si>
    <t>https://salud.gob.sv/</t>
  </si>
  <si>
    <t>6,029,976</t>
  </si>
  <si>
    <r>
      <rPr>
        <b/>
        <sz val="11"/>
        <color theme="1"/>
        <rFont val="Calibri"/>
        <family val="2"/>
        <scheme val="minor"/>
      </rPr>
      <t>Fuente:</t>
    </r>
    <r>
      <rPr>
        <sz val="11"/>
        <color theme="1"/>
        <rFont val="Calibri"/>
        <family val="2"/>
        <scheme val="minor"/>
      </rPr>
      <t xml:space="preserve"> Portal de Transparencia - Ministerio de Salud</t>
    </r>
  </si>
  <si>
    <t xml:space="preserve">Total de  Unidades Comunitarias de Salud Familiar (UCSF) </t>
  </si>
  <si>
    <t>PPS</t>
  </si>
  <si>
    <t>PPS / PP ENT</t>
  </si>
  <si>
    <t>PP ENT</t>
  </si>
  <si>
    <t>Bolivia implementa la iniciativa HEARTS desde el 2021 en 70 establecimientos de salud de cuatro departamentos: La Paz, Santa Cruz, Oruro y Tarija.  </t>
  </si>
  <si>
    <t xml:space="preserve">DATOS RELEVANTES </t>
  </si>
  <si>
    <t>El 8 de abril de 2024, Bolivia acordó lineamientos nacionales para implementar el Programa de Enfermedades No Transmisibles (ENTs) y fortalecer la iniciativa HEARTS</t>
  </si>
  <si>
    <t>2019 (implementación), con ajustes en 2021. Implementó su iniciativa HEARTS en el 2021 y fortalece en el 2024</t>
  </si>
  <si>
    <t>Recordó que el Gobierno dominicano beneficia con la provisión de medicamentos de forma gratuita a más de un millón 200 mil pacientes que padecen de diabetes e hipertensión en todo el territorio nacional, a través del Programa Más Salud y Esperanza, basado en la estrategia HEARTS.</t>
  </si>
  <si>
    <t>NOTA RELEVANTE</t>
  </si>
  <si>
    <t>Impuesto a las bebidas azucaradas: Implementación de un impuesto del 10% en 2015, incrementado al 20% en 2022.</t>
  </si>
  <si>
    <t>Fortalecimiento del sistema de salud: Colaboración con organizaciones internacionales para mejorar la infraestructura sanitaria.</t>
  </si>
  <si>
    <t>Hoja de ruta para la eliminación de enfermedades: Desarrollo de una estrategia integral para eliminar enfermedades para 2030.</t>
  </si>
  <si>
    <t>Participación en reuniones de alto nivel sobre ENT y salud mental: Colaboración con la OMS y la OPS para abordar las ENT y la salud mental en los Pequeños Estados Insulares en Desarrollo.</t>
  </si>
  <si>
    <t>0 - 14 años</t>
  </si>
  <si>
    <t>15 - 64 años</t>
  </si>
  <si>
    <t>Ministerio de Salud de Nicaragua</t>
  </si>
  <si>
    <t>Hospitales</t>
  </si>
  <si>
    <t>Centros de Salud</t>
  </si>
  <si>
    <t>Puestos de Salud</t>
  </si>
  <si>
    <t>https://www.minsa.gob.ni/index.php/centro-de-medios/noticias/opsoms-nicaragua-es-un-ejemplo-y-modelo-de-salud-para-otros-paises?utm_source=chatgpt.com</t>
  </si>
  <si>
    <t>34.41%</t>
  </si>
  <si>
    <t>61.81%</t>
  </si>
  <si>
    <t>3.78%</t>
  </si>
  <si>
    <t>https://health.gov.bz/</t>
  </si>
  <si>
    <t>16.3%</t>
  </si>
  <si>
    <t>6,012,795</t>
  </si>
  <si>
    <t>64.8%</t>
  </si>
  <si>
    <t>23,957,755</t>
  </si>
  <si>
    <t>18.9%</t>
  </si>
  <si>
    <t>7,021,430</t>
  </si>
  <si>
    <t>https://www.canada.ca/en/health-canada.html.</t>
  </si>
  <si>
    <t>36,991,981</t>
  </si>
  <si>
    <t>https://www.ine.gob.cl/</t>
  </si>
  <si>
    <t>Centro de Salud Familiar (CESFAM)</t>
  </si>
  <si>
    <t>Centro de Salud Urbano (CSU)</t>
  </si>
  <si>
    <t>Centro de Salud Rural (CSR)</t>
  </si>
  <si>
    <t>https://saludresponde.minsal.cl/buscador-de-establecimientos-de-salud/?utm_source=chatgpt.com</t>
  </si>
  <si>
    <t>26.0%</t>
  </si>
  <si>
    <t>33,670,000</t>
  </si>
  <si>
    <t>15 - 29 años</t>
  </si>
  <si>
    <t>22.0%</t>
  </si>
  <si>
    <t>28,940,000</t>
  </si>
  <si>
    <t>30 - 44 años</t>
  </si>
  <si>
    <t>23.0%</t>
  </si>
  <si>
    <t>29,870,000</t>
  </si>
  <si>
    <t>60 años y más</t>
  </si>
  <si>
    <t>18,720,000</t>
  </si>
  <si>
    <t>https://www.inegi.org.mx/.</t>
  </si>
  <si>
    <t>130,000,000</t>
  </si>
  <si>
    <t>https://www.minsalud.gov.co/.</t>
  </si>
  <si>
    <t xml:space="preserve">	52.755.000</t>
  </si>
  <si>
    <t>Centros Urbanos</t>
  </si>
  <si>
    <t>Centros Rurales</t>
  </si>
  <si>
    <t>https://www.gov.co/ficha-tramites-y-servicios/</t>
  </si>
  <si>
    <t>45 - 59 años</t>
  </si>
  <si>
    <t>https://inec.cr/</t>
  </si>
  <si>
    <t>EBAIS Urbanos</t>
  </si>
  <si>
    <t>EBAIS Rurales</t>
  </si>
  <si>
    <t>https://www.ministeriodesalud.go.cr/index.php/biblioteca/material-educativo/material-publicado/estadisticas-y-bases-de-datos?utm_source=chatgpt.com</t>
  </si>
  <si>
    <t>CMF Urbanos</t>
  </si>
  <si>
    <t>CMF Rurales</t>
  </si>
  <si>
    <t>https://salud.msp.gob.cu/?cat=966&amp;utm_source=chatgpt.com&amp;doing_wp_cron=1741015947.1285660266876220703125</t>
  </si>
  <si>
    <t>15 - 24 años</t>
  </si>
  <si>
    <t>25 - 54 años</t>
  </si>
  <si>
    <t>http://www.sld.cu.</t>
  </si>
  <si>
    <t>0 - 17 años</t>
  </si>
  <si>
    <t>22.1%</t>
  </si>
  <si>
    <t>73,100,000</t>
  </si>
  <si>
    <t>18 - 64 años</t>
  </si>
  <si>
    <t>61.1%</t>
  </si>
  <si>
    <t>202,700,000</t>
  </si>
  <si>
    <t>16.8%</t>
  </si>
  <si>
    <t>55,800,000</t>
  </si>
  <si>
    <t>https://www.census.gov/en.html</t>
  </si>
  <si>
    <t>331,269,000</t>
  </si>
  <si>
    <t>https://bphc.hrsa.gov/</t>
  </si>
  <si>
    <t>https://www.juntadeandalucia.es/</t>
  </si>
  <si>
    <t>https://www.juntadeandalucia.es/organismos/saludyconsumo/consejeria/delegaciones/granada.html</t>
  </si>
  <si>
    <t>34.0%</t>
  </si>
  <si>
    <t>5,820,608</t>
  </si>
  <si>
    <t>50.0%</t>
  </si>
  <si>
    <t>8,554,873</t>
  </si>
  <si>
    <t>16.0%</t>
  </si>
  <si>
    <t>2,734,265</t>
  </si>
  <si>
    <t>https://www.mspas.gob.gt/</t>
  </si>
  <si>
    <t>17,109,746</t>
  </si>
  <si>
    <t>https://prensa.css.gob.pa/</t>
  </si>
  <si>
    <t>30.0%</t>
  </si>
  <si>
    <t>1,200,000</t>
  </si>
  <si>
    <t>60.0%</t>
  </si>
  <si>
    <t>2,400,000</t>
  </si>
  <si>
    <t>10.0%</t>
  </si>
  <si>
    <t>https://www.inec.gob.pa/Default.aspx</t>
  </si>
  <si>
    <t xml:space="preserve">	4,000,000</t>
  </si>
  <si>
    <t xml:space="preserve">PPS </t>
  </si>
  <si>
    <t>https://ab.gov.ag/detail_page.php?page=16</t>
  </si>
  <si>
    <t>Plan Nacional de Prevención y Control de ENT 2019-2024</t>
  </si>
  <si>
    <r>
      <t>IMSS Bienestar y Modelo de Atención Integral a la Salud (MAIS)</t>
    </r>
    <r>
      <rPr>
        <sz val="11"/>
        <color theme="1"/>
        <rFont val="Calibri"/>
        <family val="2"/>
        <scheme val="minor"/>
      </rPr>
      <t>:</t>
    </r>
  </si>
  <si>
    <r>
      <t>Transformación del Sistema de Salud</t>
    </r>
    <r>
      <rPr>
        <sz val="11"/>
        <color theme="1"/>
        <rFont val="Calibri"/>
        <family val="2"/>
        <scheme val="minor"/>
      </rPr>
      <t>:</t>
    </r>
  </si>
  <si>
    <t>Regulación y control de productos dañinos</t>
  </si>
  <si>
    <t>Contexto</t>
  </si>
  <si>
    <t xml:space="preserve">se enfoca en reducir los factores de riesgo asociados con las ENT, como el tabaquismo, el consumo de alcohol, la mala alimentación y la inactividad física. </t>
  </si>
  <si>
    <t>2019-2024</t>
  </si>
  <si>
    <t>componentes de salud pública, atención médica y promoción del autocuidado, con especial énfasis en la prevención de ENT en comunidades rurales y marginadas</t>
  </si>
  <si>
    <t>A través del Servicio Nacional de Salud Pública (SNSP), se busca mejorar la capacidad del sistema sanitario para atender ENT, garantizando acceso a servicios de salud universales y gratuitos</t>
  </si>
  <si>
    <t>México ha implementado políticas como el etiquetado frontal de advertencia en alimentos y bebidas ultraprocesadas, así como impuestos a las bebidas azucaradas para reducir su consumo</t>
  </si>
  <si>
    <t>Involucrar a todos los sectores.</t>
  </si>
  <si>
    <t xml:space="preserve"> PP ENT</t>
  </si>
  <si>
    <t xml:space="preserve">PP ENT </t>
  </si>
  <si>
    <r>
      <t>Ley para el Control del Tabaco de 2017</t>
    </r>
    <r>
      <rPr>
        <sz val="11"/>
        <color theme="1"/>
        <rFont val="Calibri"/>
        <family val="2"/>
        <scheme val="minor"/>
      </rPr>
      <t xml:space="preserve">: Implementación de entornos 100% libres de humo, prohibición de publicidad y promoción del tabaco, advertencias sanitarias en empaques y restricciones de venta a menores. </t>
    </r>
  </si>
  <si>
    <t xml:space="preserve">Aumento en la protección de la población contra los efectos adversos del tabaco. </t>
  </si>
  <si>
    <t xml:space="preserve">Aprobación de una de las leyes más completas de control del tabaco en las Américas; reconocimiento internacional por su liderazgo en salud pública. </t>
  </si>
  <si>
    <t xml:space="preserve">Enfrentamiento a la interferencia de la industria tabacalera local que busca revertir los logros alcanzados. </t>
  </si>
  <si>
    <t>27 de julio de 2017</t>
  </si>
  <si>
    <r>
      <t>Programa de Eliminación de la Filariasis Linfática</t>
    </r>
    <r>
      <rPr>
        <sz val="11"/>
        <color theme="1"/>
        <rFont val="Calibri"/>
        <family val="2"/>
        <scheme val="minor"/>
      </rPr>
      <t xml:space="preserve">: Administración masiva de medicamentos (AMM) para eliminar la enfermedad como problema de salud pública. </t>
    </r>
  </si>
  <si>
    <t xml:space="preserve">En 2019 y 2021, se logró una cobertura geográfica del 100% en las regiones endémicas, administrando tratamiento a más del 70% de la población en riesgo. </t>
  </si>
  <si>
    <t xml:space="preserve">Implementación exitosa de campañas de AMM durante la pandemia de COVID-19; reconocimiento de la OPS por los avances hacia la eliminación de la filariasis linfática. </t>
  </si>
  <si>
    <t>Desafíos logísticos y de recursos humanos para alcanzar y mantener altas coberturas de tratamiento en todas las regiones.</t>
  </si>
  <si>
    <t>2017-2021</t>
  </si>
  <si>
    <r>
      <t>Fortalecimiento de los Sistemas de Información para la Salud (IS4H)</t>
    </r>
    <r>
      <rPr>
        <sz val="11"/>
        <color theme="1"/>
        <rFont val="Calibri"/>
        <family val="2"/>
        <scheme val="minor"/>
      </rPr>
      <t xml:space="preserve">: Implementación de un Sistema de Información de Salud de Guyana (GHIS) para mejorar el acceso y la calidad de la atención médica. </t>
    </r>
  </si>
  <si>
    <t xml:space="preserve">Implementación piloto exitosa del GHIS en el Centro de Salud East La Penitence, mejorando la eficiencia y reduciendo los tiempos de espera de los pacientes. </t>
  </si>
  <si>
    <t xml:space="preserve">Modernización de los sistemas de información en salud; mejora en la organización y acceso a la información de los pacientes; satisfacción del personal y de los pacientes con el nuevo sistema. </t>
  </si>
  <si>
    <t>Necesidad de recursos humanos especializados en informática de la salud; desafíos en la gestión del cambio y adaptación del personal al nuevo sistema.</t>
  </si>
  <si>
    <t>2017-2018</t>
  </si>
  <si>
    <r>
      <t>Estrategia de Cooperación OPS-Guyana 2017-2020</t>
    </r>
    <r>
      <rPr>
        <sz val="11"/>
        <color theme="1"/>
        <rFont val="Calibri"/>
        <family val="2"/>
        <scheme val="minor"/>
      </rPr>
      <t xml:space="preserve">: Fortalecimiento de los sistemas de salud para alcanzar la cobertura universal y reducir la carga de enfermedades no transmisibles (ENT). </t>
    </r>
  </si>
  <si>
    <t xml:space="preserve">Implementación de políticas orientadas a la cobertura universal de salud y reducción de la morbilidad y mortalidad por ENT. </t>
  </si>
  <si>
    <t xml:space="preserve">Alineación de la estrategia con los Objetivos de Desarrollo Sostenible; cooperación técnica efectiva para enfrentar desafíos de salud; avances en la reducción de la mortalidad materna e infantil y en las coberturas de vacunación. </t>
  </si>
  <si>
    <t>Persistencia de una carga significativa de enfermedades infecciosas y desafíos en la implementación de políticas intersectoriales para abordar determinantes sociales de la salud.</t>
  </si>
  <si>
    <t>6 de febrero de 2017</t>
  </si>
  <si>
    <t>https://health.gov.gy/</t>
  </si>
  <si>
    <t>Año del censo  2023</t>
  </si>
  <si>
    <t>Centros de Salud (Health Centres)</t>
  </si>
  <si>
    <t>Puestos de Salud (Health Posts)</t>
  </si>
  <si>
    <t>Fuente</t>
  </si>
  <si>
    <t>Health in Guyana - Wikipedia</t>
  </si>
  <si>
    <t>https://www.mspp.gouv.ht/</t>
  </si>
  <si>
    <t>Año del censo 2023</t>
  </si>
  <si>
    <t>xxxx</t>
  </si>
  <si>
    <t>0–14 años</t>
  </si>
  <si>
    <t>30.90%</t>
  </si>
  <si>
    <t>2,923,000</t>
  </si>
  <si>
    <t>15–64 años</t>
  </si>
  <si>
    <t>63.20%</t>
  </si>
  <si>
    <t>5,976,000</t>
  </si>
  <si>
    <t>5.90%</t>
  </si>
  <si>
    <t>9,459,000</t>
  </si>
  <si>
    <t>https://www.salud.gob.hn/.</t>
  </si>
  <si>
    <t>Centros de Salud con Médico y Odontólogo (CESAMO)</t>
  </si>
  <si>
    <t>Centros de Salud Rurales (CESAR)</t>
  </si>
  <si>
    <t>Plan Nacional de Salud 2021</t>
  </si>
  <si>
    <t>Control del Tabaco: Implementación de regulaciones para reducir el consumo de tabaco.</t>
  </si>
  <si>
    <t>Disminución en la prevalencia de fumadores y reducción en enfermedades relacionadas con el tabaco.</t>
  </si>
  <si>
    <t xml:space="preserve">Implementación exitosa de regulaciones de control del tabaco en 2013, respaldadas por el Ministerio de Salud y Bienestar. </t>
  </si>
  <si>
    <t>Necesidad de fortalecer la aplicación y el cumplimiento de las regulaciones existentes para garantizar su efectividad.</t>
  </si>
  <si>
    <t>Etiquetado Frontal de Alimentos: Promoción de etiquetas de advertencia en la parte frontal de los empaques.</t>
  </si>
  <si>
    <t>Mayor conciencia pública sobre el contenido de azúcar, grasa y sal en los alimentos procesados; empoderamiento de los consumidores para tomar decisiones informadas.</t>
  </si>
  <si>
    <t xml:space="preserve">Campañas de comunicación efectivas, como #RIGHTOKNOWJA y #WeSupportFOPWL, que aumentaron la conciencia pública sobre la importancia del etiquetado frontal de advertencia. </t>
  </si>
  <si>
    <t>Resistencia de la industria alimentaria y retrasos en la implementación de políticas de etiquetado obligatorio.</t>
  </si>
  <si>
    <t>Fortalecimiento del Sistema de Salud: Implementación del Modelo de Cuidados Crónicos (MCC) para la atención de ENT.</t>
  </si>
  <si>
    <t xml:space="preserve">Mejora en la gestión y atención de pacientes con ENT en niveles primarios y secundarios; integración de servicios de salud más eficientes y de mayor calidad. </t>
  </si>
  <si>
    <t xml:space="preserve">Desarrollo de estrategias de mejora continua de la calidad respaldadas por sistemas de información en salud (IS4H); apoyo del Banco Interamericano de Desarrollo (BID) en la planificación estratégica para operacionalizar el MCC. </t>
  </si>
  <si>
    <t>Desafíos en la capacitación del personal y en la adaptación de infraestructuras para la implementación efectiva del MCC; necesidad de recursos adicionales para una cobertura completa.</t>
  </si>
  <si>
    <t>Inversión en Prevención y Control de ENT: Colaboración con organizaciones internacionales para financiar iniciativas contra las ENT.</t>
  </si>
  <si>
    <t xml:space="preserve">Evaluación económica que demuestra el retorno de inversión en intervenciones de políticas para el control del tabaco y el consumo nocivo de alcohol; implementación de intervenciones clínicas para reducir las ENT, especialmente enfermedades cardiovasculares y diabetes. </t>
  </si>
  <si>
    <t xml:space="preserve">Colaboración exitosa con la Organización Panamericana de la Salud (OPS), la Organización Mundial de la Salud (OMS) y el Programa de las Naciones Unidas para el Desarrollo (PNUD) para fortalecer estrategias nacionales multisectoriales en la prevención y control de las ENT. </t>
  </si>
  <si>
    <t>Limitaciones en la sostenibilidad financiera a largo plazo y en la coordinación intersectorial para mantener y ampliar las iniciativas; necesidad de monitoreo y evaluación constantes para ajustar las políticas según sea necesario.</t>
  </si>
  <si>
    <t>20.8%</t>
  </si>
  <si>
    <t>69.5%</t>
  </si>
  <si>
    <t>1,900,139</t>
  </si>
  <si>
    <t>9.7%</t>
  </si>
  <si>
    <t>2,734,000</t>
  </si>
  <si>
    <t>https://www.moh.gov.jm.</t>
  </si>
  <si>
    <t>CENSO 2019</t>
  </si>
  <si>
    <t>Dispensario y centros de salud en toda la isla</t>
  </si>
  <si>
    <t>Ministerio de Salud de Jamaica</t>
  </si>
  <si>
    <r>
      <t>Misión Barrio Adentro</t>
    </r>
    <r>
      <rPr>
        <sz val="11"/>
        <color theme="1"/>
        <rFont val="Calibri"/>
        <family val="2"/>
        <scheme val="minor"/>
      </rPr>
      <t xml:space="preserve">: Programa social iniciado en 2003 para ofrecer servicios de salud gratuitos en zonas de difícil acceso, mediante la construcción de ambulatorios y la colaboración de médicos cubanos y venezolanos. </t>
    </r>
  </si>
  <si>
    <t xml:space="preserve">En sus primeros años, se logró una expansión significativa de la atención primaria en salud, especialmente en áreas rurales y barrios urbanos marginados. Sin embargo, con el tiempo, se reportaron problemas de mantenimiento y operatividad en los centros de salud. </t>
  </si>
  <si>
    <t xml:space="preserve">Inicialmente, la misión logró ampliar la cobertura de servicios de salud a poblaciones previamente desatendidas, mejorando indicadores de atención primaria y preventiva. </t>
  </si>
  <si>
    <t xml:space="preserve">Con el paso del tiempo, se evidenció una disminución en la operatividad de los centros, con reportes que indican que alrededor del 80% de los módulos de Barrio Adentro estaban cerrados en 2014. Además, se señalaron problemas relacionados con la sostenibilidad del programa y la dependencia de personal extranjero. </t>
  </si>
  <si>
    <r>
      <t>Ley Orgánica de Salud de 1998</t>
    </r>
    <r>
      <rPr>
        <sz val="11"/>
        <color theme="1"/>
        <rFont val="Calibri"/>
        <family val="2"/>
        <scheme val="minor"/>
      </rPr>
      <t xml:space="preserve">: Legislación que regula todo lo relacionado con la salud en Venezuela, estableciendo la creación de un Consejo Nacional de Salud para coordinar políticas sanitarias. </t>
    </r>
  </si>
  <si>
    <t xml:space="preserve">La ley sentó las bases para la organización del sistema de salud en el país. No obstante, la falta de implementación efectiva de algunas de sus disposiciones limitó su impacto en la mejora de los servicios de salud. </t>
  </si>
  <si>
    <t xml:space="preserve">Establecimiento de un marco legal para la coordinación y planificación de políticas de salud a nivel nacional. </t>
  </si>
  <si>
    <t xml:space="preserve">La inactividad del Consejo Nacional de Salud y la ausencia de reportes emitidos por este organismo desde su creación indican una falta de operatividad en la coordinación de las políticas sanitarias. </t>
  </si>
  <si>
    <r>
      <t>Propuesta de Reforma de la Ley Orgánica de Salud (2004)</t>
    </r>
    <r>
      <rPr>
        <sz val="11"/>
        <color theme="1"/>
        <rFont val="Calibri"/>
        <family val="2"/>
        <scheme val="minor"/>
      </rPr>
      <t xml:space="preserve">: Proyecto de ley para incluir programas como la Misión Barrio Adentro en el Sistema Público Nacional de Salud y mejorar la coordinación de los servicios de salud. </t>
    </r>
  </si>
  <si>
    <t xml:space="preserve">El proyecto buscaba integrar las misiones sociales al sistema de salud formal y corregir deficiencias en la prestación de servicios. Sin embargo, hasta la fecha, no se ha aprobado una nueva ley que sustituya la de 1998. </t>
  </si>
  <si>
    <t xml:space="preserve">Intento de modernizar y adaptar el marco legal sanitario a las necesidades actuales, promoviendo la integración de programas sociales en el sistema de salud. </t>
  </si>
  <si>
    <t xml:space="preserve">La falta de aprobación y aplicación de la nueva ley ha perpetuado problemas estructurales en el sistema de salud, afectando la atención de ENT y otras condiciones médicas. </t>
  </si>
  <si>
    <t>2004 (propuesta)</t>
  </si>
  <si>
    <t>24.8%</t>
  </si>
  <si>
    <t>7,210,000</t>
  </si>
  <si>
    <t>65.6%</t>
  </si>
  <si>
    <t>19,090,000</t>
  </si>
  <si>
    <t>9.6%</t>
  </si>
  <si>
    <t>2,770,000</t>
  </si>
  <si>
    <t>http://www.mpps.gob.ve.</t>
  </si>
  <si>
    <t>Estimacion Naciones Unidas</t>
  </si>
  <si>
    <t>29,070,000</t>
  </si>
  <si>
    <t>Ambulatorios Urbanos</t>
  </si>
  <si>
    <t>Ambulatorios Rurales</t>
  </si>
  <si>
    <t>Total Ambulatorios</t>
  </si>
  <si>
    <t>Fuente: República Bolivariana de Venezuela - BVS Salud</t>
  </si>
  <si>
    <t>xxxxx</t>
  </si>
  <si>
    <t>Lamentablemente, no se encontró información pública específica sobre el número total de Centros de Atención de Primer Nivel de Salud (APS) de ATS en Belice, desglosados entre rurales y urbanos. Sin embargo, se han implementado iniciativas como centros móviles que brindan servicios de salud sexual y reproductiva, asesoramiento legal y apoyo psicosocial en comunidades rurales de difícil acceso, incluyendo las regiones de Toledo, Corozal y Orange Walk</t>
  </si>
  <si>
    <t>Unidades de Medicina Familiar (IMSS)</t>
  </si>
  <si>
    <t>Unidades Auxiliares de Salud (IMSS)</t>
  </si>
  <si>
    <t>Centros de Salud Urbanos (IMSS-Bienestar)</t>
  </si>
  <si>
    <t>Centros de Salud Rurales (IMSS-Bienestar)</t>
  </si>
  <si>
    <t xml:space="preserve">Fuente: IMSS-Bienestar </t>
  </si>
  <si>
    <t>65.4%</t>
  </si>
  <si>
    <t>2,289,040</t>
  </si>
  <si>
    <t>15.7%</t>
  </si>
  <si>
    <t>3,498,451</t>
  </si>
  <si>
    <t>https://www.msp.gub.uy</t>
  </si>
  <si>
    <t>Unidades Urbanas</t>
  </si>
  <si>
    <t>Unidades Rurales</t>
  </si>
  <si>
    <r>
      <t>Fuente:</t>
    </r>
    <r>
      <rPr>
        <sz val="11"/>
        <color theme="1"/>
        <rFont val="Calibri"/>
        <family val="2"/>
        <scheme val="minor"/>
      </rPr>
      <t xml:space="preserve"> Administración de Servicios de Salud del Estado (ASSE).</t>
    </r>
  </si>
  <si>
    <t>24.1%</t>
  </si>
  <si>
    <t>67.3%</t>
  </si>
  <si>
    <t>8.6%</t>
  </si>
  <si>
    <t>Datos 2010</t>
  </si>
  <si>
    <t>https://www.health.gov.lc</t>
  </si>
  <si>
    <t>xxx</t>
  </si>
  <si>
    <t>https://health.gov.vc</t>
  </si>
  <si>
    <t>Estimación 2024</t>
  </si>
  <si>
    <t>Centros de salud de nivel primario</t>
  </si>
  <si>
    <t>grupo de Edad</t>
  </si>
  <si>
    <t>Estimación 2023</t>
  </si>
  <si>
    <t>Fuente https://www.pacificprime.lat/es/country/saint-kitts-and-nevis-health-insurance/</t>
  </si>
  <si>
    <t>https://www.volksgezondheidszorg.sr</t>
  </si>
  <si>
    <t>Red de Pesquisa en APS</t>
  </si>
  <si>
    <t>Implementación de restricciones de viaje y cierre de fronteras.</t>
  </si>
  <si>
    <t>Reducción en la transmisión del virus en las primeras etapas.</t>
  </si>
  <si>
    <t>Impacto económico negativo debido a restricciones.</t>
  </si>
  <si>
    <t>Marzo de 2020: Cierre de fronteras y escuelas.</t>
  </si>
  <si>
    <t>Fortalecimiento de la Salud Pública durante COVID-19</t>
  </si>
  <si>
    <t>Provisión de subsidios de alivio salarial y cupones de alimentos.</t>
  </si>
  <si>
    <t>Apoyo a ingresos de hogares y negocios afectados.</t>
  </si>
  <si>
    <t>Desafíos en la distribución eficiente de ayudas.</t>
  </si>
  <si>
    <t>2020: Implementación de medidas de apoyo económico.</t>
  </si>
  <si>
    <t>Iniciativas de eSalud</t>
  </si>
  <si>
    <t>Desarrollo de plataformas digitales para servicios de salud.</t>
  </si>
  <si>
    <t>Mejora en el acceso a servicios médicos durante restricciones.</t>
  </si>
  <si>
    <t>Desafíos en la cobertura universal y capacitación del personal.</t>
  </si>
  <si>
    <t>2020: Lanzamiento de plataformas de telemedicina.</t>
  </si>
  <si>
    <t>Evaluación de Políticas de Salud</t>
  </si>
  <si>
    <t>Análisis de la eficacia de políticas públicas en salud.</t>
  </si>
  <si>
    <t>Identificación de áreas de mejora en la gestión de salud pública.</t>
  </si>
  <si>
    <t>Necesidad de mayor inversión en infraestructura y formación.</t>
  </si>
  <si>
    <t>2013: Informe de evaluación de políticas de salu</t>
  </si>
  <si>
    <t>https://health.gov.tt</t>
  </si>
  <si>
    <t>Censo 2011</t>
  </si>
  <si>
    <t>1,328,019</t>
  </si>
  <si>
    <t>XXXXX</t>
  </si>
  <si>
    <t>Políticas Desactualizadas</t>
  </si>
  <si>
    <t>No</t>
  </si>
  <si>
    <t>Plan Estratégico Nacional de Salud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</si>
</sst>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name val="Calibri"/>
      <family val="2"/>
      <scheme val="minor"/>
    </font>
    <font>
      <b/>
      <sz val="13.5"/>
      <color theme="1"/>
      <name val="Calibri"/>
      <family val="2"/>
      <scheme val="minor"/>
    </font>
    <font>
      <sz val="22"/>
      <color theme="1"/>
      <name val="Calibri"/>
      <family val="2"/>
      <scheme val="minor"/>
    </font>
    <font>
      <sz val="11"/>
      <color rgb="FF3C4245"/>
      <name val="Arial"/>
      <family val="2"/>
    </font>
    <font>
      <b/>
      <sz val="11"/>
      <color rgb="FFC00000"/>
      <name val="Calibri"/>
      <family val="2"/>
      <scheme val="minor"/>
    </font>
    <font>
      <sz val="10"/>
      <color rgb="FF212529"/>
      <name val="Arial"/>
      <family val="2"/>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8"/>
        <bgColor indexed="64"/>
      </patternFill>
    </fill>
    <fill>
      <patternFill patternType="solid">
        <fgColor theme="5" tint="0.79998168889431442"/>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18">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0" xfId="0" applyFont="1"/>
    <xf numFmtId="0" fontId="2" fillId="0" borderId="1" xfId="0" applyFont="1" applyBorder="1" applyAlignment="1">
      <alignment vertical="center" wrapText="1"/>
    </xf>
    <xf numFmtId="0" fontId="0" fillId="0" borderId="1" xfId="0" applyBorder="1" applyAlignment="1">
      <alignment vertical="center" wrapText="1"/>
    </xf>
    <xf numFmtId="0" fontId="3" fillId="0" borderId="1" xfId="1" applyBorder="1" applyAlignment="1">
      <alignment vertical="center" wrapText="1"/>
    </xf>
    <xf numFmtId="0" fontId="0" fillId="0" borderId="0" xfId="0" applyAlignment="1">
      <alignment horizontal="center"/>
    </xf>
    <xf numFmtId="0" fontId="0" fillId="0" borderId="1" xfId="0" applyBorder="1"/>
    <xf numFmtId="0" fontId="0" fillId="0" borderId="1" xfId="0" applyBorder="1" applyAlignment="1">
      <alignment horizontal="center"/>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0" borderId="0" xfId="1"/>
    <xf numFmtId="10" fontId="0" fillId="0" borderId="1" xfId="0" applyNumberFormat="1" applyBorder="1" applyAlignment="1">
      <alignment vertical="center" wrapText="1"/>
    </xf>
    <xf numFmtId="3" fontId="0" fillId="0" borderId="1" xfId="0" applyNumberFormat="1" applyBorder="1" applyAlignment="1">
      <alignment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10" fontId="0" fillId="0" borderId="1" xfId="0" applyNumberFormat="1" applyBorder="1" applyAlignment="1">
      <alignment horizontal="center" vertical="center" wrapText="1"/>
    </xf>
    <xf numFmtId="3" fontId="0" fillId="0" borderId="1" xfId="0" applyNumberFormat="1" applyBorder="1" applyAlignment="1">
      <alignment horizontal="center" vertical="center" wrapText="1"/>
    </xf>
    <xf numFmtId="0" fontId="1" fillId="0" borderId="0" xfId="0" applyFont="1"/>
    <xf numFmtId="3" fontId="1" fillId="0" borderId="0" xfId="0" applyNumberFormat="1" applyFont="1" applyAlignment="1">
      <alignment horizontal="center"/>
    </xf>
    <xf numFmtId="0" fontId="3" fillId="0" borderId="1" xfId="1" applyBorder="1"/>
    <xf numFmtId="3" fontId="1" fillId="0" borderId="1" xfId="0" applyNumberFormat="1" applyFont="1" applyBorder="1" applyAlignment="1">
      <alignment horizontal="center"/>
    </xf>
    <xf numFmtId="0" fontId="3" fillId="3" borderId="1" xfId="1" applyFill="1" applyBorder="1"/>
    <xf numFmtId="0" fontId="0" fillId="3" borderId="1" xfId="0" applyFill="1" applyBorder="1" applyAlignment="1">
      <alignment horizontal="center"/>
    </xf>
    <xf numFmtId="3" fontId="1" fillId="3" borderId="1" xfId="0" applyNumberFormat="1" applyFont="1" applyFill="1" applyBorder="1" applyAlignment="1">
      <alignment horizontal="center"/>
    </xf>
    <xf numFmtId="9" fontId="0" fillId="0" borderId="1" xfId="0" applyNumberFormat="1" applyBorder="1" applyAlignment="1">
      <alignment vertical="center" wrapText="1"/>
    </xf>
    <xf numFmtId="3" fontId="1" fillId="0" borderId="1" xfId="0" applyNumberFormat="1" applyFont="1" applyBorder="1"/>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right"/>
    </xf>
    <xf numFmtId="0" fontId="2" fillId="3" borderId="1" xfId="0" applyFont="1" applyFill="1" applyBorder="1" applyAlignment="1">
      <alignment horizontal="center" vertical="center"/>
    </xf>
    <xf numFmtId="0" fontId="0" fillId="0" borderId="1" xfId="0" applyBorder="1" applyAlignment="1">
      <alignment horizontal="center" vertical="center"/>
    </xf>
    <xf numFmtId="3" fontId="4" fillId="0" borderId="1" xfId="0" applyNumberFormat="1" applyFont="1" applyBorder="1" applyAlignment="1">
      <alignment vertical="center" wrapText="1"/>
    </xf>
    <xf numFmtId="0" fontId="7" fillId="0" borderId="0" xfId="0" applyFont="1" applyAlignment="1">
      <alignment vertical="center"/>
    </xf>
    <xf numFmtId="0" fontId="2" fillId="0" borderId="1" xfId="0" applyFont="1" applyBorder="1" applyAlignment="1">
      <alignment horizontal="center" vertical="center" wrapText="1"/>
    </xf>
    <xf numFmtId="3" fontId="4" fillId="0" borderId="1" xfId="0" applyNumberFormat="1" applyFont="1" applyBorder="1" applyAlignment="1">
      <alignment horizontal="center" vertical="center" wrapText="1"/>
    </xf>
    <xf numFmtId="0" fontId="3" fillId="0" borderId="1" xfId="1" applyBorder="1" applyAlignment="1">
      <alignment horizontal="center" vertical="center" wrapText="1"/>
    </xf>
    <xf numFmtId="3" fontId="4" fillId="0" borderId="1" xfId="0" applyNumberFormat="1" applyFont="1" applyBorder="1" applyAlignment="1">
      <alignment horizontal="center"/>
    </xf>
    <xf numFmtId="10" fontId="0" fillId="0" borderId="1" xfId="0" applyNumberFormat="1" applyBorder="1"/>
    <xf numFmtId="3" fontId="0" fillId="0" borderId="1" xfId="0" applyNumberFormat="1" applyBorder="1"/>
    <xf numFmtId="3" fontId="4" fillId="0" borderId="1" xfId="0" applyNumberFormat="1" applyFont="1" applyBorder="1"/>
    <xf numFmtId="0" fontId="2" fillId="3" borderId="1" xfId="0" applyFont="1" applyFill="1" applyBorder="1" applyAlignment="1">
      <alignment horizontal="center"/>
    </xf>
    <xf numFmtId="0" fontId="3" fillId="0" borderId="1" xfId="1" applyBorder="1" applyAlignment="1">
      <alignment wrapText="1"/>
    </xf>
    <xf numFmtId="0" fontId="0" fillId="0" borderId="1" xfId="0" applyBorder="1" applyAlignment="1">
      <alignment horizontal="center" wrapText="1"/>
    </xf>
    <xf numFmtId="10" fontId="0" fillId="0" borderId="1" xfId="0" applyNumberFormat="1" applyBorder="1" applyAlignment="1">
      <alignment horizontal="center" wrapText="1"/>
    </xf>
    <xf numFmtId="3" fontId="0" fillId="0" borderId="1" xfId="0" applyNumberFormat="1" applyBorder="1" applyAlignment="1">
      <alignment horizontal="center" wrapText="1"/>
    </xf>
    <xf numFmtId="0" fontId="3" fillId="0" borderId="1" xfId="1" applyBorder="1" applyAlignment="1">
      <alignment horizontal="center" wrapText="1"/>
    </xf>
    <xf numFmtId="0" fontId="2" fillId="3" borderId="1" xfId="0" applyFont="1" applyFill="1" applyBorder="1" applyAlignment="1">
      <alignment horizontal="center" wrapText="1"/>
    </xf>
    <xf numFmtId="3" fontId="4" fillId="0" borderId="1" xfId="0" applyNumberFormat="1" applyFont="1" applyBorder="1" applyAlignment="1">
      <alignment horizontal="center" wrapText="1"/>
    </xf>
    <xf numFmtId="0" fontId="4" fillId="0" borderId="1" xfId="0" applyFont="1" applyBorder="1" applyAlignment="1">
      <alignment horizontal="center" wrapText="1"/>
    </xf>
    <xf numFmtId="0" fontId="0" fillId="0" borderId="0" xfId="0" applyAlignment="1">
      <alignment vertical="center"/>
    </xf>
    <xf numFmtId="0" fontId="8" fillId="0" borderId="0" xfId="0" applyFont="1" applyAlignment="1">
      <alignment horizontal="center" vertical="center"/>
    </xf>
    <xf numFmtId="0" fontId="0" fillId="0" borderId="0" xfId="0" applyAlignment="1">
      <alignment horizontal="center" vertical="center"/>
    </xf>
    <xf numFmtId="0" fontId="5" fillId="4" borderId="1" xfId="0" applyFont="1" applyFill="1" applyBorder="1" applyAlignment="1">
      <alignment vertical="center" wrapText="1"/>
    </xf>
    <xf numFmtId="0" fontId="0" fillId="4" borderId="1" xfId="0" applyFill="1" applyBorder="1" applyAlignment="1">
      <alignment vertical="center" wrapText="1"/>
    </xf>
    <xf numFmtId="0" fontId="9" fillId="0" borderId="0" xfId="0" applyFont="1" applyAlignment="1">
      <alignment wrapText="1"/>
    </xf>
    <xf numFmtId="0" fontId="0" fillId="0" borderId="0" xfId="0" applyAlignment="1">
      <alignment wrapText="1"/>
    </xf>
    <xf numFmtId="0" fontId="0" fillId="3" borderId="1" xfId="0" applyFill="1" applyBorder="1"/>
    <xf numFmtId="0" fontId="4" fillId="0" borderId="1" xfId="0" applyFont="1" applyBorder="1" applyAlignment="1">
      <alignment horizontal="center" vertical="center"/>
    </xf>
    <xf numFmtId="0" fontId="2" fillId="3" borderId="1" xfId="0" applyFont="1" applyFill="1" applyBorder="1" applyAlignment="1">
      <alignment vertical="center" wrapText="1"/>
    </xf>
    <xf numFmtId="0" fontId="0" fillId="0" borderId="1" xfId="0" applyBorder="1" applyAlignment="1">
      <alignment wrapText="1"/>
    </xf>
    <xf numFmtId="0" fontId="4" fillId="0" borderId="1" xfId="0" applyFont="1" applyBorder="1" applyAlignment="1">
      <alignment vertical="center" wrapText="1"/>
    </xf>
    <xf numFmtId="0" fontId="3" fillId="0" borderId="4" xfId="1" applyBorder="1"/>
    <xf numFmtId="0" fontId="0" fillId="0" borderId="4" xfId="0" applyBorder="1" applyAlignment="1">
      <alignment vertical="center" wrapText="1"/>
    </xf>
    <xf numFmtId="0" fontId="3" fillId="0" borderId="0" xfId="1" applyAlignment="1">
      <alignment horizontal="center"/>
    </xf>
    <xf numFmtId="3" fontId="0" fillId="0" borderId="4" xfId="0" applyNumberFormat="1" applyBorder="1" applyAlignment="1">
      <alignment vertical="center" wrapText="1"/>
    </xf>
    <xf numFmtId="0" fontId="3" fillId="0" borderId="0" xfId="1" applyBorder="1"/>
    <xf numFmtId="3" fontId="0" fillId="0" borderId="0" xfId="0" applyNumberFormat="1"/>
    <xf numFmtId="0" fontId="4" fillId="0" borderId="4" xfId="0" applyFont="1" applyBorder="1" applyAlignment="1">
      <alignment vertical="center" wrapText="1"/>
    </xf>
    <xf numFmtId="0" fontId="2" fillId="3" borderId="1" xfId="0" applyFont="1" applyFill="1" applyBorder="1" applyAlignment="1">
      <alignment horizontal="right" vertical="center" wrapText="1"/>
    </xf>
    <xf numFmtId="0" fontId="0" fillId="0" borderId="0" xfId="0" applyAlignment="1">
      <alignment horizontal="right"/>
    </xf>
    <xf numFmtId="0" fontId="0" fillId="0" borderId="1" xfId="0" applyBorder="1" applyAlignment="1">
      <alignment horizontal="right" vertical="center" wrapText="1"/>
    </xf>
    <xf numFmtId="10" fontId="0" fillId="0" borderId="1" xfId="0" applyNumberFormat="1" applyBorder="1" applyAlignment="1">
      <alignment horizontal="right" vertical="center" wrapText="1"/>
    </xf>
    <xf numFmtId="3" fontId="0" fillId="0" borderId="1" xfId="0" applyNumberFormat="1" applyBorder="1" applyAlignment="1">
      <alignment horizontal="right" vertical="center" wrapText="1"/>
    </xf>
    <xf numFmtId="0" fontId="3" fillId="0" borderId="4" xfId="1" applyBorder="1" applyAlignment="1">
      <alignment horizontal="right"/>
    </xf>
    <xf numFmtId="0" fontId="0" fillId="0" borderId="4" xfId="0" applyBorder="1" applyAlignment="1">
      <alignment horizontal="right" vertical="center" wrapText="1"/>
    </xf>
    <xf numFmtId="3" fontId="4" fillId="0" borderId="4" xfId="0" applyNumberFormat="1" applyFont="1" applyBorder="1" applyAlignment="1">
      <alignment horizontal="right" vertical="center" wrapText="1"/>
    </xf>
    <xf numFmtId="0" fontId="0" fillId="0" borderId="0" xfId="0" applyAlignment="1">
      <alignment horizontal="left"/>
    </xf>
    <xf numFmtId="0" fontId="0" fillId="0" borderId="0" xfId="0" applyAlignment="1">
      <alignment horizontal="left" vertical="center"/>
    </xf>
    <xf numFmtId="0" fontId="3" fillId="0" borderId="0" xfId="1" applyAlignment="1">
      <alignment horizontal="left"/>
    </xf>
    <xf numFmtId="0" fontId="2" fillId="0" borderId="0" xfId="0" applyFont="1" applyAlignment="1">
      <alignment horizontal="left"/>
    </xf>
    <xf numFmtId="0" fontId="3" fillId="0" borderId="0" xfId="1" applyAlignment="1">
      <alignment horizontal="center" vertical="center"/>
    </xf>
    <xf numFmtId="3" fontId="4" fillId="3" borderId="1" xfId="0" applyNumberFormat="1" applyFont="1" applyFill="1" applyBorder="1"/>
    <xf numFmtId="0" fontId="2" fillId="3" borderId="1" xfId="0" applyFont="1" applyFill="1" applyBorder="1" applyAlignment="1">
      <alignment vertical="center"/>
    </xf>
    <xf numFmtId="0" fontId="4" fillId="0" borderId="1" xfId="0" applyFont="1" applyBorder="1" applyAlignment="1">
      <alignment horizontal="right" vertical="center" wrapText="1"/>
    </xf>
    <xf numFmtId="0" fontId="2" fillId="0" borderId="1" xfId="0" applyFont="1" applyBorder="1" applyAlignment="1">
      <alignment horizontal="center" wrapText="1"/>
    </xf>
    <xf numFmtId="9" fontId="2" fillId="0" borderId="1" xfId="0" applyNumberFormat="1" applyFont="1" applyBorder="1" applyAlignment="1">
      <alignment horizontal="center" wrapText="1"/>
    </xf>
    <xf numFmtId="9" fontId="2"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xf numFmtId="0" fontId="0" fillId="2" borderId="0" xfId="0" applyFill="1"/>
    <xf numFmtId="9" fontId="6" fillId="0" borderId="1" xfId="0" applyNumberFormat="1" applyFont="1" applyBorder="1" applyAlignment="1">
      <alignment horizontal="center" vertical="center" wrapText="1"/>
    </xf>
    <xf numFmtId="0" fontId="10" fillId="0" borderId="1" xfId="0" applyFont="1" applyBorder="1" applyAlignment="1">
      <alignment horizontal="right" vertical="center" wrapText="1"/>
    </xf>
    <xf numFmtId="9" fontId="0" fillId="0" borderId="1" xfId="0" applyNumberFormat="1" applyBorder="1" applyAlignment="1">
      <alignment horizontal="center"/>
    </xf>
    <xf numFmtId="0" fontId="10" fillId="0" borderId="1" xfId="0" applyFont="1" applyBorder="1" applyAlignment="1">
      <alignment horizontal="center"/>
    </xf>
    <xf numFmtId="9" fontId="0" fillId="0" borderId="1" xfId="0" applyNumberFormat="1" applyBorder="1" applyAlignment="1">
      <alignment horizontal="center" vertical="center" wrapText="1"/>
    </xf>
    <xf numFmtId="0" fontId="10" fillId="0" borderId="1" xfId="0" applyFont="1" applyBorder="1" applyAlignment="1">
      <alignment horizontal="center" vertical="center" wrapText="1"/>
    </xf>
    <xf numFmtId="0" fontId="2" fillId="0" borderId="1" xfId="0" applyFont="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9" fillId="0" borderId="0" xfId="0" applyFont="1" applyAlignment="1">
      <alignment horizontal="center" vertical="center" wrapText="1"/>
    </xf>
    <xf numFmtId="0" fontId="3" fillId="0" borderId="2" xfId="1" applyBorder="1" applyAlignment="1">
      <alignment horizontal="center" vertical="center" wrapText="1"/>
    </xf>
    <xf numFmtId="0" fontId="3" fillId="0" borderId="3" xfId="1" applyBorder="1" applyAlignment="1">
      <alignment horizontal="center" vertical="center" wrapText="1"/>
    </xf>
    <xf numFmtId="0" fontId="3" fillId="0" borderId="1" xfId="1" applyBorder="1" applyAlignment="1">
      <alignment horizontal="center"/>
    </xf>
    <xf numFmtId="0" fontId="0" fillId="0" borderId="1" xfId="0" applyBorder="1" applyAlignment="1">
      <alignment horizontal="center"/>
    </xf>
    <xf numFmtId="0" fontId="5" fillId="3" borderId="1" xfId="1" applyFont="1"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xf>
    <xf numFmtId="0" fontId="2" fillId="0" borderId="1" xfId="0" applyFont="1" applyBorder="1" applyAlignment="1">
      <alignment horizontal="center"/>
    </xf>
    <xf numFmtId="0" fontId="2" fillId="2" borderId="1" xfId="0" applyFont="1" applyFill="1" applyBorder="1" applyAlignment="1">
      <alignment horizontal="center" vertical="center" wrapText="1"/>
    </xf>
    <xf numFmtId="0" fontId="11"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msp.gob.do/we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b.pe/minsa" TargetMode="External"/><Relationship Id="rId3" Type="http://schemas.openxmlformats.org/officeDocument/2006/relationships/hyperlink" Target="https://es.wikipedia.org/wiki/Gobierno_de_Mart%C3%ADn_Vizcarra" TargetMode="External"/><Relationship Id="rId7" Type="http://schemas.openxmlformats.org/officeDocument/2006/relationships/hyperlink" Target="https://www.comexperu.org.pe/articulo/el-945-de-establecimientos-de-salud-del-primer-nivel-de-atencion-publica-presenta-capacidad-instalada-inadecuada" TargetMode="External"/><Relationship Id="rId2" Type="http://schemas.openxmlformats.org/officeDocument/2006/relationships/hyperlink" Target="https://es.wikipedia.org/wiki/Gobierno_de_Mart%C3%ADn_Vizcarra" TargetMode="External"/><Relationship Id="rId1" Type="http://schemas.openxmlformats.org/officeDocument/2006/relationships/hyperlink" Target="https://es.wikipedia.org/wiki/Salud_en_el_Per%C3%BA" TargetMode="External"/><Relationship Id="rId6" Type="http://schemas.openxmlformats.org/officeDocument/2006/relationships/hyperlink" Target="https://es.wikipedia.org/wiki/Gobierno_de_Mart%C3%ADn_Vizcarra" TargetMode="External"/><Relationship Id="rId5" Type="http://schemas.openxmlformats.org/officeDocument/2006/relationships/hyperlink" Target="https://es.wikipedia.org/wiki/Gobierno_de_Francisco_Sagasti" TargetMode="External"/><Relationship Id="rId4" Type="http://schemas.openxmlformats.org/officeDocument/2006/relationships/hyperlink" Target="https://es.wikipedia.org/wiki/Operaci%C3%B3n_Tayt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paho.org/es/documentos/informe-pais-pai-haiti-2020" TargetMode="External"/><Relationship Id="rId2" Type="http://schemas.openxmlformats.org/officeDocument/2006/relationships/hyperlink" Target="https://www.who.int/es/publications/m/item/noncommunicable-diseases-hti-country-profile-2018" TargetMode="External"/><Relationship Id="rId1" Type="http://schemas.openxmlformats.org/officeDocument/2006/relationships/hyperlink" Target="https://www.scielo.org.mx/scielo.php?pid=S0036-36342020000300298&amp;script=sci_arttext" TargetMode="External"/><Relationship Id="rId4" Type="http://schemas.openxmlformats.org/officeDocument/2006/relationships/hyperlink" Target="https://www.scielo.org.mx/scielo.php?pid=S0036-36342020000300298&amp;script=sci_arttex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ve.scielo.org/scielo.php?pid=S0798-07522005000100008&amp;script=sci_arttext&amp;utm_source=chatgpt.com" TargetMode="External"/><Relationship Id="rId2" Type="http://schemas.openxmlformats.org/officeDocument/2006/relationships/hyperlink" Target="https://www.paho.org/es/noticias/5-11-2018-ops-venezuela-realizo-consulta-nacional-para-promocion-salud?utm_source=chatgpt.com" TargetMode="External"/><Relationship Id="rId1" Type="http://schemas.openxmlformats.org/officeDocument/2006/relationships/hyperlink" Target="https://www.monografias.com/trabajos64/salud-venezuela/salud-venezuela?utm_source=chatgpt.com" TargetMode="External"/><Relationship Id="rId5" Type="http://schemas.openxmlformats.org/officeDocument/2006/relationships/hyperlink" Target="https://docs.bvsalud.org/biblioref/2022/05/1367728/teg-acaps.pdf" TargetMode="External"/><Relationship Id="rId4" Type="http://schemas.openxmlformats.org/officeDocument/2006/relationships/hyperlink" Target="http://www.mpps.gob.v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cielosp.org/pdf/spm/2011.v53suppl2/s233-s242" TargetMode="External"/><Relationship Id="rId3" Type="http://schemas.openxmlformats.org/officeDocument/2006/relationships/hyperlink" Target="https://www.paho.org/es/noticias/27-2-2023-nicaragua-fortalece-competencias-personal-salud-abordaje-nutricional" TargetMode="External"/><Relationship Id="rId7" Type="http://schemas.openxmlformats.org/officeDocument/2006/relationships/hyperlink" Target="https://repositorio.cepal.org/server/api/core/bitstreams/191d0912-af98-4f9a-9146-0c2a0c07259a/content" TargetMode="External"/><Relationship Id="rId2" Type="http://schemas.openxmlformats.org/officeDocument/2006/relationships/hyperlink" Target="https://www.iccp-portal.org/system/files/plans/estrategia_nacional_abordaje_integral_2022_2030.pdf" TargetMode="External"/><Relationship Id="rId1" Type="http://schemas.openxmlformats.org/officeDocument/2006/relationships/hyperlink" Target="https://www.scielo.org.mx/scielo.php?pid=S0036-36342011000800018&amp;script=sci_arttext" TargetMode="External"/><Relationship Id="rId6" Type="http://schemas.openxmlformats.org/officeDocument/2006/relationships/hyperlink" Target="https://www.paho.org/es/noticias/15-11-2024-nicaragua-hacia-futuro-mas-saludable-con-elaboracion-plan-nacional-prevencion" TargetMode="External"/><Relationship Id="rId5" Type="http://schemas.openxmlformats.org/officeDocument/2006/relationships/hyperlink" Target="https://extranet.who.int/countryplanningcycles/sites/default/files/planning_cycle_repository/nicaragua/nicaragua_politica_nacional_de_salud_2008-2015.pdf" TargetMode="External"/><Relationship Id="rId4" Type="http://schemas.openxmlformats.org/officeDocument/2006/relationships/hyperlink" Target="https://www.paho.org/es/noticias/15-11-2024-nicaragua-hacia-futuro-mas-saludable-con-elaboracion-plan-nacional-prevencion" TargetMode="External"/><Relationship Id="rId9" Type="http://schemas.openxmlformats.org/officeDocument/2006/relationships/hyperlink" Target="https://salud.gob.sv/"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inegi.org.mx/" TargetMode="External"/><Relationship Id="rId2" Type="http://schemas.openxmlformats.org/officeDocument/2006/relationships/hyperlink" Target="https://www.scielo.org.mx/scielo.php?pid=S0188-76532013000200006&amp;script=sci_arttext" TargetMode="External"/><Relationship Id="rId1" Type="http://schemas.openxmlformats.org/officeDocument/2006/relationships/hyperlink" Target="https://www.scielo.org.mx/scielo.php?pid=S0188-76532013000200006&amp;script=sci_arttex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aho.org/es/noticias/28-8-2024-ministerio-salud-bolivia-socializa-propuesta-politica-desarrollo-recursos" TargetMode="External"/><Relationship Id="rId2" Type="http://schemas.openxmlformats.org/officeDocument/2006/relationships/hyperlink" Target="https://www.minsalud.gob.bo/7787-bolivia-cuenta-con-norma-politica-nacional-de-calidad-en-salud-que-garantiza-el-bienestar-y-seguridad-de-la-poblacion" TargetMode="External"/><Relationship Id="rId1" Type="http://schemas.openxmlformats.org/officeDocument/2006/relationships/hyperlink" Target="https://www.minsalud.gob.bo/" TargetMode="External"/><Relationship Id="rId6" Type="http://schemas.openxmlformats.org/officeDocument/2006/relationships/hyperlink" Target="https://www.orasconhu.org/sites/default/files/Plan%20Andino%20ENT_Versi%C3%B3n%2030_Oct_2018_Cr%C3%A9ditos.pdf" TargetMode="External"/><Relationship Id="rId5" Type="http://schemas.openxmlformats.org/officeDocument/2006/relationships/hyperlink" Target="https://www.paho.org/es/noticias/6-10-2023-bolivia-prioriza-funciones-esenciales-salud-publica-para-fortalecer-sistemas" TargetMode="External"/><Relationship Id="rId4" Type="http://schemas.openxmlformats.org/officeDocument/2006/relationships/hyperlink" Target="https://www.paho.org/es/noticias/8-4-2024-bolivia-acuerda-lineamientos-estrategicos-nacionales-para-prevencion-gestion"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mspbs.gov.py/index.php" TargetMode="External"/><Relationship Id="rId2" Type="http://schemas.openxmlformats.org/officeDocument/2006/relationships/hyperlink" Target="https://www.mspbs.gov.py/index.php" TargetMode="External"/><Relationship Id="rId1" Type="http://schemas.openxmlformats.org/officeDocument/2006/relationships/hyperlink" Target="https://pmc.ncbi.nlm.nih.gov/articles/PMC11583071/"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gov.br/saude/pt-br" TargetMode="External"/><Relationship Id="rId2" Type="http://schemas.openxmlformats.org/officeDocument/2006/relationships/hyperlink" Target="https://www.who.int/" TargetMode="External"/><Relationship Id="rId1" Type="http://schemas.openxmlformats.org/officeDocument/2006/relationships/hyperlink" Target="https://www.paho.or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alud.gob.ec/"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argentina.gob.ar/salud" TargetMode="External"/><Relationship Id="rId1" Type="http://schemas.openxmlformats.org/officeDocument/2006/relationships/hyperlink" Target="https://www.argentina.gob.ar/salud"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bahamas.gov.bs/wps/portal/public/!ut/p/b1/04_Sj9CPykssy0xPLMnMz0vMAfGjzOKNDdx9HR1NLHz9jUIsDTwNnQ3NvENNDSxczPTD9aPwKzGBKjDAARwN9P088nNT9Quys9McHRUVAV0pHLE!/dl4/d5/L2dBISEvZ0FBIS9nQSEh/" TargetMode="External"/><Relationship Id="rId1" Type="http://schemas.openxmlformats.org/officeDocument/2006/relationships/hyperlink" Target="https://www.bahama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en.wikipedia.org/wiki/Health_in_Barbados" TargetMode="External"/><Relationship Id="rId2" Type="http://schemas.openxmlformats.org/officeDocument/2006/relationships/hyperlink" Target="https://www.health.gov.bb/" TargetMode="External"/><Relationship Id="rId1" Type="http://schemas.openxmlformats.org/officeDocument/2006/relationships/hyperlink" Target="https://www.who.int/es/news/item/18-01-2023-small-island-developing-states-accelerate-action-to-tackle-biggest-killer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iccp-portal.org/sites/default/files/plans/El%20Salvador%20-%20Plan%20estrategico%202010%E2%80%902014%20de%20la%20promocion%20de%20la%20salud%20-%20prevencion%20y%20control%20de%20las%20enfermedades%20cronicas%20no%20transmisibles.pdf" TargetMode="External"/><Relationship Id="rId2" Type="http://schemas.openxmlformats.org/officeDocument/2006/relationships/hyperlink" Target="https://asp.salud.gob.sv/regulacion/pdf/planes/plan_estrategico_nacional_multisectorial_abordaje_integral_enfermedades_no_transmisibles_v3.pdf" TargetMode="External"/><Relationship Id="rId1" Type="http://schemas.openxmlformats.org/officeDocument/2006/relationships/hyperlink" Target="https://www.transparencia.gob.sv/institutions/minsal/documents/300054/download" TargetMode="External"/><Relationship Id="rId4" Type="http://schemas.openxmlformats.org/officeDocument/2006/relationships/hyperlink" Target="https://www.paho.org/es/noticias/13-5-2024-salvador-se-compromete-abordaje-integral-enfermedades-no-transmisibles"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pbdigital.paho.org/es/2024-2025/country/antigua-and-barbuda?utm_source=chatgpt.com" TargetMode="External"/><Relationship Id="rId3" Type="http://schemas.openxmlformats.org/officeDocument/2006/relationships/hyperlink" Target="https://www.paho.org/es/sistemas-plataformas-informacion-para-salud-si/sistemas-informacion-para-salud-is4h/historias-30" TargetMode="External"/><Relationship Id="rId7" Type="http://schemas.openxmlformats.org/officeDocument/2006/relationships/hyperlink" Target="https://opsaa.iica.int/frame-709?utm_source=chatgpt.com" TargetMode="External"/><Relationship Id="rId2" Type="http://schemas.openxmlformats.org/officeDocument/2006/relationships/hyperlink" Target="https://www3.paho.org/Spanish/DD/AIS/cp_028.htm" TargetMode="External"/><Relationship Id="rId1" Type="http://schemas.openxmlformats.org/officeDocument/2006/relationships/hyperlink" Target="https://opsaa.iica.int/frame-709" TargetMode="External"/><Relationship Id="rId6" Type="http://schemas.openxmlformats.org/officeDocument/2006/relationships/hyperlink" Target="https://www3.paho.org/hq/dmdocuments/2010/Perfil_Sistema_Salud-Antigua_Barbuda_2001.pdf?utm_source=chatgpt.com" TargetMode="External"/><Relationship Id="rId5" Type="http://schemas.openxmlformats.org/officeDocument/2006/relationships/hyperlink" Target="https://www3.paho.org/hq/dmdocuments/2010/Perfil_Sistema_Salud-Antigua_Barbuda_2001.pdf?utm_source=chatgpt.com" TargetMode="External"/><Relationship Id="rId4" Type="http://schemas.openxmlformats.org/officeDocument/2006/relationships/hyperlink" Target="https://www3.paho.org/hq/dmdocuments/2010/Perfil_Sistema_Salud-Antigua_Barbuda_2001.pdf?utm_source=chatgpt.com" TargetMode="External"/><Relationship Id="rId9" Type="http://schemas.openxmlformats.org/officeDocument/2006/relationships/hyperlink" Target="https://ab.gov.ag/detail_page.php?page=16"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health.gov.bz/" TargetMode="External"/><Relationship Id="rId3" Type="http://schemas.openxmlformats.org/officeDocument/2006/relationships/hyperlink" Target="https://www.paho.org/es/noticias/10-1-2025-belice-implementa-metodologia-valoracion-condiciones-esenciales-modular" TargetMode="External"/><Relationship Id="rId7" Type="http://schemas.openxmlformats.org/officeDocument/2006/relationships/hyperlink" Target="https://www.paho.org/es/noticias/10-1-2025-belice-implementa-metodologia-valoracion-condiciones-esenciales-modular" TargetMode="External"/><Relationship Id="rId2" Type="http://schemas.openxmlformats.org/officeDocument/2006/relationships/hyperlink" Target="https://www.paho.org/es/documentos/belice-informe-consulta-estrategia-para-cobertura-universal-salud-solo-ingles" TargetMode="External"/><Relationship Id="rId1" Type="http://schemas.openxmlformats.org/officeDocument/2006/relationships/hyperlink" Target="https://www.paho.org/es/alianzas/ue-sistemas-salud-fuertes-belice" TargetMode="External"/><Relationship Id="rId6" Type="http://schemas.openxmlformats.org/officeDocument/2006/relationships/hyperlink" Target="https://www.iadb.org/es/proyecto/BL-J0008" TargetMode="External"/><Relationship Id="rId5" Type="http://schemas.openxmlformats.org/officeDocument/2006/relationships/hyperlink" Target="https://www.saludmesoamerica.org/es/mesoamerica/results/belice" TargetMode="External"/><Relationship Id="rId4" Type="http://schemas.openxmlformats.org/officeDocument/2006/relationships/hyperlink" Target="https://www3.paho.org/hq/dmdocuments/2010/Perfil_Sistema_Salud-Belice_2002.pdf"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3.paho.org/hq/dmdocuments/2010/Perfil_Sistema_Salud-Canada_2000.pdf" TargetMode="External"/><Relationship Id="rId2" Type="http://schemas.openxmlformats.org/officeDocument/2006/relationships/hyperlink" Target="https://academia-lab.com/enciclopedia/ley-de-salud-de-canada/" TargetMode="External"/><Relationship Id="rId1" Type="http://schemas.openxmlformats.org/officeDocument/2006/relationships/hyperlink" Target="https://publications.gc.ca/collections/collection_2013/sc-hc/H21-261-2005-spa.pdf" TargetMode="External"/><Relationship Id="rId6" Type="http://schemas.openxmlformats.org/officeDocument/2006/relationships/hyperlink" Target="https://gacetamedica.com/politica/la-union-europea-y-canada-crean-un-dialogo-sobre-politicas-de-salud/" TargetMode="External"/><Relationship Id="rId5" Type="http://schemas.openxmlformats.org/officeDocument/2006/relationships/hyperlink" Target="https://gacetamedica.com/politica/la-union-europea-y-canada-crean-un-dialogo-sobre-politicas-de-salud/" TargetMode="External"/><Relationship Id="rId4" Type="http://schemas.openxmlformats.org/officeDocument/2006/relationships/hyperlink" Target="https://www.who.int/es/publications/m/item/noncommunicable-diseases-can-country-profile-2018"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scielosp.org/article/sdeb/2022.v46nspe4/94-106/" TargetMode="External"/><Relationship Id="rId7" Type="http://schemas.openxmlformats.org/officeDocument/2006/relationships/hyperlink" Target="https://www.scielo.cl/scielo.php?pid=S2452-55882021000100028&amp;script=sci_arttext" TargetMode="External"/><Relationship Id="rId2" Type="http://schemas.openxmlformats.org/officeDocument/2006/relationships/hyperlink" Target="https://www.superdesalud.gob.cl/biblioteca-digital/estado-reformas-al-sistema-de-salud-en-la-discusion-parlamentaria-de-chile-2010-2021/" TargetMode="External"/><Relationship Id="rId1" Type="http://schemas.openxmlformats.org/officeDocument/2006/relationships/hyperlink" Target="https://www.superdesalud.gob.cl/biblioteca-digital/estado-reformas-al-sistema-de-salud-en-la-discusion-parlamentaria-de-chile-2010-2021/" TargetMode="External"/><Relationship Id="rId6" Type="http://schemas.openxmlformats.org/officeDocument/2006/relationships/hyperlink" Target="https://www.iris.paho.org/handle/10665.2/49469" TargetMode="External"/><Relationship Id="rId5" Type="http://schemas.openxmlformats.org/officeDocument/2006/relationships/hyperlink" Target="https://www.uandes.cl/wp-content/uploads/2025/01/Politicas-Publicas-en-Alimentacion-y-Nutricion-en-Chile.pdf" TargetMode="External"/><Relationship Id="rId4" Type="http://schemas.openxmlformats.org/officeDocument/2006/relationships/hyperlink" Target="https://www.iris.paho.org/handle/10665.2/49469"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minsalud.gov.co/" TargetMode="External"/><Relationship Id="rId2" Type="http://schemas.openxmlformats.org/officeDocument/2006/relationships/hyperlink" Target="https://www.minsalud.gov.co/salud/publica/Paginas/salud-publica.aspx" TargetMode="External"/><Relationship Id="rId1" Type="http://schemas.openxmlformats.org/officeDocument/2006/relationships/hyperlink" Target="https://www.minsalud.gov.co/salud/publica/Paginas/salud-publica.asp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www.ministeriodesalud.go.cr/index.php/biblioteca-de-archivos-left/documentos-ministerio-de-salud/material-informativo/material-publicado/estrategias-en-salud/6091-resumen-estrategia-nacional-de-abordaje-integralde-las-enfermedades-no-transmisiblesy-obesidad-2022-2030/file" TargetMode="External"/><Relationship Id="rId2" Type="http://schemas.openxmlformats.org/officeDocument/2006/relationships/hyperlink" Target="https://repositorio-snp.mideplan.go.cr/handle/123456789/725" TargetMode="External"/><Relationship Id="rId1" Type="http://schemas.openxmlformats.org/officeDocument/2006/relationships/hyperlink" Target="https://www.ministeriodesalud.go.cr/index.php/biblioteca-de-archivos-left/documentos-ministerio-de-salud/material-informativo/material-publicado/estrategias-en-salud/6091-resumen-estrategia-nacional-de-abordaje-integralde-las-enfermedades-no-transmisiblesy-obesidad-2022-2030/file" TargetMode="External"/><Relationship Id="rId4" Type="http://schemas.openxmlformats.org/officeDocument/2006/relationships/hyperlink" Target="https://repositorio-snp.mideplan.go.cr/handle/123456789/725"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www.scielosp.org/article/rpsp/2018.v42/e25/es/" TargetMode="External"/><Relationship Id="rId13" Type="http://schemas.openxmlformats.org/officeDocument/2006/relationships/hyperlink" Target="http://www.sld.cu/" TargetMode="External"/><Relationship Id="rId3" Type="http://schemas.openxmlformats.org/officeDocument/2006/relationships/hyperlink" Target="https://paises.org/cuba/salud-publica-servicios-sanitarios" TargetMode="External"/><Relationship Id="rId7" Type="http://schemas.openxmlformats.org/officeDocument/2006/relationships/hyperlink" Target="https://scielo.sld.cu/scielo.php?pid=S1996-35212022000300016&amp;script=sci_arttext" TargetMode="External"/><Relationship Id="rId12" Type="http://schemas.openxmlformats.org/officeDocument/2006/relationships/hyperlink" Target="https://www.scielosp.org/article/rcsp/2020.v46n2/e2193/es/" TargetMode="External"/><Relationship Id="rId2" Type="http://schemas.openxmlformats.org/officeDocument/2006/relationships/hyperlink" Target="https://www.paho.org/es/documentos/enfermedades-no-trasmisibles-cuba" TargetMode="External"/><Relationship Id="rId1" Type="http://schemas.openxmlformats.org/officeDocument/2006/relationships/hyperlink" Target="https://especialidades.sld.cu/higienepidemiologia/2021/07/21/estrategia-nacional-para-la-prevencion-y-el-control-de-las-enfermedades-no-trasmisibles-y-sus-factores-de-riesgo-en-cuba-2020-2025/" TargetMode="External"/><Relationship Id="rId6" Type="http://schemas.openxmlformats.org/officeDocument/2006/relationships/hyperlink" Target="https://www.scielo.sld.cu/scielo.php?pid=S0864-34662018000300003&amp;script=sci_arttext" TargetMode="External"/><Relationship Id="rId11" Type="http://schemas.openxmlformats.org/officeDocument/2006/relationships/hyperlink" Target="https://revistasanitariadeinvestigacion.com/el-sistema-sanitario-de-cuba-la-prevencion-como-modelo/" TargetMode="External"/><Relationship Id="rId5" Type="http://schemas.openxmlformats.org/officeDocument/2006/relationships/hyperlink" Target="https://www.researchgate.net/profile/Carmen-Valenti-Perez/publication/281097563_Los_Programas_de_Salud_como_Politicas_Publicas_en_Cuba/links/55d48a8308aec1b042a1563f/Los-Programas-de-Salud-como-Politicas-Publicas-en-Cuba.pdf" TargetMode="External"/><Relationship Id="rId10" Type="http://schemas.openxmlformats.org/officeDocument/2006/relationships/hyperlink" Target="https://www.paho.org/es/iniciativas-cooperacion-cuba" TargetMode="External"/><Relationship Id="rId4" Type="http://schemas.openxmlformats.org/officeDocument/2006/relationships/hyperlink" Target="https://scielo.sld.cu/scielo.php?pid=S0253-92762021000200001&amp;script=sci_arttext" TargetMode="External"/><Relationship Id="rId9" Type="http://schemas.openxmlformats.org/officeDocument/2006/relationships/hyperlink" Target="https://journal.paho.org/es/numeros-especiales/sistema-salud-cuba"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lafm.com.co/internacional/la-era-trump-y-el-sistema-de-salud-en-estados-unidos" TargetMode="External"/><Relationship Id="rId2" Type="http://schemas.openxmlformats.org/officeDocument/2006/relationships/hyperlink" Target="https://laopinion.com/2025/01/21/salud-en-estados-unidos-que-esperar-de-la-administracion-de-trump/" TargetMode="External"/><Relationship Id="rId1" Type="http://schemas.openxmlformats.org/officeDocument/2006/relationships/hyperlink" Target="https://www.who.int/es/news/item/16-05-2018-investing-in-noncommunicable-disease-control-generates-major-financial-and-health-gains" TargetMode="External"/><Relationship Id="rId4" Type="http://schemas.openxmlformats.org/officeDocument/2006/relationships/hyperlink" Target="https://www.census.gov/en.html"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www.juntadeandalucia.es/organismos/saludyconsumo/areas/planificacion/estrategia-promocion-vida-saludable-andalucia.html" TargetMode="External"/><Relationship Id="rId2" Type="http://schemas.openxmlformats.org/officeDocument/2006/relationships/hyperlink" Target="https://www.granadadigital.es/granada-ciudad-activa-red-local-accion-salud-aplicar-estrategias-sanitarias-transversales/" TargetMode="External"/><Relationship Id="rId1" Type="http://schemas.openxmlformats.org/officeDocument/2006/relationships/hyperlink" Target="https://www.juntadeandalucia.es/organismos/saludyconsumo/areas/planificacion/planes_provinciales_salud/paginas/plan-provincial-salud-granada.html" TargetMode="External"/><Relationship Id="rId6" Type="http://schemas.openxmlformats.org/officeDocument/2006/relationships/hyperlink" Target="https://www.granada.org/inet/wordenanz.nsf/xtod/8F73727A82E03E5CC125797A00332732?open=" TargetMode="External"/><Relationship Id="rId5" Type="http://schemas.openxmlformats.org/officeDocument/2006/relationships/hyperlink" Target="https://www.granadahoy.com/granada/Granada-Red-Local-Accion-Salud-estrategia-transversal_0_1766824704.html" TargetMode="External"/><Relationship Id="rId4" Type="http://schemas.openxmlformats.org/officeDocument/2006/relationships/hyperlink" Target="https://www.juntadeandalucia.es/organismos/saludyconsumo/areas/planificacion/planes_provinciales_salud/paginas/plan-provincial-salud-granada.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www.studocu.com/gt/document/universidad-panamericana-guatemala/enfermeria-i/politicas-de-la-salud-de-guatemala/10135025" TargetMode="External"/><Relationship Id="rId2" Type="http://schemas.openxmlformats.org/officeDocument/2006/relationships/hyperlink" Target="https://revistas.usac.edu.gt/index.php/arn/article/view/1839" TargetMode="External"/><Relationship Id="rId1" Type="http://schemas.openxmlformats.org/officeDocument/2006/relationships/hyperlink" Target="https://www.iccp-portal.org/system/files/plans/Guatemala%20-%20Plan_de_Accion_ECNT_2008_2012.pdf" TargetMode="External"/><Relationship Id="rId5" Type="http://schemas.openxmlformats.org/officeDocument/2006/relationships/hyperlink" Target="https://agg.org.gt/blog/revista-gerencia/salud-en-guatemala-politicas-que-no-pasan-del-papel/" TargetMode="External"/><Relationship Id="rId4" Type="http://schemas.openxmlformats.org/officeDocument/2006/relationships/hyperlink" Target="https://nuevaescuelamexicana.org/sistema-de-salud-en-guatemala-2023/"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paho.org/es/noticias/13-11-2024-ops-apoya-avances-sobre-abordaje-enfermedades-no-transmisibles-relacionadas" TargetMode="External"/><Relationship Id="rId7" Type="http://schemas.openxmlformats.org/officeDocument/2006/relationships/hyperlink" Target="https://revistamedica.org/index.php/rmdp/article/view/401" TargetMode="External"/><Relationship Id="rId2" Type="http://schemas.openxmlformats.org/officeDocument/2006/relationships/hyperlink" Target="https://www.minsa.gob.pa/noticia/enfermedades-no-transmisibles-son-analizadas-en-panama" TargetMode="External"/><Relationship Id="rId1" Type="http://schemas.openxmlformats.org/officeDocument/2006/relationships/hyperlink" Target="https://www.minsa.gob.pa/sites/default/files/publicaciones/plan_estrategico_nac.pdf" TargetMode="External"/><Relationship Id="rId6" Type="http://schemas.openxmlformats.org/officeDocument/2006/relationships/hyperlink" Target="https://www.paho.org/es/noticias/28-1-2022-ministerio-salud-panama-avanza-hacia-salud-universal-con-presentacion-analisis" TargetMode="External"/><Relationship Id="rId5" Type="http://schemas.openxmlformats.org/officeDocument/2006/relationships/hyperlink" Target="https://bienestar.minsa.gob.pa/2024/11/13/hacia-un-futuro-nutricional-sostenible-retos-y-oportunidades-para-prevenir-enfermedades-no-transmisibles-en-panama/" TargetMode="External"/><Relationship Id="rId4" Type="http://schemas.openxmlformats.org/officeDocument/2006/relationships/hyperlink" Target="https://www.paho.org/es/noticias/28-8-2024-panama-lanzo-dos-sistemas-innovadores-para-monitorear-enfermedades-no"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www.paho.org/es/noticias/24-4-2024-ops-apoya-guyana-fortalecimiento-capacidades-regulatorias-juridicas-para" TargetMode="External"/><Relationship Id="rId7" Type="http://schemas.openxmlformats.org/officeDocument/2006/relationships/hyperlink" Target="https://en.wikipedia.org/wiki/Health_in_Guyana" TargetMode="External"/><Relationship Id="rId2" Type="http://schemas.openxmlformats.org/officeDocument/2006/relationships/hyperlink" Target="https://www.who.int/es/publications/m/item/noncommunicable-diseases-guy-country-profile-2018" TargetMode="External"/><Relationship Id="rId1" Type="http://schemas.openxmlformats.org/officeDocument/2006/relationships/hyperlink" Target="https://www.paho.org/es/noticias/6-2-2017-nueva-estrategia-cooperacion-ops-con-guyana-busca-fortalecer-sistemas-salud" TargetMode="External"/><Relationship Id="rId6" Type="http://schemas.openxmlformats.org/officeDocument/2006/relationships/hyperlink" Target="https://health.gov.gy/" TargetMode="External"/><Relationship Id="rId5" Type="http://schemas.openxmlformats.org/officeDocument/2006/relationships/hyperlink" Target="https://documents.worldbank.org/en/publication/documents-reports/documentdetail/735001468157770690/las-politicas-publicas-y-los-retos-de-las-enfermedades-cronicas-no-transmisibles" TargetMode="External"/><Relationship Id="rId4" Type="http://schemas.openxmlformats.org/officeDocument/2006/relationships/hyperlink" Target="https://paises.org/guyana/salud-publica-servicios-sanitarios"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www.paho.org/sites/default/files/2020-11/Plan%20de%20Respuesta%20Multiamenazas%20Honduras%20Version%20Final%2019-Ene-18.pdf" TargetMode="External"/><Relationship Id="rId2" Type="http://schemas.openxmlformats.org/officeDocument/2006/relationships/hyperlink" Target="https://www.paho.org/es/documentos/honduras-monitoreo-progreso-ent-2020" TargetMode="External"/><Relationship Id="rId1" Type="http://schemas.openxmlformats.org/officeDocument/2006/relationships/hyperlink" Target="https://www.paho.org/es/noticias/12-4-2012-honduras-primer-pais-continente-con-plan-nacional-para-prevencion-atencion" TargetMode="External"/><Relationship Id="rId6" Type="http://schemas.openxmlformats.org/officeDocument/2006/relationships/hyperlink" Target="https://www.salud.gob.hn/" TargetMode="External"/><Relationship Id="rId5" Type="http://schemas.openxmlformats.org/officeDocument/2006/relationships/hyperlink" Target="https://www3.paho.org/hq/dmdocuments/2014/Honduras-Informe-NC-UHC.pdf" TargetMode="External"/><Relationship Id="rId4" Type="http://schemas.openxmlformats.org/officeDocument/2006/relationships/hyperlink" Target="https://repositorio-chepes.sedesol.gob.hn/collections/08319061-5bd2-4f60-bf66-5fe28cb6900a"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www.paho.org/es/noticias/16-3-2023-jamaica-se-incorpora-red-evaluacion-tecnologias-salud-americas" TargetMode="External"/><Relationship Id="rId7" Type="http://schemas.openxmlformats.org/officeDocument/2006/relationships/hyperlink" Target="https://www.moh.gov.jm/" TargetMode="External"/><Relationship Id="rId2" Type="http://schemas.openxmlformats.org/officeDocument/2006/relationships/hyperlink" Target="https://www.undp.org/sites/g/files/zskgke326/files/migration/latinamerica/UNDP-RBLAC-CD19-PDSNumber9JamaicaES.pdf" TargetMode="External"/><Relationship Id="rId1" Type="http://schemas.openxmlformats.org/officeDocument/2006/relationships/hyperlink" Target="https://www.paho.org/es/noticias/19-1-2024-jamaica-fortalece-sus-funciones-esenciales-salud-publica" TargetMode="External"/><Relationship Id="rId6" Type="http://schemas.openxmlformats.org/officeDocument/2006/relationships/hyperlink" Target="https://www.paho.org/es/noticias/16-3-2023-jamaica-se-incorpora-red-evaluacion-tecnologias-salud-americas" TargetMode="External"/><Relationship Id="rId5" Type="http://schemas.openxmlformats.org/officeDocument/2006/relationships/hyperlink" Target="https://www.undp.org/sites/g/files/zskgke326/files/migration/latinamerica/UNDP-RBLAC-CD19-PDSNumber9JamaicaES.pdf" TargetMode="External"/><Relationship Id="rId4" Type="http://schemas.openxmlformats.org/officeDocument/2006/relationships/hyperlink" Target="https://www.paho.org/es/noticias/19-1-2024-jamaica-fortalece-sus-funciones-esenciales-salud-publica"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www.scielo.edu.uy/scielo.php?pid=S1688-499X2022000200007&amp;script=sci_arttext" TargetMode="External"/><Relationship Id="rId2" Type="http://schemas.openxmlformats.org/officeDocument/2006/relationships/hyperlink" Target="https://ps.org.uy/politicas-publicas-de-salud/" TargetMode="External"/><Relationship Id="rId1" Type="http://schemas.openxmlformats.org/officeDocument/2006/relationships/hyperlink" Target="https://www.bps.gub.uy/9420/" TargetMode="External"/><Relationship Id="rId6" Type="http://schemas.openxmlformats.org/officeDocument/2006/relationships/hyperlink" Target="https://www.scielo.edu.uy/scielo.php?pid=S1688-499X2022000200007&amp;script=sci_arttext" TargetMode="External"/><Relationship Id="rId5" Type="http://schemas.openxmlformats.org/officeDocument/2006/relationships/hyperlink" Target="https://ps.org.uy/politicas-publicas-de-salud/" TargetMode="External"/><Relationship Id="rId4" Type="http://schemas.openxmlformats.org/officeDocument/2006/relationships/hyperlink" Target="https://www.bps.gub.uy/9420/"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www.paho.org/es/documentos/santa-lucia-monitoreo-progreso-ent-2020" TargetMode="External"/><Relationship Id="rId2" Type="http://schemas.openxmlformats.org/officeDocument/2006/relationships/hyperlink" Target="https://www.paho.org/es/documentos/salud-cambio-climatico-perfil-pais-2020-santa-lucia" TargetMode="External"/><Relationship Id="rId1" Type="http://schemas.openxmlformats.org/officeDocument/2006/relationships/hyperlink" Target="https://www.who.int/es/publications/m/item/noncommunicable-diseases-lca-country-profile-2018" TargetMode="External"/><Relationship Id="rId6" Type="http://schemas.openxmlformats.org/officeDocument/2006/relationships/hyperlink" Target="https://www.santaluciagc.com/tacgestorcontenidos_santalucia2015/modules.php?file=ver_gen&amp;id=TmpBd01BPT0%3D&amp;mod=portal" TargetMode="External"/><Relationship Id="rId5" Type="http://schemas.openxmlformats.org/officeDocument/2006/relationships/hyperlink" Target="https://www.santaluciagc.com/modules.php?file=ver_gen&amp;id=TkRjME5nPT0%3D&amp;mod=portal" TargetMode="External"/><Relationship Id="rId4" Type="http://schemas.openxmlformats.org/officeDocument/2006/relationships/hyperlink" Target="https://www3.paho.org/hq/dmdocuments/2010/Perfil_Sistema_Salud-Santa_Lucia_2001.pdf"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pbdigital.paho.org/es/reporte-eob-2022-2023/country/san-vicente-y-las-granadinas" TargetMode="External"/><Relationship Id="rId7" Type="http://schemas.openxmlformats.org/officeDocument/2006/relationships/hyperlink" Target="https://www3.paho.org/hq/dmdocuments/2012/2012-sa-sanvicente.pdf" TargetMode="External"/><Relationship Id="rId2" Type="http://schemas.openxmlformats.org/officeDocument/2006/relationships/hyperlink" Target="https://www.paho.org/es/documentos/informe-pais-pai-san-vicente-granadinas-2020" TargetMode="External"/><Relationship Id="rId1" Type="http://schemas.openxmlformats.org/officeDocument/2006/relationships/hyperlink" Target="https://www.who.int/es/publications/m/item/noncommunicable-diseases-vct-country-profile-2018" TargetMode="External"/><Relationship Id="rId6" Type="http://schemas.openxmlformats.org/officeDocument/2006/relationships/hyperlink" Target="https://pbdigital.paho.org/es/reporte-eob-2022-2023/country/san-vicente-y-las-granadinas" TargetMode="External"/><Relationship Id="rId5" Type="http://schemas.openxmlformats.org/officeDocument/2006/relationships/hyperlink" Target="https://www.paho.org/es/documentos/informe-pais-pai-san-vicente-granadinas-2020" TargetMode="External"/><Relationship Id="rId4" Type="http://schemas.openxmlformats.org/officeDocument/2006/relationships/hyperlink" Target="https://www3.paho.org/hq/dmdocuments/2012/2012-sa-sanvicente.pdf"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health.gov.vc/" TargetMode="External"/><Relationship Id="rId3" Type="http://schemas.openxmlformats.org/officeDocument/2006/relationships/hyperlink" Target="https://www.argentina.gob.ar/noticias/acuerdan-acciones-prioritarias-para-prevenir-enfermedades-no-transmisibles" TargetMode="External"/><Relationship Id="rId7" Type="http://schemas.openxmlformats.org/officeDocument/2006/relationships/hyperlink" Target="https://www3.paho.org/hq/dmdocuments/2012/2012-sa-sanvicente.pdf" TargetMode="External"/><Relationship Id="rId2" Type="http://schemas.openxmlformats.org/officeDocument/2006/relationships/hyperlink" Target="https://www.argentina.gob.ar/noticias/salud-impulsa-la-estrategia-nacional-de-entornos-saludables" TargetMode="External"/><Relationship Id="rId1" Type="http://schemas.openxmlformats.org/officeDocument/2006/relationships/hyperlink" Target="https://iah.msal.gov.ar/doc/Documento161.pdf" TargetMode="External"/><Relationship Id="rId6" Type="http://schemas.openxmlformats.org/officeDocument/2006/relationships/hyperlink" Target="https://pbdigital.paho.org/es/reporte-eob-2022-2023/country/san-vicente-y-las-granadinas" TargetMode="External"/><Relationship Id="rId5" Type="http://schemas.openxmlformats.org/officeDocument/2006/relationships/hyperlink" Target="https://www.paho.org/es/documentos/informe-pais-pai-san-vicente-granadinas-2020" TargetMode="External"/><Relationship Id="rId4" Type="http://schemas.openxmlformats.org/officeDocument/2006/relationships/hyperlink" Target="https://www.paho.org/es/noticias/25-6-2014-argentina-avanza-prevencion-enfermedades-no-transmisibles"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paho.org/es/noticias/30-11-2023-surinam-aborda-reto-integrar-perspectiva-equidad-salud-determinantes-sociales" TargetMode="External"/><Relationship Id="rId7" Type="http://schemas.openxmlformats.org/officeDocument/2006/relationships/hyperlink" Target="https://www.rededepesquisaaps.org.br/wp-content/uploads/2015/01/mapa-suriname.pdf" TargetMode="External"/><Relationship Id="rId2" Type="http://schemas.openxmlformats.org/officeDocument/2006/relationships/hyperlink" Target="https://www.iadb.org/es/proyecto/SU-T1062" TargetMode="External"/><Relationship Id="rId1" Type="http://schemas.openxmlformats.org/officeDocument/2006/relationships/hyperlink" Target="https://www.paho.org/es/sistemas-informacion-salud-digital/historias-is4h/surinam" TargetMode="External"/><Relationship Id="rId6" Type="http://schemas.openxmlformats.org/officeDocument/2006/relationships/hyperlink" Target="https://www.volksgezondheidszorg.sr/" TargetMode="External"/><Relationship Id="rId5" Type="http://schemas.openxmlformats.org/officeDocument/2006/relationships/hyperlink" Target="https://www.iadb.org/es/proyecto/SU-T1062" TargetMode="External"/><Relationship Id="rId4" Type="http://schemas.openxmlformats.org/officeDocument/2006/relationships/hyperlink" Target="https://www.paho.org/es/sistemas-informacion-salud-digital/historias-is4h/surinam"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www3.paho.org/hq/dmdocuments/2010/Perfil_Sistema_Salud-Trinidad_Tobago_2008.pdf" TargetMode="External"/><Relationship Id="rId2" Type="http://schemas.openxmlformats.org/officeDocument/2006/relationships/hyperlink" Target="https://paises.org/trinidad-y-tobago/salud-publica-servicios-sanitarios" TargetMode="External"/><Relationship Id="rId1" Type="http://schemas.openxmlformats.org/officeDocument/2006/relationships/hyperlink" Target="https://health.gov.tt/sites/default/files/pdf/20170501-National-Strategic-Plan-Prevention-NCDs-2017-2021.pdf" TargetMode="External"/><Relationship Id="rId6" Type="http://schemas.openxmlformats.org/officeDocument/2006/relationships/hyperlink" Target="https://health.gov.tt/" TargetMode="External"/><Relationship Id="rId5" Type="http://schemas.openxmlformats.org/officeDocument/2006/relationships/hyperlink" Target="https://www.paho.org/es/noticias/24-4-2024-ops-ministerio-salud-unen-fuerzas-lanzan-segunda-encuesta-steps-trinidad-tobago" TargetMode="External"/><Relationship Id="rId4" Type="http://schemas.openxmlformats.org/officeDocument/2006/relationships/hyperlink" Target="https://pbdigital.paho.org/es/reporte-eob-2022-2023/country/trinidad-y-toba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6D175-861D-411C-BE90-E40F56B9F2D3}">
  <dimension ref="B3:H31"/>
  <sheetViews>
    <sheetView zoomScaleNormal="100" workbookViewId="0">
      <selection sqref="A1:L1048576"/>
    </sheetView>
  </sheetViews>
  <sheetFormatPr baseColWidth="10" defaultRowHeight="14.4" x14ac:dyDescent="0.3"/>
  <cols>
    <col min="2" max="2" width="11.44140625" style="53" customWidth="1"/>
    <col min="3" max="3" width="22.6640625" customWidth="1"/>
    <col min="4" max="7" width="24.6640625" customWidth="1"/>
  </cols>
  <sheetData>
    <row r="3" spans="2:8" ht="28.95" customHeight="1" x14ac:dyDescent="0.3">
      <c r="B3" s="15" t="s">
        <v>1215</v>
      </c>
      <c r="C3" s="15" t="s">
        <v>47</v>
      </c>
      <c r="D3" s="15" t="s">
        <v>1314</v>
      </c>
      <c r="E3" s="15" t="s">
        <v>1</v>
      </c>
      <c r="F3" s="15" t="s">
        <v>2</v>
      </c>
      <c r="G3" s="15" t="s">
        <v>3</v>
      </c>
      <c r="H3" s="15" t="s">
        <v>1467</v>
      </c>
    </row>
    <row r="4" spans="2:8" ht="28.95" customHeight="1" x14ac:dyDescent="0.3">
      <c r="B4" s="11" t="s">
        <v>1214</v>
      </c>
      <c r="C4" s="117" t="s">
        <v>1469</v>
      </c>
      <c r="D4" s="116"/>
      <c r="E4" s="116"/>
      <c r="F4" s="116"/>
      <c r="G4" s="116"/>
      <c r="H4" s="116"/>
    </row>
    <row r="5" spans="2:8" ht="67.95" customHeight="1" x14ac:dyDescent="0.3">
      <c r="B5" s="5" t="s">
        <v>1214</v>
      </c>
      <c r="C5" s="5" t="s">
        <v>48</v>
      </c>
      <c r="D5" s="5" t="s">
        <v>49</v>
      </c>
      <c r="E5" s="5" t="s">
        <v>50</v>
      </c>
      <c r="F5" s="5" t="s">
        <v>51</v>
      </c>
      <c r="G5" s="5" t="s">
        <v>52</v>
      </c>
      <c r="H5" s="5" t="s">
        <v>1468</v>
      </c>
    </row>
    <row r="6" spans="2:8" ht="79.2" customHeight="1" x14ac:dyDescent="0.3">
      <c r="B6" s="5" t="s">
        <v>1214</v>
      </c>
      <c r="C6" s="5" t="s">
        <v>53</v>
      </c>
      <c r="D6" s="5" t="s">
        <v>54</v>
      </c>
      <c r="E6" s="5" t="s">
        <v>55</v>
      </c>
      <c r="F6" s="5" t="s">
        <v>56</v>
      </c>
      <c r="G6" s="5" t="s">
        <v>57</v>
      </c>
      <c r="H6" s="5" t="s">
        <v>1468</v>
      </c>
    </row>
    <row r="7" spans="2:8" ht="78" customHeight="1" x14ac:dyDescent="0.3">
      <c r="B7" s="5" t="s">
        <v>1214</v>
      </c>
      <c r="C7" s="5" t="s">
        <v>58</v>
      </c>
      <c r="D7" s="5" t="s">
        <v>59</v>
      </c>
      <c r="E7" s="5" t="s">
        <v>60</v>
      </c>
      <c r="F7" s="5" t="s">
        <v>61</v>
      </c>
      <c r="G7" s="5" t="s">
        <v>62</v>
      </c>
      <c r="H7" s="5" t="s">
        <v>1468</v>
      </c>
    </row>
    <row r="8" spans="2:8" ht="91.8" customHeight="1" x14ac:dyDescent="0.3">
      <c r="B8" s="5" t="s">
        <v>1216</v>
      </c>
      <c r="C8" s="5" t="s">
        <v>64</v>
      </c>
      <c r="D8" s="5" t="s">
        <v>65</v>
      </c>
      <c r="E8" s="5" t="s">
        <v>66</v>
      </c>
      <c r="F8" s="5" t="s">
        <v>67</v>
      </c>
      <c r="G8" s="5" t="s">
        <v>68</v>
      </c>
      <c r="H8" s="5" t="s">
        <v>1468</v>
      </c>
    </row>
    <row r="9" spans="2:8" ht="86.4" x14ac:dyDescent="0.3">
      <c r="B9" s="5" t="s">
        <v>1216</v>
      </c>
      <c r="C9" s="5" t="s">
        <v>69</v>
      </c>
      <c r="D9" s="5" t="s">
        <v>70</v>
      </c>
      <c r="E9" s="5" t="s">
        <v>71</v>
      </c>
      <c r="F9" s="5" t="s">
        <v>72</v>
      </c>
      <c r="G9" s="5" t="s">
        <v>73</v>
      </c>
      <c r="H9" s="5" t="s">
        <v>1468</v>
      </c>
    </row>
    <row r="10" spans="2:8" ht="72" x14ac:dyDescent="0.3">
      <c r="B10" s="5" t="s">
        <v>1216</v>
      </c>
      <c r="C10" s="5" t="s">
        <v>74</v>
      </c>
      <c r="D10" s="5" t="s">
        <v>75</v>
      </c>
      <c r="E10" s="5" t="s">
        <v>76</v>
      </c>
      <c r="F10" s="5" t="s">
        <v>77</v>
      </c>
      <c r="G10" s="5" t="s">
        <v>78</v>
      </c>
      <c r="H10" s="5" t="s">
        <v>1468</v>
      </c>
    </row>
    <row r="11" spans="2:8" ht="72" x14ac:dyDescent="0.3">
      <c r="B11" s="5" t="s">
        <v>1216</v>
      </c>
      <c r="C11" s="5" t="s">
        <v>79</v>
      </c>
      <c r="D11" s="5" t="s">
        <v>80</v>
      </c>
      <c r="E11" s="5" t="s">
        <v>81</v>
      </c>
      <c r="F11" s="5" t="s">
        <v>82</v>
      </c>
      <c r="G11" s="5" t="s">
        <v>83</v>
      </c>
      <c r="H11" s="5" t="s">
        <v>1468</v>
      </c>
    </row>
    <row r="13" spans="2:8" x14ac:dyDescent="0.3">
      <c r="C13" s="15" t="s">
        <v>84</v>
      </c>
      <c r="D13" s="15" t="s">
        <v>85</v>
      </c>
      <c r="G13" s="3" t="s">
        <v>138</v>
      </c>
    </row>
    <row r="14" spans="2:8" x14ac:dyDescent="0.3">
      <c r="C14" s="16" t="s">
        <v>86</v>
      </c>
      <c r="D14" s="16">
        <v>1.6579999999999999</v>
      </c>
      <c r="G14" s="28"/>
    </row>
    <row r="15" spans="2:8" x14ac:dyDescent="0.3">
      <c r="C15" s="16" t="s">
        <v>87</v>
      </c>
      <c r="D15" s="16">
        <v>786</v>
      </c>
      <c r="G15" s="28" t="s">
        <v>145</v>
      </c>
    </row>
    <row r="16" spans="2:8" x14ac:dyDescent="0.3">
      <c r="C16" s="16" t="s">
        <v>88</v>
      </c>
      <c r="D16" s="16">
        <v>872</v>
      </c>
      <c r="G16" s="28" t="s">
        <v>146</v>
      </c>
    </row>
    <row r="17" spans="3:8" x14ac:dyDescent="0.3">
      <c r="C17" s="102" t="s">
        <v>89</v>
      </c>
      <c r="D17" s="103"/>
      <c r="H17" s="28" t="s">
        <v>147</v>
      </c>
    </row>
    <row r="18" spans="3:8" x14ac:dyDescent="0.3">
      <c r="C18" s="3"/>
      <c r="H18" s="28" t="s">
        <v>148</v>
      </c>
    </row>
    <row r="20" spans="3:8" x14ac:dyDescent="0.3">
      <c r="C20" s="15" t="s">
        <v>40</v>
      </c>
      <c r="D20" s="15" t="s">
        <v>41</v>
      </c>
      <c r="E20" s="15" t="s">
        <v>42</v>
      </c>
    </row>
    <row r="21" spans="3:8" x14ac:dyDescent="0.3">
      <c r="C21" s="16" t="s">
        <v>43</v>
      </c>
      <c r="D21" s="17">
        <v>0.26850000000000002</v>
      </c>
      <c r="E21" s="18">
        <v>3053000</v>
      </c>
    </row>
    <row r="22" spans="3:8" x14ac:dyDescent="0.3">
      <c r="C22" s="16" t="s">
        <v>44</v>
      </c>
      <c r="D22" s="17">
        <v>0.64980000000000004</v>
      </c>
      <c r="E22" s="18">
        <v>7396000</v>
      </c>
    </row>
    <row r="23" spans="3:8" ht="24" customHeight="1" x14ac:dyDescent="0.3">
      <c r="C23" s="16" t="s">
        <v>45</v>
      </c>
      <c r="D23" s="17">
        <v>8.1699999999999995E-2</v>
      </c>
      <c r="E23" s="18">
        <v>928000</v>
      </c>
    </row>
    <row r="24" spans="3:8" ht="28.8" x14ac:dyDescent="0.3">
      <c r="C24" s="47" t="s">
        <v>63</v>
      </c>
      <c r="D24" s="9" t="s">
        <v>149</v>
      </c>
      <c r="E24" s="22">
        <f>SUM(E21:E23)</f>
        <v>11377000</v>
      </c>
    </row>
    <row r="27" spans="3:8" x14ac:dyDescent="0.3">
      <c r="C27" s="19" t="s">
        <v>1222</v>
      </c>
    </row>
    <row r="28" spans="3:8" ht="14.4" customHeight="1" x14ac:dyDescent="0.3">
      <c r="C28" s="104" t="s">
        <v>1221</v>
      </c>
      <c r="D28" s="104"/>
      <c r="E28" s="104"/>
      <c r="F28" s="104"/>
    </row>
    <row r="29" spans="3:8" x14ac:dyDescent="0.3">
      <c r="C29" s="104"/>
      <c r="D29" s="104"/>
      <c r="E29" s="104"/>
      <c r="F29" s="104"/>
    </row>
    <row r="30" spans="3:8" x14ac:dyDescent="0.3">
      <c r="C30" s="104"/>
      <c r="D30" s="104"/>
      <c r="E30" s="104"/>
      <c r="F30" s="104"/>
    </row>
    <row r="31" spans="3:8" x14ac:dyDescent="0.3">
      <c r="C31" s="104"/>
      <c r="D31" s="104"/>
      <c r="E31" s="104"/>
      <c r="F31" s="104"/>
    </row>
  </sheetData>
  <autoFilter ref="B3:G11" xr:uid="{9066D175-861D-411C-BE90-E40F56B9F2D3}"/>
  <mergeCells count="2">
    <mergeCell ref="C17:D17"/>
    <mergeCell ref="C28:F31"/>
  </mergeCells>
  <hyperlinks>
    <hyperlink ref="C24" r:id="rId1" xr:uid="{22D3886D-22EE-4373-83ED-FED3139D9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B6F6-B3E0-4F51-A2F1-87288763E91B}">
  <sheetPr filterMode="1"/>
  <dimension ref="B2:G34"/>
  <sheetViews>
    <sheetView topLeftCell="A8" workbookViewId="0">
      <selection activeCell="B8" sqref="B8:G8"/>
    </sheetView>
  </sheetViews>
  <sheetFormatPr baseColWidth="10" defaultRowHeight="14.4" x14ac:dyDescent="0.3"/>
  <cols>
    <col min="1" max="1" width="8.5546875" customWidth="1"/>
    <col min="2" max="2" width="11.5546875" style="53"/>
    <col min="3" max="7" width="24.6640625" customWidth="1"/>
  </cols>
  <sheetData>
    <row r="2" spans="2:7" x14ac:dyDescent="0.3">
      <c r="D2" s="15" t="s">
        <v>40</v>
      </c>
      <c r="E2" s="15" t="s">
        <v>41</v>
      </c>
      <c r="F2" s="15" t="s">
        <v>42</v>
      </c>
    </row>
    <row r="3" spans="2:7" x14ac:dyDescent="0.3">
      <c r="D3" s="5" t="s">
        <v>43</v>
      </c>
      <c r="E3" s="13">
        <v>0.24199999999999999</v>
      </c>
      <c r="F3" s="14">
        <v>8240000</v>
      </c>
    </row>
    <row r="4" spans="2:7" x14ac:dyDescent="0.3">
      <c r="D4" s="5" t="s">
        <v>44</v>
      </c>
      <c r="E4" s="13">
        <v>0.65100000000000002</v>
      </c>
      <c r="F4" s="14">
        <v>22160000</v>
      </c>
    </row>
    <row r="5" spans="2:7" x14ac:dyDescent="0.3">
      <c r="D5" s="5" t="s">
        <v>45</v>
      </c>
      <c r="E5" s="13">
        <v>0.107</v>
      </c>
      <c r="F5" s="14">
        <v>3639000</v>
      </c>
    </row>
    <row r="6" spans="2:7" x14ac:dyDescent="0.3">
      <c r="D6" s="6" t="s">
        <v>222</v>
      </c>
      <c r="E6" s="26" t="s">
        <v>223</v>
      </c>
      <c r="F6" s="33">
        <v>34039000</v>
      </c>
    </row>
    <row r="8" spans="2:7" ht="28.8" x14ac:dyDescent="0.3">
      <c r="B8" s="31" t="s">
        <v>1215</v>
      </c>
      <c r="C8" s="15" t="s">
        <v>47</v>
      </c>
      <c r="D8" s="15" t="s">
        <v>1314</v>
      </c>
      <c r="E8" s="15" t="s">
        <v>1</v>
      </c>
      <c r="F8" s="15" t="s">
        <v>2</v>
      </c>
      <c r="G8" s="15" t="s">
        <v>3</v>
      </c>
    </row>
    <row r="9" spans="2:7" ht="72" hidden="1" x14ac:dyDescent="0.3">
      <c r="B9" s="32" t="s">
        <v>1214</v>
      </c>
      <c r="C9" s="4" t="s">
        <v>156</v>
      </c>
      <c r="D9" s="5" t="s">
        <v>157</v>
      </c>
      <c r="E9" s="5" t="s">
        <v>158</v>
      </c>
      <c r="F9" s="5" t="s">
        <v>159</v>
      </c>
      <c r="G9" s="5" t="s">
        <v>160</v>
      </c>
    </row>
    <row r="10" spans="2:7" ht="57.6" hidden="1" x14ac:dyDescent="0.3">
      <c r="B10" s="32" t="s">
        <v>1214</v>
      </c>
      <c r="C10" s="4" t="s">
        <v>161</v>
      </c>
      <c r="D10" s="5" t="s">
        <v>162</v>
      </c>
      <c r="E10" s="5" t="s">
        <v>163</v>
      </c>
      <c r="F10" s="5" t="s">
        <v>164</v>
      </c>
      <c r="G10" s="5" t="s">
        <v>165</v>
      </c>
    </row>
    <row r="11" spans="2:7" ht="72" hidden="1" x14ac:dyDescent="0.3">
      <c r="B11" s="32" t="s">
        <v>1214</v>
      </c>
      <c r="C11" s="4" t="s">
        <v>166</v>
      </c>
      <c r="D11" s="5" t="s">
        <v>167</v>
      </c>
      <c r="E11" s="5" t="s">
        <v>168</v>
      </c>
      <c r="F11" s="5" t="s">
        <v>169</v>
      </c>
      <c r="G11" s="5" t="s">
        <v>170</v>
      </c>
    </row>
    <row r="12" spans="2:7" ht="57.6" hidden="1" x14ac:dyDescent="0.3">
      <c r="B12" s="32" t="s">
        <v>1214</v>
      </c>
      <c r="C12" s="4" t="s">
        <v>118</v>
      </c>
      <c r="D12" s="5" t="s">
        <v>171</v>
      </c>
      <c r="E12" s="5" t="s">
        <v>172</v>
      </c>
      <c r="F12" s="5" t="s">
        <v>173</v>
      </c>
      <c r="G12" s="5" t="s">
        <v>122</v>
      </c>
    </row>
    <row r="13" spans="2:7" ht="72" hidden="1" x14ac:dyDescent="0.3">
      <c r="B13" s="32" t="s">
        <v>1214</v>
      </c>
      <c r="C13" s="4" t="s">
        <v>174</v>
      </c>
      <c r="D13" s="5" t="s">
        <v>175</v>
      </c>
      <c r="E13" s="5" t="s">
        <v>176</v>
      </c>
      <c r="F13" s="5" t="s">
        <v>177</v>
      </c>
      <c r="G13" s="5" t="s">
        <v>178</v>
      </c>
    </row>
    <row r="14" spans="2:7" ht="57.6" hidden="1" x14ac:dyDescent="0.3">
      <c r="B14" s="32" t="s">
        <v>1214</v>
      </c>
      <c r="C14" s="4" t="s">
        <v>179</v>
      </c>
      <c r="D14" s="5" t="s">
        <v>180</v>
      </c>
      <c r="E14" s="5" t="s">
        <v>181</v>
      </c>
      <c r="F14" s="5" t="s">
        <v>182</v>
      </c>
      <c r="G14" s="5" t="s">
        <v>183</v>
      </c>
    </row>
    <row r="15" spans="2:7" ht="72" hidden="1" x14ac:dyDescent="0.3">
      <c r="B15" s="32" t="s">
        <v>1214</v>
      </c>
      <c r="C15" s="4" t="s">
        <v>184</v>
      </c>
      <c r="D15" s="5" t="s">
        <v>185</v>
      </c>
      <c r="E15" s="5" t="s">
        <v>186</v>
      </c>
      <c r="F15" s="5" t="s">
        <v>187</v>
      </c>
      <c r="G15" s="5" t="s">
        <v>188</v>
      </c>
    </row>
    <row r="16" spans="2:7" ht="72" hidden="1" x14ac:dyDescent="0.3">
      <c r="B16" s="32" t="s">
        <v>1214</v>
      </c>
      <c r="C16" s="4" t="s">
        <v>189</v>
      </c>
      <c r="D16" s="5" t="s">
        <v>190</v>
      </c>
      <c r="E16" s="5" t="s">
        <v>191</v>
      </c>
      <c r="F16" s="5" t="s">
        <v>192</v>
      </c>
      <c r="G16" s="5" t="s">
        <v>193</v>
      </c>
    </row>
    <row r="17" spans="2:7" ht="72" hidden="1" x14ac:dyDescent="0.3">
      <c r="B17" s="32" t="s">
        <v>1214</v>
      </c>
      <c r="C17" s="4" t="s">
        <v>194</v>
      </c>
      <c r="D17" s="5" t="s">
        <v>195</v>
      </c>
      <c r="E17" s="5" t="s">
        <v>196</v>
      </c>
      <c r="F17" s="5" t="s">
        <v>197</v>
      </c>
      <c r="G17" s="5" t="s">
        <v>198</v>
      </c>
    </row>
    <row r="18" spans="2:7" ht="72" x14ac:dyDescent="0.3">
      <c r="B18" s="98" t="s">
        <v>1216</v>
      </c>
      <c r="C18" s="4" t="s">
        <v>207</v>
      </c>
      <c r="D18" s="5" t="s">
        <v>208</v>
      </c>
      <c r="E18" s="5" t="s">
        <v>209</v>
      </c>
      <c r="F18" s="5" t="s">
        <v>210</v>
      </c>
      <c r="G18" s="5" t="s">
        <v>211</v>
      </c>
    </row>
    <row r="19" spans="2:7" ht="57.6" x14ac:dyDescent="0.3">
      <c r="B19" s="98" t="s">
        <v>1216</v>
      </c>
      <c r="C19" s="4" t="s">
        <v>212</v>
      </c>
      <c r="D19" s="5" t="s">
        <v>213</v>
      </c>
      <c r="E19" s="5" t="s">
        <v>214</v>
      </c>
      <c r="F19" s="5" t="s">
        <v>215</v>
      </c>
      <c r="G19" s="5" t="s">
        <v>216</v>
      </c>
    </row>
    <row r="20" spans="2:7" ht="57.6" x14ac:dyDescent="0.3">
      <c r="B20" s="98" t="s">
        <v>1216</v>
      </c>
      <c r="C20" s="4" t="s">
        <v>217</v>
      </c>
      <c r="D20" s="5" t="s">
        <v>218</v>
      </c>
      <c r="E20" s="5" t="s">
        <v>219</v>
      </c>
      <c r="F20" s="5" t="s">
        <v>220</v>
      </c>
      <c r="G20" s="5" t="s">
        <v>221</v>
      </c>
    </row>
    <row r="21" spans="2:7" ht="57.6" x14ac:dyDescent="0.3">
      <c r="B21" s="98" t="s">
        <v>1216</v>
      </c>
      <c r="C21" s="4" t="s">
        <v>118</v>
      </c>
      <c r="D21" s="5" t="s">
        <v>171</v>
      </c>
      <c r="E21" s="5" t="s">
        <v>172</v>
      </c>
      <c r="F21" s="5" t="s">
        <v>173</v>
      </c>
      <c r="G21" s="5" t="s">
        <v>122</v>
      </c>
    </row>
    <row r="22" spans="2:7" ht="57.6" x14ac:dyDescent="0.3">
      <c r="B22" s="98" t="s">
        <v>1216</v>
      </c>
      <c r="C22" s="4" t="s">
        <v>179</v>
      </c>
      <c r="D22" s="5" t="s">
        <v>180</v>
      </c>
      <c r="E22" s="5" t="s">
        <v>181</v>
      </c>
      <c r="F22" s="5" t="s">
        <v>182</v>
      </c>
      <c r="G22" s="5" t="s">
        <v>183</v>
      </c>
    </row>
    <row r="24" spans="2:7" x14ac:dyDescent="0.3">
      <c r="C24" s="15" t="s">
        <v>84</v>
      </c>
      <c r="D24" s="15" t="s">
        <v>85</v>
      </c>
    </row>
    <row r="25" spans="2:7" ht="28.8" x14ac:dyDescent="0.3">
      <c r="C25" s="16" t="s">
        <v>224</v>
      </c>
      <c r="D25" s="16">
        <v>8.7829999999999995</v>
      </c>
      <c r="G25" s="3" t="s">
        <v>138</v>
      </c>
    </row>
    <row r="26" spans="2:7" ht="43.2" x14ac:dyDescent="0.3">
      <c r="C26" s="16" t="s">
        <v>225</v>
      </c>
      <c r="D26" s="16">
        <v>8.2970000000000006</v>
      </c>
      <c r="G26" s="28" t="s">
        <v>199</v>
      </c>
    </row>
    <row r="27" spans="2:7" ht="43.2" x14ac:dyDescent="0.3">
      <c r="C27" s="16" t="s">
        <v>226</v>
      </c>
      <c r="D27" s="16">
        <v>486</v>
      </c>
      <c r="G27" s="29" t="s">
        <v>200</v>
      </c>
    </row>
    <row r="28" spans="2:7" ht="28.8" x14ac:dyDescent="0.3">
      <c r="C28" s="16" t="s">
        <v>227</v>
      </c>
      <c r="D28" s="16" t="s">
        <v>228</v>
      </c>
      <c r="G28" s="28" t="s">
        <v>201</v>
      </c>
    </row>
    <row r="29" spans="2:7" ht="28.8" x14ac:dyDescent="0.3">
      <c r="C29" s="16" t="s">
        <v>229</v>
      </c>
      <c r="D29" s="16" t="s">
        <v>228</v>
      </c>
      <c r="G29" s="28" t="s">
        <v>140</v>
      </c>
    </row>
    <row r="30" spans="2:7" x14ac:dyDescent="0.3">
      <c r="C30" s="105" t="s">
        <v>230</v>
      </c>
      <c r="D30" s="106"/>
      <c r="G30" s="29" t="s">
        <v>202</v>
      </c>
    </row>
    <row r="31" spans="2:7" x14ac:dyDescent="0.3">
      <c r="G31" s="29" t="s">
        <v>203</v>
      </c>
    </row>
    <row r="32" spans="2:7" x14ac:dyDescent="0.3">
      <c r="G32" s="29" t="s">
        <v>204</v>
      </c>
    </row>
    <row r="33" spans="7:7" x14ac:dyDescent="0.3">
      <c r="G33" s="29" t="s">
        <v>205</v>
      </c>
    </row>
    <row r="34" spans="7:7" x14ac:dyDescent="0.3">
      <c r="G34" s="29" t="s">
        <v>206</v>
      </c>
    </row>
  </sheetData>
  <autoFilter ref="B8:G22" xr:uid="{0B73B6F6-B3E0-4F51-A2F1-87288763E91B}">
    <filterColumn colId="0">
      <filters>
        <filter val="PP ENT"/>
      </filters>
    </filterColumn>
  </autoFilter>
  <mergeCells count="1">
    <mergeCell ref="C30:D30"/>
  </mergeCells>
  <hyperlinks>
    <hyperlink ref="G27" r:id="rId1" display="https://es.wikipedia.org/wiki/Salud_en_el_Per%C3%BA" xr:uid="{95B8EBE8-DC6E-4D35-A3D4-76441D83CC9E}"/>
    <hyperlink ref="G30" r:id="rId2" display="https://es.wikipedia.org/wiki/Gobierno_de_Mart%C3%ADn_Vizcarra" xr:uid="{9C6FB106-5633-40D2-B940-C5BCC931FE3B}"/>
    <hyperlink ref="G31" r:id="rId3" display="https://es.wikipedia.org/wiki/Gobierno_de_Mart%C3%ADn_Vizcarra" xr:uid="{78B173AC-0BDB-4D50-85B6-2EE45FCF8BB3}"/>
    <hyperlink ref="G32" r:id="rId4" display="https://es.wikipedia.org/wiki/Operaci%C3%B3n_Tayta" xr:uid="{2C736087-F73A-4120-A6CE-BA95CBEA0CB6}"/>
    <hyperlink ref="G33" r:id="rId5" display="https://es.wikipedia.org/wiki/Gobierno_de_Francisco_Sagasti" xr:uid="{42BBDBA2-B2FB-4A3F-8411-CCD32A4C50B4}"/>
    <hyperlink ref="G34" r:id="rId6" display="https://es.wikipedia.org/wiki/Gobierno_de_Mart%C3%ADn_Vizcarra" xr:uid="{A0A188F8-7F66-4934-B08A-1CDCD3ECC82D}"/>
    <hyperlink ref="C30" r:id="rId7" display="https://www.comexperu.org.pe/articulo/el-945-de-establecimientos-de-salud-del-primer-nivel-de-atencion-publica-presenta-capacidad-instalada-inadecuada" xr:uid="{325EE7A6-5BE3-4510-8232-14B4F836B287}"/>
    <hyperlink ref="D6" r:id="rId8" xr:uid="{2ED39D1C-A9F7-4A74-AE82-3D59F3CA218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8707D-C85F-4E08-A30A-1594606B0E50}">
  <sheetPr filterMode="1"/>
  <dimension ref="B2:G20"/>
  <sheetViews>
    <sheetView workbookViewId="0">
      <selection activeCell="B13" sqref="B13"/>
    </sheetView>
  </sheetViews>
  <sheetFormatPr baseColWidth="10" defaultRowHeight="14.4" x14ac:dyDescent="0.3"/>
  <cols>
    <col min="3" max="7" width="24.6640625" customWidth="1"/>
  </cols>
  <sheetData>
    <row r="2" spans="2:7" x14ac:dyDescent="0.3">
      <c r="C2" s="58" t="s">
        <v>1197</v>
      </c>
      <c r="D2" s="58" t="s">
        <v>522</v>
      </c>
      <c r="E2" s="58" t="s">
        <v>523</v>
      </c>
    </row>
    <row r="3" spans="2:7" x14ac:dyDescent="0.3">
      <c r="C3" s="8" t="s">
        <v>43</v>
      </c>
      <c r="D3" s="39">
        <v>0.42699999999999999</v>
      </c>
      <c r="E3" s="40">
        <v>4970083</v>
      </c>
    </row>
    <row r="4" spans="2:7" x14ac:dyDescent="0.3">
      <c r="C4" s="8" t="s">
        <v>44</v>
      </c>
      <c r="D4" s="39">
        <v>0.53600000000000003</v>
      </c>
      <c r="E4" s="40">
        <v>6239691</v>
      </c>
    </row>
    <row r="5" spans="2:7" x14ac:dyDescent="0.3">
      <c r="C5" s="8" t="s">
        <v>45</v>
      </c>
      <c r="D5" s="39">
        <v>3.6999999999999998E-2</v>
      </c>
      <c r="E5" s="40">
        <v>429624</v>
      </c>
    </row>
    <row r="6" spans="2:7" x14ac:dyDescent="0.3">
      <c r="C6" s="8" t="s">
        <v>1349</v>
      </c>
      <c r="D6" s="8" t="s">
        <v>1350</v>
      </c>
      <c r="E6" s="41">
        <v>11637398</v>
      </c>
    </row>
    <row r="9" spans="2:7" ht="28.8" x14ac:dyDescent="0.3">
      <c r="B9" s="31" t="s">
        <v>1215</v>
      </c>
      <c r="C9" s="15" t="s">
        <v>47</v>
      </c>
      <c r="D9" s="15" t="s">
        <v>1314</v>
      </c>
      <c r="E9" s="15" t="s">
        <v>1</v>
      </c>
      <c r="F9" s="15" t="s">
        <v>2</v>
      </c>
      <c r="G9" s="15" t="s">
        <v>305</v>
      </c>
    </row>
    <row r="10" spans="2:7" ht="72" hidden="1" x14ac:dyDescent="0.3">
      <c r="B10" s="32" t="s">
        <v>1308</v>
      </c>
      <c r="C10" s="4" t="s">
        <v>953</v>
      </c>
      <c r="D10" s="5" t="s">
        <v>972</v>
      </c>
      <c r="E10" s="5" t="s">
        <v>973</v>
      </c>
      <c r="F10" s="5" t="s">
        <v>974</v>
      </c>
      <c r="G10" s="5" t="s">
        <v>901</v>
      </c>
    </row>
    <row r="11" spans="2:7" ht="43.2" hidden="1" x14ac:dyDescent="0.3">
      <c r="B11" s="32" t="s">
        <v>1308</v>
      </c>
      <c r="C11" s="4" t="s">
        <v>985</v>
      </c>
      <c r="D11" s="5" t="s">
        <v>986</v>
      </c>
      <c r="E11" s="5" t="s">
        <v>987</v>
      </c>
      <c r="F11" s="5" t="s">
        <v>988</v>
      </c>
      <c r="G11" s="5" t="s">
        <v>989</v>
      </c>
    </row>
    <row r="12" spans="2:7" ht="57.6" hidden="1" x14ac:dyDescent="0.3">
      <c r="B12" s="32" t="s">
        <v>1308</v>
      </c>
      <c r="C12" s="4" t="s">
        <v>990</v>
      </c>
      <c r="D12" s="5" t="s">
        <v>991</v>
      </c>
      <c r="E12" s="5" t="s">
        <v>992</v>
      </c>
      <c r="F12" s="5" t="s">
        <v>993</v>
      </c>
      <c r="G12" s="5" t="s">
        <v>994</v>
      </c>
    </row>
    <row r="13" spans="2:7" ht="72" x14ac:dyDescent="0.3">
      <c r="B13" s="100" t="s">
        <v>1321</v>
      </c>
      <c r="C13" s="4" t="s">
        <v>975</v>
      </c>
      <c r="D13" s="5" t="s">
        <v>995</v>
      </c>
      <c r="E13" s="5" t="s">
        <v>996</v>
      </c>
      <c r="F13" s="5" t="s">
        <v>997</v>
      </c>
      <c r="G13" s="5" t="s">
        <v>998</v>
      </c>
    </row>
    <row r="14" spans="2:7" ht="57.6" x14ac:dyDescent="0.3">
      <c r="B14" s="32" t="s">
        <v>1321</v>
      </c>
      <c r="C14" s="4" t="s">
        <v>980</v>
      </c>
      <c r="D14" s="5" t="s">
        <v>981</v>
      </c>
      <c r="E14" s="5" t="s">
        <v>982</v>
      </c>
      <c r="F14" s="5" t="s">
        <v>983</v>
      </c>
      <c r="G14" s="5" t="s">
        <v>984</v>
      </c>
    </row>
    <row r="15" spans="2:7" ht="72" x14ac:dyDescent="0.3">
      <c r="B15" s="32" t="s">
        <v>1322</v>
      </c>
      <c r="C15" s="4" t="s">
        <v>975</v>
      </c>
      <c r="D15" s="5" t="s">
        <v>976</v>
      </c>
      <c r="E15" s="5" t="s">
        <v>977</v>
      </c>
      <c r="F15" s="5" t="s">
        <v>978</v>
      </c>
      <c r="G15" s="5" t="s">
        <v>979</v>
      </c>
    </row>
    <row r="16" spans="2:7" x14ac:dyDescent="0.3">
      <c r="G16" s="28"/>
    </row>
    <row r="17" spans="3:7" x14ac:dyDescent="0.3">
      <c r="C17" s="2" t="s">
        <v>1351</v>
      </c>
      <c r="G17" s="29" t="s">
        <v>999</v>
      </c>
    </row>
    <row r="18" spans="3:7" x14ac:dyDescent="0.3">
      <c r="G18" s="29" t="s">
        <v>1000</v>
      </c>
    </row>
    <row r="19" spans="3:7" x14ac:dyDescent="0.3">
      <c r="G19" s="29" t="s">
        <v>1001</v>
      </c>
    </row>
    <row r="20" spans="3:7" x14ac:dyDescent="0.3">
      <c r="G20" s="12" t="s">
        <v>1002</v>
      </c>
    </row>
  </sheetData>
  <autoFilter ref="B9:G15" xr:uid="{EFB8707D-C85F-4E08-A30A-1594606B0E50}">
    <filterColumn colId="0">
      <filters>
        <filter val="PP ENT"/>
      </filters>
    </filterColumn>
  </autoFilter>
  <hyperlinks>
    <hyperlink ref="G17" r:id="rId1" display="https://www.scielo.org.mx/scielo.php?pid=S0036-36342020000300298&amp;script=sci_arttext" xr:uid="{0B2C0F7D-44B2-4388-81C2-6B7F68F5AB13}"/>
    <hyperlink ref="G18" r:id="rId2" display="https://www.who.int/es/publications/m/item/noncommunicable-diseases-hti-country-profile-2018" xr:uid="{0FFF8E50-E67B-4DE4-B9CF-59E98DF694EA}"/>
    <hyperlink ref="G19" r:id="rId3" display="https://www.paho.org/es/documentos/informe-pais-pai-haiti-2020" xr:uid="{21E14E48-FBA1-4356-B92D-C51F51E17CF6}"/>
    <hyperlink ref="G20" r:id="rId4" display="https://www.scielo.org.mx/scielo.php?pid=S0036-36342020000300298&amp;script=sci_arttext" xr:uid="{44F7B427-0397-4485-81E8-243F293D912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8518-0F72-4B41-A3DC-340A6F55024E}">
  <sheetPr filterMode="1"/>
  <dimension ref="B2:G23"/>
  <sheetViews>
    <sheetView topLeftCell="A14" zoomScale="90" zoomScaleNormal="90" workbookViewId="0">
      <selection activeCell="B14" sqref="B14"/>
    </sheetView>
  </sheetViews>
  <sheetFormatPr baseColWidth="10" defaultRowHeight="14.4" x14ac:dyDescent="0.3"/>
  <cols>
    <col min="3" max="7" width="24.6640625" customWidth="1"/>
  </cols>
  <sheetData>
    <row r="2" spans="2:7" x14ac:dyDescent="0.3">
      <c r="C2" s="15" t="s">
        <v>1197</v>
      </c>
      <c r="D2" s="15" t="s">
        <v>522</v>
      </c>
      <c r="E2" s="15" t="s">
        <v>523</v>
      </c>
    </row>
    <row r="3" spans="2:7" x14ac:dyDescent="0.3">
      <c r="C3" s="5" t="s">
        <v>1352</v>
      </c>
      <c r="D3" s="5" t="s">
        <v>1402</v>
      </c>
      <c r="E3" s="5" t="s">
        <v>1403</v>
      </c>
    </row>
    <row r="4" spans="2:7" x14ac:dyDescent="0.3">
      <c r="C4" s="5" t="s">
        <v>1355</v>
      </c>
      <c r="D4" s="5" t="s">
        <v>1404</v>
      </c>
      <c r="E4" s="5" t="s">
        <v>1405</v>
      </c>
    </row>
    <row r="5" spans="2:7" x14ac:dyDescent="0.3">
      <c r="C5" s="5" t="s">
        <v>45</v>
      </c>
      <c r="D5" s="5" t="s">
        <v>1406</v>
      </c>
      <c r="E5" s="5" t="s">
        <v>1407</v>
      </c>
    </row>
    <row r="6" spans="2:7" x14ac:dyDescent="0.3">
      <c r="C6" s="21" t="s">
        <v>1408</v>
      </c>
      <c r="D6" s="5" t="s">
        <v>1409</v>
      </c>
      <c r="E6" s="90" t="s">
        <v>1410</v>
      </c>
    </row>
    <row r="8" spans="2:7" ht="28.8" x14ac:dyDescent="0.3">
      <c r="B8" s="31" t="s">
        <v>1215</v>
      </c>
      <c r="C8" s="15" t="s">
        <v>47</v>
      </c>
      <c r="D8" s="15" t="s">
        <v>1314</v>
      </c>
      <c r="E8" s="15" t="s">
        <v>1</v>
      </c>
      <c r="F8" s="15" t="s">
        <v>2</v>
      </c>
      <c r="G8" s="15" t="s">
        <v>305</v>
      </c>
    </row>
    <row r="9" spans="2:7" ht="72" hidden="1" x14ac:dyDescent="0.3">
      <c r="B9" s="32" t="s">
        <v>1214</v>
      </c>
      <c r="C9" s="35" t="s">
        <v>1164</v>
      </c>
      <c r="D9" s="16" t="s">
        <v>1165</v>
      </c>
      <c r="E9" s="16" t="s">
        <v>1166</v>
      </c>
      <c r="F9" s="16" t="s">
        <v>1167</v>
      </c>
      <c r="G9" s="16" t="s">
        <v>1168</v>
      </c>
    </row>
    <row r="10" spans="2:7" ht="51" hidden="1" customHeight="1" x14ac:dyDescent="0.3">
      <c r="B10" s="32" t="s">
        <v>1214</v>
      </c>
      <c r="C10" s="35" t="s">
        <v>1174</v>
      </c>
      <c r="D10" s="16" t="s">
        <v>1175</v>
      </c>
      <c r="E10" s="16" t="s">
        <v>1176</v>
      </c>
      <c r="F10" s="16" t="s">
        <v>1177</v>
      </c>
      <c r="G10" s="16" t="s">
        <v>1097</v>
      </c>
    </row>
    <row r="11" spans="2:7" ht="86.4" hidden="1" x14ac:dyDescent="0.3">
      <c r="B11" s="32" t="s">
        <v>1214</v>
      </c>
      <c r="C11" s="35" t="s">
        <v>1178</v>
      </c>
      <c r="D11" s="16" t="s">
        <v>1179</v>
      </c>
      <c r="E11" s="16" t="s">
        <v>1180</v>
      </c>
      <c r="F11" s="16" t="s">
        <v>1181</v>
      </c>
      <c r="G11" s="16" t="s">
        <v>1182</v>
      </c>
    </row>
    <row r="12" spans="2:7" ht="86.4" hidden="1" x14ac:dyDescent="0.3">
      <c r="B12" s="32" t="s">
        <v>1214</v>
      </c>
      <c r="C12" s="35" t="s">
        <v>1183</v>
      </c>
      <c r="D12" s="16" t="s">
        <v>1184</v>
      </c>
      <c r="E12" s="16" t="s">
        <v>1185</v>
      </c>
      <c r="F12" s="16" t="s">
        <v>1181</v>
      </c>
      <c r="G12" s="16" t="s">
        <v>1186</v>
      </c>
    </row>
    <row r="13" spans="2:7" ht="101.4" hidden="1" customHeight="1" x14ac:dyDescent="0.3">
      <c r="B13" s="32" t="s">
        <v>1214</v>
      </c>
      <c r="C13" s="35" t="s">
        <v>1187</v>
      </c>
      <c r="D13" s="16" t="s">
        <v>1188</v>
      </c>
      <c r="E13" s="16" t="s">
        <v>1189</v>
      </c>
      <c r="F13" s="16" t="s">
        <v>1190</v>
      </c>
      <c r="G13" s="16" t="s">
        <v>1182</v>
      </c>
    </row>
    <row r="14" spans="2:7" ht="57.6" x14ac:dyDescent="0.3">
      <c r="B14" s="100" t="s">
        <v>1216</v>
      </c>
      <c r="C14" s="35" t="s">
        <v>1169</v>
      </c>
      <c r="D14" s="16" t="s">
        <v>1170</v>
      </c>
      <c r="E14" s="16" t="s">
        <v>1171</v>
      </c>
      <c r="F14" s="16" t="s">
        <v>1172</v>
      </c>
      <c r="G14" s="16" t="s">
        <v>1173</v>
      </c>
    </row>
    <row r="15" spans="2:7" ht="187.2" x14ac:dyDescent="0.3">
      <c r="B15" s="32" t="s">
        <v>1216</v>
      </c>
      <c r="C15" s="35" t="s">
        <v>1389</v>
      </c>
      <c r="D15" s="16" t="s">
        <v>1390</v>
      </c>
      <c r="E15" s="16" t="s">
        <v>1391</v>
      </c>
      <c r="F15" s="16" t="s">
        <v>1392</v>
      </c>
      <c r="G15" s="16">
        <v>2003</v>
      </c>
    </row>
    <row r="16" spans="2:7" ht="133.19999999999999" customHeight="1" x14ac:dyDescent="0.3">
      <c r="B16" s="32" t="s">
        <v>1216</v>
      </c>
      <c r="C16" s="35" t="s">
        <v>1393</v>
      </c>
      <c r="D16" s="16" t="s">
        <v>1394</v>
      </c>
      <c r="E16" s="16" t="s">
        <v>1395</v>
      </c>
      <c r="F16" s="16" t="s">
        <v>1396</v>
      </c>
      <c r="G16" s="16">
        <v>1998</v>
      </c>
    </row>
    <row r="17" spans="2:7" ht="129.6" x14ac:dyDescent="0.3">
      <c r="B17" s="32" t="s">
        <v>1216</v>
      </c>
      <c r="C17" s="35" t="s">
        <v>1397</v>
      </c>
      <c r="D17" s="16" t="s">
        <v>1398</v>
      </c>
      <c r="E17" s="16" t="s">
        <v>1399</v>
      </c>
      <c r="F17" s="16" t="s">
        <v>1400</v>
      </c>
      <c r="G17" s="16" t="s">
        <v>1401</v>
      </c>
    </row>
    <row r="19" spans="2:7" x14ac:dyDescent="0.3">
      <c r="C19" s="15" t="s">
        <v>84</v>
      </c>
      <c r="D19" s="15" t="s">
        <v>85</v>
      </c>
      <c r="G19" t="s">
        <v>1191</v>
      </c>
    </row>
    <row r="20" spans="2:7" x14ac:dyDescent="0.3">
      <c r="C20" s="5" t="s">
        <v>1411</v>
      </c>
      <c r="D20" s="5">
        <v>890</v>
      </c>
      <c r="G20" s="29" t="s">
        <v>1192</v>
      </c>
    </row>
    <row r="21" spans="2:7" x14ac:dyDescent="0.3">
      <c r="C21" s="5" t="s">
        <v>1412</v>
      </c>
      <c r="D21" s="5">
        <v>3.7269999999999999</v>
      </c>
      <c r="G21" s="29" t="s">
        <v>1193</v>
      </c>
    </row>
    <row r="22" spans="2:7" x14ac:dyDescent="0.3">
      <c r="C22" s="4" t="s">
        <v>1413</v>
      </c>
      <c r="D22" s="4">
        <v>4.617</v>
      </c>
      <c r="G22" s="29" t="s">
        <v>1194</v>
      </c>
    </row>
    <row r="23" spans="2:7" x14ac:dyDescent="0.3">
      <c r="C23" s="107" t="s">
        <v>1414</v>
      </c>
      <c r="D23" s="107"/>
    </row>
  </sheetData>
  <autoFilter ref="B8:G17" xr:uid="{E8348518-0F72-4B41-A3DC-340A6F55024E}">
    <filterColumn colId="0">
      <filters>
        <filter val="PP ENT"/>
      </filters>
    </filterColumn>
  </autoFilter>
  <mergeCells count="1">
    <mergeCell ref="C23:D23"/>
  </mergeCells>
  <hyperlinks>
    <hyperlink ref="G20" r:id="rId1" display="https://www.monografias.com/trabajos64/salud-venezuela/salud-venezuela?utm_source=chatgpt.com" xr:uid="{0DF76365-2050-475F-93B0-76768E14C682}"/>
    <hyperlink ref="G21" r:id="rId2" display="https://www.paho.org/es/noticias/5-11-2018-ops-venezuela-realizo-consulta-nacional-para-promocion-salud?utm_source=chatgpt.com" xr:uid="{C99170FA-06CA-4377-88AA-F5EE4867EC61}"/>
    <hyperlink ref="G22" r:id="rId3" display="https://ve.scielo.org/scielo.php?pid=S0798-07522005000100008&amp;script=sci_arttext&amp;utm_source=chatgpt.com" xr:uid="{6DF4B152-9EA6-4D1C-A917-E8A4EB5BA6F6}"/>
    <hyperlink ref="C6" r:id="rId4" display="http://www.mpps.gob.ve/" xr:uid="{ADA87C1E-B582-4781-94BF-4D5991A8EC4F}"/>
    <hyperlink ref="C23" r:id="rId5" display="https://docs.bvsalud.org/biblioref/2022/05/1367728/teg-acaps.pdf" xr:uid="{D66131B6-19AF-4838-A6E4-A7D49772794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91A7B-ED4D-40D7-846F-7E3930ED5A21}">
  <sheetPr filterMode="1"/>
  <dimension ref="B2:G27"/>
  <sheetViews>
    <sheetView topLeftCell="A7" workbookViewId="0">
      <selection activeCell="B14" sqref="B14"/>
    </sheetView>
  </sheetViews>
  <sheetFormatPr baseColWidth="10" defaultRowHeight="14.4" x14ac:dyDescent="0.3"/>
  <cols>
    <col min="2" max="2" width="11.5546875" style="53"/>
    <col min="3" max="7" width="24.6640625" customWidth="1"/>
  </cols>
  <sheetData>
    <row r="2" spans="2:7" x14ac:dyDescent="0.3">
      <c r="D2" s="15" t="s">
        <v>40</v>
      </c>
      <c r="E2" s="15" t="s">
        <v>41</v>
      </c>
      <c r="F2" s="15" t="s">
        <v>42</v>
      </c>
    </row>
    <row r="3" spans="2:7" x14ac:dyDescent="0.3">
      <c r="D3" s="16" t="s">
        <v>1227</v>
      </c>
      <c r="E3" s="16" t="s">
        <v>1205</v>
      </c>
      <c r="F3" s="16" t="s">
        <v>1206</v>
      </c>
    </row>
    <row r="4" spans="2:7" x14ac:dyDescent="0.3">
      <c r="D4" s="16" t="s">
        <v>1228</v>
      </c>
      <c r="E4" s="16" t="s">
        <v>1207</v>
      </c>
      <c r="F4" s="16" t="s">
        <v>1208</v>
      </c>
    </row>
    <row r="5" spans="2:7" x14ac:dyDescent="0.3">
      <c r="D5" s="16" t="s">
        <v>300</v>
      </c>
      <c r="E5" s="16" t="s">
        <v>1209</v>
      </c>
      <c r="F5" s="16">
        <v>506.61700000000002</v>
      </c>
    </row>
    <row r="6" spans="2:7" ht="28.8" x14ac:dyDescent="0.3">
      <c r="D6" s="37" t="s">
        <v>1229</v>
      </c>
      <c r="E6" s="16">
        <v>2024</v>
      </c>
      <c r="F6" s="9" t="s">
        <v>1211</v>
      </c>
    </row>
    <row r="8" spans="2:7" ht="28.8" x14ac:dyDescent="0.3">
      <c r="B8" s="31" t="s">
        <v>1215</v>
      </c>
      <c r="C8" s="15" t="s">
        <v>47</v>
      </c>
      <c r="D8" s="15" t="s">
        <v>1314</v>
      </c>
      <c r="E8" s="15" t="s">
        <v>1</v>
      </c>
      <c r="F8" s="15" t="s">
        <v>2</v>
      </c>
      <c r="G8" s="15" t="s">
        <v>305</v>
      </c>
    </row>
    <row r="9" spans="2:7" ht="43.2" hidden="1" x14ac:dyDescent="0.3">
      <c r="B9" s="32" t="s">
        <v>1214</v>
      </c>
      <c r="C9" s="4" t="s">
        <v>628</v>
      </c>
      <c r="D9" s="5" t="s">
        <v>629</v>
      </c>
      <c r="E9" s="5" t="s">
        <v>630</v>
      </c>
      <c r="F9" s="5" t="s">
        <v>631</v>
      </c>
      <c r="G9" s="5" t="s">
        <v>632</v>
      </c>
    </row>
    <row r="10" spans="2:7" ht="43.2" hidden="1" x14ac:dyDescent="0.3">
      <c r="B10" s="32" t="s">
        <v>1214</v>
      </c>
      <c r="C10" s="4" t="s">
        <v>638</v>
      </c>
      <c r="D10" s="5" t="s">
        <v>639</v>
      </c>
      <c r="E10" s="5" t="s">
        <v>640</v>
      </c>
      <c r="F10" s="5" t="s">
        <v>641</v>
      </c>
      <c r="G10" s="5" t="s">
        <v>642</v>
      </c>
    </row>
    <row r="11" spans="2:7" ht="57.6" hidden="1" x14ac:dyDescent="0.3">
      <c r="B11" s="32" t="s">
        <v>1214</v>
      </c>
      <c r="C11" s="4" t="s">
        <v>643</v>
      </c>
      <c r="D11" s="5" t="s">
        <v>644</v>
      </c>
      <c r="E11" s="5" t="s">
        <v>645</v>
      </c>
      <c r="F11" s="5" t="s">
        <v>646</v>
      </c>
      <c r="G11" s="5" t="s">
        <v>647</v>
      </c>
    </row>
    <row r="12" spans="2:7" ht="43.2" hidden="1" x14ac:dyDescent="0.3">
      <c r="B12" s="32"/>
      <c r="C12" s="4" t="s">
        <v>648</v>
      </c>
      <c r="D12" s="5" t="s">
        <v>649</v>
      </c>
      <c r="E12" s="5" t="s">
        <v>650</v>
      </c>
      <c r="F12" s="5" t="s">
        <v>651</v>
      </c>
      <c r="G12" s="5" t="s">
        <v>652</v>
      </c>
    </row>
    <row r="13" spans="2:7" ht="57.6" x14ac:dyDescent="0.3">
      <c r="B13" s="32" t="s">
        <v>1216</v>
      </c>
      <c r="C13" s="4" t="s">
        <v>633</v>
      </c>
      <c r="D13" s="5" t="s">
        <v>653</v>
      </c>
      <c r="E13" s="5" t="s">
        <v>654</v>
      </c>
      <c r="F13" s="5" t="s">
        <v>655</v>
      </c>
      <c r="G13" s="5" t="s">
        <v>656</v>
      </c>
    </row>
    <row r="14" spans="2:7" ht="57.6" x14ac:dyDescent="0.3">
      <c r="B14" s="100" t="s">
        <v>1216</v>
      </c>
      <c r="C14" s="4" t="s">
        <v>657</v>
      </c>
      <c r="D14" s="5" t="s">
        <v>658</v>
      </c>
      <c r="E14" s="5" t="s">
        <v>659</v>
      </c>
      <c r="F14" s="5" t="s">
        <v>660</v>
      </c>
      <c r="G14" s="5" t="s">
        <v>661</v>
      </c>
    </row>
    <row r="15" spans="2:7" ht="72" x14ac:dyDescent="0.3">
      <c r="B15" s="32" t="s">
        <v>1216</v>
      </c>
      <c r="C15" s="4" t="s">
        <v>662</v>
      </c>
      <c r="D15" s="5" t="s">
        <v>663</v>
      </c>
      <c r="E15" s="5" t="s">
        <v>664</v>
      </c>
      <c r="F15" s="5" t="s">
        <v>665</v>
      </c>
      <c r="G15" s="5" t="s">
        <v>666</v>
      </c>
    </row>
    <row r="16" spans="2:7" ht="57.6" x14ac:dyDescent="0.3">
      <c r="B16" s="101" t="s">
        <v>1216</v>
      </c>
      <c r="C16" s="4" t="s">
        <v>638</v>
      </c>
      <c r="D16" s="5" t="s">
        <v>667</v>
      </c>
      <c r="E16" s="5" t="s">
        <v>668</v>
      </c>
      <c r="F16" s="5" t="s">
        <v>669</v>
      </c>
      <c r="G16" s="5" t="s">
        <v>642</v>
      </c>
    </row>
    <row r="17" spans="2:7" ht="43.2" x14ac:dyDescent="0.3">
      <c r="B17" s="32" t="s">
        <v>1216</v>
      </c>
      <c r="C17" s="4" t="s">
        <v>633</v>
      </c>
      <c r="D17" s="5" t="s">
        <v>634</v>
      </c>
      <c r="E17" s="5" t="s">
        <v>635</v>
      </c>
      <c r="F17" s="5" t="s">
        <v>636</v>
      </c>
      <c r="G17" s="5" t="s">
        <v>637</v>
      </c>
    </row>
    <row r="18" spans="2:7" hidden="1" x14ac:dyDescent="0.3">
      <c r="G18" t="s">
        <v>138</v>
      </c>
    </row>
    <row r="19" spans="2:7" hidden="1" x14ac:dyDescent="0.3">
      <c r="C19" s="58" t="s">
        <v>84</v>
      </c>
      <c r="D19" s="58" t="s">
        <v>85</v>
      </c>
      <c r="G19" s="28"/>
    </row>
    <row r="20" spans="2:7" hidden="1" x14ac:dyDescent="0.3">
      <c r="C20" s="8" t="s">
        <v>1230</v>
      </c>
      <c r="D20" s="8">
        <v>76</v>
      </c>
      <c r="G20" s="29" t="s">
        <v>670</v>
      </c>
    </row>
    <row r="21" spans="2:7" hidden="1" x14ac:dyDescent="0.3">
      <c r="C21" s="8" t="s">
        <v>1231</v>
      </c>
      <c r="D21" s="8">
        <v>142</v>
      </c>
      <c r="G21" s="29" t="s">
        <v>671</v>
      </c>
    </row>
    <row r="22" spans="2:7" hidden="1" x14ac:dyDescent="0.3">
      <c r="C22" s="8" t="s">
        <v>1232</v>
      </c>
      <c r="D22" s="8">
        <v>1.4259999999999999</v>
      </c>
      <c r="G22" s="29" t="s">
        <v>672</v>
      </c>
    </row>
    <row r="23" spans="2:7" hidden="1" x14ac:dyDescent="0.3">
      <c r="C23" s="8" t="s">
        <v>301</v>
      </c>
      <c r="D23" s="8">
        <v>1.6439999999999999</v>
      </c>
      <c r="G23" s="29" t="s">
        <v>673</v>
      </c>
    </row>
    <row r="24" spans="2:7" hidden="1" x14ac:dyDescent="0.3">
      <c r="C24" t="s">
        <v>1233</v>
      </c>
      <c r="G24" s="12" t="s">
        <v>674</v>
      </c>
    </row>
    <row r="25" spans="2:7" hidden="1" x14ac:dyDescent="0.3">
      <c r="G25" s="12" t="s">
        <v>673</v>
      </c>
    </row>
    <row r="26" spans="2:7" hidden="1" x14ac:dyDescent="0.3">
      <c r="G26" s="12" t="s">
        <v>675</v>
      </c>
    </row>
    <row r="27" spans="2:7" hidden="1" x14ac:dyDescent="0.3">
      <c r="G27" s="12" t="s">
        <v>676</v>
      </c>
    </row>
  </sheetData>
  <autoFilter ref="B8:G27" xr:uid="{39891A7B-ED4D-40D7-846F-7E3930ED5A21}">
    <filterColumn colId="0">
      <filters>
        <filter val="PP ENT"/>
      </filters>
    </filterColumn>
  </autoFilter>
  <hyperlinks>
    <hyperlink ref="G20" r:id="rId1" xr:uid="{7AF84681-05D3-49B8-8E0F-F6DABEF98B61}"/>
    <hyperlink ref="G21" r:id="rId2" xr:uid="{6D711800-B816-4956-A7A4-1EB3293DA81B}"/>
    <hyperlink ref="G22" r:id="rId3" xr:uid="{78BBD267-C55E-4D0E-8950-DFAAAB89E129}"/>
    <hyperlink ref="G23" r:id="rId4" xr:uid="{EBB8D0DE-5CB6-4FED-BE33-BAC2654CE987}"/>
    <hyperlink ref="G24" r:id="rId5" xr:uid="{76EDDCE9-94C6-4CE8-8E0C-71EE787DE10A}"/>
    <hyperlink ref="G25" r:id="rId6" xr:uid="{DDF5AA94-A203-4C51-BEC8-BF7D55C84C2D}"/>
    <hyperlink ref="G26" r:id="rId7" xr:uid="{E64BB1DB-963B-4C5E-9BDC-B2FDFD58B3C8}"/>
    <hyperlink ref="G27" r:id="rId8" xr:uid="{C6A9A1B4-1670-40BB-B914-CC9BD1A16E08}"/>
    <hyperlink ref="D6" r:id="rId9" display="https://salud.gob.sv/" xr:uid="{FE223DA1-79AC-4BE7-861D-3677ACCD448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02158-6D94-4609-BC1D-682F72A67B90}">
  <sheetPr filterMode="1"/>
  <dimension ref="B2:G30"/>
  <sheetViews>
    <sheetView topLeftCell="B15" workbookViewId="0">
      <selection activeCell="E17" sqref="E17:G18"/>
    </sheetView>
  </sheetViews>
  <sheetFormatPr baseColWidth="10" defaultRowHeight="14.4" x14ac:dyDescent="0.3"/>
  <cols>
    <col min="3" max="3" width="24.6640625" style="53" customWidth="1"/>
    <col min="4" max="6" width="24.6640625" customWidth="1"/>
    <col min="7" max="7" width="24.6640625" style="7" customWidth="1"/>
  </cols>
  <sheetData>
    <row r="2" spans="2:7" x14ac:dyDescent="0.3">
      <c r="D2" s="15" t="s">
        <v>40</v>
      </c>
      <c r="E2" s="15" t="s">
        <v>41</v>
      </c>
      <c r="F2" s="15" t="s">
        <v>42</v>
      </c>
    </row>
    <row r="3" spans="2:7" x14ac:dyDescent="0.3">
      <c r="D3" s="5" t="s">
        <v>1227</v>
      </c>
      <c r="E3" s="5" t="s">
        <v>1251</v>
      </c>
      <c r="F3" s="5" t="s">
        <v>1252</v>
      </c>
    </row>
    <row r="4" spans="2:7" x14ac:dyDescent="0.3">
      <c r="D4" s="5" t="s">
        <v>1253</v>
      </c>
      <c r="E4" s="5" t="s">
        <v>1254</v>
      </c>
      <c r="F4" s="5" t="s">
        <v>1255</v>
      </c>
    </row>
    <row r="5" spans="2:7" x14ac:dyDescent="0.3">
      <c r="D5" s="5" t="s">
        <v>1256</v>
      </c>
      <c r="E5" s="5" t="s">
        <v>1257</v>
      </c>
      <c r="F5" s="5" t="s">
        <v>1258</v>
      </c>
    </row>
    <row r="6" spans="2:7" x14ac:dyDescent="0.3">
      <c r="D6" s="5" t="s">
        <v>1259</v>
      </c>
      <c r="E6" s="8">
        <v>14</v>
      </c>
      <c r="F6" s="5" t="s">
        <v>1260</v>
      </c>
    </row>
    <row r="7" spans="2:7" x14ac:dyDescent="0.3">
      <c r="D7" s="63" t="s">
        <v>1261</v>
      </c>
      <c r="E7" s="64">
        <v>2020</v>
      </c>
      <c r="F7" s="69" t="s">
        <v>1262</v>
      </c>
    </row>
    <row r="8" spans="2:7" x14ac:dyDescent="0.3">
      <c r="D8" s="63"/>
      <c r="E8" s="64"/>
      <c r="F8" s="64"/>
    </row>
    <row r="9" spans="2:7" ht="28.8" x14ac:dyDescent="0.3">
      <c r="B9" s="31" t="s">
        <v>1215</v>
      </c>
      <c r="C9" s="15" t="s">
        <v>47</v>
      </c>
      <c r="D9" s="15" t="s">
        <v>1314</v>
      </c>
      <c r="E9" s="15" t="s">
        <v>1</v>
      </c>
      <c r="F9" s="15" t="s">
        <v>2</v>
      </c>
      <c r="G9" s="15" t="s">
        <v>305</v>
      </c>
    </row>
    <row r="10" spans="2:7" ht="72" hidden="1" x14ac:dyDescent="0.3">
      <c r="B10" s="32" t="s">
        <v>1214</v>
      </c>
      <c r="C10" s="35" t="s">
        <v>809</v>
      </c>
      <c r="D10" s="5" t="s">
        <v>810</v>
      </c>
      <c r="E10" s="5" t="s">
        <v>811</v>
      </c>
      <c r="F10" s="5" t="s">
        <v>812</v>
      </c>
      <c r="G10" s="16">
        <v>2003</v>
      </c>
    </row>
    <row r="11" spans="2:7" ht="57.6" hidden="1" x14ac:dyDescent="0.3">
      <c r="B11" s="32" t="s">
        <v>1214</v>
      </c>
      <c r="C11" s="35" t="s">
        <v>813</v>
      </c>
      <c r="D11" s="5" t="s">
        <v>814</v>
      </c>
      <c r="E11" s="5" t="s">
        <v>815</v>
      </c>
      <c r="F11" s="5" t="s">
        <v>816</v>
      </c>
      <c r="G11" s="16">
        <v>2012</v>
      </c>
    </row>
    <row r="12" spans="2:7" ht="57.6" hidden="1" x14ac:dyDescent="0.3">
      <c r="B12" s="32" t="s">
        <v>1214</v>
      </c>
      <c r="C12" s="35" t="s">
        <v>821</v>
      </c>
      <c r="D12" s="5" t="s">
        <v>822</v>
      </c>
      <c r="E12" s="5" t="s">
        <v>823</v>
      </c>
      <c r="F12" s="5" t="s">
        <v>824</v>
      </c>
      <c r="G12" s="16">
        <v>2019</v>
      </c>
    </row>
    <row r="13" spans="2:7" ht="57.6" hidden="1" x14ac:dyDescent="0.3">
      <c r="B13" s="32" t="s">
        <v>1214</v>
      </c>
      <c r="C13" s="35" t="s">
        <v>825</v>
      </c>
      <c r="D13" s="5" t="s">
        <v>826</v>
      </c>
      <c r="E13" s="5" t="s">
        <v>823</v>
      </c>
      <c r="F13" s="5" t="s">
        <v>824</v>
      </c>
      <c r="G13" s="16">
        <v>2019</v>
      </c>
    </row>
    <row r="14" spans="2:7" ht="86.4" hidden="1" x14ac:dyDescent="0.3">
      <c r="B14" s="32" t="s">
        <v>1214</v>
      </c>
      <c r="C14" s="35" t="s">
        <v>827</v>
      </c>
      <c r="D14" s="5" t="s">
        <v>828</v>
      </c>
      <c r="E14" s="5" t="s">
        <v>829</v>
      </c>
      <c r="F14" s="5" t="s">
        <v>787</v>
      </c>
      <c r="G14" s="16">
        <v>2024</v>
      </c>
    </row>
    <row r="15" spans="2:7" ht="57.6" x14ac:dyDescent="0.3">
      <c r="B15" s="32" t="s">
        <v>1216</v>
      </c>
      <c r="C15" s="35" t="s">
        <v>817</v>
      </c>
      <c r="D15" s="5" t="s">
        <v>818</v>
      </c>
      <c r="E15" s="5" t="s">
        <v>819</v>
      </c>
      <c r="F15" s="5" t="s">
        <v>820</v>
      </c>
      <c r="G15" s="16">
        <v>2013</v>
      </c>
    </row>
    <row r="16" spans="2:7" ht="100.8" x14ac:dyDescent="0.3">
      <c r="B16" s="100" t="s">
        <v>1216</v>
      </c>
      <c r="C16" s="35" t="s">
        <v>1310</v>
      </c>
      <c r="D16" s="16" t="s">
        <v>1315</v>
      </c>
      <c r="E16" s="8"/>
      <c r="F16" s="5" t="s">
        <v>1320</v>
      </c>
      <c r="G16" s="9" t="s">
        <v>1316</v>
      </c>
    </row>
    <row r="17" spans="2:7" ht="100.8" x14ac:dyDescent="0.3">
      <c r="B17" s="32" t="s">
        <v>1216</v>
      </c>
      <c r="C17" s="35" t="s">
        <v>1311</v>
      </c>
      <c r="D17" s="61" t="s">
        <v>1317</v>
      </c>
      <c r="E17" s="8"/>
      <c r="F17" s="8"/>
      <c r="G17" s="9"/>
    </row>
    <row r="18" spans="2:7" ht="115.2" x14ac:dyDescent="0.3">
      <c r="B18" s="32" t="s">
        <v>1216</v>
      </c>
      <c r="C18" s="35" t="s">
        <v>1312</v>
      </c>
      <c r="D18" s="57" t="s">
        <v>1318</v>
      </c>
      <c r="E18" s="8"/>
      <c r="F18" s="8"/>
      <c r="G18" s="9"/>
    </row>
    <row r="19" spans="2:7" ht="127.2" customHeight="1" x14ac:dyDescent="0.3">
      <c r="B19" s="32" t="s">
        <v>1216</v>
      </c>
      <c r="C19" s="35" t="s">
        <v>1313</v>
      </c>
      <c r="D19" s="61" t="s">
        <v>1319</v>
      </c>
      <c r="E19" s="8"/>
      <c r="F19" s="8"/>
      <c r="G19" s="9"/>
    </row>
    <row r="22" spans="2:7" x14ac:dyDescent="0.3">
      <c r="C22" s="15" t="s">
        <v>84</v>
      </c>
      <c r="D22" s="15" t="s">
        <v>85</v>
      </c>
      <c r="G22" s="81" t="s">
        <v>138</v>
      </c>
    </row>
    <row r="23" spans="2:7" ht="28.8" x14ac:dyDescent="0.3">
      <c r="C23" s="5" t="s">
        <v>1417</v>
      </c>
      <c r="D23" s="5">
        <v>1.1180000000000001</v>
      </c>
      <c r="G23" s="79"/>
    </row>
    <row r="24" spans="2:7" ht="28.8" x14ac:dyDescent="0.3">
      <c r="C24" s="5" t="s">
        <v>1418</v>
      </c>
      <c r="D24" s="5">
        <v>381</v>
      </c>
      <c r="G24" s="79" t="s">
        <v>817</v>
      </c>
    </row>
    <row r="25" spans="2:7" ht="28.8" x14ac:dyDescent="0.3">
      <c r="C25" s="5" t="s">
        <v>1419</v>
      </c>
      <c r="D25" s="5">
        <v>273</v>
      </c>
      <c r="G25" s="79" t="s">
        <v>825</v>
      </c>
    </row>
    <row r="26" spans="2:7" ht="28.8" x14ac:dyDescent="0.3">
      <c r="C26" s="5" t="s">
        <v>1420</v>
      </c>
      <c r="D26" s="5">
        <v>3.5939999999999999</v>
      </c>
      <c r="G26" s="79" t="s">
        <v>827</v>
      </c>
    </row>
    <row r="27" spans="2:7" x14ac:dyDescent="0.3">
      <c r="C27" s="108" t="s">
        <v>1421</v>
      </c>
      <c r="D27" s="108"/>
      <c r="G27" s="80" t="s">
        <v>809</v>
      </c>
    </row>
    <row r="28" spans="2:7" x14ac:dyDescent="0.3">
      <c r="C28" s="3"/>
      <c r="G28" s="80" t="s">
        <v>813</v>
      </c>
    </row>
    <row r="29" spans="2:7" x14ac:dyDescent="0.3">
      <c r="C29" s="12"/>
      <c r="G29" s="78" t="s">
        <v>817</v>
      </c>
    </row>
    <row r="30" spans="2:7" x14ac:dyDescent="0.3">
      <c r="C30"/>
      <c r="G30" s="78" t="s">
        <v>821</v>
      </c>
    </row>
  </sheetData>
  <autoFilter ref="B9:G19" xr:uid="{97402158-6D94-4609-BC1D-682F72A67B90}">
    <filterColumn colId="0">
      <filters>
        <filter val="PP ENT"/>
      </filters>
    </filterColumn>
  </autoFilter>
  <mergeCells count="1">
    <mergeCell ref="C27:D27"/>
  </mergeCells>
  <hyperlinks>
    <hyperlink ref="G27" r:id="rId1" display="https://www.scielo.org.mx/scielo.php?pid=S0188-76532013000200006&amp;script=sci_arttext" xr:uid="{E0057D8E-FB6A-4D6E-94A6-DF24C2EBB427}"/>
    <hyperlink ref="G28" r:id="rId2" display="https://www.scielo.org.mx/scielo.php?pid=S0188-76532013000200006&amp;script=sci_arttext" xr:uid="{034343A0-2CF8-44A2-BC8C-C9E59B269DEF}"/>
    <hyperlink ref="D7" r:id="rId3" display="https://www.inegi.org.mx/" xr:uid="{CD25A89C-D7B0-4D05-97B7-7F4162D395E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903AC-5595-4240-A9CD-9FA3F2ABDEF2}">
  <dimension ref="B2:K27"/>
  <sheetViews>
    <sheetView tabSelected="1" zoomScale="80" zoomScaleNormal="80" workbookViewId="0">
      <selection activeCell="B8" sqref="B8:G15"/>
    </sheetView>
  </sheetViews>
  <sheetFormatPr baseColWidth="10" defaultRowHeight="14.4" x14ac:dyDescent="0.3"/>
  <cols>
    <col min="2" max="2" width="11.5546875" style="53"/>
    <col min="3" max="6" width="24.6640625" customWidth="1"/>
    <col min="7" max="7" width="30.33203125" customWidth="1"/>
    <col min="9" max="9" width="14.6640625" customWidth="1"/>
    <col min="10" max="10" width="13.6640625" customWidth="1"/>
    <col min="11" max="11" width="14.44140625" customWidth="1"/>
  </cols>
  <sheetData>
    <row r="2" spans="2:11" x14ac:dyDescent="0.3">
      <c r="D2" s="15" t="s">
        <v>40</v>
      </c>
      <c r="E2" s="15" t="s">
        <v>41</v>
      </c>
      <c r="F2" s="15" t="s">
        <v>42</v>
      </c>
    </row>
    <row r="3" spans="2:11" x14ac:dyDescent="0.3">
      <c r="D3" s="16" t="s">
        <v>43</v>
      </c>
      <c r="E3" s="17">
        <v>0.30299999999999999</v>
      </c>
      <c r="F3" s="18">
        <v>3426000</v>
      </c>
    </row>
    <row r="4" spans="2:11" x14ac:dyDescent="0.3">
      <c r="D4" s="16" t="s">
        <v>44</v>
      </c>
      <c r="E4" s="17">
        <v>0.64770000000000005</v>
      </c>
      <c r="F4" s="18">
        <v>7327000</v>
      </c>
    </row>
    <row r="5" spans="2:11" x14ac:dyDescent="0.3">
      <c r="D5" s="16" t="s">
        <v>45</v>
      </c>
      <c r="E5" s="17">
        <v>4.9299999999999997E-2</v>
      </c>
      <c r="F5" s="18">
        <v>559000</v>
      </c>
    </row>
    <row r="6" spans="2:11" x14ac:dyDescent="0.3">
      <c r="D6" s="23" t="s">
        <v>39</v>
      </c>
      <c r="E6" s="24" t="s">
        <v>46</v>
      </c>
      <c r="F6" s="25">
        <v>11312620</v>
      </c>
    </row>
    <row r="7" spans="2:11" x14ac:dyDescent="0.3">
      <c r="D7" s="12"/>
      <c r="E7" s="7"/>
      <c r="F7" s="20"/>
    </row>
    <row r="8" spans="2:11" ht="45.6" customHeight="1" x14ac:dyDescent="0.3">
      <c r="B8" s="31" t="s">
        <v>1215</v>
      </c>
      <c r="C8" s="15" t="s">
        <v>38</v>
      </c>
      <c r="D8" s="15" t="s">
        <v>1314</v>
      </c>
      <c r="E8" s="15" t="s">
        <v>1</v>
      </c>
      <c r="F8" s="15" t="s">
        <v>2</v>
      </c>
      <c r="G8" s="15" t="s">
        <v>3</v>
      </c>
      <c r="I8" s="7"/>
    </row>
    <row r="9" spans="2:11" ht="72" x14ac:dyDescent="0.3">
      <c r="B9" s="32" t="s">
        <v>1214</v>
      </c>
      <c r="C9" s="10" t="s">
        <v>28</v>
      </c>
      <c r="D9" s="11" t="s">
        <v>29</v>
      </c>
      <c r="E9" s="11" t="s">
        <v>30</v>
      </c>
      <c r="F9" s="11" t="s">
        <v>31</v>
      </c>
      <c r="G9" s="11" t="s">
        <v>32</v>
      </c>
    </row>
    <row r="10" spans="2:11" ht="89.4" customHeight="1" x14ac:dyDescent="0.3">
      <c r="B10" s="32" t="s">
        <v>1214</v>
      </c>
      <c r="C10" s="10" t="s">
        <v>33</v>
      </c>
      <c r="D10" s="11" t="s">
        <v>34</v>
      </c>
      <c r="E10" s="11" t="s">
        <v>35</v>
      </c>
      <c r="F10" s="11" t="s">
        <v>36</v>
      </c>
      <c r="G10" s="11" t="s">
        <v>37</v>
      </c>
      <c r="I10" s="52"/>
      <c r="J10" s="19"/>
      <c r="K10" s="19"/>
    </row>
    <row r="11" spans="2:11" ht="85.2" customHeight="1" x14ac:dyDescent="0.3">
      <c r="B11" s="32" t="s">
        <v>1214</v>
      </c>
      <c r="C11" s="10" t="s">
        <v>24</v>
      </c>
      <c r="D11" s="11" t="s">
        <v>25</v>
      </c>
      <c r="E11" s="11" t="s">
        <v>26</v>
      </c>
      <c r="F11" s="11" t="s">
        <v>27</v>
      </c>
      <c r="G11" s="11" t="s">
        <v>13</v>
      </c>
    </row>
    <row r="12" spans="2:11" ht="43.2" x14ac:dyDescent="0.3">
      <c r="B12" s="32" t="s">
        <v>1216</v>
      </c>
      <c r="C12" s="4" t="s">
        <v>19</v>
      </c>
      <c r="D12" s="5" t="s">
        <v>20</v>
      </c>
      <c r="E12" s="5" t="s">
        <v>21</v>
      </c>
      <c r="F12" s="5" t="s">
        <v>22</v>
      </c>
      <c r="G12" s="54" t="s">
        <v>23</v>
      </c>
    </row>
    <row r="13" spans="2:11" ht="63.6" customHeight="1" x14ac:dyDescent="0.3">
      <c r="B13" s="32" t="s">
        <v>1216</v>
      </c>
      <c r="C13" s="4" t="s">
        <v>9</v>
      </c>
      <c r="D13" s="5" t="s">
        <v>10</v>
      </c>
      <c r="E13" s="5" t="s">
        <v>11</v>
      </c>
      <c r="F13" s="5" t="s">
        <v>12</v>
      </c>
      <c r="G13" s="55" t="s">
        <v>1220</v>
      </c>
    </row>
    <row r="14" spans="2:11" ht="84" customHeight="1" x14ac:dyDescent="0.3">
      <c r="B14" s="32" t="s">
        <v>1216</v>
      </c>
      <c r="C14" s="4" t="s">
        <v>4</v>
      </c>
      <c r="D14" s="5" t="s">
        <v>5</v>
      </c>
      <c r="E14" s="5" t="s">
        <v>6</v>
      </c>
      <c r="F14" s="5" t="s">
        <v>7</v>
      </c>
      <c r="G14" s="5" t="s">
        <v>8</v>
      </c>
    </row>
    <row r="15" spans="2:11" ht="93.6" customHeight="1" x14ac:dyDescent="0.3">
      <c r="B15" s="32" t="s">
        <v>1216</v>
      </c>
      <c r="C15" s="4" t="s">
        <v>14</v>
      </c>
      <c r="D15" s="5" t="s">
        <v>15</v>
      </c>
      <c r="E15" s="5" t="s">
        <v>16</v>
      </c>
      <c r="F15" s="5" t="s">
        <v>17</v>
      </c>
      <c r="G15" s="5" t="s">
        <v>18</v>
      </c>
      <c r="H15" s="51"/>
    </row>
    <row r="17" spans="3:7" x14ac:dyDescent="0.3">
      <c r="C17" s="15" t="s">
        <v>84</v>
      </c>
      <c r="D17" s="15" t="s">
        <v>85</v>
      </c>
      <c r="E17" s="7"/>
      <c r="F17" s="7"/>
      <c r="G17" s="3" t="s">
        <v>138</v>
      </c>
    </row>
    <row r="18" spans="3:7" x14ac:dyDescent="0.3">
      <c r="C18" s="16" t="s">
        <v>86</v>
      </c>
      <c r="D18" s="16">
        <v>3095</v>
      </c>
      <c r="G18" s="28"/>
    </row>
    <row r="19" spans="3:7" x14ac:dyDescent="0.3">
      <c r="C19" s="16" t="s">
        <v>87</v>
      </c>
      <c r="D19" s="16" t="s">
        <v>90</v>
      </c>
      <c r="G19" s="29" t="s">
        <v>231</v>
      </c>
    </row>
    <row r="20" spans="3:7" x14ac:dyDescent="0.3">
      <c r="C20" s="16" t="s">
        <v>88</v>
      </c>
      <c r="D20" s="16" t="s">
        <v>90</v>
      </c>
      <c r="G20" s="29" t="s">
        <v>232</v>
      </c>
    </row>
    <row r="21" spans="3:7" x14ac:dyDescent="0.3">
      <c r="C21" s="108" t="s">
        <v>91</v>
      </c>
      <c r="D21" s="108"/>
      <c r="G21" s="29" t="s">
        <v>233</v>
      </c>
    </row>
    <row r="22" spans="3:7" x14ac:dyDescent="0.3">
      <c r="G22" s="29" t="s">
        <v>234</v>
      </c>
    </row>
    <row r="23" spans="3:7" x14ac:dyDescent="0.3">
      <c r="G23" s="29" t="s">
        <v>235</v>
      </c>
    </row>
    <row r="25" spans="3:7" x14ac:dyDescent="0.3">
      <c r="C25" s="19" t="s">
        <v>1218</v>
      </c>
    </row>
    <row r="26" spans="3:7" ht="97.2" x14ac:dyDescent="0.3">
      <c r="C26" s="56" t="s">
        <v>1217</v>
      </c>
    </row>
    <row r="27" spans="3:7" ht="115.2" x14ac:dyDescent="0.3">
      <c r="C27" s="57" t="s">
        <v>1219</v>
      </c>
    </row>
  </sheetData>
  <autoFilter ref="B8:G15" xr:uid="{E2F903AC-5595-4240-A9CD-9FA3F2ABDEF2}"/>
  <mergeCells count="1">
    <mergeCell ref="C21:D21"/>
  </mergeCells>
  <hyperlinks>
    <hyperlink ref="D6" r:id="rId1" xr:uid="{1F54E043-98E5-4E02-808D-8ABC6427B976}"/>
    <hyperlink ref="G19" r:id="rId2" display="https://www.minsalud.gob.bo/7787-bolivia-cuenta-con-norma-politica-nacional-de-calidad-en-salud-que-garantiza-el-bienestar-y-seguridad-de-la-poblacion" xr:uid="{4420E383-14F4-44A1-920F-7E4E76D72942}"/>
    <hyperlink ref="G20" r:id="rId3" display="https://www.paho.org/es/noticias/28-8-2024-ministerio-salud-bolivia-socializa-propuesta-politica-desarrollo-recursos" xr:uid="{089A7CD9-1FDE-4C1A-9AA8-0FBFFDFB21DE}"/>
    <hyperlink ref="G21" r:id="rId4" display="https://www.paho.org/es/noticias/8-4-2024-bolivia-acuerda-lineamientos-estrategicos-nacionales-para-prevencion-gestion" xr:uid="{C4D57D47-689C-4A4E-AFE4-723EE4BB98DB}"/>
    <hyperlink ref="G22" r:id="rId5" display="https://www.paho.org/es/noticias/6-10-2023-bolivia-prioriza-funciones-esenciales-salud-publica-para-fortalecer-sistemas" xr:uid="{3B005C9D-9E65-4F13-A805-81A09D032C84}"/>
    <hyperlink ref="G23" r:id="rId6" display="https://www.orasconhu.org/sites/default/files/Plan Andino ENT_Versi%C3%B3n 30_Oct_2018_Cr%C3%A9ditos.pdf" xr:uid="{A5D36399-0A9B-417A-BE37-05B6A5A8AF0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0002-9650-40E1-8C3F-B3F5B270AACC}">
  <sheetPr filterMode="1"/>
  <dimension ref="B2:G28"/>
  <sheetViews>
    <sheetView topLeftCell="A5" workbookViewId="0">
      <selection activeCell="B14" sqref="B14"/>
    </sheetView>
  </sheetViews>
  <sheetFormatPr baseColWidth="10" defaultRowHeight="14.4" x14ac:dyDescent="0.3"/>
  <cols>
    <col min="2" max="2" width="11.5546875" style="53"/>
    <col min="3" max="7" width="24.6640625" customWidth="1"/>
  </cols>
  <sheetData>
    <row r="2" spans="2:7" x14ac:dyDescent="0.3">
      <c r="D2" s="15" t="s">
        <v>40</v>
      </c>
      <c r="E2" s="15" t="s">
        <v>41</v>
      </c>
      <c r="F2" s="15" t="s">
        <v>42</v>
      </c>
    </row>
    <row r="3" spans="2:7" x14ac:dyDescent="0.3">
      <c r="D3" s="5" t="s">
        <v>43</v>
      </c>
      <c r="E3" s="26">
        <v>0.25</v>
      </c>
      <c r="F3" s="14">
        <v>1527476</v>
      </c>
    </row>
    <row r="4" spans="2:7" x14ac:dyDescent="0.3">
      <c r="D4" s="5" t="s">
        <v>44</v>
      </c>
      <c r="E4" s="13">
        <v>0.66400000000000003</v>
      </c>
      <c r="F4" s="14">
        <v>4058976</v>
      </c>
    </row>
    <row r="5" spans="2:7" x14ac:dyDescent="0.3">
      <c r="D5" s="5" t="s">
        <v>45</v>
      </c>
      <c r="E5" s="13">
        <v>8.5999999999999993E-2</v>
      </c>
      <c r="F5" s="14">
        <v>523451</v>
      </c>
    </row>
    <row r="6" spans="2:7" x14ac:dyDescent="0.3">
      <c r="D6" s="21" t="s">
        <v>151</v>
      </c>
      <c r="E6" s="9" t="s">
        <v>150</v>
      </c>
      <c r="F6" s="27">
        <f>SUM(F3:F5)</f>
        <v>6109903</v>
      </c>
    </row>
    <row r="8" spans="2:7" ht="28.95" customHeight="1" x14ac:dyDescent="0.3">
      <c r="B8" s="31" t="s">
        <v>1215</v>
      </c>
      <c r="C8" s="15" t="s">
        <v>47</v>
      </c>
      <c r="D8" s="15" t="s">
        <v>1314</v>
      </c>
      <c r="E8" s="15" t="s">
        <v>1</v>
      </c>
      <c r="F8" s="15" t="s">
        <v>2</v>
      </c>
      <c r="G8" s="15" t="s">
        <v>3</v>
      </c>
    </row>
    <row r="9" spans="2:7" ht="72" hidden="1" x14ac:dyDescent="0.3">
      <c r="B9" s="32" t="s">
        <v>1214</v>
      </c>
      <c r="C9" s="4" t="s">
        <v>113</v>
      </c>
      <c r="D9" s="5" t="s">
        <v>114</v>
      </c>
      <c r="E9" s="5" t="s">
        <v>115</v>
      </c>
      <c r="F9" s="5" t="s">
        <v>116</v>
      </c>
      <c r="G9" s="5" t="s">
        <v>117</v>
      </c>
    </row>
    <row r="10" spans="2:7" ht="57.6" hidden="1" x14ac:dyDescent="0.3">
      <c r="B10" s="32" t="s">
        <v>1214</v>
      </c>
      <c r="C10" s="4" t="s">
        <v>118</v>
      </c>
      <c r="D10" s="5" t="s">
        <v>119</v>
      </c>
      <c r="E10" s="5" t="s">
        <v>120</v>
      </c>
      <c r="F10" s="5" t="s">
        <v>121</v>
      </c>
      <c r="G10" s="5" t="s">
        <v>122</v>
      </c>
    </row>
    <row r="11" spans="2:7" ht="57.6" hidden="1" x14ac:dyDescent="0.3">
      <c r="B11" s="32" t="s">
        <v>1214</v>
      </c>
      <c r="C11" s="4" t="s">
        <v>123</v>
      </c>
      <c r="D11" s="5" t="s">
        <v>124</v>
      </c>
      <c r="E11" s="5" t="s">
        <v>125</v>
      </c>
      <c r="F11" s="5" t="s">
        <v>126</v>
      </c>
      <c r="G11" s="5" t="s">
        <v>127</v>
      </c>
    </row>
    <row r="12" spans="2:7" ht="57.6" hidden="1" x14ac:dyDescent="0.3">
      <c r="B12" s="32" t="s">
        <v>1214</v>
      </c>
      <c r="C12" s="4" t="s">
        <v>128</v>
      </c>
      <c r="D12" s="5" t="s">
        <v>129</v>
      </c>
      <c r="E12" s="5" t="s">
        <v>130</v>
      </c>
      <c r="F12" s="5" t="s">
        <v>131</v>
      </c>
      <c r="G12" s="5" t="s">
        <v>132</v>
      </c>
    </row>
    <row r="13" spans="2:7" ht="57.6" hidden="1" x14ac:dyDescent="0.3">
      <c r="B13" s="32" t="s">
        <v>1214</v>
      </c>
      <c r="C13" s="4" t="s">
        <v>133</v>
      </c>
      <c r="D13" s="5" t="s">
        <v>134</v>
      </c>
      <c r="E13" s="5" t="s">
        <v>135</v>
      </c>
      <c r="F13" s="5" t="s">
        <v>136</v>
      </c>
      <c r="G13" s="5" t="s">
        <v>137</v>
      </c>
    </row>
    <row r="14" spans="2:7" ht="72" x14ac:dyDescent="0.3">
      <c r="B14" s="100" t="s">
        <v>1216</v>
      </c>
      <c r="C14" s="4" t="s">
        <v>92</v>
      </c>
      <c r="D14" s="5" t="s">
        <v>65</v>
      </c>
      <c r="E14" s="5" t="s">
        <v>66</v>
      </c>
      <c r="F14" s="5" t="s">
        <v>67</v>
      </c>
      <c r="G14" s="5" t="s">
        <v>93</v>
      </c>
    </row>
    <row r="15" spans="2:7" ht="86.4" x14ac:dyDescent="0.3">
      <c r="B15" s="32" t="s">
        <v>1216</v>
      </c>
      <c r="C15" s="4" t="s">
        <v>94</v>
      </c>
      <c r="D15" s="5" t="s">
        <v>95</v>
      </c>
      <c r="E15" s="5" t="s">
        <v>96</v>
      </c>
      <c r="F15" s="5" t="s">
        <v>97</v>
      </c>
      <c r="G15" s="5" t="s">
        <v>98</v>
      </c>
    </row>
    <row r="16" spans="2:7" ht="57.6" x14ac:dyDescent="0.3">
      <c r="B16" s="32" t="s">
        <v>1216</v>
      </c>
      <c r="C16" s="4" t="s">
        <v>99</v>
      </c>
      <c r="D16" s="5" t="s">
        <v>100</v>
      </c>
      <c r="E16" s="5" t="s">
        <v>101</v>
      </c>
      <c r="F16" s="5" t="s">
        <v>102</v>
      </c>
      <c r="G16" s="5" t="s">
        <v>103</v>
      </c>
    </row>
    <row r="17" spans="2:7" ht="57.6" x14ac:dyDescent="0.3">
      <c r="B17" s="32" t="s">
        <v>1216</v>
      </c>
      <c r="C17" s="4" t="s">
        <v>104</v>
      </c>
      <c r="D17" s="5" t="s">
        <v>105</v>
      </c>
      <c r="E17" s="5" t="s">
        <v>106</v>
      </c>
      <c r="F17" s="5" t="s">
        <v>107</v>
      </c>
      <c r="G17" s="5" t="s">
        <v>108</v>
      </c>
    </row>
    <row r="18" spans="2:7" ht="72" x14ac:dyDescent="0.3">
      <c r="B18" s="32" t="s">
        <v>1216</v>
      </c>
      <c r="C18" s="4" t="s">
        <v>109</v>
      </c>
      <c r="D18" s="5" t="s">
        <v>110</v>
      </c>
      <c r="E18" s="5" t="s">
        <v>111</v>
      </c>
      <c r="F18" s="5" t="s">
        <v>112</v>
      </c>
      <c r="G18" s="5" t="s">
        <v>144</v>
      </c>
    </row>
    <row r="20" spans="2:7" x14ac:dyDescent="0.3">
      <c r="C20" s="31" t="s">
        <v>84</v>
      </c>
      <c r="D20" s="31" t="s">
        <v>85</v>
      </c>
    </row>
    <row r="21" spans="2:7" ht="28.8" x14ac:dyDescent="0.3">
      <c r="C21" s="16" t="s">
        <v>152</v>
      </c>
      <c r="D21" s="32">
        <v>754</v>
      </c>
    </row>
    <row r="22" spans="2:7" x14ac:dyDescent="0.3">
      <c r="C22" s="32" t="s">
        <v>153</v>
      </c>
      <c r="D22" s="32">
        <v>117</v>
      </c>
      <c r="F22" s="30" t="s">
        <v>138</v>
      </c>
    </row>
    <row r="23" spans="2:7" x14ac:dyDescent="0.3">
      <c r="C23" s="32" t="s">
        <v>154</v>
      </c>
      <c r="D23" s="32">
        <v>730</v>
      </c>
      <c r="F23" s="28"/>
    </row>
    <row r="24" spans="2:7" x14ac:dyDescent="0.3">
      <c r="C24" s="109" t="s">
        <v>155</v>
      </c>
      <c r="D24" s="110"/>
      <c r="G24" s="28" t="s">
        <v>139</v>
      </c>
    </row>
    <row r="25" spans="2:7" x14ac:dyDescent="0.3">
      <c r="G25" s="28" t="s">
        <v>140</v>
      </c>
    </row>
    <row r="26" spans="2:7" x14ac:dyDescent="0.3">
      <c r="G26" s="29" t="s">
        <v>141</v>
      </c>
    </row>
    <row r="27" spans="2:7" x14ac:dyDescent="0.3">
      <c r="G27" s="28" t="s">
        <v>142</v>
      </c>
    </row>
    <row r="28" spans="2:7" x14ac:dyDescent="0.3">
      <c r="G28" s="28" t="s">
        <v>143</v>
      </c>
    </row>
  </sheetData>
  <autoFilter ref="B8:G18" xr:uid="{EFF20002-9650-40E1-8C3F-B3F5B270AACC}">
    <filterColumn colId="0">
      <filters>
        <filter val="PP ENT"/>
      </filters>
    </filterColumn>
  </autoFilter>
  <mergeCells count="1">
    <mergeCell ref="C24:D24"/>
  </mergeCells>
  <hyperlinks>
    <hyperlink ref="G26" r:id="rId1" display="https://pmc.ncbi.nlm.nih.gov/articles/PMC11583071/" xr:uid="{5692178F-185C-476B-BAE9-4F4F21BF8264}"/>
    <hyperlink ref="D6" r:id="rId2" xr:uid="{3F1E6ABE-206E-4363-B1E0-E945B1732511}"/>
    <hyperlink ref="C24" r:id="rId3" display="https://www.mspbs.gov.py/index.php" xr:uid="{F8418A3C-2EE0-4048-A0B9-13A44B50B2A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C832-C932-4CD2-8397-E63D9481D7F5}">
  <sheetPr filterMode="1"/>
  <dimension ref="B2:G27"/>
  <sheetViews>
    <sheetView topLeftCell="A6" workbookViewId="0">
      <selection activeCell="B17" sqref="B17"/>
    </sheetView>
  </sheetViews>
  <sheetFormatPr baseColWidth="10" defaultRowHeight="14.4" x14ac:dyDescent="0.3"/>
  <cols>
    <col min="1" max="1" width="5.6640625" customWidth="1"/>
    <col min="2" max="2" width="11.5546875" style="53"/>
    <col min="3" max="7" width="24.6640625" customWidth="1"/>
  </cols>
  <sheetData>
    <row r="2" spans="2:7" x14ac:dyDescent="0.3">
      <c r="D2" s="15" t="s">
        <v>40</v>
      </c>
      <c r="E2" s="15" t="s">
        <v>41</v>
      </c>
      <c r="F2" s="15" t="s">
        <v>42</v>
      </c>
    </row>
    <row r="3" spans="2:7" x14ac:dyDescent="0.3">
      <c r="D3" s="16" t="s">
        <v>298</v>
      </c>
      <c r="E3" s="17">
        <v>0.19769999999999999</v>
      </c>
      <c r="F3" s="18">
        <v>42020020</v>
      </c>
    </row>
    <row r="4" spans="2:7" x14ac:dyDescent="0.3">
      <c r="D4" s="16" t="s">
        <v>299</v>
      </c>
      <c r="E4" s="17">
        <v>0.69720000000000004</v>
      </c>
      <c r="F4" s="18">
        <v>148226112</v>
      </c>
    </row>
    <row r="5" spans="2:7" x14ac:dyDescent="0.3">
      <c r="D5" s="16" t="s">
        <v>300</v>
      </c>
      <c r="E5" s="17">
        <v>0.1051</v>
      </c>
      <c r="F5" s="18">
        <v>22353868</v>
      </c>
    </row>
    <row r="6" spans="2:7" x14ac:dyDescent="0.3">
      <c r="D6" s="37" t="s">
        <v>302</v>
      </c>
      <c r="E6" s="35" t="s">
        <v>303</v>
      </c>
      <c r="F6" s="36">
        <v>212600000</v>
      </c>
    </row>
    <row r="7" spans="2:7" x14ac:dyDescent="0.3">
      <c r="F7" s="2"/>
    </row>
    <row r="8" spans="2:7" x14ac:dyDescent="0.3">
      <c r="D8" s="1"/>
      <c r="E8" s="1"/>
    </row>
    <row r="9" spans="2:7" ht="36.6" customHeight="1" x14ac:dyDescent="0.3">
      <c r="B9" s="31" t="s">
        <v>1215</v>
      </c>
      <c r="C9" s="15" t="s">
        <v>47</v>
      </c>
      <c r="D9" s="15" t="s">
        <v>1314</v>
      </c>
      <c r="E9" s="15" t="s">
        <v>1</v>
      </c>
      <c r="F9" s="15" t="s">
        <v>2</v>
      </c>
      <c r="G9" s="15" t="s">
        <v>3</v>
      </c>
    </row>
    <row r="10" spans="2:7" ht="67.2" hidden="1" customHeight="1" x14ac:dyDescent="0.3">
      <c r="B10" s="32" t="s">
        <v>1214</v>
      </c>
      <c r="C10" s="4" t="s">
        <v>260</v>
      </c>
      <c r="D10" s="5" t="s">
        <v>261</v>
      </c>
      <c r="E10" s="5" t="s">
        <v>262</v>
      </c>
      <c r="F10" s="5" t="s">
        <v>263</v>
      </c>
      <c r="G10" s="5" t="s">
        <v>264</v>
      </c>
    </row>
    <row r="11" spans="2:7" ht="73.95" hidden="1" customHeight="1" x14ac:dyDescent="0.3">
      <c r="B11" s="32" t="s">
        <v>1214</v>
      </c>
      <c r="C11" s="4" t="s">
        <v>265</v>
      </c>
      <c r="D11" s="5" t="s">
        <v>266</v>
      </c>
      <c r="E11" s="5" t="s">
        <v>267</v>
      </c>
      <c r="F11" s="5" t="s">
        <v>268</v>
      </c>
      <c r="G11" s="5" t="s">
        <v>269</v>
      </c>
    </row>
    <row r="12" spans="2:7" ht="97.95" hidden="1" customHeight="1" x14ac:dyDescent="0.3">
      <c r="B12" s="32" t="s">
        <v>1214</v>
      </c>
      <c r="C12" s="4" t="s">
        <v>270</v>
      </c>
      <c r="D12" s="5" t="s">
        <v>271</v>
      </c>
      <c r="E12" s="5" t="s">
        <v>272</v>
      </c>
      <c r="F12" s="5" t="s">
        <v>273</v>
      </c>
      <c r="G12" s="5" t="s">
        <v>274</v>
      </c>
    </row>
    <row r="13" spans="2:7" ht="72" hidden="1" customHeight="1" x14ac:dyDescent="0.3">
      <c r="B13" s="32" t="s">
        <v>1214</v>
      </c>
      <c r="C13" s="4" t="s">
        <v>275</v>
      </c>
      <c r="D13" s="5" t="s">
        <v>276</v>
      </c>
      <c r="E13" s="5" t="s">
        <v>277</v>
      </c>
      <c r="F13" s="5" t="s">
        <v>278</v>
      </c>
      <c r="G13" s="5" t="s">
        <v>279</v>
      </c>
    </row>
    <row r="14" spans="2:7" ht="73.2" hidden="1" customHeight="1" x14ac:dyDescent="0.3">
      <c r="B14" s="32" t="s">
        <v>1214</v>
      </c>
      <c r="C14" s="4" t="s">
        <v>280</v>
      </c>
      <c r="D14" s="5" t="s">
        <v>281</v>
      </c>
      <c r="E14" s="5" t="s">
        <v>282</v>
      </c>
      <c r="F14" s="5" t="s">
        <v>283</v>
      </c>
      <c r="G14" s="5" t="s">
        <v>284</v>
      </c>
    </row>
    <row r="15" spans="2:7" ht="43.2" hidden="1" x14ac:dyDescent="0.3">
      <c r="B15" s="32" t="s">
        <v>1214</v>
      </c>
      <c r="C15" s="4" t="s">
        <v>285</v>
      </c>
      <c r="D15" s="5" t="s">
        <v>286</v>
      </c>
      <c r="E15" s="5" t="s">
        <v>287</v>
      </c>
      <c r="F15" s="5" t="s">
        <v>288</v>
      </c>
      <c r="G15" s="5" t="s">
        <v>289</v>
      </c>
    </row>
    <row r="16" spans="2:7" ht="72" hidden="1" x14ac:dyDescent="0.3">
      <c r="B16" s="32" t="s">
        <v>1214</v>
      </c>
      <c r="C16" s="4" t="s">
        <v>290</v>
      </c>
      <c r="D16" s="5" t="s">
        <v>291</v>
      </c>
      <c r="E16" s="5" t="s">
        <v>292</v>
      </c>
      <c r="F16" s="5" t="s">
        <v>293</v>
      </c>
      <c r="G16" s="5" t="s">
        <v>294</v>
      </c>
    </row>
    <row r="17" spans="2:7" ht="100.8" x14ac:dyDescent="0.3">
      <c r="B17" s="100" t="s">
        <v>1216</v>
      </c>
      <c r="C17" s="4" t="s">
        <v>236</v>
      </c>
      <c r="D17" s="5" t="s">
        <v>237</v>
      </c>
      <c r="E17" s="5" t="s">
        <v>238</v>
      </c>
      <c r="F17" s="5" t="s">
        <v>159</v>
      </c>
      <c r="G17" s="5" t="s">
        <v>239</v>
      </c>
    </row>
    <row r="18" spans="2:7" ht="86.4" x14ac:dyDescent="0.3">
      <c r="B18" s="32" t="s">
        <v>1216</v>
      </c>
      <c r="C18" s="4" t="s">
        <v>240</v>
      </c>
      <c r="D18" s="5" t="s">
        <v>241</v>
      </c>
      <c r="E18" s="5" t="s">
        <v>242</v>
      </c>
      <c r="F18" s="5" t="s">
        <v>243</v>
      </c>
      <c r="G18" s="5" t="s">
        <v>244</v>
      </c>
    </row>
    <row r="19" spans="2:7" ht="86.4" x14ac:dyDescent="0.3">
      <c r="B19" s="32" t="s">
        <v>1216</v>
      </c>
      <c r="C19" s="4" t="s">
        <v>245</v>
      </c>
      <c r="D19" s="5" t="s">
        <v>246</v>
      </c>
      <c r="E19" s="5" t="s">
        <v>247</v>
      </c>
      <c r="F19" s="5" t="s">
        <v>248</v>
      </c>
      <c r="G19" s="5" t="s">
        <v>249</v>
      </c>
    </row>
    <row r="20" spans="2:7" ht="86.4" x14ac:dyDescent="0.3">
      <c r="B20" s="32" t="s">
        <v>1216</v>
      </c>
      <c r="C20" s="4" t="s">
        <v>250</v>
      </c>
      <c r="D20" s="5" t="s">
        <v>251</v>
      </c>
      <c r="E20" s="5" t="s">
        <v>252</v>
      </c>
      <c r="F20" s="5" t="s">
        <v>253</v>
      </c>
      <c r="G20" s="5" t="s">
        <v>254</v>
      </c>
    </row>
    <row r="21" spans="2:7" ht="100.8" x14ac:dyDescent="0.3">
      <c r="B21" s="32" t="s">
        <v>1216</v>
      </c>
      <c r="C21" s="4" t="s">
        <v>255</v>
      </c>
      <c r="D21" s="5" t="s">
        <v>256</v>
      </c>
      <c r="E21" s="5" t="s">
        <v>257</v>
      </c>
      <c r="F21" s="5" t="s">
        <v>258</v>
      </c>
      <c r="G21" s="5" t="s">
        <v>259</v>
      </c>
    </row>
    <row r="23" spans="2:7" ht="18" x14ac:dyDescent="0.3">
      <c r="G23" s="34" t="s">
        <v>138</v>
      </c>
    </row>
    <row r="24" spans="2:7" x14ac:dyDescent="0.3">
      <c r="G24" s="28"/>
    </row>
    <row r="25" spans="2:7" x14ac:dyDescent="0.3">
      <c r="G25" s="28" t="s">
        <v>295</v>
      </c>
    </row>
    <row r="26" spans="2:7" x14ac:dyDescent="0.3">
      <c r="G26" s="29" t="s">
        <v>296</v>
      </c>
    </row>
    <row r="27" spans="2:7" x14ac:dyDescent="0.3">
      <c r="G27" s="29" t="s">
        <v>297</v>
      </c>
    </row>
  </sheetData>
  <autoFilter ref="B9:G21" xr:uid="{F664C832-C932-4CD2-8397-E63D9481D7F5}">
    <filterColumn colId="0">
      <filters>
        <filter val="PP ENT"/>
      </filters>
    </filterColumn>
  </autoFilter>
  <hyperlinks>
    <hyperlink ref="G26" r:id="rId1" display="https://www.paho.org/" xr:uid="{3ECA3664-436B-417F-BC1A-B198A4762953}"/>
    <hyperlink ref="G27" r:id="rId2" display="https://www.who.int/" xr:uid="{EDC00FA4-F63E-49F1-8145-0FE770C32E73}"/>
    <hyperlink ref="D6" r:id="rId3" xr:uid="{4838533F-4DAA-4F07-9A96-56452191B1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9CF9-A72B-4C39-8145-E3AAB92F1BAB}">
  <sheetPr filterMode="1"/>
  <dimension ref="B2:G31"/>
  <sheetViews>
    <sheetView topLeftCell="A5" workbookViewId="0">
      <selection activeCell="B18" sqref="B18"/>
    </sheetView>
  </sheetViews>
  <sheetFormatPr baseColWidth="10" defaultRowHeight="14.4" x14ac:dyDescent="0.3"/>
  <cols>
    <col min="2" max="2" width="11.5546875" style="53"/>
    <col min="3" max="7" width="24.6640625" customWidth="1"/>
  </cols>
  <sheetData>
    <row r="2" spans="2:7" x14ac:dyDescent="0.3">
      <c r="D2" s="15" t="s">
        <v>40</v>
      </c>
      <c r="E2" s="15" t="s">
        <v>41</v>
      </c>
      <c r="F2" s="15" t="s">
        <v>42</v>
      </c>
    </row>
    <row r="3" spans="2:7" x14ac:dyDescent="0.3">
      <c r="D3" s="5" t="s">
        <v>298</v>
      </c>
      <c r="E3" s="13">
        <v>0.25469999999999998</v>
      </c>
      <c r="F3" s="14">
        <v>4312989</v>
      </c>
    </row>
    <row r="4" spans="2:7" x14ac:dyDescent="0.3">
      <c r="D4" s="5" t="s">
        <v>299</v>
      </c>
      <c r="E4" s="13">
        <v>0.65559999999999996</v>
      </c>
      <c r="F4" s="14">
        <v>11105406</v>
      </c>
    </row>
    <row r="5" spans="2:7" x14ac:dyDescent="0.3">
      <c r="D5" s="5" t="s">
        <v>300</v>
      </c>
      <c r="E5" s="13">
        <v>8.9800000000000005E-2</v>
      </c>
      <c r="F5" s="14">
        <v>1520590</v>
      </c>
    </row>
    <row r="6" spans="2:7" x14ac:dyDescent="0.3">
      <c r="D6" s="6" t="s">
        <v>304</v>
      </c>
      <c r="E6" s="4" t="s">
        <v>303</v>
      </c>
      <c r="F6" s="33">
        <v>16938986</v>
      </c>
    </row>
    <row r="7" spans="2:7" x14ac:dyDescent="0.3">
      <c r="D7" s="1"/>
      <c r="E7" s="1"/>
    </row>
    <row r="8" spans="2:7" ht="28.8" x14ac:dyDescent="0.3">
      <c r="B8" s="31" t="s">
        <v>1215</v>
      </c>
      <c r="C8" s="15" t="s">
        <v>47</v>
      </c>
      <c r="D8" s="15" t="s">
        <v>1314</v>
      </c>
      <c r="E8" s="15" t="s">
        <v>1</v>
      </c>
      <c r="F8" s="15" t="s">
        <v>2</v>
      </c>
      <c r="G8" s="15" t="s">
        <v>305</v>
      </c>
    </row>
    <row r="9" spans="2:7" ht="43.2" hidden="1" x14ac:dyDescent="0.3">
      <c r="B9" s="32" t="s">
        <v>1214</v>
      </c>
      <c r="C9" s="4" t="s">
        <v>306</v>
      </c>
      <c r="D9" s="5" t="s">
        <v>307</v>
      </c>
      <c r="E9" s="5" t="s">
        <v>308</v>
      </c>
      <c r="F9" s="5" t="s">
        <v>309</v>
      </c>
      <c r="G9" s="5" t="s">
        <v>310</v>
      </c>
    </row>
    <row r="10" spans="2:7" ht="43.2" hidden="1" x14ac:dyDescent="0.3">
      <c r="B10" s="32" t="s">
        <v>1214</v>
      </c>
      <c r="C10" s="4" t="s">
        <v>311</v>
      </c>
      <c r="D10" s="5" t="s">
        <v>312</v>
      </c>
      <c r="E10" s="5" t="s">
        <v>313</v>
      </c>
      <c r="F10" s="5" t="s">
        <v>314</v>
      </c>
      <c r="G10" s="5" t="s">
        <v>315</v>
      </c>
    </row>
    <row r="11" spans="2:7" ht="57.6" hidden="1" x14ac:dyDescent="0.3">
      <c r="B11" s="32" t="s">
        <v>1214</v>
      </c>
      <c r="C11" s="4" t="s">
        <v>316</v>
      </c>
      <c r="D11" s="5" t="s">
        <v>317</v>
      </c>
      <c r="E11" s="5" t="s">
        <v>318</v>
      </c>
      <c r="F11" s="5" t="s">
        <v>319</v>
      </c>
      <c r="G11" s="5" t="s">
        <v>320</v>
      </c>
    </row>
    <row r="12" spans="2:7" ht="43.2" hidden="1" x14ac:dyDescent="0.3">
      <c r="B12" s="32" t="s">
        <v>1214</v>
      </c>
      <c r="C12" s="4" t="s">
        <v>321</v>
      </c>
      <c r="D12" s="5" t="s">
        <v>322</v>
      </c>
      <c r="E12" s="5" t="s">
        <v>323</v>
      </c>
      <c r="F12" s="5" t="s">
        <v>324</v>
      </c>
      <c r="G12" s="5" t="s">
        <v>325</v>
      </c>
    </row>
    <row r="13" spans="2:7" ht="43.2" hidden="1" x14ac:dyDescent="0.3">
      <c r="B13" s="32" t="s">
        <v>1214</v>
      </c>
      <c r="C13" s="4" t="s">
        <v>326</v>
      </c>
      <c r="D13" s="5" t="s">
        <v>327</v>
      </c>
      <c r="E13" s="5" t="s">
        <v>328</v>
      </c>
      <c r="F13" s="5" t="s">
        <v>329</v>
      </c>
      <c r="G13" s="5" t="s">
        <v>330</v>
      </c>
    </row>
    <row r="14" spans="2:7" ht="43.2" hidden="1" x14ac:dyDescent="0.3">
      <c r="B14" s="32" t="s">
        <v>1214</v>
      </c>
      <c r="C14" s="4" t="s">
        <v>331</v>
      </c>
      <c r="D14" s="5" t="s">
        <v>332</v>
      </c>
      <c r="E14" s="5" t="s">
        <v>333</v>
      </c>
      <c r="F14" s="5" t="s">
        <v>334</v>
      </c>
      <c r="G14" s="5" t="s">
        <v>335</v>
      </c>
    </row>
    <row r="15" spans="2:7" ht="28.8" hidden="1" x14ac:dyDescent="0.3">
      <c r="B15" s="32" t="s">
        <v>1214</v>
      </c>
      <c r="C15" s="4" t="s">
        <v>336</v>
      </c>
      <c r="D15" s="5" t="s">
        <v>337</v>
      </c>
      <c r="E15" s="5" t="s">
        <v>338</v>
      </c>
      <c r="F15" s="5" t="s">
        <v>339</v>
      </c>
      <c r="G15" s="5" t="s">
        <v>340</v>
      </c>
    </row>
    <row r="16" spans="2:7" ht="43.2" hidden="1" x14ac:dyDescent="0.3">
      <c r="B16" s="32" t="s">
        <v>1214</v>
      </c>
      <c r="C16" s="4" t="s">
        <v>341</v>
      </c>
      <c r="D16" s="5" t="s">
        <v>342</v>
      </c>
      <c r="E16" s="5" t="s">
        <v>343</v>
      </c>
      <c r="F16" s="5" t="s">
        <v>344</v>
      </c>
      <c r="G16" s="5" t="s">
        <v>345</v>
      </c>
    </row>
    <row r="17" spans="2:7" ht="43.2" hidden="1" x14ac:dyDescent="0.3">
      <c r="B17" s="32" t="s">
        <v>1214</v>
      </c>
      <c r="C17" s="4" t="s">
        <v>346</v>
      </c>
      <c r="D17" s="5" t="s">
        <v>347</v>
      </c>
      <c r="E17" s="5" t="s">
        <v>348</v>
      </c>
      <c r="F17" s="5" t="s">
        <v>349</v>
      </c>
      <c r="G17" s="5" t="s">
        <v>350</v>
      </c>
    </row>
    <row r="18" spans="2:7" ht="57.6" x14ac:dyDescent="0.3">
      <c r="B18" s="100" t="s">
        <v>1216</v>
      </c>
      <c r="C18" s="4" t="s">
        <v>351</v>
      </c>
      <c r="D18" s="5" t="s">
        <v>352</v>
      </c>
      <c r="E18" s="5" t="s">
        <v>353</v>
      </c>
      <c r="F18" s="5" t="s">
        <v>354</v>
      </c>
      <c r="G18" s="5" t="s">
        <v>355</v>
      </c>
    </row>
    <row r="19" spans="2:7" ht="43.2" x14ac:dyDescent="0.3">
      <c r="B19" s="32" t="s">
        <v>1216</v>
      </c>
      <c r="C19" s="4" t="s">
        <v>356</v>
      </c>
      <c r="D19" s="5" t="s">
        <v>357</v>
      </c>
      <c r="E19" s="5" t="s">
        <v>358</v>
      </c>
      <c r="F19" s="5" t="s">
        <v>359</v>
      </c>
      <c r="G19" s="5" t="s">
        <v>360</v>
      </c>
    </row>
    <row r="20" spans="2:7" ht="57.6" x14ac:dyDescent="0.3">
      <c r="B20" s="32" t="s">
        <v>1216</v>
      </c>
      <c r="C20" s="4" t="s">
        <v>361</v>
      </c>
      <c r="D20" s="5" t="s">
        <v>362</v>
      </c>
      <c r="E20" s="5" t="s">
        <v>363</v>
      </c>
      <c r="F20" s="5" t="s">
        <v>364</v>
      </c>
      <c r="G20" s="5" t="s">
        <v>330</v>
      </c>
    </row>
    <row r="21" spans="2:7" ht="43.2" x14ac:dyDescent="0.3">
      <c r="B21" s="32" t="s">
        <v>1216</v>
      </c>
      <c r="C21" s="4" t="s">
        <v>365</v>
      </c>
      <c r="D21" s="5" t="s">
        <v>366</v>
      </c>
      <c r="E21" s="5" t="s">
        <v>367</v>
      </c>
      <c r="F21" s="5" t="s">
        <v>368</v>
      </c>
      <c r="G21" s="5" t="s">
        <v>369</v>
      </c>
    </row>
    <row r="22" spans="2:7" ht="43.2" x14ac:dyDescent="0.3">
      <c r="B22" s="32" t="s">
        <v>1216</v>
      </c>
      <c r="C22" s="4" t="s">
        <v>370</v>
      </c>
      <c r="D22" s="5" t="s">
        <v>371</v>
      </c>
      <c r="E22" s="5" t="s">
        <v>372</v>
      </c>
      <c r="F22" s="5" t="s">
        <v>373</v>
      </c>
      <c r="G22" s="5" t="s">
        <v>374</v>
      </c>
    </row>
    <row r="23" spans="2:7" ht="43.2" x14ac:dyDescent="0.3">
      <c r="B23" s="32" t="s">
        <v>1216</v>
      </c>
      <c r="C23" s="4" t="s">
        <v>375</v>
      </c>
      <c r="D23" s="5" t="s">
        <v>376</v>
      </c>
      <c r="E23" s="5" t="s">
        <v>377</v>
      </c>
      <c r="F23" s="5" t="s">
        <v>378</v>
      </c>
      <c r="G23" s="5" t="s">
        <v>379</v>
      </c>
    </row>
    <row r="24" spans="2:7" ht="43.2" x14ac:dyDescent="0.3">
      <c r="B24" s="32" t="s">
        <v>1216</v>
      </c>
      <c r="C24" s="4" t="s">
        <v>380</v>
      </c>
      <c r="D24" s="5" t="s">
        <v>381</v>
      </c>
      <c r="E24" s="5" t="s">
        <v>382</v>
      </c>
      <c r="F24" s="5" t="s">
        <v>383</v>
      </c>
      <c r="G24" s="5" t="s">
        <v>384</v>
      </c>
    </row>
    <row r="25" spans="2:7" ht="43.2" x14ac:dyDescent="0.3">
      <c r="B25" s="32" t="s">
        <v>1216</v>
      </c>
      <c r="C25" s="4" t="s">
        <v>385</v>
      </c>
      <c r="D25" s="5" t="s">
        <v>386</v>
      </c>
      <c r="E25" s="5" t="s">
        <v>387</v>
      </c>
      <c r="F25" s="5" t="s">
        <v>388</v>
      </c>
      <c r="G25" s="5" t="s">
        <v>389</v>
      </c>
    </row>
    <row r="27" spans="2:7" x14ac:dyDescent="0.3">
      <c r="C27" s="15" t="s">
        <v>84</v>
      </c>
      <c r="D27" s="15" t="s">
        <v>85</v>
      </c>
    </row>
    <row r="28" spans="2:7" ht="43.2" x14ac:dyDescent="0.3">
      <c r="C28" s="35" t="s">
        <v>390</v>
      </c>
      <c r="D28" s="18">
        <v>1223</v>
      </c>
      <c r="G28" s="2" t="s">
        <v>395</v>
      </c>
    </row>
    <row r="29" spans="2:7" x14ac:dyDescent="0.3">
      <c r="C29" s="35" t="s">
        <v>391</v>
      </c>
      <c r="D29" s="16" t="s">
        <v>392</v>
      </c>
      <c r="G29" t="s">
        <v>396</v>
      </c>
    </row>
    <row r="30" spans="2:7" x14ac:dyDescent="0.3">
      <c r="C30" s="35" t="s">
        <v>393</v>
      </c>
      <c r="D30" s="16" t="s">
        <v>392</v>
      </c>
      <c r="G30" t="s">
        <v>397</v>
      </c>
    </row>
    <row r="31" spans="2:7" x14ac:dyDescent="0.3">
      <c r="C31" s="111" t="s">
        <v>394</v>
      </c>
      <c r="D31" s="111"/>
    </row>
  </sheetData>
  <autoFilter ref="B8:G25" xr:uid="{0E419CF9-A72B-4C39-8145-E3AAB92F1BAB}">
    <filterColumn colId="0">
      <filters>
        <filter val="PP ENT"/>
      </filters>
    </filterColumn>
  </autoFilter>
  <mergeCells count="1">
    <mergeCell ref="C31:D31"/>
  </mergeCells>
  <hyperlinks>
    <hyperlink ref="D6" r:id="rId1" display="https://www.salud.gob.ec/" xr:uid="{62CC472B-8C77-4A3B-908D-1BCC77B9E07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66A10-F898-428A-95B9-DB8E4AA7C963}">
  <sheetPr filterMode="1"/>
  <dimension ref="B2:I31"/>
  <sheetViews>
    <sheetView topLeftCell="A7" workbookViewId="0">
      <selection activeCell="B17" sqref="B17"/>
    </sheetView>
  </sheetViews>
  <sheetFormatPr baseColWidth="10" defaultRowHeight="14.4" x14ac:dyDescent="0.3"/>
  <cols>
    <col min="3" max="7" width="24.6640625" customWidth="1"/>
  </cols>
  <sheetData>
    <row r="2" spans="2:9" x14ac:dyDescent="0.3">
      <c r="D2" s="15" t="s">
        <v>40</v>
      </c>
      <c r="E2" s="15" t="s">
        <v>41</v>
      </c>
      <c r="F2" s="15" t="s">
        <v>42</v>
      </c>
    </row>
    <row r="3" spans="2:9" x14ac:dyDescent="0.3">
      <c r="D3" s="16" t="s">
        <v>43</v>
      </c>
      <c r="E3" s="16" t="s">
        <v>474</v>
      </c>
      <c r="F3" s="18">
        <v>10069073</v>
      </c>
    </row>
    <row r="4" spans="2:9" x14ac:dyDescent="0.3">
      <c r="D4" s="16" t="s">
        <v>44</v>
      </c>
      <c r="E4" s="16" t="s">
        <v>475</v>
      </c>
      <c r="F4" s="18">
        <v>30176291</v>
      </c>
    </row>
    <row r="5" spans="2:9" x14ac:dyDescent="0.3">
      <c r="D5" s="16" t="s">
        <v>45</v>
      </c>
      <c r="E5" s="16" t="s">
        <v>476</v>
      </c>
      <c r="F5" s="18">
        <v>5373423</v>
      </c>
    </row>
    <row r="6" spans="2:9" ht="28.8" x14ac:dyDescent="0.3">
      <c r="D6" s="47" t="s">
        <v>477</v>
      </c>
      <c r="E6" s="9" t="s">
        <v>478</v>
      </c>
      <c r="F6" s="38">
        <v>45892285</v>
      </c>
    </row>
    <row r="8" spans="2:9" ht="28.8" x14ac:dyDescent="0.3">
      <c r="B8" s="31" t="s">
        <v>1215</v>
      </c>
      <c r="C8" s="15" t="s">
        <v>47</v>
      </c>
      <c r="D8" s="15" t="s">
        <v>1314</v>
      </c>
      <c r="E8" s="15" t="s">
        <v>1</v>
      </c>
      <c r="F8" s="15" t="s">
        <v>2</v>
      </c>
      <c r="G8" s="15" t="s">
        <v>305</v>
      </c>
    </row>
    <row r="9" spans="2:9" ht="78" hidden="1" customHeight="1" x14ac:dyDescent="0.3">
      <c r="B9" s="32" t="s">
        <v>1214</v>
      </c>
      <c r="C9" s="4" t="s">
        <v>398</v>
      </c>
      <c r="D9" s="5" t="s">
        <v>399</v>
      </c>
      <c r="E9" s="5" t="s">
        <v>400</v>
      </c>
      <c r="F9" s="5" t="s">
        <v>401</v>
      </c>
      <c r="G9" s="5" t="s">
        <v>402</v>
      </c>
    </row>
    <row r="10" spans="2:9" ht="67.95" hidden="1" customHeight="1" x14ac:dyDescent="0.3">
      <c r="B10" s="32" t="s">
        <v>1214</v>
      </c>
      <c r="C10" s="4" t="s">
        <v>403</v>
      </c>
      <c r="D10" s="5" t="s">
        <v>404</v>
      </c>
      <c r="E10" s="5" t="s">
        <v>405</v>
      </c>
      <c r="F10" s="5" t="s">
        <v>406</v>
      </c>
      <c r="G10" s="5" t="s">
        <v>407</v>
      </c>
    </row>
    <row r="11" spans="2:9" ht="66" hidden="1" customHeight="1" x14ac:dyDescent="0.3">
      <c r="B11" s="32" t="s">
        <v>1214</v>
      </c>
      <c r="C11" s="4" t="s">
        <v>408</v>
      </c>
      <c r="D11" s="5" t="s">
        <v>409</v>
      </c>
      <c r="E11" s="5" t="s">
        <v>410</v>
      </c>
      <c r="F11" s="5" t="s">
        <v>411</v>
      </c>
      <c r="G11" s="5" t="s">
        <v>412</v>
      </c>
    </row>
    <row r="12" spans="2:9" ht="66.599999999999994" hidden="1" customHeight="1" x14ac:dyDescent="0.3">
      <c r="B12" s="32" t="s">
        <v>1214</v>
      </c>
      <c r="C12" s="4" t="s">
        <v>413</v>
      </c>
      <c r="D12" s="5" t="s">
        <v>414</v>
      </c>
      <c r="E12" s="5" t="s">
        <v>415</v>
      </c>
      <c r="F12" s="5" t="s">
        <v>416</v>
      </c>
      <c r="G12" s="5" t="s">
        <v>417</v>
      </c>
    </row>
    <row r="13" spans="2:9" ht="82.95" hidden="1" customHeight="1" x14ac:dyDescent="0.3">
      <c r="B13" s="32" t="s">
        <v>1214</v>
      </c>
      <c r="C13" s="4" t="s">
        <v>418</v>
      </c>
      <c r="D13" s="5" t="s">
        <v>419</v>
      </c>
      <c r="E13" s="5" t="s">
        <v>420</v>
      </c>
      <c r="F13" s="5" t="s">
        <v>421</v>
      </c>
      <c r="G13" s="5" t="s">
        <v>422</v>
      </c>
      <c r="I13" s="3"/>
    </row>
    <row r="14" spans="2:9" ht="91.95" hidden="1" customHeight="1" x14ac:dyDescent="0.3">
      <c r="B14" s="32" t="s">
        <v>1214</v>
      </c>
      <c r="C14" s="4" t="s">
        <v>423</v>
      </c>
      <c r="D14" s="5" t="s">
        <v>424</v>
      </c>
      <c r="E14" s="5" t="s">
        <v>425</v>
      </c>
      <c r="F14" s="5" t="s">
        <v>426</v>
      </c>
      <c r="G14" s="5" t="s">
        <v>427</v>
      </c>
    </row>
    <row r="15" spans="2:9" ht="82.2" hidden="1" customHeight="1" x14ac:dyDescent="0.3">
      <c r="B15" s="32" t="s">
        <v>1214</v>
      </c>
      <c r="C15" s="4" t="s">
        <v>428</v>
      </c>
      <c r="D15" s="5" t="s">
        <v>429</v>
      </c>
      <c r="E15" s="5" t="s">
        <v>430</v>
      </c>
      <c r="F15" s="5" t="s">
        <v>431</v>
      </c>
      <c r="G15" s="5" t="s">
        <v>432</v>
      </c>
      <c r="I15" s="3"/>
    </row>
    <row r="16" spans="2:9" ht="60.6" hidden="1" customHeight="1" x14ac:dyDescent="0.3">
      <c r="B16" s="32" t="s">
        <v>1214</v>
      </c>
      <c r="C16" s="4" t="s">
        <v>433</v>
      </c>
      <c r="D16" s="5" t="s">
        <v>434</v>
      </c>
      <c r="E16" s="5" t="s">
        <v>435</v>
      </c>
      <c r="F16" s="5" t="s">
        <v>436</v>
      </c>
      <c r="G16" s="5" t="s">
        <v>437</v>
      </c>
    </row>
    <row r="17" spans="2:7" ht="57.6" x14ac:dyDescent="0.3">
      <c r="B17" s="100" t="s">
        <v>1216</v>
      </c>
      <c r="C17" s="4" t="s">
        <v>438</v>
      </c>
      <c r="D17" s="5" t="s">
        <v>439</v>
      </c>
      <c r="E17" s="5" t="s">
        <v>440</v>
      </c>
      <c r="F17" s="5" t="s">
        <v>441</v>
      </c>
      <c r="G17" s="5" t="s">
        <v>442</v>
      </c>
    </row>
    <row r="18" spans="2:7" ht="57.6" x14ac:dyDescent="0.3">
      <c r="B18" s="32" t="s">
        <v>1216</v>
      </c>
      <c r="C18" s="4" t="s">
        <v>443</v>
      </c>
      <c r="D18" s="5" t="s">
        <v>444</v>
      </c>
      <c r="E18" s="5" t="s">
        <v>445</v>
      </c>
      <c r="F18" s="5" t="s">
        <v>446</v>
      </c>
      <c r="G18" s="5" t="s">
        <v>447</v>
      </c>
    </row>
    <row r="19" spans="2:7" ht="43.2" x14ac:dyDescent="0.3">
      <c r="B19" s="32" t="s">
        <v>1216</v>
      </c>
      <c r="C19" s="4" t="s">
        <v>448</v>
      </c>
      <c r="D19" s="5" t="s">
        <v>449</v>
      </c>
      <c r="E19" s="5" t="s">
        <v>450</v>
      </c>
      <c r="F19" s="5" t="s">
        <v>451</v>
      </c>
      <c r="G19" s="5" t="s">
        <v>452</v>
      </c>
    </row>
    <row r="20" spans="2:7" ht="57.6" x14ac:dyDescent="0.3">
      <c r="B20" s="32" t="s">
        <v>1216</v>
      </c>
      <c r="C20" s="4" t="s">
        <v>453</v>
      </c>
      <c r="D20" s="5" t="s">
        <v>454</v>
      </c>
      <c r="E20" s="5" t="s">
        <v>455</v>
      </c>
      <c r="F20" s="5" t="s">
        <v>456</v>
      </c>
      <c r="G20" s="5" t="s">
        <v>457</v>
      </c>
    </row>
    <row r="21" spans="2:7" ht="57.6" x14ac:dyDescent="0.3">
      <c r="B21" s="32" t="s">
        <v>1216</v>
      </c>
      <c r="C21" s="4" t="s">
        <v>458</v>
      </c>
      <c r="D21" s="5" t="s">
        <v>459</v>
      </c>
      <c r="E21" s="5" t="s">
        <v>460</v>
      </c>
      <c r="F21" s="5" t="s">
        <v>461</v>
      </c>
      <c r="G21" s="5" t="s">
        <v>462</v>
      </c>
    </row>
    <row r="22" spans="2:7" ht="43.2" x14ac:dyDescent="0.3">
      <c r="B22" s="32" t="s">
        <v>1216</v>
      </c>
      <c r="C22" s="4" t="s">
        <v>463</v>
      </c>
      <c r="D22" s="5" t="s">
        <v>464</v>
      </c>
      <c r="E22" s="5" t="s">
        <v>465</v>
      </c>
      <c r="F22" s="5" t="s">
        <v>466</v>
      </c>
      <c r="G22" s="5" t="s">
        <v>467</v>
      </c>
    </row>
    <row r="24" spans="2:7" x14ac:dyDescent="0.3">
      <c r="C24" s="15" t="s">
        <v>84</v>
      </c>
      <c r="D24" s="15" t="s">
        <v>85</v>
      </c>
      <c r="G24" s="3" t="s">
        <v>468</v>
      </c>
    </row>
    <row r="25" spans="2:7" x14ac:dyDescent="0.3">
      <c r="C25" s="4" t="s">
        <v>301</v>
      </c>
      <c r="D25" s="14">
        <v>9000</v>
      </c>
      <c r="G25" s="28"/>
    </row>
    <row r="26" spans="2:7" x14ac:dyDescent="0.3">
      <c r="C26" s="4" t="s">
        <v>479</v>
      </c>
      <c r="D26" s="14">
        <v>6000</v>
      </c>
      <c r="G26" s="29" t="s">
        <v>477</v>
      </c>
    </row>
    <row r="27" spans="2:7" x14ac:dyDescent="0.3">
      <c r="C27" s="4" t="s">
        <v>480</v>
      </c>
      <c r="D27" s="14">
        <v>3000</v>
      </c>
      <c r="G27" s="28" t="s">
        <v>469</v>
      </c>
    </row>
    <row r="28" spans="2:7" x14ac:dyDescent="0.3">
      <c r="C28" s="108" t="s">
        <v>481</v>
      </c>
      <c r="D28" s="108"/>
      <c r="G28" s="28" t="s">
        <v>470</v>
      </c>
    </row>
    <row r="29" spans="2:7" x14ac:dyDescent="0.3">
      <c r="G29" s="28" t="s">
        <v>471</v>
      </c>
    </row>
    <row r="30" spans="2:7" x14ac:dyDescent="0.3">
      <c r="G30" s="28" t="s">
        <v>472</v>
      </c>
    </row>
    <row r="31" spans="2:7" x14ac:dyDescent="0.3">
      <c r="G31" s="28" t="s">
        <v>473</v>
      </c>
    </row>
  </sheetData>
  <autoFilter ref="B8:G22" xr:uid="{4EC66A10-F898-428A-95B9-DB8E4AA7C963}">
    <filterColumn colId="0">
      <filters>
        <filter val="PP ENT"/>
      </filters>
    </filterColumn>
  </autoFilter>
  <mergeCells count="1">
    <mergeCell ref="C28:D28"/>
  </mergeCells>
  <hyperlinks>
    <hyperlink ref="D6" r:id="rId1" xr:uid="{E33C9F94-F3B5-4750-9DC4-863A678CEB8E}"/>
    <hyperlink ref="G26" r:id="rId2" xr:uid="{DF562A21-40C3-4CE7-872D-E1A2641C3BD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81177-8B96-4B95-9ED3-B6D61D4C6F96}">
  <sheetPr filterMode="1"/>
  <dimension ref="B2:G22"/>
  <sheetViews>
    <sheetView topLeftCell="A7" workbookViewId="0">
      <selection activeCell="B12" sqref="B12"/>
    </sheetView>
  </sheetViews>
  <sheetFormatPr baseColWidth="10" defaultRowHeight="14.4" x14ac:dyDescent="0.3"/>
  <cols>
    <col min="2" max="2" width="11.5546875" style="53"/>
    <col min="3" max="7" width="24.6640625" customWidth="1"/>
  </cols>
  <sheetData>
    <row r="2" spans="2:7" x14ac:dyDescent="0.3">
      <c r="D2" s="42" t="s">
        <v>40</v>
      </c>
      <c r="E2" s="42" t="s">
        <v>522</v>
      </c>
      <c r="F2" s="42" t="s">
        <v>523</v>
      </c>
    </row>
    <row r="3" spans="2:7" x14ac:dyDescent="0.3">
      <c r="D3" s="8" t="s">
        <v>298</v>
      </c>
      <c r="E3" s="39">
        <v>0.17899999999999999</v>
      </c>
      <c r="F3" s="40">
        <v>71881</v>
      </c>
    </row>
    <row r="4" spans="2:7" x14ac:dyDescent="0.3">
      <c r="D4" s="8" t="s">
        <v>299</v>
      </c>
      <c r="E4" s="39">
        <v>0.70299999999999996</v>
      </c>
      <c r="F4" s="40">
        <v>282148</v>
      </c>
    </row>
    <row r="5" spans="2:7" x14ac:dyDescent="0.3">
      <c r="D5" s="8" t="s">
        <v>45</v>
      </c>
      <c r="E5" s="39">
        <v>0.11799999999999999</v>
      </c>
      <c r="F5" s="40">
        <v>47255</v>
      </c>
    </row>
    <row r="6" spans="2:7" x14ac:dyDescent="0.3">
      <c r="D6" s="43" t="s">
        <v>525</v>
      </c>
      <c r="E6" s="8" t="s">
        <v>524</v>
      </c>
      <c r="F6" s="41">
        <v>401284</v>
      </c>
    </row>
    <row r="8" spans="2:7" ht="24" customHeight="1" x14ac:dyDescent="0.3">
      <c r="B8" s="31" t="s">
        <v>1215</v>
      </c>
      <c r="C8" s="15" t="s">
        <v>47</v>
      </c>
      <c r="D8" s="15" t="s">
        <v>1314</v>
      </c>
      <c r="E8" s="15" t="s">
        <v>1</v>
      </c>
      <c r="F8" s="15" t="s">
        <v>2</v>
      </c>
      <c r="G8" s="15" t="s">
        <v>305</v>
      </c>
    </row>
    <row r="9" spans="2:7" ht="129.6" hidden="1" customHeight="1" x14ac:dyDescent="0.3">
      <c r="B9" s="32" t="s">
        <v>1214</v>
      </c>
      <c r="C9" s="4" t="s">
        <v>482</v>
      </c>
      <c r="D9" s="5" t="s">
        <v>483</v>
      </c>
      <c r="E9" s="5" t="s">
        <v>484</v>
      </c>
      <c r="F9" s="5" t="s">
        <v>485</v>
      </c>
      <c r="G9" s="16" t="s">
        <v>486</v>
      </c>
    </row>
    <row r="10" spans="2:7" ht="72" hidden="1" customHeight="1" x14ac:dyDescent="0.3">
      <c r="B10" s="32" t="s">
        <v>1214</v>
      </c>
      <c r="C10" s="4" t="s">
        <v>487</v>
      </c>
      <c r="D10" s="5" t="s">
        <v>488</v>
      </c>
      <c r="E10" s="5" t="s">
        <v>489</v>
      </c>
      <c r="F10" s="5" t="s">
        <v>490</v>
      </c>
      <c r="G10" s="16" t="s">
        <v>491</v>
      </c>
    </row>
    <row r="11" spans="2:7" ht="57.6" hidden="1" customHeight="1" x14ac:dyDescent="0.3">
      <c r="B11" s="32" t="s">
        <v>1214</v>
      </c>
      <c r="C11" s="4" t="s">
        <v>492</v>
      </c>
      <c r="D11" s="5" t="s">
        <v>493</v>
      </c>
      <c r="E11" s="5" t="s">
        <v>494</v>
      </c>
      <c r="F11" s="5" t="s">
        <v>495</v>
      </c>
      <c r="G11" s="16" t="s">
        <v>496</v>
      </c>
    </row>
    <row r="12" spans="2:7" ht="57.6" x14ac:dyDescent="0.3">
      <c r="B12" s="100" t="s">
        <v>1216</v>
      </c>
      <c r="C12" s="4" t="s">
        <v>497</v>
      </c>
      <c r="D12" s="5" t="s">
        <v>498</v>
      </c>
      <c r="E12" s="5" t="s">
        <v>499</v>
      </c>
      <c r="F12" s="5" t="s">
        <v>500</v>
      </c>
      <c r="G12" s="5" t="s">
        <v>501</v>
      </c>
    </row>
    <row r="13" spans="2:7" ht="57.6" x14ac:dyDescent="0.3">
      <c r="B13" s="32" t="s">
        <v>1216</v>
      </c>
      <c r="C13" s="4" t="s">
        <v>502</v>
      </c>
      <c r="D13" s="5" t="s">
        <v>503</v>
      </c>
      <c r="E13" s="5" t="s">
        <v>504</v>
      </c>
      <c r="F13" s="5" t="s">
        <v>505</v>
      </c>
      <c r="G13" s="5" t="s">
        <v>506</v>
      </c>
    </row>
    <row r="14" spans="2:7" ht="57.6" x14ac:dyDescent="0.3">
      <c r="B14" s="32" t="s">
        <v>1216</v>
      </c>
      <c r="C14" s="4" t="s">
        <v>507</v>
      </c>
      <c r="D14" s="5" t="s">
        <v>508</v>
      </c>
      <c r="E14" s="5" t="s">
        <v>509</v>
      </c>
      <c r="F14" s="5" t="s">
        <v>510</v>
      </c>
      <c r="G14" s="5" t="s">
        <v>511</v>
      </c>
    </row>
    <row r="15" spans="2:7" ht="57.6" x14ac:dyDescent="0.3">
      <c r="B15" s="32" t="s">
        <v>1216</v>
      </c>
      <c r="C15" s="4" t="s">
        <v>512</v>
      </c>
      <c r="D15" s="5" t="s">
        <v>513</v>
      </c>
      <c r="E15" s="5" t="s">
        <v>514</v>
      </c>
      <c r="F15" s="5" t="s">
        <v>515</v>
      </c>
      <c r="G15" s="5" t="s">
        <v>516</v>
      </c>
    </row>
    <row r="16" spans="2:7" ht="72" x14ac:dyDescent="0.3">
      <c r="B16" s="32" t="s">
        <v>1216</v>
      </c>
      <c r="C16" s="4" t="s">
        <v>517</v>
      </c>
      <c r="D16" s="5" t="s">
        <v>518</v>
      </c>
      <c r="E16" s="5" t="s">
        <v>519</v>
      </c>
      <c r="F16" s="5" t="s">
        <v>520</v>
      </c>
      <c r="G16" s="5" t="s">
        <v>521</v>
      </c>
    </row>
    <row r="18" spans="3:7" x14ac:dyDescent="0.3">
      <c r="C18" s="15" t="s">
        <v>84</v>
      </c>
      <c r="D18" s="15" t="s">
        <v>85</v>
      </c>
      <c r="G18" s="1" t="s">
        <v>1195</v>
      </c>
    </row>
    <row r="19" spans="3:7" ht="43.2" x14ac:dyDescent="0.3">
      <c r="C19" s="5" t="s">
        <v>390</v>
      </c>
      <c r="D19" s="5" t="s">
        <v>392</v>
      </c>
      <c r="G19" s="12" t="s">
        <v>1196</v>
      </c>
    </row>
    <row r="20" spans="3:7" x14ac:dyDescent="0.3">
      <c r="C20" s="5" t="s">
        <v>391</v>
      </c>
      <c r="D20" s="5" t="s">
        <v>392</v>
      </c>
    </row>
    <row r="21" spans="3:7" x14ac:dyDescent="0.3">
      <c r="C21" s="5" t="s">
        <v>393</v>
      </c>
      <c r="D21" s="5" t="s">
        <v>392</v>
      </c>
    </row>
    <row r="22" spans="3:7" x14ac:dyDescent="0.3">
      <c r="C22" s="112" t="s">
        <v>526</v>
      </c>
      <c r="D22" s="113"/>
    </row>
  </sheetData>
  <autoFilter ref="B8:G16" xr:uid="{5FA81177-8B96-4B95-9ED3-B6D61D4C6F96}">
    <filterColumn colId="0">
      <filters>
        <filter val="PP ENT"/>
      </filters>
    </filterColumn>
  </autoFilter>
  <mergeCells count="1">
    <mergeCell ref="C22:D22"/>
  </mergeCells>
  <hyperlinks>
    <hyperlink ref="D6" r:id="rId1" xr:uid="{262349CA-843F-4BE0-8BB8-15318D193029}"/>
    <hyperlink ref="G19" r:id="rId2" xr:uid="{A42E5536-6343-470E-8C82-9B1BD84936C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AE784-0D0C-4998-BB01-793133A6BDB9}">
  <sheetPr filterMode="1"/>
  <dimension ref="B2:G26"/>
  <sheetViews>
    <sheetView topLeftCell="A5" workbookViewId="0">
      <selection activeCell="B8" sqref="B8:G8"/>
    </sheetView>
  </sheetViews>
  <sheetFormatPr baseColWidth="10" defaultRowHeight="14.4" x14ac:dyDescent="0.3"/>
  <cols>
    <col min="2" max="2" width="11.5546875" style="53"/>
    <col min="3" max="7" width="24.6640625" customWidth="1"/>
  </cols>
  <sheetData>
    <row r="2" spans="2:7" x14ac:dyDescent="0.3">
      <c r="D2" s="48" t="s">
        <v>1197</v>
      </c>
      <c r="E2" s="48" t="s">
        <v>522</v>
      </c>
      <c r="F2" s="48" t="s">
        <v>523</v>
      </c>
    </row>
    <row r="3" spans="2:7" x14ac:dyDescent="0.3">
      <c r="D3" s="44" t="s">
        <v>43</v>
      </c>
      <c r="E3" s="45">
        <v>0.1678</v>
      </c>
      <c r="F3" s="46">
        <v>47380</v>
      </c>
    </row>
    <row r="4" spans="2:7" x14ac:dyDescent="0.3">
      <c r="D4" s="44" t="s">
        <v>44</v>
      </c>
      <c r="E4" s="45">
        <v>0.67559999999999998</v>
      </c>
      <c r="F4" s="46">
        <v>190998</v>
      </c>
    </row>
    <row r="5" spans="2:7" x14ac:dyDescent="0.3">
      <c r="D5" s="44" t="s">
        <v>300</v>
      </c>
      <c r="E5" s="45">
        <v>0.15659999999999999</v>
      </c>
      <c r="F5" s="46">
        <v>44158</v>
      </c>
    </row>
    <row r="6" spans="2:7" x14ac:dyDescent="0.3">
      <c r="D6" s="47" t="s">
        <v>1198</v>
      </c>
      <c r="E6" s="44" t="s">
        <v>1199</v>
      </c>
      <c r="F6" s="49">
        <v>282336</v>
      </c>
    </row>
    <row r="8" spans="2:7" ht="24" customHeight="1" x14ac:dyDescent="0.3">
      <c r="B8" s="99" t="s">
        <v>1215</v>
      </c>
      <c r="C8" s="15" t="s">
        <v>47</v>
      </c>
      <c r="D8" s="15" t="s">
        <v>1314</v>
      </c>
      <c r="E8" s="15" t="s">
        <v>527</v>
      </c>
      <c r="F8" s="15" t="s">
        <v>528</v>
      </c>
      <c r="G8" s="15" t="s">
        <v>529</v>
      </c>
    </row>
    <row r="9" spans="2:7" ht="43.2" hidden="1" x14ac:dyDescent="0.3">
      <c r="B9" s="32" t="s">
        <v>1214</v>
      </c>
      <c r="C9" s="4" t="s">
        <v>554</v>
      </c>
      <c r="D9" s="5" t="s">
        <v>555</v>
      </c>
      <c r="E9" s="5" t="s">
        <v>556</v>
      </c>
      <c r="F9" s="5" t="s">
        <v>557</v>
      </c>
      <c r="G9" s="5" t="s">
        <v>558</v>
      </c>
    </row>
    <row r="10" spans="2:7" ht="57.6" hidden="1" x14ac:dyDescent="0.3">
      <c r="B10" s="32" t="s">
        <v>1214</v>
      </c>
      <c r="C10" s="4" t="s">
        <v>559</v>
      </c>
      <c r="D10" s="5" t="s">
        <v>560</v>
      </c>
      <c r="E10" s="5" t="s">
        <v>561</v>
      </c>
      <c r="F10" s="5" t="s">
        <v>562</v>
      </c>
      <c r="G10" s="5" t="s">
        <v>563</v>
      </c>
    </row>
    <row r="11" spans="2:7" ht="57.6" hidden="1" x14ac:dyDescent="0.3">
      <c r="B11" s="32" t="s">
        <v>1214</v>
      </c>
      <c r="C11" s="4" t="s">
        <v>564</v>
      </c>
      <c r="D11" s="5" t="s">
        <v>565</v>
      </c>
      <c r="E11" s="5" t="s">
        <v>566</v>
      </c>
      <c r="F11" s="5" t="s">
        <v>567</v>
      </c>
      <c r="G11" s="5" t="s">
        <v>568</v>
      </c>
    </row>
    <row r="12" spans="2:7" ht="43.2" hidden="1" x14ac:dyDescent="0.3">
      <c r="B12" s="32" t="s">
        <v>1214</v>
      </c>
      <c r="C12" s="4" t="s">
        <v>569</v>
      </c>
      <c r="D12" s="5" t="s">
        <v>570</v>
      </c>
      <c r="E12" s="5" t="s">
        <v>571</v>
      </c>
      <c r="F12" s="5" t="s">
        <v>572</v>
      </c>
      <c r="G12" s="5" t="s">
        <v>573</v>
      </c>
    </row>
    <row r="13" spans="2:7" ht="43.2" hidden="1" x14ac:dyDescent="0.3">
      <c r="B13" s="32" t="s">
        <v>1214</v>
      </c>
      <c r="C13" s="4" t="s">
        <v>346</v>
      </c>
      <c r="D13" s="5" t="s">
        <v>574</v>
      </c>
      <c r="E13" s="5" t="s">
        <v>575</v>
      </c>
      <c r="F13" s="5" t="s">
        <v>576</v>
      </c>
      <c r="G13" s="5" t="s">
        <v>577</v>
      </c>
    </row>
    <row r="14" spans="2:7" ht="43.2" hidden="1" x14ac:dyDescent="0.3">
      <c r="B14" s="32" t="s">
        <v>1214</v>
      </c>
      <c r="C14" s="4" t="s">
        <v>530</v>
      </c>
      <c r="D14" s="5" t="s">
        <v>531</v>
      </c>
      <c r="E14" s="5" t="s">
        <v>532</v>
      </c>
      <c r="F14" s="5" t="s">
        <v>533</v>
      </c>
      <c r="G14" s="5" t="s">
        <v>578</v>
      </c>
    </row>
    <row r="15" spans="2:7" ht="115.2" hidden="1" x14ac:dyDescent="0.3">
      <c r="B15" s="32" t="s">
        <v>1214</v>
      </c>
      <c r="C15" s="4" t="s">
        <v>1223</v>
      </c>
      <c r="D15" s="5" t="s">
        <v>534</v>
      </c>
      <c r="E15" s="5" t="s">
        <v>535</v>
      </c>
      <c r="F15" s="5" t="s">
        <v>536</v>
      </c>
      <c r="G15" s="5" t="s">
        <v>537</v>
      </c>
    </row>
    <row r="16" spans="2:7" ht="115.2" x14ac:dyDescent="0.3">
      <c r="B16" s="32" t="s">
        <v>1216</v>
      </c>
      <c r="C16" s="4" t="s">
        <v>1224</v>
      </c>
      <c r="D16" s="5" t="s">
        <v>538</v>
      </c>
      <c r="E16" s="5" t="s">
        <v>539</v>
      </c>
      <c r="F16" s="5" t="s">
        <v>540</v>
      </c>
      <c r="G16" s="5" t="s">
        <v>541</v>
      </c>
    </row>
    <row r="17" spans="2:7" ht="72" customHeight="1" x14ac:dyDescent="0.3">
      <c r="B17" s="32" t="s">
        <v>1216</v>
      </c>
      <c r="C17" s="4" t="s">
        <v>1225</v>
      </c>
      <c r="D17" s="5" t="s">
        <v>542</v>
      </c>
      <c r="E17" s="5" t="s">
        <v>543</v>
      </c>
      <c r="F17" s="5" t="s">
        <v>544</v>
      </c>
      <c r="G17" s="5" t="s">
        <v>545</v>
      </c>
    </row>
    <row r="18" spans="2:7" ht="100.95" customHeight="1" x14ac:dyDescent="0.3">
      <c r="B18" s="32" t="s">
        <v>1216</v>
      </c>
      <c r="C18" s="4" t="s">
        <v>1226</v>
      </c>
      <c r="D18" s="5" t="s">
        <v>546</v>
      </c>
      <c r="E18" s="5" t="s">
        <v>547</v>
      </c>
      <c r="F18" s="5" t="s">
        <v>548</v>
      </c>
      <c r="G18" s="5" t="s">
        <v>549</v>
      </c>
    </row>
    <row r="20" spans="2:7" x14ac:dyDescent="0.3">
      <c r="C20" s="15" t="s">
        <v>84</v>
      </c>
      <c r="D20" s="15" t="s">
        <v>85</v>
      </c>
      <c r="G20" s="3" t="s">
        <v>138</v>
      </c>
    </row>
    <row r="21" spans="2:7" ht="28.8" x14ac:dyDescent="0.3">
      <c r="C21" s="5" t="s">
        <v>1200</v>
      </c>
      <c r="D21" s="5">
        <v>8</v>
      </c>
      <c r="G21" s="28"/>
    </row>
    <row r="22" spans="2:7" x14ac:dyDescent="0.3">
      <c r="C22" s="5" t="s">
        <v>1201</v>
      </c>
      <c r="D22" s="5">
        <v>1</v>
      </c>
      <c r="G22" s="28" t="s">
        <v>550</v>
      </c>
    </row>
    <row r="23" spans="2:7" x14ac:dyDescent="0.3">
      <c r="C23" s="5" t="s">
        <v>1202</v>
      </c>
      <c r="D23" s="5">
        <v>5</v>
      </c>
      <c r="G23" s="28" t="s">
        <v>551</v>
      </c>
    </row>
    <row r="24" spans="2:7" x14ac:dyDescent="0.3">
      <c r="C24" s="5" t="s">
        <v>1203</v>
      </c>
      <c r="D24" s="5">
        <v>3</v>
      </c>
      <c r="G24" s="28" t="s">
        <v>552</v>
      </c>
    </row>
    <row r="25" spans="2:7" x14ac:dyDescent="0.3">
      <c r="C25" s="8"/>
      <c r="D25" s="8"/>
      <c r="G25" s="29" t="s">
        <v>553</v>
      </c>
    </row>
    <row r="26" spans="2:7" x14ac:dyDescent="0.3">
      <c r="C26" s="21" t="s">
        <v>1204</v>
      </c>
      <c r="D26" s="8"/>
    </row>
  </sheetData>
  <autoFilter ref="B8:G18" xr:uid="{196AE784-0D0C-4998-BB01-793133A6BDB9}">
    <filterColumn colId="0">
      <filters>
        <filter val="PP ENT"/>
      </filters>
    </filterColumn>
  </autoFilter>
  <hyperlinks>
    <hyperlink ref="G25" r:id="rId1" xr:uid="{DB46C1D3-C745-46B5-BB39-C84740741B0B}"/>
    <hyperlink ref="D6" r:id="rId2" xr:uid="{0FEA8F31-9919-4D0E-9D81-A7DB92B06427}"/>
    <hyperlink ref="C26" r:id="rId3" display="https://en.wikipedia.org/wiki/Health_in_Barbados" xr:uid="{5F367F03-F38A-4AB0-94DE-58FDDC5F08DC}"/>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8C72E-E12C-48DD-9C3B-CA1E9E221BC2}">
  <sheetPr filterMode="1"/>
  <dimension ref="B2:G24"/>
  <sheetViews>
    <sheetView topLeftCell="A7" workbookViewId="0">
      <selection activeCell="B14" sqref="B14"/>
    </sheetView>
  </sheetViews>
  <sheetFormatPr baseColWidth="10" defaultRowHeight="14.4" x14ac:dyDescent="0.3"/>
  <cols>
    <col min="2" max="2" width="11.5546875" style="53"/>
    <col min="3" max="7" width="24.6640625" customWidth="1"/>
  </cols>
  <sheetData>
    <row r="2" spans="2:7" x14ac:dyDescent="0.3">
      <c r="D2" s="48" t="s">
        <v>1197</v>
      </c>
      <c r="E2" s="48" t="s">
        <v>522</v>
      </c>
      <c r="F2" s="48" t="s">
        <v>523</v>
      </c>
    </row>
    <row r="3" spans="2:7" x14ac:dyDescent="0.3">
      <c r="D3" s="44" t="s">
        <v>43</v>
      </c>
      <c r="E3" s="44" t="s">
        <v>1205</v>
      </c>
      <c r="F3" s="44" t="s">
        <v>1206</v>
      </c>
    </row>
    <row r="4" spans="2:7" x14ac:dyDescent="0.3">
      <c r="D4" s="44" t="s">
        <v>44</v>
      </c>
      <c r="E4" s="44" t="s">
        <v>1207</v>
      </c>
      <c r="F4" s="44" t="s">
        <v>1208</v>
      </c>
    </row>
    <row r="5" spans="2:7" x14ac:dyDescent="0.3">
      <c r="D5" s="44" t="s">
        <v>300</v>
      </c>
      <c r="E5" s="44" t="s">
        <v>1209</v>
      </c>
      <c r="F5" s="44">
        <v>506.61700000000002</v>
      </c>
    </row>
    <row r="6" spans="2:7" x14ac:dyDescent="0.3">
      <c r="D6" s="44" t="s">
        <v>1210</v>
      </c>
      <c r="E6" s="44" t="s">
        <v>524</v>
      </c>
      <c r="F6" s="50" t="s">
        <v>1211</v>
      </c>
    </row>
    <row r="8" spans="2:7" ht="28.8" x14ac:dyDescent="0.3">
      <c r="B8" s="31" t="s">
        <v>1215</v>
      </c>
      <c r="C8" s="15" t="s">
        <v>47</v>
      </c>
      <c r="D8" s="15" t="s">
        <v>1314</v>
      </c>
      <c r="E8" s="15" t="s">
        <v>1</v>
      </c>
      <c r="F8" s="15" t="s">
        <v>2</v>
      </c>
      <c r="G8" s="15" t="s">
        <v>305</v>
      </c>
    </row>
    <row r="9" spans="2:7" ht="43.2" hidden="1" x14ac:dyDescent="0.3">
      <c r="B9" s="32" t="s">
        <v>1214</v>
      </c>
      <c r="C9" s="4" t="s">
        <v>579</v>
      </c>
      <c r="D9" s="5" t="s">
        <v>580</v>
      </c>
      <c r="E9" s="5" t="s">
        <v>581</v>
      </c>
      <c r="F9" s="5" t="s">
        <v>582</v>
      </c>
      <c r="G9" s="5" t="s">
        <v>583</v>
      </c>
    </row>
    <row r="10" spans="2:7" ht="43.2" hidden="1" x14ac:dyDescent="0.3">
      <c r="B10" s="32" t="s">
        <v>1214</v>
      </c>
      <c r="C10" s="4" t="s">
        <v>584</v>
      </c>
      <c r="D10" s="5" t="s">
        <v>585</v>
      </c>
      <c r="E10" s="5" t="s">
        <v>586</v>
      </c>
      <c r="F10" s="5" t="s">
        <v>587</v>
      </c>
      <c r="G10" s="5" t="s">
        <v>588</v>
      </c>
    </row>
    <row r="11" spans="2:7" ht="43.2" hidden="1" x14ac:dyDescent="0.3">
      <c r="B11" s="32" t="s">
        <v>1214</v>
      </c>
      <c r="C11" s="4" t="s">
        <v>589</v>
      </c>
      <c r="D11" s="5" t="s">
        <v>590</v>
      </c>
      <c r="E11" s="5" t="s">
        <v>591</v>
      </c>
      <c r="F11" s="5" t="s">
        <v>592</v>
      </c>
      <c r="G11" s="5" t="s">
        <v>593</v>
      </c>
    </row>
    <row r="12" spans="2:7" ht="43.2" hidden="1" x14ac:dyDescent="0.3">
      <c r="B12" s="32" t="s">
        <v>1214</v>
      </c>
      <c r="C12" s="4" t="s">
        <v>594</v>
      </c>
      <c r="D12" s="5" t="s">
        <v>595</v>
      </c>
      <c r="E12" s="5" t="s">
        <v>596</v>
      </c>
      <c r="F12" s="5" t="s">
        <v>597</v>
      </c>
      <c r="G12" s="5" t="s">
        <v>598</v>
      </c>
    </row>
    <row r="13" spans="2:7" ht="43.2" hidden="1" x14ac:dyDescent="0.3">
      <c r="B13" s="32" t="s">
        <v>1214</v>
      </c>
      <c r="C13" s="4" t="s">
        <v>599</v>
      </c>
      <c r="D13" s="5" t="s">
        <v>600</v>
      </c>
      <c r="E13" s="5" t="s">
        <v>601</v>
      </c>
      <c r="F13" s="5" t="s">
        <v>602</v>
      </c>
      <c r="G13" s="5" t="s">
        <v>603</v>
      </c>
    </row>
    <row r="14" spans="2:7" ht="57.6" x14ac:dyDescent="0.3">
      <c r="B14" s="100" t="s">
        <v>1216</v>
      </c>
      <c r="C14" s="4" t="s">
        <v>604</v>
      </c>
      <c r="D14" s="5" t="s">
        <v>605</v>
      </c>
      <c r="E14" s="5" t="s">
        <v>606</v>
      </c>
      <c r="F14" s="5" t="s">
        <v>607</v>
      </c>
      <c r="G14" s="5" t="s">
        <v>608</v>
      </c>
    </row>
    <row r="15" spans="2:7" ht="57.6" x14ac:dyDescent="0.3">
      <c r="B15" s="32" t="s">
        <v>1216</v>
      </c>
      <c r="C15" s="4" t="s">
        <v>609</v>
      </c>
      <c r="D15" s="5" t="s">
        <v>610</v>
      </c>
      <c r="E15" s="5" t="s">
        <v>611</v>
      </c>
      <c r="F15" s="5" t="s">
        <v>612</v>
      </c>
      <c r="G15" s="5" t="s">
        <v>613</v>
      </c>
    </row>
    <row r="16" spans="2:7" ht="72" x14ac:dyDescent="0.3">
      <c r="B16" s="32" t="s">
        <v>1216</v>
      </c>
      <c r="C16" s="4" t="s">
        <v>614</v>
      </c>
      <c r="D16" s="5" t="s">
        <v>615</v>
      </c>
      <c r="E16" s="5" t="s">
        <v>616</v>
      </c>
      <c r="F16" s="5" t="s">
        <v>617</v>
      </c>
      <c r="G16" s="5" t="s">
        <v>618</v>
      </c>
    </row>
    <row r="17" spans="2:7" ht="57.6" x14ac:dyDescent="0.3">
      <c r="B17" s="32" t="s">
        <v>1216</v>
      </c>
      <c r="C17" s="4" t="s">
        <v>619</v>
      </c>
      <c r="D17" s="5" t="s">
        <v>620</v>
      </c>
      <c r="E17" s="5" t="s">
        <v>621</v>
      </c>
      <c r="F17" s="5" t="s">
        <v>622</v>
      </c>
      <c r="G17" s="5" t="s">
        <v>623</v>
      </c>
    </row>
    <row r="19" spans="2:7" x14ac:dyDescent="0.3">
      <c r="C19" s="35" t="s">
        <v>84</v>
      </c>
      <c r="D19" s="35" t="s">
        <v>85</v>
      </c>
      <c r="G19" t="s">
        <v>138</v>
      </c>
    </row>
    <row r="20" spans="2:7" ht="43.2" x14ac:dyDescent="0.3">
      <c r="C20" s="5" t="s">
        <v>1213</v>
      </c>
      <c r="D20" s="5">
        <v>717</v>
      </c>
      <c r="G20" s="28"/>
    </row>
    <row r="21" spans="2:7" x14ac:dyDescent="0.3">
      <c r="C21" s="111" t="s">
        <v>1212</v>
      </c>
      <c r="D21" s="111"/>
      <c r="G21" s="29" t="s">
        <v>624</v>
      </c>
    </row>
    <row r="22" spans="2:7" x14ac:dyDescent="0.3">
      <c r="G22" s="29" t="s">
        <v>625</v>
      </c>
    </row>
    <row r="23" spans="2:7" x14ac:dyDescent="0.3">
      <c r="G23" s="29" t="s">
        <v>626</v>
      </c>
    </row>
    <row r="24" spans="2:7" x14ac:dyDescent="0.3">
      <c r="G24" s="29" t="s">
        <v>627</v>
      </c>
    </row>
  </sheetData>
  <autoFilter ref="B8:G17" xr:uid="{0008C72E-E12C-48DD-9C3B-CA1E9E221BC2}">
    <filterColumn colId="0">
      <filters>
        <filter val="PP ENT"/>
      </filters>
    </filterColumn>
  </autoFilter>
  <mergeCells count="1">
    <mergeCell ref="C21:D21"/>
  </mergeCells>
  <hyperlinks>
    <hyperlink ref="G21" r:id="rId1" xr:uid="{3FA461C5-BDD5-47F2-BAFD-1D6F2A7E94F6}"/>
    <hyperlink ref="G22" r:id="rId2" xr:uid="{0D2E0D16-3C48-456C-A0EE-9709B2B19E1F}"/>
    <hyperlink ref="G23" r:id="rId3" display="https://www.iccp-portal.org/sites/default/files/plans/El Salvador - Plan estrategico 2010%E2%80%902014 de la promocion de la salud - prevencion y control de las enfermedades cronicas no transmisibles.pdf" xr:uid="{7836C50B-8B89-41BE-9E2E-0E79F814E8F0}"/>
    <hyperlink ref="G24" r:id="rId4" xr:uid="{3E46AF80-D693-47B7-A1B7-728845F3133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9B200-8E3F-443B-AA68-1C4AC3A75009}">
  <sheetPr filterMode="1"/>
  <dimension ref="B2:G40"/>
  <sheetViews>
    <sheetView topLeftCell="A7" workbookViewId="0">
      <selection activeCell="D19" sqref="D19"/>
    </sheetView>
  </sheetViews>
  <sheetFormatPr baseColWidth="10" defaultRowHeight="14.4" x14ac:dyDescent="0.3"/>
  <cols>
    <col min="2" max="2" width="11.5546875" style="53"/>
    <col min="3" max="7" width="24.6640625" customWidth="1"/>
  </cols>
  <sheetData>
    <row r="2" spans="2:7" x14ac:dyDescent="0.3">
      <c r="D2" s="35" t="s">
        <v>40</v>
      </c>
      <c r="E2" s="35" t="s">
        <v>41</v>
      </c>
      <c r="F2" s="35" t="s">
        <v>42</v>
      </c>
    </row>
    <row r="3" spans="2:7" x14ac:dyDescent="0.3">
      <c r="D3" s="16" t="s">
        <v>1227</v>
      </c>
      <c r="E3" s="16" t="s">
        <v>1205</v>
      </c>
      <c r="F3" s="16">
        <v>23.725000000000001</v>
      </c>
    </row>
    <row r="4" spans="2:7" x14ac:dyDescent="0.3">
      <c r="D4" s="16" t="s">
        <v>1228</v>
      </c>
      <c r="E4" s="16" t="s">
        <v>1207</v>
      </c>
      <c r="F4" s="16">
        <v>62.145000000000003</v>
      </c>
    </row>
    <row r="5" spans="2:7" x14ac:dyDescent="0.3">
      <c r="D5" s="16" t="s">
        <v>300</v>
      </c>
      <c r="E5" s="16" t="s">
        <v>1209</v>
      </c>
      <c r="F5" s="16">
        <v>7.9020000000000001</v>
      </c>
    </row>
    <row r="6" spans="2:7" ht="28.8" x14ac:dyDescent="0.3">
      <c r="D6" s="37" t="s">
        <v>1309</v>
      </c>
      <c r="E6" s="32" t="s">
        <v>524</v>
      </c>
      <c r="F6" s="59">
        <f>SUM(F3:F5)</f>
        <v>93.772000000000006</v>
      </c>
    </row>
    <row r="8" spans="2:7" ht="28.8" x14ac:dyDescent="0.3">
      <c r="B8" s="31" t="s">
        <v>1215</v>
      </c>
      <c r="C8" s="15" t="s">
        <v>47</v>
      </c>
      <c r="D8" s="15" t="s">
        <v>1314</v>
      </c>
      <c r="E8" s="15" t="s">
        <v>1</v>
      </c>
      <c r="F8" s="15" t="s">
        <v>2</v>
      </c>
      <c r="G8" s="15" t="s">
        <v>305</v>
      </c>
    </row>
    <row r="9" spans="2:7" ht="86.4" hidden="1" x14ac:dyDescent="0.3">
      <c r="B9" s="32" t="s">
        <v>1214</v>
      </c>
      <c r="C9" s="4" t="s">
        <v>677</v>
      </c>
      <c r="D9" s="5" t="s">
        <v>678</v>
      </c>
      <c r="E9" s="5" t="s">
        <v>679</v>
      </c>
      <c r="F9" s="5" t="s">
        <v>680</v>
      </c>
      <c r="G9" s="5" t="s">
        <v>681</v>
      </c>
    </row>
    <row r="10" spans="2:7" ht="72" hidden="1" x14ac:dyDescent="0.3">
      <c r="B10" s="32" t="s">
        <v>1214</v>
      </c>
      <c r="C10" s="4" t="s">
        <v>682</v>
      </c>
      <c r="D10" s="5" t="s">
        <v>683</v>
      </c>
      <c r="E10" s="5" t="s">
        <v>684</v>
      </c>
      <c r="F10" s="5" t="s">
        <v>685</v>
      </c>
      <c r="G10" s="5" t="s">
        <v>686</v>
      </c>
    </row>
    <row r="11" spans="2:7" ht="115.2" hidden="1" x14ac:dyDescent="0.3">
      <c r="B11" s="32" t="s">
        <v>1214</v>
      </c>
      <c r="C11" s="4" t="s">
        <v>687</v>
      </c>
      <c r="D11" s="5" t="s">
        <v>688</v>
      </c>
      <c r="E11" s="5" t="s">
        <v>689</v>
      </c>
      <c r="F11" s="5" t="s">
        <v>690</v>
      </c>
      <c r="G11" s="5" t="s">
        <v>691</v>
      </c>
    </row>
    <row r="12" spans="2:7" ht="129.6" hidden="1" x14ac:dyDescent="0.3">
      <c r="B12" s="32" t="s">
        <v>1214</v>
      </c>
      <c r="C12" s="4" t="s">
        <v>692</v>
      </c>
      <c r="D12" s="5" t="s">
        <v>693</v>
      </c>
      <c r="E12" s="5" t="s">
        <v>694</v>
      </c>
      <c r="F12" s="5" t="s">
        <v>695</v>
      </c>
      <c r="G12" s="5">
        <v>2012</v>
      </c>
    </row>
    <row r="13" spans="2:7" ht="135" hidden="1" customHeight="1" x14ac:dyDescent="0.3">
      <c r="B13" s="32" t="s">
        <v>1214</v>
      </c>
      <c r="C13" s="4" t="s">
        <v>696</v>
      </c>
      <c r="D13" s="5" t="s">
        <v>697</v>
      </c>
      <c r="E13" s="5" t="s">
        <v>698</v>
      </c>
      <c r="F13" s="5" t="s">
        <v>699</v>
      </c>
      <c r="G13" s="5" t="s">
        <v>700</v>
      </c>
    </row>
    <row r="14" spans="2:7" ht="72" x14ac:dyDescent="0.3">
      <c r="B14" s="101" t="s">
        <v>1216</v>
      </c>
      <c r="C14" s="4" t="s">
        <v>701</v>
      </c>
      <c r="D14" s="5" t="s">
        <v>702</v>
      </c>
      <c r="E14" s="5" t="s">
        <v>703</v>
      </c>
      <c r="F14" s="5" t="s">
        <v>704</v>
      </c>
      <c r="G14" s="5" t="s">
        <v>681</v>
      </c>
    </row>
    <row r="15" spans="2:7" ht="72" x14ac:dyDescent="0.3">
      <c r="B15" s="32" t="s">
        <v>1216</v>
      </c>
      <c r="C15" s="4" t="s">
        <v>705</v>
      </c>
      <c r="D15" s="5" t="s">
        <v>706</v>
      </c>
      <c r="E15" s="5" t="s">
        <v>707</v>
      </c>
      <c r="F15" s="5" t="s">
        <v>708</v>
      </c>
      <c r="G15" s="5" t="s">
        <v>681</v>
      </c>
    </row>
    <row r="17" spans="3:7" x14ac:dyDescent="0.3">
      <c r="C17" s="91" t="s">
        <v>1415</v>
      </c>
      <c r="D17" s="91"/>
      <c r="G17" t="s">
        <v>138</v>
      </c>
    </row>
    <row r="18" spans="3:7" x14ac:dyDescent="0.3">
      <c r="C18" s="91"/>
      <c r="D18" s="91"/>
      <c r="G18" s="28"/>
    </row>
    <row r="19" spans="3:7" x14ac:dyDescent="0.3">
      <c r="C19" s="91"/>
      <c r="D19" s="91"/>
      <c r="G19" s="29" t="s">
        <v>692</v>
      </c>
    </row>
    <row r="20" spans="3:7" x14ac:dyDescent="0.3">
      <c r="C20" s="91"/>
      <c r="D20" s="91"/>
      <c r="G20" s="29" t="s">
        <v>701</v>
      </c>
    </row>
    <row r="21" spans="3:7" x14ac:dyDescent="0.3">
      <c r="C21" s="91"/>
      <c r="D21" s="91"/>
      <c r="G21" s="29" t="s">
        <v>705</v>
      </c>
    </row>
    <row r="22" spans="3:7" x14ac:dyDescent="0.3">
      <c r="C22" s="91"/>
      <c r="D22" s="91"/>
      <c r="G22" s="3" t="s">
        <v>710</v>
      </c>
    </row>
    <row r="23" spans="3:7" x14ac:dyDescent="0.3">
      <c r="G23" s="28"/>
    </row>
    <row r="24" spans="3:7" x14ac:dyDescent="0.3">
      <c r="G24" s="29" t="s">
        <v>709</v>
      </c>
    </row>
    <row r="26" spans="3:7" x14ac:dyDescent="0.3">
      <c r="G26" s="3" t="s">
        <v>711</v>
      </c>
    </row>
    <row r="27" spans="3:7" x14ac:dyDescent="0.3">
      <c r="G27" s="28"/>
    </row>
    <row r="28" spans="3:7" x14ac:dyDescent="0.3">
      <c r="G28" s="29" t="s">
        <v>709</v>
      </c>
    </row>
    <row r="30" spans="3:7" x14ac:dyDescent="0.3">
      <c r="G30" s="3" t="s">
        <v>712</v>
      </c>
    </row>
    <row r="31" spans="3:7" x14ac:dyDescent="0.3">
      <c r="G31" s="28"/>
    </row>
    <row r="32" spans="3:7" x14ac:dyDescent="0.3">
      <c r="G32" s="29" t="s">
        <v>709</v>
      </c>
    </row>
    <row r="34" spans="7:7" x14ac:dyDescent="0.3">
      <c r="G34" s="3" t="s">
        <v>713</v>
      </c>
    </row>
    <row r="35" spans="7:7" x14ac:dyDescent="0.3">
      <c r="G35" s="28"/>
    </row>
    <row r="36" spans="7:7" x14ac:dyDescent="0.3">
      <c r="G36" s="29" t="s">
        <v>714</v>
      </c>
    </row>
    <row r="38" spans="7:7" x14ac:dyDescent="0.3">
      <c r="G38" s="3" t="s">
        <v>715</v>
      </c>
    </row>
    <row r="39" spans="7:7" x14ac:dyDescent="0.3">
      <c r="G39" s="28"/>
    </row>
    <row r="40" spans="7:7" x14ac:dyDescent="0.3">
      <c r="G40" s="29" t="s">
        <v>716</v>
      </c>
    </row>
  </sheetData>
  <autoFilter ref="B8:G15" xr:uid="{D729B200-8E3F-443B-AA68-1C4AC3A75009}">
    <filterColumn colId="0">
      <filters>
        <filter val="PP ENT"/>
      </filters>
    </filterColumn>
  </autoFilter>
  <hyperlinks>
    <hyperlink ref="G19" r:id="rId1" display="https://opsaa.iica.int/frame-709" xr:uid="{689AABD9-DBD1-4373-9977-581925B85C70}"/>
    <hyperlink ref="G20" r:id="rId2" display="https://www3.paho.org/Spanish/DD/AIS/cp_028.htm" xr:uid="{332BAFE3-804B-494C-AD21-070AD4671832}"/>
    <hyperlink ref="G21" r:id="rId3" display="https://www.paho.org/es/sistemas-plataformas-informacion-para-salud-si/sistemas-informacion-para-salud-is4h/historias-30" xr:uid="{D07B2FD5-B4CB-46D4-A659-5E5F7F754A93}"/>
    <hyperlink ref="G24" r:id="rId4" display="https://www3.paho.org/hq/dmdocuments/2010/Perfil_Sistema_Salud-Antigua_Barbuda_2001.pdf?utm_source=chatgpt.com" xr:uid="{92A22B92-6A40-48A8-8A00-C662AAB3A5B1}"/>
    <hyperlink ref="G28" r:id="rId5" display="https://www3.paho.org/hq/dmdocuments/2010/Perfil_Sistema_Salud-Antigua_Barbuda_2001.pdf?utm_source=chatgpt.com" xr:uid="{4788C285-A3CB-4E7B-BB78-53531CEC34C8}"/>
    <hyperlink ref="G32" r:id="rId6" display="https://www3.paho.org/hq/dmdocuments/2010/Perfil_Sistema_Salud-Antigua_Barbuda_2001.pdf?utm_source=chatgpt.com" xr:uid="{04887A11-1000-4668-912E-562BD198275A}"/>
    <hyperlink ref="G36" r:id="rId7" display="https://opsaa.iica.int/frame-709?utm_source=chatgpt.com" xr:uid="{7C155C9C-F3AC-4271-A6A4-99407E2651AE}"/>
    <hyperlink ref="G40" r:id="rId8" display="https://pbdigital.paho.org/es/2024-2025/country/antigua-and-barbuda?utm_source=chatgpt.com" xr:uid="{67AFDD60-28A1-4B7E-BE6E-64BC9B39D339}"/>
    <hyperlink ref="D6" r:id="rId9" xr:uid="{8C2D3257-2799-42FD-906D-22749CFE180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BAD65-0CFB-4B53-B100-C9D9F0D853CF}">
  <dimension ref="B2:G26"/>
  <sheetViews>
    <sheetView topLeftCell="A7" workbookViewId="0">
      <selection activeCell="B8" sqref="B8:G8"/>
    </sheetView>
  </sheetViews>
  <sheetFormatPr baseColWidth="10" defaultRowHeight="14.4" x14ac:dyDescent="0.3"/>
  <cols>
    <col min="3" max="7" width="24.6640625" customWidth="1"/>
  </cols>
  <sheetData>
    <row r="2" spans="2:7" x14ac:dyDescent="0.3">
      <c r="D2" s="15" t="s">
        <v>40</v>
      </c>
      <c r="E2" s="15" t="s">
        <v>41</v>
      </c>
      <c r="F2" s="15" t="s">
        <v>42</v>
      </c>
    </row>
    <row r="3" spans="2:7" x14ac:dyDescent="0.3">
      <c r="D3" s="5" t="s">
        <v>1227</v>
      </c>
      <c r="E3" s="5" t="s">
        <v>1234</v>
      </c>
      <c r="F3" s="5">
        <v>143</v>
      </c>
    </row>
    <row r="4" spans="2:7" x14ac:dyDescent="0.3">
      <c r="D4" s="5" t="s">
        <v>1228</v>
      </c>
      <c r="E4" s="5" t="s">
        <v>1235</v>
      </c>
      <c r="F4" s="5">
        <v>258</v>
      </c>
    </row>
    <row r="5" spans="2:7" x14ac:dyDescent="0.3">
      <c r="D5" s="5" t="s">
        <v>300</v>
      </c>
      <c r="E5" s="5" t="s">
        <v>1236</v>
      </c>
      <c r="F5" s="5">
        <v>16</v>
      </c>
    </row>
    <row r="6" spans="2:7" x14ac:dyDescent="0.3">
      <c r="D6" s="21" t="s">
        <v>1237</v>
      </c>
      <c r="E6" s="8">
        <v>2024</v>
      </c>
      <c r="F6" s="62">
        <v>417.07100000000003</v>
      </c>
    </row>
    <row r="8" spans="2:7" ht="28.8" x14ac:dyDescent="0.3">
      <c r="B8" s="31" t="s">
        <v>1215</v>
      </c>
      <c r="C8" s="15" t="s">
        <v>47</v>
      </c>
      <c r="D8" s="15" t="s">
        <v>1314</v>
      </c>
      <c r="E8" s="15" t="s">
        <v>1</v>
      </c>
      <c r="F8" s="15" t="s">
        <v>2</v>
      </c>
      <c r="G8" s="15" t="s">
        <v>305</v>
      </c>
    </row>
    <row r="9" spans="2:7" ht="144" x14ac:dyDescent="0.3">
      <c r="B9" s="32" t="s">
        <v>1214</v>
      </c>
      <c r="C9" s="35" t="s">
        <v>717</v>
      </c>
      <c r="D9" s="16" t="s">
        <v>718</v>
      </c>
      <c r="E9" s="16" t="s">
        <v>719</v>
      </c>
      <c r="F9" s="16" t="s">
        <v>720</v>
      </c>
      <c r="G9" s="16" t="s">
        <v>721</v>
      </c>
    </row>
    <row r="10" spans="2:7" ht="72" x14ac:dyDescent="0.3">
      <c r="B10" s="32" t="s">
        <v>1214</v>
      </c>
      <c r="C10" s="35" t="s">
        <v>722</v>
      </c>
      <c r="D10" s="16" t="s">
        <v>723</v>
      </c>
      <c r="E10" s="16" t="s">
        <v>724</v>
      </c>
      <c r="F10" s="16" t="s">
        <v>725</v>
      </c>
      <c r="G10" s="16" t="s">
        <v>726</v>
      </c>
    </row>
    <row r="11" spans="2:7" ht="100.8" x14ac:dyDescent="0.3">
      <c r="B11" s="32" t="s">
        <v>1308</v>
      </c>
      <c r="C11" s="35" t="s">
        <v>727</v>
      </c>
      <c r="D11" s="16" t="s">
        <v>728</v>
      </c>
      <c r="E11" s="16" t="s">
        <v>729</v>
      </c>
      <c r="F11" s="16" t="s">
        <v>730</v>
      </c>
      <c r="G11" s="16">
        <v>2017</v>
      </c>
    </row>
    <row r="12" spans="2:7" ht="129.6" x14ac:dyDescent="0.3">
      <c r="B12" s="32" t="s">
        <v>1214</v>
      </c>
      <c r="C12" s="35" t="s">
        <v>731</v>
      </c>
      <c r="D12" s="16" t="s">
        <v>732</v>
      </c>
      <c r="E12" s="16" t="s">
        <v>733</v>
      </c>
      <c r="F12" s="16" t="s">
        <v>734</v>
      </c>
      <c r="G12" s="16">
        <v>2025</v>
      </c>
    </row>
    <row r="13" spans="2:7" ht="57.6" x14ac:dyDescent="0.3">
      <c r="B13" s="32" t="s">
        <v>1214</v>
      </c>
      <c r="C13" s="35" t="s">
        <v>735</v>
      </c>
      <c r="D13" s="16" t="s">
        <v>736</v>
      </c>
      <c r="E13" s="16" t="s">
        <v>737</v>
      </c>
      <c r="F13" s="16" t="s">
        <v>738</v>
      </c>
      <c r="G13" s="16" t="s">
        <v>739</v>
      </c>
    </row>
    <row r="14" spans="2:7" ht="57.6" x14ac:dyDescent="0.3">
      <c r="B14" s="32" t="s">
        <v>1214</v>
      </c>
      <c r="C14" s="35" t="s">
        <v>740</v>
      </c>
      <c r="D14" s="16" t="s">
        <v>741</v>
      </c>
      <c r="E14" s="16" t="s">
        <v>742</v>
      </c>
      <c r="F14" s="16" t="s">
        <v>743</v>
      </c>
      <c r="G14" s="16" t="s">
        <v>681</v>
      </c>
    </row>
    <row r="15" spans="2:7" ht="75" customHeight="1" x14ac:dyDescent="0.3">
      <c r="B15" s="32" t="s">
        <v>1214</v>
      </c>
      <c r="C15" s="35" t="s">
        <v>744</v>
      </c>
      <c r="D15" s="16" t="s">
        <v>745</v>
      </c>
      <c r="E15" s="16" t="s">
        <v>733</v>
      </c>
      <c r="F15" s="16" t="s">
        <v>734</v>
      </c>
      <c r="G15" s="16">
        <v>2025</v>
      </c>
    </row>
    <row r="17" spans="3:7" x14ac:dyDescent="0.3">
      <c r="G17" t="s">
        <v>138</v>
      </c>
    </row>
    <row r="18" spans="3:7" x14ac:dyDescent="0.3">
      <c r="G18" s="28"/>
    </row>
    <row r="19" spans="3:7" x14ac:dyDescent="0.3">
      <c r="G19" s="29" t="s">
        <v>735</v>
      </c>
    </row>
    <row r="20" spans="3:7" x14ac:dyDescent="0.3">
      <c r="G20" s="29" t="s">
        <v>740</v>
      </c>
    </row>
    <row r="21" spans="3:7" x14ac:dyDescent="0.3">
      <c r="G21" s="29" t="s">
        <v>744</v>
      </c>
    </row>
    <row r="22" spans="3:7" x14ac:dyDescent="0.3">
      <c r="G22" s="12" t="s">
        <v>717</v>
      </c>
    </row>
    <row r="23" spans="3:7" x14ac:dyDescent="0.3">
      <c r="G23" s="12" t="s">
        <v>722</v>
      </c>
    </row>
    <row r="24" spans="3:7" x14ac:dyDescent="0.3">
      <c r="G24" s="12" t="s">
        <v>727</v>
      </c>
    </row>
    <row r="25" spans="3:7" x14ac:dyDescent="0.3">
      <c r="G25" s="12" t="s">
        <v>731</v>
      </c>
    </row>
    <row r="26" spans="3:7" ht="259.2" x14ac:dyDescent="0.3">
      <c r="C26" s="57" t="s">
        <v>1416</v>
      </c>
    </row>
  </sheetData>
  <autoFilter ref="B8:G8" xr:uid="{7B9BAD65-0CFB-4B53-B100-C9D9F0D853CF}"/>
  <hyperlinks>
    <hyperlink ref="G19" r:id="rId1" display="https://www.paho.org/es/alianzas/ue-sistemas-salud-fuertes-belice" xr:uid="{5B64BF75-F4C3-40C9-99B1-EB6673425EB8}"/>
    <hyperlink ref="G20" r:id="rId2" display="https://www.paho.org/es/documentos/belice-informe-consulta-estrategia-para-cobertura-universal-salud-solo-ingles" xr:uid="{344F2107-3437-4D97-A547-FF2642BF479C}"/>
    <hyperlink ref="G21" r:id="rId3" display="https://www.paho.org/es/noticias/10-1-2025-belice-implementa-metodologia-valoracion-condiciones-esenciales-modular" xr:uid="{8904B6CD-174A-48DE-8C82-58AC7058DFF0}"/>
    <hyperlink ref="G22" r:id="rId4" display="https://www3.paho.org/hq/dmdocuments/2010/Perfil_Sistema_Salud-Belice_2002.pdf" xr:uid="{2FD57558-2E70-4B73-96CC-F64DED889734}"/>
    <hyperlink ref="G23" r:id="rId5" display="https://www.saludmesoamerica.org/es/mesoamerica/results/belice" xr:uid="{E4A2E743-D152-40F0-BF81-2AE5E3740F5E}"/>
    <hyperlink ref="G24" r:id="rId6" display="https://www.iadb.org/es/proyecto/BL-J0008" xr:uid="{47B6F986-7CDF-41C7-9834-55C111932608}"/>
    <hyperlink ref="G25" r:id="rId7" display="https://www.paho.org/es/noticias/10-1-2025-belice-implementa-metodologia-valoracion-condiciones-esenciales-modular" xr:uid="{FB6F874C-07D5-4E8A-AE50-DDA751A7B8D8}"/>
    <hyperlink ref="D6" r:id="rId8" xr:uid="{92940934-24FC-432C-95E3-A9FC979A2CE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38C89-76A2-4B62-9CA1-2BD40D4EE43C}">
  <sheetPr filterMode="1"/>
  <dimension ref="B2:G25"/>
  <sheetViews>
    <sheetView workbookViewId="0">
      <selection activeCell="G15" sqref="G15"/>
    </sheetView>
  </sheetViews>
  <sheetFormatPr baseColWidth="10" defaultRowHeight="14.4" x14ac:dyDescent="0.3"/>
  <cols>
    <col min="2" max="2" width="11.5546875" style="7"/>
    <col min="3" max="7" width="24.6640625" customWidth="1"/>
  </cols>
  <sheetData>
    <row r="2" spans="2:7" x14ac:dyDescent="0.3">
      <c r="D2" s="15" t="s">
        <v>40</v>
      </c>
      <c r="E2" s="15" t="s">
        <v>41</v>
      </c>
      <c r="F2" s="15" t="s">
        <v>42</v>
      </c>
    </row>
    <row r="3" spans="2:7" x14ac:dyDescent="0.3">
      <c r="D3" s="5" t="s">
        <v>1227</v>
      </c>
      <c r="E3" s="5" t="s">
        <v>1238</v>
      </c>
      <c r="F3" s="5" t="s">
        <v>1239</v>
      </c>
    </row>
    <row r="4" spans="2:7" x14ac:dyDescent="0.3">
      <c r="D4" s="5" t="s">
        <v>1228</v>
      </c>
      <c r="E4" s="5" t="s">
        <v>1240</v>
      </c>
      <c r="F4" s="5" t="s">
        <v>1241</v>
      </c>
    </row>
    <row r="5" spans="2:7" x14ac:dyDescent="0.3">
      <c r="D5" s="5" t="s">
        <v>300</v>
      </c>
      <c r="E5" s="5" t="s">
        <v>1242</v>
      </c>
      <c r="F5" s="5" t="s">
        <v>1243</v>
      </c>
    </row>
    <row r="6" spans="2:7" x14ac:dyDescent="0.3">
      <c r="D6" s="8" t="s">
        <v>1244</v>
      </c>
      <c r="E6" s="8">
        <v>2021</v>
      </c>
      <c r="F6" s="62" t="s">
        <v>1245</v>
      </c>
    </row>
    <row r="8" spans="2:7" ht="28.8" x14ac:dyDescent="0.3">
      <c r="B8" s="31" t="s">
        <v>1215</v>
      </c>
      <c r="C8" s="60" t="s">
        <v>47</v>
      </c>
      <c r="D8" s="15" t="s">
        <v>1314</v>
      </c>
      <c r="E8" s="60" t="s">
        <v>1</v>
      </c>
      <c r="F8" s="60" t="s">
        <v>2</v>
      </c>
      <c r="G8" s="60" t="s">
        <v>305</v>
      </c>
    </row>
    <row r="9" spans="2:7" ht="100.8" hidden="1" x14ac:dyDescent="0.3">
      <c r="B9" s="32" t="s">
        <v>1214</v>
      </c>
      <c r="C9" s="4" t="s">
        <v>746</v>
      </c>
      <c r="D9" s="5" t="s">
        <v>747</v>
      </c>
      <c r="E9" s="5" t="s">
        <v>748</v>
      </c>
      <c r="F9" s="5" t="s">
        <v>749</v>
      </c>
      <c r="G9" s="5">
        <v>1966</v>
      </c>
    </row>
    <row r="10" spans="2:7" ht="100.8" hidden="1" x14ac:dyDescent="0.3">
      <c r="B10" s="32" t="s">
        <v>1214</v>
      </c>
      <c r="C10" s="4" t="s">
        <v>750</v>
      </c>
      <c r="D10" s="5" t="s">
        <v>751</v>
      </c>
      <c r="E10" s="5" t="s">
        <v>752</v>
      </c>
      <c r="F10" s="5" t="s">
        <v>753</v>
      </c>
      <c r="G10" s="5">
        <v>1984</v>
      </c>
    </row>
    <row r="11" spans="2:7" ht="100.8" hidden="1" x14ac:dyDescent="0.3">
      <c r="B11" s="32" t="s">
        <v>1214</v>
      </c>
      <c r="C11" s="4" t="s">
        <v>754</v>
      </c>
      <c r="D11" s="5" t="s">
        <v>755</v>
      </c>
      <c r="E11" s="5" t="s">
        <v>756</v>
      </c>
      <c r="F11" s="5" t="s">
        <v>757</v>
      </c>
      <c r="G11" s="5" t="s">
        <v>758</v>
      </c>
    </row>
    <row r="12" spans="2:7" ht="72" hidden="1" x14ac:dyDescent="0.3">
      <c r="B12" s="32" t="s">
        <v>1214</v>
      </c>
      <c r="C12" s="4" t="s">
        <v>759</v>
      </c>
      <c r="D12" s="5" t="s">
        <v>760</v>
      </c>
      <c r="E12" s="5" t="s">
        <v>761</v>
      </c>
      <c r="F12" s="5" t="s">
        <v>762</v>
      </c>
      <c r="G12" s="5">
        <v>2017</v>
      </c>
    </row>
    <row r="13" spans="2:7" ht="86.4" x14ac:dyDescent="0.3">
      <c r="B13" s="32" t="s">
        <v>1216</v>
      </c>
      <c r="C13" s="4" t="s">
        <v>763</v>
      </c>
      <c r="D13" s="5" t="s">
        <v>764</v>
      </c>
      <c r="E13" s="5" t="s">
        <v>765</v>
      </c>
      <c r="F13" s="5" t="s">
        <v>766</v>
      </c>
      <c r="G13" s="5">
        <v>2010</v>
      </c>
    </row>
    <row r="14" spans="2:7" ht="57.6" x14ac:dyDescent="0.3">
      <c r="B14" s="32" t="s">
        <v>1216</v>
      </c>
      <c r="C14" s="4" t="s">
        <v>767</v>
      </c>
      <c r="D14" s="5" t="s">
        <v>768</v>
      </c>
      <c r="E14" s="5" t="s">
        <v>769</v>
      </c>
      <c r="F14" s="5" t="s">
        <v>770</v>
      </c>
      <c r="G14" s="5">
        <v>2019</v>
      </c>
    </row>
    <row r="15" spans="2:7" ht="72" x14ac:dyDescent="0.3">
      <c r="B15" s="32" t="s">
        <v>1216</v>
      </c>
      <c r="C15" s="4" t="s">
        <v>771</v>
      </c>
      <c r="D15" s="5" t="s">
        <v>772</v>
      </c>
      <c r="E15" s="5" t="s">
        <v>773</v>
      </c>
      <c r="F15" s="5" t="s">
        <v>774</v>
      </c>
      <c r="G15" s="55">
        <v>2024</v>
      </c>
    </row>
    <row r="17" spans="3:7" x14ac:dyDescent="0.3">
      <c r="G17" t="s">
        <v>138</v>
      </c>
    </row>
    <row r="18" spans="3:7" x14ac:dyDescent="0.3">
      <c r="G18" s="28"/>
    </row>
    <row r="19" spans="3:7" x14ac:dyDescent="0.3">
      <c r="C19" t="s">
        <v>1351</v>
      </c>
      <c r="G19" s="29" t="s">
        <v>746</v>
      </c>
    </row>
    <row r="20" spans="3:7" x14ac:dyDescent="0.3">
      <c r="G20" s="29" t="s">
        <v>750</v>
      </c>
    </row>
    <row r="21" spans="3:7" x14ac:dyDescent="0.3">
      <c r="G21" s="29" t="s">
        <v>754</v>
      </c>
    </row>
    <row r="22" spans="3:7" x14ac:dyDescent="0.3">
      <c r="G22" s="28" t="s">
        <v>759</v>
      </c>
    </row>
    <row r="23" spans="3:7" x14ac:dyDescent="0.3">
      <c r="G23" s="12" t="s">
        <v>763</v>
      </c>
    </row>
    <row r="24" spans="3:7" x14ac:dyDescent="0.3">
      <c r="G24" s="12" t="s">
        <v>767</v>
      </c>
    </row>
    <row r="25" spans="3:7" x14ac:dyDescent="0.3">
      <c r="G25" s="12" t="s">
        <v>771</v>
      </c>
    </row>
  </sheetData>
  <autoFilter ref="B8:G15" xr:uid="{A2E38C89-76A2-4B62-9CA1-2BD40D4EE43C}">
    <filterColumn colId="0">
      <filters>
        <filter val="PP ENT"/>
      </filters>
    </filterColumn>
  </autoFilter>
  <hyperlinks>
    <hyperlink ref="G19" r:id="rId1" display="https://publications.gc.ca/collections/collection_2013/sc-hc/H21-261-2005-spa.pdf" xr:uid="{1F7F4864-E2A0-41C5-8FEB-BDB2C1565749}"/>
    <hyperlink ref="G20" r:id="rId2" display="https://academia-lab.com/enciclopedia/ley-de-salud-de-canada/" xr:uid="{3C8F5971-1835-4FA4-83D7-9DB32CDDC584}"/>
    <hyperlink ref="G21" r:id="rId3" display="https://www3.paho.org/hq/dmdocuments/2010/Perfil_Sistema_Salud-Canada_2000.pdf" xr:uid="{3583FD86-0AD6-4EE6-8A3B-2BE74493FF5B}"/>
    <hyperlink ref="G23" r:id="rId4" display="https://www.who.int/es/publications/m/item/noncommunicable-diseases-can-country-profile-2018" xr:uid="{AD6DFF5B-0932-437B-B7BF-DCA0F0B5DDDE}"/>
    <hyperlink ref="G24" r:id="rId5" display="https://gacetamedica.com/politica/la-union-europea-y-canada-crean-un-dialogo-sobre-politicas-de-salud/" xr:uid="{1C7C7E07-69A2-4F77-BEF1-0C2A8C989FB1}"/>
    <hyperlink ref="G25" r:id="rId6" display="https://gacetamedica.com/politica/la-union-europea-y-canada-crean-un-dialogo-sobre-politicas-de-salud/" xr:uid="{BAECA10D-3CC3-4DB5-ACF4-BE63A47CC4F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77BE-3F08-4869-8719-A44673C820C3}">
  <sheetPr filterMode="1"/>
  <dimension ref="B2:G27"/>
  <sheetViews>
    <sheetView topLeftCell="A7" workbookViewId="0">
      <selection activeCell="B13" sqref="B13"/>
    </sheetView>
  </sheetViews>
  <sheetFormatPr baseColWidth="10" defaultRowHeight="14.4" x14ac:dyDescent="0.3"/>
  <cols>
    <col min="2" max="2" width="11.5546875" style="53"/>
    <col min="3" max="7" width="24.6640625" customWidth="1"/>
  </cols>
  <sheetData>
    <row r="2" spans="2:7" x14ac:dyDescent="0.3">
      <c r="D2" s="15" t="s">
        <v>40</v>
      </c>
      <c r="E2" s="15" t="s">
        <v>41</v>
      </c>
      <c r="F2" s="15" t="s">
        <v>42</v>
      </c>
    </row>
    <row r="3" spans="2:7" x14ac:dyDescent="0.3">
      <c r="D3" s="5" t="s">
        <v>1227</v>
      </c>
      <c r="E3" s="13">
        <v>0.253</v>
      </c>
      <c r="F3" s="14">
        <v>4440000</v>
      </c>
    </row>
    <row r="4" spans="2:7" x14ac:dyDescent="0.3">
      <c r="D4" s="5" t="s">
        <v>1228</v>
      </c>
      <c r="E4" s="13">
        <v>0.66300000000000003</v>
      </c>
      <c r="F4" s="14">
        <v>11660000</v>
      </c>
    </row>
    <row r="5" spans="2:7" x14ac:dyDescent="0.3">
      <c r="D5" s="5" t="s">
        <v>300</v>
      </c>
      <c r="E5" s="13">
        <v>8.4000000000000005E-2</v>
      </c>
      <c r="F5" s="14">
        <v>1470000</v>
      </c>
    </row>
    <row r="6" spans="2:7" x14ac:dyDescent="0.3">
      <c r="D6" s="8" t="s">
        <v>1246</v>
      </c>
      <c r="E6" s="13">
        <v>20.170000000000002</v>
      </c>
      <c r="F6" s="41">
        <v>17574003</v>
      </c>
    </row>
    <row r="8" spans="2:7" ht="28.8" x14ac:dyDescent="0.3">
      <c r="B8" s="31" t="s">
        <v>1215</v>
      </c>
      <c r="C8" s="15" t="s">
        <v>47</v>
      </c>
      <c r="D8" s="15" t="s">
        <v>1314</v>
      </c>
      <c r="E8" s="15" t="s">
        <v>1</v>
      </c>
      <c r="F8" s="15" t="s">
        <v>2</v>
      </c>
      <c r="G8" s="15" t="s">
        <v>305</v>
      </c>
    </row>
    <row r="9" spans="2:7" ht="72" hidden="1" x14ac:dyDescent="0.3">
      <c r="B9" s="32" t="s">
        <v>1214</v>
      </c>
      <c r="C9" s="4" t="s">
        <v>775</v>
      </c>
      <c r="D9" s="5" t="s">
        <v>776</v>
      </c>
      <c r="E9" s="5" t="s">
        <v>777</v>
      </c>
      <c r="F9" s="5" t="s">
        <v>778</v>
      </c>
      <c r="G9" s="5">
        <v>2005</v>
      </c>
    </row>
    <row r="10" spans="2:7" ht="72" hidden="1" x14ac:dyDescent="0.3">
      <c r="B10" s="32" t="s">
        <v>1214</v>
      </c>
      <c r="C10" s="4" t="s">
        <v>779</v>
      </c>
      <c r="D10" s="5" t="s">
        <v>780</v>
      </c>
      <c r="E10" s="5" t="s">
        <v>781</v>
      </c>
      <c r="F10" s="5" t="s">
        <v>782</v>
      </c>
      <c r="G10" s="5" t="s">
        <v>783</v>
      </c>
    </row>
    <row r="11" spans="2:7" ht="86.4" hidden="1" x14ac:dyDescent="0.3">
      <c r="B11" s="32" t="s">
        <v>1214</v>
      </c>
      <c r="C11" s="4" t="s">
        <v>784</v>
      </c>
      <c r="D11" s="5" t="s">
        <v>785</v>
      </c>
      <c r="E11" s="5" t="s">
        <v>786</v>
      </c>
      <c r="F11" s="5" t="s">
        <v>787</v>
      </c>
      <c r="G11" s="5">
        <v>2020</v>
      </c>
    </row>
    <row r="12" spans="2:7" ht="72" hidden="1" x14ac:dyDescent="0.3">
      <c r="B12" s="32" t="s">
        <v>1214</v>
      </c>
      <c r="C12" s="4" t="s">
        <v>788</v>
      </c>
      <c r="D12" s="5" t="s">
        <v>789</v>
      </c>
      <c r="E12" s="5" t="s">
        <v>790</v>
      </c>
      <c r="F12" s="5" t="s">
        <v>791</v>
      </c>
      <c r="G12" s="5">
        <v>2025</v>
      </c>
    </row>
    <row r="13" spans="2:7" ht="86.4" x14ac:dyDescent="0.3">
      <c r="B13" s="101" t="s">
        <v>1216</v>
      </c>
      <c r="C13" s="4" t="s">
        <v>792</v>
      </c>
      <c r="D13" s="5" t="s">
        <v>764</v>
      </c>
      <c r="E13" s="5" t="s">
        <v>765</v>
      </c>
      <c r="F13" s="5" t="s">
        <v>766</v>
      </c>
      <c r="G13" s="5">
        <v>2013</v>
      </c>
    </row>
    <row r="14" spans="2:7" ht="86.4" x14ac:dyDescent="0.3">
      <c r="B14" s="32" t="s">
        <v>1216</v>
      </c>
      <c r="C14" s="4" t="s">
        <v>793</v>
      </c>
      <c r="D14" s="5" t="s">
        <v>794</v>
      </c>
      <c r="E14" s="5" t="s">
        <v>795</v>
      </c>
      <c r="F14" s="5" t="s">
        <v>796</v>
      </c>
      <c r="G14" s="5">
        <v>2015</v>
      </c>
    </row>
    <row r="15" spans="2:7" ht="86.4" x14ac:dyDescent="0.3">
      <c r="B15" s="32" t="s">
        <v>1216</v>
      </c>
      <c r="C15" s="4" t="s">
        <v>797</v>
      </c>
      <c r="D15" s="5" t="s">
        <v>798</v>
      </c>
      <c r="E15" s="5" t="s">
        <v>799</v>
      </c>
      <c r="F15" s="5" t="s">
        <v>800</v>
      </c>
      <c r="G15" s="5">
        <v>2016</v>
      </c>
    </row>
    <row r="16" spans="2:7" ht="57.6" x14ac:dyDescent="0.3">
      <c r="B16" s="32" t="s">
        <v>1216</v>
      </c>
      <c r="C16" s="4" t="s">
        <v>801</v>
      </c>
      <c r="D16" s="5" t="s">
        <v>802</v>
      </c>
      <c r="E16" s="5" t="s">
        <v>803</v>
      </c>
      <c r="F16" s="5" t="s">
        <v>804</v>
      </c>
      <c r="G16" s="5">
        <v>2017</v>
      </c>
    </row>
    <row r="18" spans="3:7" x14ac:dyDescent="0.3">
      <c r="C18" s="15" t="s">
        <v>84</v>
      </c>
      <c r="D18" s="15" t="s">
        <v>85</v>
      </c>
      <c r="G18" t="s">
        <v>138</v>
      </c>
    </row>
    <row r="19" spans="3:7" ht="28.8" x14ac:dyDescent="0.3">
      <c r="C19" s="4" t="s">
        <v>1247</v>
      </c>
      <c r="D19" s="5">
        <v>371</v>
      </c>
      <c r="G19" s="28"/>
    </row>
    <row r="20" spans="3:7" ht="28.8" x14ac:dyDescent="0.3">
      <c r="C20" s="4" t="s">
        <v>1248</v>
      </c>
      <c r="D20" s="5">
        <v>178</v>
      </c>
      <c r="G20" s="29" t="s">
        <v>805</v>
      </c>
    </row>
    <row r="21" spans="3:7" x14ac:dyDescent="0.3">
      <c r="C21" s="4" t="s">
        <v>1249</v>
      </c>
      <c r="D21" s="5">
        <v>103</v>
      </c>
      <c r="G21" s="29" t="s">
        <v>806</v>
      </c>
    </row>
    <row r="22" spans="3:7" x14ac:dyDescent="0.3">
      <c r="C22" t="s">
        <v>1250</v>
      </c>
      <c r="G22" s="29" t="s">
        <v>807</v>
      </c>
    </row>
    <row r="23" spans="3:7" x14ac:dyDescent="0.3">
      <c r="G23" s="28" t="s">
        <v>808</v>
      </c>
    </row>
    <row r="24" spans="3:7" x14ac:dyDescent="0.3">
      <c r="G24" s="12" t="s">
        <v>792</v>
      </c>
    </row>
    <row r="25" spans="3:7" x14ac:dyDescent="0.3">
      <c r="G25" s="12" t="s">
        <v>793</v>
      </c>
    </row>
    <row r="26" spans="3:7" x14ac:dyDescent="0.3">
      <c r="G26" s="12" t="s">
        <v>797</v>
      </c>
    </row>
    <row r="27" spans="3:7" x14ac:dyDescent="0.3">
      <c r="G27" s="12" t="s">
        <v>801</v>
      </c>
    </row>
  </sheetData>
  <autoFilter ref="B8:G16" xr:uid="{BC9F77BE-3F08-4869-8719-A44673C820C3}">
    <filterColumn colId="0">
      <filters>
        <filter val="PP ENT"/>
      </filters>
    </filterColumn>
  </autoFilter>
  <hyperlinks>
    <hyperlink ref="G20" r:id="rId1" display="https://www.superdesalud.gob.cl/biblioteca-digital/estado-reformas-al-sistema-de-salud-en-la-discusion-parlamentaria-de-chile-2010-2021/" xr:uid="{30AAAB1A-426A-4C40-96D4-818F47DCA0C9}"/>
    <hyperlink ref="G21" r:id="rId2" display="https://www.superdesalud.gob.cl/biblioteca-digital/estado-reformas-al-sistema-de-salud-en-la-discusion-parlamentaria-de-chile-2010-2021/" xr:uid="{6F6DD1E4-0DBF-4968-B9DA-761C05039BD3}"/>
    <hyperlink ref="G22" r:id="rId3" display="https://www.scielosp.org/article/sdeb/2022.v46nspe4/94-106/" xr:uid="{EFE68BBC-E89A-4277-9E6D-CEADCF5024D5}"/>
    <hyperlink ref="G24" r:id="rId4" display="https://www.iris.paho.org/handle/10665.2/49469" xr:uid="{4F6F1BE8-2B18-44DF-8496-798253F27DDA}"/>
    <hyperlink ref="G25" r:id="rId5" display="https://www.uandes.cl/wp-content/uploads/2025/01/Politicas-Publicas-en-Alimentacion-y-Nutricion-en-Chile.pdf" xr:uid="{F297A9E0-7C00-4DA2-B2A0-9DA1592C2612}"/>
    <hyperlink ref="G26" r:id="rId6" display="https://www.iris.paho.org/handle/10665.2/49469" xr:uid="{86EC4976-C9F4-4068-921C-3DBC245D3316}"/>
    <hyperlink ref="G27" r:id="rId7" display="https://www.scielo.cl/scielo.php?pid=S2452-55882021000100028&amp;script=sci_arttext" xr:uid="{1617036E-C420-4AD3-89C1-061188A4A60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C7F22-4E55-4D25-848D-0C6E8BD3F483}">
  <sheetPr filterMode="1"/>
  <dimension ref="B2:G23"/>
  <sheetViews>
    <sheetView workbookViewId="0">
      <selection activeCell="B13" sqref="B13"/>
    </sheetView>
  </sheetViews>
  <sheetFormatPr baseColWidth="10" defaultRowHeight="14.4" x14ac:dyDescent="0.3"/>
  <cols>
    <col min="3" max="6" width="24.6640625" customWidth="1"/>
    <col min="7" max="7" width="16.88671875" customWidth="1"/>
  </cols>
  <sheetData>
    <row r="2" spans="2:7" x14ac:dyDescent="0.3">
      <c r="D2" s="70" t="s">
        <v>40</v>
      </c>
      <c r="E2" s="70" t="s">
        <v>41</v>
      </c>
      <c r="F2" s="70" t="s">
        <v>42</v>
      </c>
      <c r="G2" s="71"/>
    </row>
    <row r="3" spans="2:7" x14ac:dyDescent="0.3">
      <c r="D3" s="72" t="s">
        <v>1227</v>
      </c>
      <c r="E3" s="73">
        <v>0.25</v>
      </c>
      <c r="F3" s="74">
        <v>13175000</v>
      </c>
      <c r="G3" s="71"/>
    </row>
    <row r="4" spans="2:7" x14ac:dyDescent="0.3">
      <c r="D4" s="72" t="s">
        <v>1253</v>
      </c>
      <c r="E4" s="73">
        <v>0.22</v>
      </c>
      <c r="F4" s="74">
        <v>11660000</v>
      </c>
      <c r="G4" s="71"/>
    </row>
    <row r="5" spans="2:7" x14ac:dyDescent="0.3">
      <c r="D5" s="72" t="s">
        <v>1256</v>
      </c>
      <c r="E5" s="73">
        <v>0.23</v>
      </c>
      <c r="F5" s="74">
        <v>12110000</v>
      </c>
      <c r="G5" s="71"/>
    </row>
    <row r="6" spans="2:7" x14ac:dyDescent="0.3">
      <c r="D6" s="72" t="s">
        <v>1259</v>
      </c>
      <c r="E6" s="73">
        <v>0.15</v>
      </c>
      <c r="F6" s="74">
        <v>7905000</v>
      </c>
      <c r="G6" s="71"/>
    </row>
    <row r="7" spans="2:7" x14ac:dyDescent="0.3">
      <c r="D7" s="75" t="s">
        <v>1263</v>
      </c>
      <c r="E7" s="76">
        <v>2024</v>
      </c>
      <c r="F7" s="77" t="s">
        <v>1264</v>
      </c>
      <c r="G7" s="71"/>
    </row>
    <row r="8" spans="2:7" x14ac:dyDescent="0.3">
      <c r="D8" s="63"/>
      <c r="E8" s="64"/>
      <c r="F8" s="66"/>
    </row>
    <row r="9" spans="2:7" ht="28.8" x14ac:dyDescent="0.3">
      <c r="B9" s="31" t="s">
        <v>1215</v>
      </c>
      <c r="C9" s="15" t="s">
        <v>47</v>
      </c>
      <c r="D9" s="15" t="s">
        <v>1314</v>
      </c>
      <c r="E9" s="15" t="s">
        <v>1</v>
      </c>
      <c r="F9" s="15" t="s">
        <v>2</v>
      </c>
      <c r="G9" s="15" t="s">
        <v>305</v>
      </c>
    </row>
    <row r="10" spans="2:7" ht="86.4" hidden="1" x14ac:dyDescent="0.3">
      <c r="B10" s="32" t="s">
        <v>1214</v>
      </c>
      <c r="C10" s="4" t="s">
        <v>827</v>
      </c>
      <c r="D10" s="5" t="s">
        <v>828</v>
      </c>
      <c r="E10" s="5" t="s">
        <v>829</v>
      </c>
      <c r="F10" s="5" t="s">
        <v>787</v>
      </c>
      <c r="G10" s="5">
        <v>2024</v>
      </c>
    </row>
    <row r="11" spans="2:7" ht="86.4" hidden="1" x14ac:dyDescent="0.3">
      <c r="B11" s="32" t="s">
        <v>1214</v>
      </c>
      <c r="C11" s="4" t="s">
        <v>831</v>
      </c>
      <c r="D11" s="5" t="s">
        <v>832</v>
      </c>
      <c r="E11" s="5" t="s">
        <v>833</v>
      </c>
      <c r="F11" s="5" t="s">
        <v>834</v>
      </c>
      <c r="G11" s="5">
        <v>2012</v>
      </c>
    </row>
    <row r="12" spans="2:7" ht="72" hidden="1" x14ac:dyDescent="0.3">
      <c r="B12" s="32" t="s">
        <v>1214</v>
      </c>
      <c r="C12" s="4" t="s">
        <v>835</v>
      </c>
      <c r="D12" s="5" t="s">
        <v>836</v>
      </c>
      <c r="E12" s="5" t="s">
        <v>837</v>
      </c>
      <c r="F12" s="5" t="s">
        <v>838</v>
      </c>
      <c r="G12" s="5">
        <v>2025</v>
      </c>
    </row>
    <row r="13" spans="2:7" ht="57.6" x14ac:dyDescent="0.3">
      <c r="B13" s="101" t="s">
        <v>1216</v>
      </c>
      <c r="C13" s="4" t="s">
        <v>817</v>
      </c>
      <c r="D13" s="5" t="s">
        <v>818</v>
      </c>
      <c r="E13" s="5" t="s">
        <v>819</v>
      </c>
      <c r="F13" s="5" t="s">
        <v>820</v>
      </c>
      <c r="G13" s="5">
        <v>2013</v>
      </c>
    </row>
    <row r="14" spans="2:7" ht="72" hidden="1" x14ac:dyDescent="0.3">
      <c r="B14" s="32" t="s">
        <v>1214</v>
      </c>
      <c r="C14" s="4" t="s">
        <v>825</v>
      </c>
      <c r="D14" s="5" t="s">
        <v>826</v>
      </c>
      <c r="E14" s="5" t="s">
        <v>823</v>
      </c>
      <c r="F14" s="5" t="s">
        <v>824</v>
      </c>
      <c r="G14" s="5">
        <v>2019</v>
      </c>
    </row>
    <row r="16" spans="2:7" x14ac:dyDescent="0.3">
      <c r="C16" s="15" t="s">
        <v>84</v>
      </c>
      <c r="D16" s="15" t="s">
        <v>85</v>
      </c>
      <c r="G16" t="s">
        <v>138</v>
      </c>
    </row>
    <row r="17" spans="3:7" x14ac:dyDescent="0.3">
      <c r="C17" s="4" t="s">
        <v>1265</v>
      </c>
      <c r="D17" s="14">
        <v>1200</v>
      </c>
      <c r="G17" s="28"/>
    </row>
    <row r="18" spans="3:7" x14ac:dyDescent="0.3">
      <c r="C18" s="4" t="s">
        <v>1266</v>
      </c>
      <c r="D18" s="5">
        <v>800</v>
      </c>
      <c r="G18" s="28" t="s">
        <v>817</v>
      </c>
    </row>
    <row r="19" spans="3:7" x14ac:dyDescent="0.3">
      <c r="C19" s="4" t="s">
        <v>301</v>
      </c>
      <c r="D19" s="14">
        <v>2000</v>
      </c>
      <c r="G19" s="28" t="s">
        <v>825</v>
      </c>
    </row>
    <row r="20" spans="3:7" x14ac:dyDescent="0.3">
      <c r="C20" t="s">
        <v>1267</v>
      </c>
      <c r="G20" s="28" t="s">
        <v>827</v>
      </c>
    </row>
    <row r="21" spans="3:7" x14ac:dyDescent="0.3">
      <c r="G21" s="12" t="s">
        <v>830</v>
      </c>
    </row>
    <row r="22" spans="3:7" x14ac:dyDescent="0.3">
      <c r="G22" s="12" t="s">
        <v>831</v>
      </c>
    </row>
    <row r="23" spans="3:7" x14ac:dyDescent="0.3">
      <c r="G23" t="s">
        <v>835</v>
      </c>
    </row>
  </sheetData>
  <autoFilter ref="B9:G14" xr:uid="{612C7F22-4E55-4D25-848D-0C6E8BD3F483}">
    <filterColumn colId="0">
      <filters>
        <filter val="PP ENT"/>
      </filters>
    </filterColumn>
  </autoFilter>
  <hyperlinks>
    <hyperlink ref="G21" r:id="rId1" display="https://www.minsalud.gov.co/salud/publica/Paginas/salud-publica.aspx" xr:uid="{BEA0AD31-1A0B-4FA0-9B1F-A5319DE57080}"/>
    <hyperlink ref="G22" r:id="rId2" display="https://www.minsalud.gov.co/salud/publica/Paginas/salud-publica.aspx" xr:uid="{53E07C2E-499F-489F-AABD-1346C12E5ED8}"/>
    <hyperlink ref="D7" r:id="rId3" display="https://www.minsalud.gov.co/" xr:uid="{D34C832B-57B1-4632-8C1B-73A50D78935F}"/>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89573-9590-4F68-93A0-4AAF9783558F}">
  <dimension ref="A2:G18"/>
  <sheetViews>
    <sheetView workbookViewId="0">
      <selection activeCell="B10" sqref="B10"/>
    </sheetView>
  </sheetViews>
  <sheetFormatPr baseColWidth="10" defaultRowHeight="14.4" x14ac:dyDescent="0.3"/>
  <cols>
    <col min="3" max="6" width="24.6640625" customWidth="1"/>
    <col min="7" max="7" width="24.6640625" style="7" customWidth="1"/>
  </cols>
  <sheetData>
    <row r="2" spans="1:7" x14ac:dyDescent="0.3">
      <c r="D2" s="15" t="s">
        <v>40</v>
      </c>
      <c r="E2" s="15" t="s">
        <v>41</v>
      </c>
      <c r="F2" s="15" t="s">
        <v>42</v>
      </c>
    </row>
    <row r="3" spans="1:7" x14ac:dyDescent="0.3">
      <c r="D3" s="5" t="s">
        <v>1227</v>
      </c>
      <c r="E3" s="13">
        <v>0.20799999999999999</v>
      </c>
      <c r="F3" s="14">
        <v>1050000</v>
      </c>
    </row>
    <row r="4" spans="1:7" x14ac:dyDescent="0.3">
      <c r="D4" s="5" t="s">
        <v>1253</v>
      </c>
      <c r="E4" s="13">
        <v>0.185</v>
      </c>
      <c r="F4" s="14">
        <v>933000</v>
      </c>
    </row>
    <row r="5" spans="1:7" x14ac:dyDescent="0.3">
      <c r="D5" s="5" t="s">
        <v>1256</v>
      </c>
      <c r="E5" s="13">
        <v>0.22</v>
      </c>
      <c r="F5" s="14">
        <v>1110000</v>
      </c>
    </row>
    <row r="6" spans="1:7" x14ac:dyDescent="0.3">
      <c r="D6" s="5" t="s">
        <v>1268</v>
      </c>
      <c r="E6" s="13">
        <v>0.16</v>
      </c>
      <c r="F6" s="14">
        <v>800000</v>
      </c>
    </row>
    <row r="7" spans="1:7" x14ac:dyDescent="0.3">
      <c r="D7" s="21" t="s">
        <v>1269</v>
      </c>
      <c r="E7" s="5">
        <v>2021</v>
      </c>
      <c r="F7" s="41">
        <v>5044197</v>
      </c>
    </row>
    <row r="8" spans="1:7" x14ac:dyDescent="0.3">
      <c r="D8" s="67"/>
      <c r="E8" s="1"/>
      <c r="F8" s="68"/>
    </row>
    <row r="9" spans="1:7" ht="28.8" x14ac:dyDescent="0.3">
      <c r="B9" s="31" t="s">
        <v>1215</v>
      </c>
      <c r="C9" s="15" t="s">
        <v>47</v>
      </c>
      <c r="D9" s="15" t="s">
        <v>1314</v>
      </c>
      <c r="E9" s="15" t="s">
        <v>1</v>
      </c>
      <c r="F9" s="15" t="s">
        <v>2</v>
      </c>
      <c r="G9" s="15" t="s">
        <v>305</v>
      </c>
    </row>
    <row r="10" spans="1:7" ht="72" x14ac:dyDescent="0.3">
      <c r="B10" s="100" t="s">
        <v>1321</v>
      </c>
      <c r="C10" s="4" t="s">
        <v>839</v>
      </c>
      <c r="D10" s="5" t="s">
        <v>840</v>
      </c>
      <c r="E10" s="5" t="s">
        <v>841</v>
      </c>
      <c r="F10" s="5" t="s">
        <v>834</v>
      </c>
      <c r="G10" s="16">
        <v>2022</v>
      </c>
    </row>
    <row r="11" spans="1:7" ht="72" x14ac:dyDescent="0.3">
      <c r="B11" s="32" t="s">
        <v>1321</v>
      </c>
      <c r="C11" s="4" t="s">
        <v>842</v>
      </c>
      <c r="D11" s="5" t="s">
        <v>843</v>
      </c>
      <c r="E11" s="5" t="s">
        <v>844</v>
      </c>
      <c r="F11" s="5" t="s">
        <v>838</v>
      </c>
      <c r="G11" s="16">
        <v>2022</v>
      </c>
    </row>
    <row r="12" spans="1:7" x14ac:dyDescent="0.3">
      <c r="A12" s="53"/>
    </row>
    <row r="13" spans="1:7" x14ac:dyDescent="0.3">
      <c r="A13" s="53"/>
      <c r="C13" s="35" t="s">
        <v>84</v>
      </c>
      <c r="D13" s="35" t="s">
        <v>85</v>
      </c>
      <c r="G13" s="7" t="s">
        <v>138</v>
      </c>
    </row>
    <row r="14" spans="1:7" x14ac:dyDescent="0.3">
      <c r="C14" s="4" t="s">
        <v>1270</v>
      </c>
      <c r="D14" s="5">
        <v>500</v>
      </c>
      <c r="G14" s="53"/>
    </row>
    <row r="15" spans="1:7" x14ac:dyDescent="0.3">
      <c r="C15" s="4" t="s">
        <v>1271</v>
      </c>
      <c r="D15" s="5">
        <v>600</v>
      </c>
      <c r="G15" s="82" t="s">
        <v>839</v>
      </c>
    </row>
    <row r="16" spans="1:7" x14ac:dyDescent="0.3">
      <c r="C16" s="4" t="s">
        <v>301</v>
      </c>
      <c r="D16" s="14">
        <v>1100</v>
      </c>
      <c r="G16" s="82" t="s">
        <v>842</v>
      </c>
    </row>
    <row r="17" spans="3:7" ht="50.4" customHeight="1" x14ac:dyDescent="0.3">
      <c r="C17" s="14" t="s">
        <v>1272</v>
      </c>
      <c r="D17" s="14"/>
      <c r="G17" s="65" t="s">
        <v>839</v>
      </c>
    </row>
    <row r="18" spans="3:7" x14ac:dyDescent="0.3">
      <c r="G18" s="65" t="s">
        <v>842</v>
      </c>
    </row>
  </sheetData>
  <autoFilter ref="B9:G9" xr:uid="{9D389573-9590-4F68-93A0-4AAF9783558F}"/>
  <hyperlinks>
    <hyperlink ref="G15" r:id="rId1" display="https://www.ministeriodesalud.go.cr/index.php/biblioteca-de-archivos-left/documentos-ministerio-de-salud/material-informativo/material-publicado/estrategias-en-salud/6091-resumen-estrategia-nacional-de-abordaje-integralde-las-enfermedades-no-transmisiblesy-obesidad-2022-2030/file" xr:uid="{249DCCF5-246C-4D22-93F5-A3D7114366C1}"/>
    <hyperlink ref="G16" r:id="rId2" display="https://repositorio-snp.mideplan.go.cr/handle/123456789/725" xr:uid="{4596B51F-F554-44A9-B620-9B034072EF29}"/>
    <hyperlink ref="G17" r:id="rId3" display="https://www.ministeriodesalud.go.cr/index.php/biblioteca-de-archivos-left/documentos-ministerio-de-salud/material-informativo/material-publicado/estrategias-en-salud/6091-resumen-estrategia-nacional-de-abordaje-integralde-las-enfermedades-no-transmisiblesy-obesidad-2022-2030/file" xr:uid="{9A983A93-B134-4C3D-93AA-4B8E8B1831A4}"/>
    <hyperlink ref="G18" r:id="rId4" display="https://repositorio-snp.mideplan.go.cr/handle/123456789/725" xr:uid="{CD8390F7-84B2-4D3E-A49E-2DEEAC1A60A2}"/>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A130D-BAB9-4AD5-AC93-5825ED573041}">
  <sheetPr filterMode="1"/>
  <dimension ref="B2:G29"/>
  <sheetViews>
    <sheetView workbookViewId="0">
      <selection activeCell="B13" sqref="B13"/>
    </sheetView>
  </sheetViews>
  <sheetFormatPr baseColWidth="10" defaultRowHeight="14.4" x14ac:dyDescent="0.3"/>
  <cols>
    <col min="3" max="7" width="24.6640625" customWidth="1"/>
  </cols>
  <sheetData>
    <row r="2" spans="2:7" x14ac:dyDescent="0.3">
      <c r="D2" s="15" t="s">
        <v>40</v>
      </c>
      <c r="E2" s="15" t="s">
        <v>41</v>
      </c>
      <c r="F2" s="15" t="s">
        <v>42</v>
      </c>
    </row>
    <row r="3" spans="2:7" x14ac:dyDescent="0.3">
      <c r="D3" s="5" t="s">
        <v>1227</v>
      </c>
      <c r="E3" s="13">
        <v>0.14099999999999999</v>
      </c>
      <c r="F3" s="14">
        <v>1572000</v>
      </c>
    </row>
    <row r="4" spans="2:7" x14ac:dyDescent="0.3">
      <c r="D4" s="5" t="s">
        <v>1276</v>
      </c>
      <c r="E4" s="13">
        <v>0.105</v>
      </c>
      <c r="F4" s="14">
        <v>1172000</v>
      </c>
    </row>
    <row r="5" spans="2:7" x14ac:dyDescent="0.3">
      <c r="D5" s="5" t="s">
        <v>1277</v>
      </c>
      <c r="E5" s="13">
        <v>0.41199999999999998</v>
      </c>
      <c r="F5" s="14">
        <v>4592000</v>
      </c>
    </row>
    <row r="6" spans="2:7" x14ac:dyDescent="0.3">
      <c r="D6" s="5" t="s">
        <v>45</v>
      </c>
      <c r="E6" s="13">
        <v>0.191</v>
      </c>
      <c r="F6" s="14">
        <v>2136000</v>
      </c>
    </row>
    <row r="7" spans="2:7" x14ac:dyDescent="0.3">
      <c r="D7" s="21" t="s">
        <v>1278</v>
      </c>
      <c r="E7" s="5">
        <v>2012</v>
      </c>
      <c r="F7" s="41">
        <v>9472000</v>
      </c>
    </row>
    <row r="8" spans="2:7" x14ac:dyDescent="0.3">
      <c r="D8" s="67"/>
      <c r="E8" s="1"/>
      <c r="F8" s="68"/>
    </row>
    <row r="9" spans="2:7" ht="28.8" x14ac:dyDescent="0.3">
      <c r="B9" s="31" t="s">
        <v>1215</v>
      </c>
      <c r="C9" s="15" t="s">
        <v>47</v>
      </c>
      <c r="D9" s="15" t="s">
        <v>1314</v>
      </c>
      <c r="E9" s="15" t="s">
        <v>1</v>
      </c>
      <c r="F9" s="15" t="s">
        <v>2</v>
      </c>
      <c r="G9" s="15" t="s">
        <v>305</v>
      </c>
    </row>
    <row r="10" spans="2:7" ht="43.2" hidden="1" x14ac:dyDescent="0.3">
      <c r="B10" s="32" t="s">
        <v>1308</v>
      </c>
      <c r="C10" s="4" t="s">
        <v>845</v>
      </c>
      <c r="D10" s="5" t="s">
        <v>846</v>
      </c>
      <c r="E10" s="5" t="s">
        <v>847</v>
      </c>
      <c r="F10" s="5" t="s">
        <v>848</v>
      </c>
      <c r="G10" s="5" t="s">
        <v>849</v>
      </c>
    </row>
    <row r="11" spans="2:7" ht="57.6" hidden="1" x14ac:dyDescent="0.3">
      <c r="B11" s="32" t="s">
        <v>1308</v>
      </c>
      <c r="C11" s="4" t="s">
        <v>855</v>
      </c>
      <c r="D11" s="5" t="s">
        <v>856</v>
      </c>
      <c r="E11" s="5" t="s">
        <v>857</v>
      </c>
      <c r="F11" s="5" t="s">
        <v>858</v>
      </c>
      <c r="G11" s="5" t="s">
        <v>859</v>
      </c>
    </row>
    <row r="12" spans="2:7" ht="43.2" x14ac:dyDescent="0.3">
      <c r="B12" s="32" t="s">
        <v>1321</v>
      </c>
      <c r="C12" s="4" t="s">
        <v>850</v>
      </c>
      <c r="D12" s="5" t="s">
        <v>851</v>
      </c>
      <c r="E12" s="5" t="s">
        <v>852</v>
      </c>
      <c r="F12" s="5" t="s">
        <v>853</v>
      </c>
      <c r="G12" s="5" t="s">
        <v>854</v>
      </c>
    </row>
    <row r="13" spans="2:7" ht="86.4" x14ac:dyDescent="0.3">
      <c r="B13" s="100" t="s">
        <v>1321</v>
      </c>
      <c r="C13" s="4" t="s">
        <v>860</v>
      </c>
      <c r="D13" s="5" t="s">
        <v>861</v>
      </c>
      <c r="E13" s="5" t="s">
        <v>862</v>
      </c>
      <c r="F13" s="5" t="s">
        <v>863</v>
      </c>
      <c r="G13" s="5">
        <v>2020</v>
      </c>
    </row>
    <row r="14" spans="2:7" ht="43.2" x14ac:dyDescent="0.3">
      <c r="B14" s="32" t="s">
        <v>1321</v>
      </c>
      <c r="C14" s="4" t="s">
        <v>850</v>
      </c>
      <c r="D14" s="5" t="s">
        <v>851</v>
      </c>
      <c r="E14" s="5" t="s">
        <v>852</v>
      </c>
      <c r="F14" s="5" t="s">
        <v>848</v>
      </c>
      <c r="G14" s="5" t="s">
        <v>854</v>
      </c>
    </row>
    <row r="16" spans="2:7" x14ac:dyDescent="0.3">
      <c r="C16" s="15" t="s">
        <v>84</v>
      </c>
      <c r="D16" s="15" t="s">
        <v>85</v>
      </c>
      <c r="G16" t="s">
        <v>138</v>
      </c>
    </row>
    <row r="17" spans="3:7" x14ac:dyDescent="0.3">
      <c r="C17" s="4" t="s">
        <v>1273</v>
      </c>
      <c r="D17" s="5">
        <v>7.7629999999999999</v>
      </c>
      <c r="G17" s="28"/>
    </row>
    <row r="18" spans="3:7" x14ac:dyDescent="0.3">
      <c r="C18" s="4" t="s">
        <v>1274</v>
      </c>
      <c r="D18" s="5">
        <v>3.5070000000000001</v>
      </c>
      <c r="G18" s="29" t="s">
        <v>864</v>
      </c>
    </row>
    <row r="19" spans="3:7" x14ac:dyDescent="0.3">
      <c r="C19" s="4" t="s">
        <v>301</v>
      </c>
      <c r="D19" s="5">
        <v>11.27</v>
      </c>
      <c r="G19" s="29" t="s">
        <v>865</v>
      </c>
    </row>
    <row r="20" spans="3:7" x14ac:dyDescent="0.3">
      <c r="C20" t="s">
        <v>1275</v>
      </c>
      <c r="G20" s="12" t="s">
        <v>866</v>
      </c>
    </row>
    <row r="21" spans="3:7" x14ac:dyDescent="0.3">
      <c r="G21" s="12" t="s">
        <v>867</v>
      </c>
    </row>
    <row r="22" spans="3:7" x14ac:dyDescent="0.3">
      <c r="G22" s="12" t="s">
        <v>868</v>
      </c>
    </row>
    <row r="23" spans="3:7" x14ac:dyDescent="0.3">
      <c r="G23" s="12" t="s">
        <v>869</v>
      </c>
    </row>
    <row r="24" spans="3:7" x14ac:dyDescent="0.3">
      <c r="G24" s="12" t="s">
        <v>870</v>
      </c>
    </row>
    <row r="25" spans="3:7" x14ac:dyDescent="0.3">
      <c r="G25" s="12" t="s">
        <v>871</v>
      </c>
    </row>
    <row r="26" spans="3:7" x14ac:dyDescent="0.3">
      <c r="G26" s="12" t="s">
        <v>872</v>
      </c>
    </row>
    <row r="27" spans="3:7" x14ac:dyDescent="0.3">
      <c r="G27" s="12" t="s">
        <v>873</v>
      </c>
    </row>
    <row r="28" spans="3:7" x14ac:dyDescent="0.3">
      <c r="G28" s="12" t="s">
        <v>874</v>
      </c>
    </row>
    <row r="29" spans="3:7" x14ac:dyDescent="0.3">
      <c r="G29" s="12" t="s">
        <v>875</v>
      </c>
    </row>
  </sheetData>
  <autoFilter ref="B9:G14" xr:uid="{5FCA130D-BAB9-4AD5-AC93-5825ED573041}">
    <filterColumn colId="0">
      <filters>
        <filter val="PP ENT"/>
      </filters>
    </filterColumn>
  </autoFilter>
  <hyperlinks>
    <hyperlink ref="G18" r:id="rId1" display="https://especialidades.sld.cu/higienepidemiologia/2021/07/21/estrategia-nacional-para-la-prevencion-y-el-control-de-las-enfermedades-no-trasmisibles-y-sus-factores-de-riesgo-en-cuba-2020-2025/" xr:uid="{B0333CC3-2DE9-4F2F-B3F9-829BD293491E}"/>
    <hyperlink ref="G19" r:id="rId2" display="https://www.paho.org/es/documentos/enfermedades-no-trasmisibles-cuba" xr:uid="{9433FC05-AC51-48E8-BC88-EEFBEEDCC2B8}"/>
    <hyperlink ref="G20" r:id="rId3" display="https://paises.org/cuba/salud-publica-servicios-sanitarios" xr:uid="{2387376E-45FA-4C09-B320-AF56B051A310}"/>
    <hyperlink ref="G21" r:id="rId4" display="https://scielo.sld.cu/scielo.php?pid=S0253-92762021000200001&amp;script=sci_arttext" xr:uid="{3D99E9FF-586E-4979-A120-DB3A9F8E7081}"/>
    <hyperlink ref="G22" r:id="rId5" display="https://www.researchgate.net/profile/Carmen-Valenti-Perez/publication/281097563_Los_Programas_de_Salud_como_Politicas_Publicas_en_Cuba/links/55d48a8308aec1b042a1563f/Los-Programas-de-Salud-como-Politicas-Publicas-en-Cuba.pdf" xr:uid="{A788B8A5-EB4A-4DF9-8177-547C8B797D3E}"/>
    <hyperlink ref="G23" r:id="rId6" display="https://www.scielo.sld.cu/scielo.php?pid=S0864-34662018000300003&amp;script=sci_arttext" xr:uid="{0D52FE6C-6A4A-49A8-A32A-CB74B891BC5D}"/>
    <hyperlink ref="G24" r:id="rId7" display="https://scielo.sld.cu/scielo.php?pid=S1996-35212022000300016&amp;script=sci_arttext" xr:uid="{9CCCEC31-DA94-498A-A93E-D2A6B000065D}"/>
    <hyperlink ref="G25" r:id="rId8" display="https://www.scielosp.org/article/rpsp/2018.v42/e25/es/" xr:uid="{650337F7-1EA4-4A71-931A-1EB9B819E140}"/>
    <hyperlink ref="G26" r:id="rId9" display="https://journal.paho.org/es/numeros-especiales/sistema-salud-cuba" xr:uid="{F1F9E938-E409-4F05-BC56-D372F4EF7BAE}"/>
    <hyperlink ref="G27" r:id="rId10" display="https://www.paho.org/es/iniciativas-cooperacion-cuba" xr:uid="{D2F7D439-B263-4C5E-945F-B5E2DA1829BE}"/>
    <hyperlink ref="G28" r:id="rId11" display="https://revistasanitariadeinvestigacion.com/el-sistema-sanitario-de-cuba-la-prevencion-como-modelo/" xr:uid="{F7D697F2-EAF2-479D-B2CF-C39F9A7F6143}"/>
    <hyperlink ref="G29" r:id="rId12" display="https://www.scielosp.org/article/rcsp/2020.v46n2/e2193/es/" xr:uid="{660279C6-7947-46D6-82DB-CBCBF8E9AE9A}"/>
    <hyperlink ref="D7" r:id="rId13" display="http://www.sld.cu/" xr:uid="{60CBB67E-9DAA-4C15-B244-736FAABB420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1B7EF-E624-4ED4-B639-E78E5B329FA4}">
  <sheetPr filterMode="1"/>
  <dimension ref="B3:G20"/>
  <sheetViews>
    <sheetView workbookViewId="0">
      <selection activeCell="B9" sqref="B9:G9"/>
    </sheetView>
  </sheetViews>
  <sheetFormatPr baseColWidth="10" defaultRowHeight="14.4" x14ac:dyDescent="0.3"/>
  <cols>
    <col min="3" max="7" width="24.6640625" customWidth="1"/>
  </cols>
  <sheetData>
    <row r="3" spans="2:7" x14ac:dyDescent="0.3">
      <c r="D3" s="15" t="s">
        <v>40</v>
      </c>
      <c r="E3" s="15" t="s">
        <v>41</v>
      </c>
      <c r="F3" s="15" t="s">
        <v>42</v>
      </c>
    </row>
    <row r="4" spans="2:7" x14ac:dyDescent="0.3">
      <c r="D4" s="5" t="s">
        <v>1279</v>
      </c>
      <c r="E4" s="5" t="s">
        <v>1280</v>
      </c>
      <c r="F4" s="5" t="s">
        <v>1281</v>
      </c>
    </row>
    <row r="5" spans="2:7" x14ac:dyDescent="0.3">
      <c r="D5" s="5" t="s">
        <v>1282</v>
      </c>
      <c r="E5" s="5" t="s">
        <v>1283</v>
      </c>
      <c r="F5" s="5" t="s">
        <v>1284</v>
      </c>
    </row>
    <row r="6" spans="2:7" x14ac:dyDescent="0.3">
      <c r="D6" s="5" t="s">
        <v>45</v>
      </c>
      <c r="E6" s="5" t="s">
        <v>1285</v>
      </c>
      <c r="F6" s="5" t="s">
        <v>1286</v>
      </c>
    </row>
    <row r="7" spans="2:7" x14ac:dyDescent="0.3">
      <c r="D7" s="21" t="s">
        <v>1287</v>
      </c>
      <c r="E7" s="8">
        <v>2020</v>
      </c>
      <c r="F7" s="62" t="s">
        <v>1288</v>
      </c>
    </row>
    <row r="8" spans="2:7" x14ac:dyDescent="0.3">
      <c r="F8" s="1"/>
    </row>
    <row r="9" spans="2:7" ht="28.8" x14ac:dyDescent="0.3">
      <c r="B9" s="31" t="s">
        <v>1215</v>
      </c>
      <c r="C9" s="15" t="s">
        <v>47</v>
      </c>
      <c r="D9" s="15" t="s">
        <v>1314</v>
      </c>
      <c r="E9" s="15" t="s">
        <v>1</v>
      </c>
      <c r="F9" s="15" t="s">
        <v>2</v>
      </c>
      <c r="G9" s="15" t="s">
        <v>305</v>
      </c>
    </row>
    <row r="10" spans="2:7" ht="72" hidden="1" x14ac:dyDescent="0.3">
      <c r="B10" s="32" t="s">
        <v>1308</v>
      </c>
      <c r="C10" s="4" t="s">
        <v>876</v>
      </c>
      <c r="D10" s="5" t="s">
        <v>877</v>
      </c>
      <c r="E10" s="5" t="s">
        <v>878</v>
      </c>
      <c r="F10" s="5" t="s">
        <v>879</v>
      </c>
      <c r="G10" s="5">
        <v>2010</v>
      </c>
    </row>
    <row r="11" spans="2:7" ht="57.6" hidden="1" x14ac:dyDescent="0.3">
      <c r="B11" s="32" t="s">
        <v>1308</v>
      </c>
      <c r="C11" s="4" t="s">
        <v>880</v>
      </c>
      <c r="D11" s="5" t="s">
        <v>881</v>
      </c>
      <c r="E11" s="5" t="s">
        <v>882</v>
      </c>
      <c r="F11" s="5" t="s">
        <v>883</v>
      </c>
      <c r="G11" s="5">
        <v>1965</v>
      </c>
    </row>
    <row r="12" spans="2:7" ht="72" hidden="1" x14ac:dyDescent="0.3">
      <c r="B12" s="32" t="s">
        <v>1308</v>
      </c>
      <c r="C12" s="4" t="s">
        <v>884</v>
      </c>
      <c r="D12" s="5" t="s">
        <v>885</v>
      </c>
      <c r="E12" s="5" t="s">
        <v>886</v>
      </c>
      <c r="F12" s="5" t="s">
        <v>887</v>
      </c>
      <c r="G12" s="5">
        <v>2025</v>
      </c>
    </row>
    <row r="13" spans="2:7" ht="72" x14ac:dyDescent="0.3">
      <c r="B13" s="32" t="s">
        <v>1321</v>
      </c>
      <c r="C13" s="4" t="s">
        <v>888</v>
      </c>
      <c r="D13" s="5" t="s">
        <v>889</v>
      </c>
      <c r="E13" s="5" t="s">
        <v>890</v>
      </c>
      <c r="F13" s="5" t="s">
        <v>891</v>
      </c>
      <c r="G13" s="72" t="s">
        <v>859</v>
      </c>
    </row>
    <row r="15" spans="2:7" x14ac:dyDescent="0.3">
      <c r="C15" s="15" t="s">
        <v>84</v>
      </c>
      <c r="D15" s="15" t="s">
        <v>85</v>
      </c>
      <c r="G15" t="s">
        <v>892</v>
      </c>
    </row>
    <row r="16" spans="2:7" x14ac:dyDescent="0.3">
      <c r="C16" s="4" t="s">
        <v>1265</v>
      </c>
      <c r="D16" s="5">
        <v>1.2</v>
      </c>
      <c r="G16" s="28"/>
    </row>
    <row r="17" spans="3:7" x14ac:dyDescent="0.3">
      <c r="C17" s="4" t="s">
        <v>1266</v>
      </c>
      <c r="D17" s="5">
        <v>1</v>
      </c>
      <c r="G17" s="29" t="s">
        <v>893</v>
      </c>
    </row>
    <row r="18" spans="3:7" x14ac:dyDescent="0.3">
      <c r="C18" s="4" t="s">
        <v>301</v>
      </c>
      <c r="D18" s="5">
        <v>2.2000000000000002</v>
      </c>
      <c r="G18" s="12" t="s">
        <v>894</v>
      </c>
    </row>
    <row r="19" spans="3:7" x14ac:dyDescent="0.3">
      <c r="C19" t="s">
        <v>1289</v>
      </c>
      <c r="G19" s="12" t="s">
        <v>895</v>
      </c>
    </row>
    <row r="20" spans="3:7" x14ac:dyDescent="0.3">
      <c r="G20" t="s">
        <v>896</v>
      </c>
    </row>
  </sheetData>
  <autoFilter ref="B9:G13" xr:uid="{6081B7EF-E624-4ED4-B639-E78E5B329FA4}">
    <filterColumn colId="0">
      <filters>
        <filter val="PP ENT"/>
      </filters>
    </filterColumn>
  </autoFilter>
  <hyperlinks>
    <hyperlink ref="G17" r:id="rId1" display="https://www.who.int/es/news/item/16-05-2018-investing-in-noncommunicable-disease-control-generates-major-financial-and-health-gains" xr:uid="{1A8D3E75-02DA-4B26-9FA4-AAF57710AB08}"/>
    <hyperlink ref="G18" r:id="rId2" display="https://laopinion.com/2025/01/21/salud-en-estados-unidos-que-esperar-de-la-administracion-de-trump/" xr:uid="{F50D0C9A-15CE-4C3C-984E-B795B12CBE44}"/>
    <hyperlink ref="G19" r:id="rId3" display="https://www.lafm.com.co/internacional/la-era-trump-y-el-sistema-de-salud-en-estados-unidos" xr:uid="{DAA96782-3796-4771-A9D0-8C2130515CF6}"/>
    <hyperlink ref="D7" r:id="rId4" xr:uid="{FFE442D9-B1F0-40F0-9291-054C6303C14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380B5-CE0F-47A8-A1DF-8CEFE097FB15}">
  <sheetPr filterMode="1"/>
  <dimension ref="B2:G23"/>
  <sheetViews>
    <sheetView workbookViewId="0">
      <selection activeCell="D24" sqref="D24"/>
    </sheetView>
  </sheetViews>
  <sheetFormatPr baseColWidth="10" defaultRowHeight="14.4" x14ac:dyDescent="0.3"/>
  <cols>
    <col min="3" max="6" width="24.6640625" customWidth="1"/>
    <col min="7" max="7" width="24.6640625" style="7" customWidth="1"/>
  </cols>
  <sheetData>
    <row r="2" spans="2:7" x14ac:dyDescent="0.3">
      <c r="D2" s="15" t="s">
        <v>40</v>
      </c>
      <c r="E2" s="15" t="s">
        <v>41</v>
      </c>
      <c r="F2" s="15" t="s">
        <v>42</v>
      </c>
    </row>
    <row r="3" spans="2:7" x14ac:dyDescent="0.3">
      <c r="D3" s="5" t="s">
        <v>1227</v>
      </c>
      <c r="E3" s="13">
        <v>0.14099999999999999</v>
      </c>
      <c r="F3" s="14">
        <v>132000</v>
      </c>
    </row>
    <row r="4" spans="2:7" x14ac:dyDescent="0.3">
      <c r="D4" s="5" t="s">
        <v>1253</v>
      </c>
      <c r="E4" s="13">
        <v>0.153</v>
      </c>
      <c r="F4" s="14">
        <v>143000</v>
      </c>
    </row>
    <row r="5" spans="2:7" x14ac:dyDescent="0.3">
      <c r="D5" s="5" t="s">
        <v>1256</v>
      </c>
      <c r="E5" s="13">
        <v>0.19500000000000001</v>
      </c>
      <c r="F5" s="14">
        <v>183000</v>
      </c>
    </row>
    <row r="6" spans="2:7" x14ac:dyDescent="0.3">
      <c r="D6" s="8" t="s">
        <v>1291</v>
      </c>
      <c r="E6" s="5">
        <v>2024</v>
      </c>
      <c r="F6" s="83">
        <v>1167000</v>
      </c>
    </row>
    <row r="8" spans="2:7" ht="28.8" x14ac:dyDescent="0.3">
      <c r="B8" s="84" t="s">
        <v>1215</v>
      </c>
      <c r="C8" s="15" t="s">
        <v>47</v>
      </c>
      <c r="D8" s="15" t="s">
        <v>1314</v>
      </c>
      <c r="E8" s="15" t="s">
        <v>1</v>
      </c>
      <c r="F8" s="15" t="s">
        <v>2</v>
      </c>
      <c r="G8" s="15" t="s">
        <v>305</v>
      </c>
    </row>
    <row r="9" spans="2:7" ht="57.6" hidden="1" x14ac:dyDescent="0.3">
      <c r="B9" s="32" t="s">
        <v>1308</v>
      </c>
      <c r="C9" s="4" t="s">
        <v>897</v>
      </c>
      <c r="D9" s="5" t="s">
        <v>898</v>
      </c>
      <c r="E9" s="5" t="s">
        <v>899</v>
      </c>
      <c r="F9" s="5" t="s">
        <v>900</v>
      </c>
      <c r="G9" s="16" t="s">
        <v>901</v>
      </c>
    </row>
    <row r="10" spans="2:7" ht="43.2" hidden="1" x14ac:dyDescent="0.3">
      <c r="B10" s="32" t="s">
        <v>1308</v>
      </c>
      <c r="C10" s="4" t="s">
        <v>902</v>
      </c>
      <c r="D10" s="5" t="s">
        <v>903</v>
      </c>
      <c r="E10" s="5" t="s">
        <v>904</v>
      </c>
      <c r="F10" s="5" t="s">
        <v>905</v>
      </c>
      <c r="G10" s="16" t="s">
        <v>906</v>
      </c>
    </row>
    <row r="11" spans="2:7" ht="43.2" hidden="1" x14ac:dyDescent="0.3">
      <c r="B11" s="32" t="s">
        <v>1308</v>
      </c>
      <c r="C11" s="4" t="s">
        <v>907</v>
      </c>
      <c r="D11" s="5" t="s">
        <v>908</v>
      </c>
      <c r="E11" s="5" t="s">
        <v>909</v>
      </c>
      <c r="F11" s="5" t="s">
        <v>910</v>
      </c>
      <c r="G11" s="16">
        <v>2011</v>
      </c>
    </row>
    <row r="12" spans="2:7" ht="57.6" hidden="1" x14ac:dyDescent="0.3">
      <c r="B12" s="32" t="s">
        <v>1308</v>
      </c>
      <c r="C12" s="4" t="s">
        <v>897</v>
      </c>
      <c r="D12" s="5" t="s">
        <v>898</v>
      </c>
      <c r="E12" s="5" t="s">
        <v>899</v>
      </c>
      <c r="F12" s="5" t="s">
        <v>900</v>
      </c>
      <c r="G12" s="16" t="s">
        <v>901</v>
      </c>
    </row>
    <row r="13" spans="2:7" ht="43.2" hidden="1" x14ac:dyDescent="0.3">
      <c r="B13" s="32" t="s">
        <v>1308</v>
      </c>
      <c r="C13" s="4" t="s">
        <v>902</v>
      </c>
      <c r="D13" s="5" t="s">
        <v>903</v>
      </c>
      <c r="E13" s="5" t="s">
        <v>904</v>
      </c>
      <c r="F13" s="5" t="s">
        <v>905</v>
      </c>
      <c r="G13" s="16" t="s">
        <v>906</v>
      </c>
    </row>
    <row r="14" spans="2:7" ht="43.2" x14ac:dyDescent="0.3">
      <c r="B14" s="101" t="s">
        <v>1321</v>
      </c>
      <c r="C14" s="4" t="s">
        <v>911</v>
      </c>
      <c r="D14" s="5" t="s">
        <v>912</v>
      </c>
      <c r="E14" s="5" t="s">
        <v>913</v>
      </c>
      <c r="F14" s="5" t="s">
        <v>914</v>
      </c>
      <c r="G14" s="16" t="s">
        <v>915</v>
      </c>
    </row>
    <row r="16" spans="2:7" x14ac:dyDescent="0.3">
      <c r="C16" s="15" t="s">
        <v>84</v>
      </c>
      <c r="D16" s="15" t="s">
        <v>85</v>
      </c>
      <c r="G16" s="7" t="s">
        <v>138</v>
      </c>
    </row>
    <row r="17" spans="3:7" x14ac:dyDescent="0.3">
      <c r="C17" s="4" t="s">
        <v>1265</v>
      </c>
      <c r="D17" s="5">
        <v>10</v>
      </c>
      <c r="G17" s="53"/>
    </row>
    <row r="18" spans="3:7" x14ac:dyDescent="0.3">
      <c r="C18" s="4" t="s">
        <v>1266</v>
      </c>
      <c r="D18" s="5">
        <v>5</v>
      </c>
      <c r="G18" s="82" t="s">
        <v>916</v>
      </c>
    </row>
    <row r="19" spans="3:7" x14ac:dyDescent="0.3">
      <c r="C19" s="4" t="s">
        <v>301</v>
      </c>
      <c r="D19" s="5">
        <v>15</v>
      </c>
      <c r="G19" s="82" t="s">
        <v>917</v>
      </c>
    </row>
    <row r="20" spans="3:7" x14ac:dyDescent="0.3">
      <c r="C20" t="s">
        <v>1290</v>
      </c>
      <c r="G20" s="82" t="s">
        <v>911</v>
      </c>
    </row>
    <row r="21" spans="3:7" x14ac:dyDescent="0.3">
      <c r="G21" s="65" t="s">
        <v>916</v>
      </c>
    </row>
    <row r="22" spans="3:7" x14ac:dyDescent="0.3">
      <c r="G22" s="65" t="s">
        <v>917</v>
      </c>
    </row>
    <row r="23" spans="3:7" x14ac:dyDescent="0.3">
      <c r="G23" s="65" t="s">
        <v>918</v>
      </c>
    </row>
  </sheetData>
  <autoFilter ref="B8:G14" xr:uid="{4B0380B5-CE0F-47A8-A1DF-8CEFE097FB15}">
    <filterColumn colId="0">
      <filters>
        <filter val="PP ENT"/>
      </filters>
    </filterColumn>
  </autoFilter>
  <hyperlinks>
    <hyperlink ref="G18" r:id="rId1" display="https://www.juntadeandalucia.es/organismos/saludyconsumo/areas/planificacion/planes_provinciales_salud/paginas/plan-provincial-salud-granada.html" xr:uid="{A6C9D0E9-6D4A-4A3F-B975-991646A48D54}"/>
    <hyperlink ref="G19" r:id="rId2" display="https://www.granadadigital.es/granada-ciudad-activa-red-local-accion-salud-aplicar-estrategias-sanitarias-transversales/" xr:uid="{F9A6C918-A535-4DFC-8C81-423D029AD46E}"/>
    <hyperlink ref="G20" r:id="rId3" display="https://www.juntadeandalucia.es/organismos/saludyconsumo/areas/planificacion/estrategia-promocion-vida-saludable-andalucia.html" xr:uid="{3F67D36B-709F-4741-B87C-A19924EF5FC4}"/>
    <hyperlink ref="G21" r:id="rId4" display="https://www.juntadeandalucia.es/organismos/saludyconsumo/areas/planificacion/planes_provinciales_salud/paginas/plan-provincial-salud-granada.html" xr:uid="{BDF55ADC-B91D-40F8-963B-A631F3EAE1D7}"/>
    <hyperlink ref="G22" r:id="rId5" display="https://www.granadahoy.com/granada/Granada-Red-Local-Accion-Salud-estrategia-transversal_0_1766824704.html" xr:uid="{D4DCF405-1845-43B2-AEC2-13DD4D728027}"/>
    <hyperlink ref="G23" r:id="rId6" display="https://www.granada.org/inet/wordenanz.nsf/xtod/8F73727A82E03E5CC125797A00332732?open=" xr:uid="{5A27BE21-87D7-4C2C-9FA7-6506FD904598}"/>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9555-B1AB-49C9-ADBE-728E13899EAC}">
  <sheetPr filterMode="1"/>
  <dimension ref="B2:G22"/>
  <sheetViews>
    <sheetView topLeftCell="A7" workbookViewId="0">
      <selection activeCell="G13" sqref="G13"/>
    </sheetView>
  </sheetViews>
  <sheetFormatPr baseColWidth="10" defaultRowHeight="14.4" x14ac:dyDescent="0.3"/>
  <cols>
    <col min="2" max="2" width="12.88671875" customWidth="1"/>
    <col min="3" max="7" width="24.6640625" customWidth="1"/>
  </cols>
  <sheetData>
    <row r="2" spans="2:7" x14ac:dyDescent="0.3">
      <c r="D2" s="15" t="s">
        <v>40</v>
      </c>
      <c r="E2" s="15" t="s">
        <v>41</v>
      </c>
      <c r="F2" s="15" t="s">
        <v>42</v>
      </c>
    </row>
    <row r="3" spans="2:7" x14ac:dyDescent="0.3">
      <c r="D3" s="5" t="s">
        <v>1279</v>
      </c>
      <c r="E3" s="5" t="s">
        <v>1292</v>
      </c>
      <c r="F3" s="5" t="s">
        <v>1293</v>
      </c>
    </row>
    <row r="4" spans="2:7" x14ac:dyDescent="0.3">
      <c r="D4" s="5" t="s">
        <v>1282</v>
      </c>
      <c r="E4" s="5" t="s">
        <v>1294</v>
      </c>
      <c r="F4" s="5" t="s">
        <v>1295</v>
      </c>
    </row>
    <row r="5" spans="2:7" x14ac:dyDescent="0.3">
      <c r="D5" s="5" t="s">
        <v>45</v>
      </c>
      <c r="E5" s="5" t="s">
        <v>1296</v>
      </c>
      <c r="F5" s="5" t="s">
        <v>1297</v>
      </c>
    </row>
    <row r="6" spans="2:7" x14ac:dyDescent="0.3">
      <c r="D6" s="8" t="s">
        <v>1298</v>
      </c>
      <c r="E6" s="8">
        <v>2018</v>
      </c>
      <c r="F6" s="62" t="s">
        <v>1299</v>
      </c>
    </row>
    <row r="8" spans="2:7" ht="28.8" x14ac:dyDescent="0.3">
      <c r="B8" s="31" t="s">
        <v>1215</v>
      </c>
      <c r="C8" s="15" t="s">
        <v>47</v>
      </c>
      <c r="D8" s="15" t="s">
        <v>1314</v>
      </c>
      <c r="E8" s="15" t="s">
        <v>1</v>
      </c>
      <c r="F8" s="15" t="s">
        <v>2</v>
      </c>
      <c r="G8" s="15" t="s">
        <v>305</v>
      </c>
    </row>
    <row r="9" spans="2:7" ht="43.2" hidden="1" x14ac:dyDescent="0.3">
      <c r="B9" s="32" t="s">
        <v>1308</v>
      </c>
      <c r="C9" s="4" t="s">
        <v>919</v>
      </c>
      <c r="D9" s="5" t="s">
        <v>920</v>
      </c>
      <c r="E9" s="5" t="s">
        <v>921</v>
      </c>
      <c r="F9" s="5" t="s">
        <v>922</v>
      </c>
      <c r="G9" s="5" t="s">
        <v>915</v>
      </c>
    </row>
    <row r="10" spans="2:7" ht="72" hidden="1" x14ac:dyDescent="0.3">
      <c r="B10" s="32" t="s">
        <v>1308</v>
      </c>
      <c r="C10" s="4" t="s">
        <v>923</v>
      </c>
      <c r="D10" s="5" t="s">
        <v>924</v>
      </c>
      <c r="E10" s="5" t="s">
        <v>925</v>
      </c>
      <c r="F10" s="5" t="s">
        <v>926</v>
      </c>
      <c r="G10" s="5" t="s">
        <v>915</v>
      </c>
    </row>
    <row r="11" spans="2:7" ht="43.2" x14ac:dyDescent="0.3">
      <c r="B11" s="32" t="s">
        <v>1321</v>
      </c>
      <c r="C11" s="4" t="s">
        <v>927</v>
      </c>
      <c r="D11" s="5" t="s">
        <v>928</v>
      </c>
      <c r="E11" s="5" t="s">
        <v>929</v>
      </c>
      <c r="F11" s="5" t="s">
        <v>930</v>
      </c>
      <c r="G11" s="5" t="s">
        <v>915</v>
      </c>
    </row>
    <row r="12" spans="2:7" ht="72" x14ac:dyDescent="0.3">
      <c r="B12" s="32" t="s">
        <v>1321</v>
      </c>
      <c r="C12" s="4" t="s">
        <v>931</v>
      </c>
      <c r="D12" s="5" t="s">
        <v>932</v>
      </c>
      <c r="E12" s="5" t="s">
        <v>933</v>
      </c>
      <c r="F12" s="5" t="s">
        <v>930</v>
      </c>
      <c r="G12" s="5" t="s">
        <v>934</v>
      </c>
    </row>
    <row r="13" spans="2:7" ht="72" x14ac:dyDescent="0.3">
      <c r="B13" s="32" t="s">
        <v>1321</v>
      </c>
      <c r="C13" s="4" t="s">
        <v>935</v>
      </c>
      <c r="D13" s="5" t="s">
        <v>936</v>
      </c>
      <c r="E13" s="5" t="s">
        <v>937</v>
      </c>
      <c r="F13" s="5" t="s">
        <v>938</v>
      </c>
      <c r="G13" s="5" t="s">
        <v>939</v>
      </c>
    </row>
    <row r="14" spans="2:7" ht="72" x14ac:dyDescent="0.3">
      <c r="B14" s="32" t="s">
        <v>1321</v>
      </c>
      <c r="C14" s="4" t="s">
        <v>940</v>
      </c>
      <c r="D14" s="5" t="s">
        <v>941</v>
      </c>
      <c r="E14" s="5" t="s">
        <v>942</v>
      </c>
      <c r="F14" s="5" t="s">
        <v>943</v>
      </c>
      <c r="G14" s="5" t="s">
        <v>939</v>
      </c>
    </row>
    <row r="16" spans="2:7" x14ac:dyDescent="0.3">
      <c r="C16" s="15" t="s">
        <v>84</v>
      </c>
      <c r="D16" s="15" t="s">
        <v>85</v>
      </c>
      <c r="G16" t="s">
        <v>138</v>
      </c>
    </row>
    <row r="17" spans="3:7" x14ac:dyDescent="0.3">
      <c r="C17" s="4" t="s">
        <v>1265</v>
      </c>
      <c r="D17" s="5">
        <v>50</v>
      </c>
      <c r="G17" s="28"/>
    </row>
    <row r="18" spans="3:7" x14ac:dyDescent="0.3">
      <c r="C18" s="4" t="s">
        <v>1266</v>
      </c>
      <c r="D18" s="5">
        <v>150</v>
      </c>
      <c r="G18" s="29" t="s">
        <v>931</v>
      </c>
    </row>
    <row r="19" spans="3:7" x14ac:dyDescent="0.3">
      <c r="C19" s="4" t="s">
        <v>301</v>
      </c>
      <c r="D19" s="5">
        <v>200</v>
      </c>
      <c r="G19" s="29" t="s">
        <v>944</v>
      </c>
    </row>
    <row r="20" spans="3:7" x14ac:dyDescent="0.3">
      <c r="C20" t="s">
        <v>1298</v>
      </c>
      <c r="G20" s="12" t="s">
        <v>945</v>
      </c>
    </row>
    <row r="21" spans="3:7" x14ac:dyDescent="0.3">
      <c r="G21" s="12" t="s">
        <v>946</v>
      </c>
    </row>
    <row r="22" spans="3:7" x14ac:dyDescent="0.3">
      <c r="G22" s="12" t="s">
        <v>947</v>
      </c>
    </row>
  </sheetData>
  <autoFilter ref="B8:G14" xr:uid="{5B079555-B1AB-49C9-ADBE-728E13899EAC}">
    <filterColumn colId="0">
      <filters>
        <filter val="PP ENT"/>
      </filters>
    </filterColumn>
  </autoFilter>
  <hyperlinks>
    <hyperlink ref="G18" r:id="rId1" display="https://www.iccp-portal.org/system/files/plans/Guatemala - Plan_de_Accion_ECNT_2008_2012.pdf" xr:uid="{A9A2C17F-C3F8-4D83-AC87-5A33FF8DFB15}"/>
    <hyperlink ref="G19" r:id="rId2" display="https://revistas.usac.edu.gt/index.php/arn/article/view/1839" xr:uid="{7203DCD1-7AC6-4890-B666-1C933B3A45F8}"/>
    <hyperlink ref="G20" r:id="rId3" display="https://www.studocu.com/gt/document/universidad-panamericana-guatemala/enfermeria-i/politicas-de-la-salud-de-guatemala/10135025" xr:uid="{453E6CDB-D9E0-41B3-9F4D-762263837705}"/>
    <hyperlink ref="G21" r:id="rId4" display="https://nuevaescuelamexicana.org/sistema-de-salud-en-guatemala-2023/" xr:uid="{C0196562-9EA1-4C52-A17E-DAAB83B49D78}"/>
    <hyperlink ref="G22" r:id="rId5" display="https://agg.org.gt/blog/revista-gerencia/salud-en-guatemala-politicas-que-no-pasan-del-papel/" xr:uid="{80AD96FC-DE2D-4F68-BA91-22BF64F8D96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24E3-EB5F-478D-8D86-D6E65B79652B}">
  <dimension ref="B2:G21"/>
  <sheetViews>
    <sheetView workbookViewId="0">
      <selection activeCell="B11" sqref="B11"/>
    </sheetView>
  </sheetViews>
  <sheetFormatPr baseColWidth="10" defaultRowHeight="14.4" x14ac:dyDescent="0.3"/>
  <cols>
    <col min="2" max="2" width="12.21875" customWidth="1"/>
    <col min="3" max="7" width="24.6640625" customWidth="1"/>
  </cols>
  <sheetData>
    <row r="2" spans="2:7" x14ac:dyDescent="0.3">
      <c r="D2" s="15" t="s">
        <v>40</v>
      </c>
      <c r="E2" s="15" t="s">
        <v>41</v>
      </c>
      <c r="F2" s="15" t="s">
        <v>42</v>
      </c>
    </row>
    <row r="3" spans="2:7" x14ac:dyDescent="0.3">
      <c r="D3" s="5" t="s">
        <v>1227</v>
      </c>
      <c r="E3" s="5" t="s">
        <v>1301</v>
      </c>
      <c r="F3" s="5" t="s">
        <v>1302</v>
      </c>
    </row>
    <row r="4" spans="2:7" x14ac:dyDescent="0.3">
      <c r="D4" s="5" t="s">
        <v>1228</v>
      </c>
      <c r="E4" s="5" t="s">
        <v>1303</v>
      </c>
      <c r="F4" s="5" t="s">
        <v>1304</v>
      </c>
    </row>
    <row r="5" spans="2:7" x14ac:dyDescent="0.3">
      <c r="D5" s="5" t="s">
        <v>45</v>
      </c>
      <c r="E5" s="5" t="s">
        <v>1305</v>
      </c>
      <c r="F5" s="5">
        <v>400</v>
      </c>
    </row>
    <row r="6" spans="2:7" x14ac:dyDescent="0.3">
      <c r="D6" s="8" t="s">
        <v>1306</v>
      </c>
      <c r="E6" s="8">
        <v>2020</v>
      </c>
      <c r="F6" s="85" t="s">
        <v>1307</v>
      </c>
    </row>
    <row r="8" spans="2:7" ht="28.8" x14ac:dyDescent="0.3">
      <c r="B8" s="31" t="s">
        <v>1215</v>
      </c>
      <c r="C8" s="15" t="s">
        <v>47</v>
      </c>
      <c r="D8" s="15" t="s">
        <v>1314</v>
      </c>
      <c r="E8" s="15" t="s">
        <v>1</v>
      </c>
      <c r="F8" s="15" t="s">
        <v>2</v>
      </c>
      <c r="G8" s="15" t="s">
        <v>305</v>
      </c>
    </row>
    <row r="9" spans="2:7" ht="57.6" x14ac:dyDescent="0.3">
      <c r="B9" s="32" t="s">
        <v>1308</v>
      </c>
      <c r="C9" s="4" t="s">
        <v>948</v>
      </c>
      <c r="D9" s="5" t="s">
        <v>949</v>
      </c>
      <c r="E9" s="5" t="s">
        <v>950</v>
      </c>
      <c r="F9" s="5" t="s">
        <v>951</v>
      </c>
      <c r="G9" s="5" t="s">
        <v>952</v>
      </c>
    </row>
    <row r="10" spans="2:7" ht="28.8" x14ac:dyDescent="0.3">
      <c r="B10" s="32" t="s">
        <v>1308</v>
      </c>
      <c r="C10" s="35" t="s">
        <v>47</v>
      </c>
      <c r="D10" s="35" t="s">
        <v>0</v>
      </c>
      <c r="E10" s="35" t="s">
        <v>1</v>
      </c>
      <c r="F10" s="35" t="s">
        <v>2</v>
      </c>
      <c r="G10" s="35" t="s">
        <v>305</v>
      </c>
    </row>
    <row r="11" spans="2:7" ht="90" customHeight="1" x14ac:dyDescent="0.3">
      <c r="B11" s="100" t="s">
        <v>1321</v>
      </c>
      <c r="C11" s="4" t="s">
        <v>957</v>
      </c>
      <c r="D11" s="5" t="s">
        <v>958</v>
      </c>
      <c r="E11" s="5" t="s">
        <v>959</v>
      </c>
      <c r="F11" s="5" t="s">
        <v>951</v>
      </c>
      <c r="G11" s="5" t="s">
        <v>960</v>
      </c>
    </row>
    <row r="13" spans="2:7" x14ac:dyDescent="0.3">
      <c r="C13" s="15" t="s">
        <v>84</v>
      </c>
      <c r="D13" s="15" t="s">
        <v>85</v>
      </c>
      <c r="G13" t="s">
        <v>138</v>
      </c>
    </row>
    <row r="14" spans="2:7" x14ac:dyDescent="0.3">
      <c r="C14" s="4" t="s">
        <v>1265</v>
      </c>
      <c r="D14" s="5">
        <v>120</v>
      </c>
      <c r="G14" s="28"/>
    </row>
    <row r="15" spans="2:7" x14ac:dyDescent="0.3">
      <c r="C15" s="4" t="s">
        <v>1266</v>
      </c>
      <c r="D15" s="5">
        <v>80</v>
      </c>
      <c r="G15" s="29" t="s">
        <v>957</v>
      </c>
    </row>
    <row r="16" spans="2:7" x14ac:dyDescent="0.3">
      <c r="C16" s="4" t="s">
        <v>301</v>
      </c>
      <c r="D16" s="5">
        <v>200</v>
      </c>
      <c r="G16" s="29" t="s">
        <v>961</v>
      </c>
    </row>
    <row r="17" spans="3:7" x14ac:dyDescent="0.3">
      <c r="C17" t="s">
        <v>1300</v>
      </c>
      <c r="G17" s="29" t="s">
        <v>962</v>
      </c>
    </row>
    <row r="18" spans="3:7" x14ac:dyDescent="0.3">
      <c r="G18" s="29" t="s">
        <v>963</v>
      </c>
    </row>
    <row r="19" spans="3:7" x14ac:dyDescent="0.3">
      <c r="G19" s="29" t="s">
        <v>964</v>
      </c>
    </row>
    <row r="20" spans="3:7" x14ac:dyDescent="0.3">
      <c r="G20" s="29" t="s">
        <v>965</v>
      </c>
    </row>
    <row r="21" spans="3:7" x14ac:dyDescent="0.3">
      <c r="G21" s="29" t="s">
        <v>966</v>
      </c>
    </row>
  </sheetData>
  <autoFilter ref="B8:G8" xr:uid="{420E24E3-EB5F-478D-8D86-D6E65B79652B}"/>
  <hyperlinks>
    <hyperlink ref="G15" r:id="rId1" display="https://www.minsa.gob.pa/sites/default/files/publicaciones/plan_estrategico_nac.pdf" xr:uid="{65D880B2-047E-4F8E-B87B-3FF52831C2F6}"/>
    <hyperlink ref="G16" r:id="rId2" display="https://www.minsa.gob.pa/noticia/enfermedades-no-transmisibles-son-analizadas-en-panama" xr:uid="{486BBE27-C092-4801-BAEA-3A415C47ADD1}"/>
    <hyperlink ref="G17" r:id="rId3" display="https://www.paho.org/es/noticias/13-11-2024-ops-apoya-avances-sobre-abordaje-enfermedades-no-transmisibles-relacionadas" xr:uid="{6713CF46-B436-4529-A4ED-B47F3CD2422B}"/>
    <hyperlink ref="G18" r:id="rId4" display="https://www.paho.org/es/noticias/28-8-2024-panama-lanzo-dos-sistemas-innovadores-para-monitorear-enfermedades-no" xr:uid="{BE5AAE2E-4C3E-4A2B-936E-5DEBE1659916}"/>
    <hyperlink ref="G19" r:id="rId5" display="https://bienestar.minsa.gob.pa/2024/11/13/hacia-un-futuro-nutricional-sostenible-retos-y-oportunidades-para-prevenir-enfermedades-no-transmisibles-en-panama/" xr:uid="{BED45A58-98CB-43C4-A6DB-D4F6D98E08C4}"/>
    <hyperlink ref="G20" r:id="rId6" display="https://www.paho.org/es/noticias/28-1-2022-ministerio-salud-panama-avanza-hacia-salud-universal-con-presentacion-analisis" xr:uid="{E7CC252D-12D1-460E-90C9-D2D77691DB04}"/>
    <hyperlink ref="G21" r:id="rId7" display="https://revistamedica.org/index.php/rmdp/article/view/401" xr:uid="{31EFDC1E-FE15-4946-8511-A03E15E71D0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697DE-0BF8-4D59-B370-C539B71AA1DB}">
  <sheetPr filterMode="1"/>
  <dimension ref="B2:G28"/>
  <sheetViews>
    <sheetView topLeftCell="A3" workbookViewId="0">
      <selection activeCell="B9" sqref="B9:G9"/>
    </sheetView>
  </sheetViews>
  <sheetFormatPr baseColWidth="10" defaultRowHeight="14.4" x14ac:dyDescent="0.3"/>
  <cols>
    <col min="2" max="2" width="11.5546875" style="51"/>
    <col min="3" max="7" width="24.6640625" customWidth="1"/>
  </cols>
  <sheetData>
    <row r="2" spans="2:7" x14ac:dyDescent="0.3">
      <c r="C2" s="15" t="s">
        <v>1197</v>
      </c>
      <c r="D2" s="15" t="s">
        <v>522</v>
      </c>
      <c r="E2" s="15" t="s">
        <v>523</v>
      </c>
    </row>
    <row r="3" spans="2:7" x14ac:dyDescent="0.3">
      <c r="C3" s="5" t="s">
        <v>43</v>
      </c>
      <c r="D3" s="13">
        <v>0.29320000000000002</v>
      </c>
      <c r="E3" s="14">
        <v>242306</v>
      </c>
    </row>
    <row r="4" spans="2:7" x14ac:dyDescent="0.3">
      <c r="C4" s="5" t="s">
        <v>44</v>
      </c>
      <c r="D4" s="13">
        <v>0.64200000000000002</v>
      </c>
      <c r="E4" s="14">
        <v>530373</v>
      </c>
    </row>
    <row r="5" spans="2:7" x14ac:dyDescent="0.3">
      <c r="C5" s="5" t="s">
        <v>45</v>
      </c>
      <c r="D5" s="13">
        <v>6.4799999999999996E-2</v>
      </c>
      <c r="E5" s="14">
        <v>53674</v>
      </c>
    </row>
    <row r="6" spans="2:7" x14ac:dyDescent="0.3">
      <c r="C6" s="6" t="s">
        <v>1343</v>
      </c>
      <c r="D6" s="4" t="s">
        <v>1344</v>
      </c>
      <c r="E6" s="33">
        <v>826353</v>
      </c>
    </row>
    <row r="7" spans="2:7" x14ac:dyDescent="0.3">
      <c r="C7" s="2"/>
      <c r="D7" s="2"/>
      <c r="E7" s="2"/>
    </row>
    <row r="8" spans="2:7" x14ac:dyDescent="0.3">
      <c r="D8" s="1"/>
    </row>
    <row r="9" spans="2:7" ht="28.8" x14ac:dyDescent="0.3">
      <c r="B9" s="42" t="s">
        <v>1215</v>
      </c>
      <c r="C9" s="48" t="s">
        <v>47</v>
      </c>
      <c r="D9" s="48" t="s">
        <v>1314</v>
      </c>
      <c r="E9" s="48" t="s">
        <v>1</v>
      </c>
      <c r="F9" s="48" t="s">
        <v>2</v>
      </c>
      <c r="G9" s="48" t="s">
        <v>305</v>
      </c>
    </row>
    <row r="10" spans="2:7" ht="43.2" hidden="1" x14ac:dyDescent="0.3">
      <c r="B10" s="32" t="s">
        <v>1214</v>
      </c>
      <c r="C10" s="86" t="s">
        <v>953</v>
      </c>
      <c r="D10" s="44" t="s">
        <v>954</v>
      </c>
      <c r="E10" s="44" t="s">
        <v>955</v>
      </c>
      <c r="F10" s="44" t="s">
        <v>956</v>
      </c>
      <c r="G10" s="44" t="s">
        <v>901</v>
      </c>
    </row>
    <row r="11" spans="2:7" ht="43.2" hidden="1" x14ac:dyDescent="0.3">
      <c r="B11" s="32" t="s">
        <v>1214</v>
      </c>
      <c r="C11" s="86" t="s">
        <v>953</v>
      </c>
      <c r="D11" s="44" t="s">
        <v>954</v>
      </c>
      <c r="E11" s="44" t="s">
        <v>955</v>
      </c>
      <c r="F11" s="44" t="s">
        <v>956</v>
      </c>
      <c r="G11" s="44" t="s">
        <v>901</v>
      </c>
    </row>
    <row r="12" spans="2:7" ht="100.8" hidden="1" x14ac:dyDescent="0.3">
      <c r="B12" s="32" t="s">
        <v>1214</v>
      </c>
      <c r="C12" s="86" t="s">
        <v>1328</v>
      </c>
      <c r="D12" s="44" t="s">
        <v>1329</v>
      </c>
      <c r="E12" s="44" t="s">
        <v>1330</v>
      </c>
      <c r="F12" s="44" t="s">
        <v>1331</v>
      </c>
      <c r="G12" s="44" t="s">
        <v>1332</v>
      </c>
    </row>
    <row r="13" spans="2:7" ht="129.6" hidden="1" x14ac:dyDescent="0.3">
      <c r="B13" s="32" t="s">
        <v>1214</v>
      </c>
      <c r="C13" s="86" t="s">
        <v>1333</v>
      </c>
      <c r="D13" s="44" t="s">
        <v>1334</v>
      </c>
      <c r="E13" s="44" t="s">
        <v>1335</v>
      </c>
      <c r="F13" s="44" t="s">
        <v>1336</v>
      </c>
      <c r="G13" s="44" t="s">
        <v>1337</v>
      </c>
    </row>
    <row r="14" spans="2:7" ht="144" hidden="1" x14ac:dyDescent="0.3">
      <c r="B14" s="32" t="s">
        <v>1214</v>
      </c>
      <c r="C14" s="86" t="s">
        <v>1338</v>
      </c>
      <c r="D14" s="44" t="s">
        <v>1339</v>
      </c>
      <c r="E14" s="44" t="s">
        <v>1340</v>
      </c>
      <c r="F14" s="44" t="s">
        <v>1341</v>
      </c>
      <c r="G14" s="44" t="s">
        <v>1342</v>
      </c>
    </row>
    <row r="15" spans="2:7" ht="129.6" x14ac:dyDescent="0.3">
      <c r="B15" s="32" t="s">
        <v>1216</v>
      </c>
      <c r="C15" s="86" t="s">
        <v>1323</v>
      </c>
      <c r="D15" s="44" t="s">
        <v>1324</v>
      </c>
      <c r="E15" s="44" t="s">
        <v>1325</v>
      </c>
      <c r="F15" s="44" t="s">
        <v>1326</v>
      </c>
      <c r="G15" s="44" t="s">
        <v>1327</v>
      </c>
    </row>
    <row r="17" spans="3:6" x14ac:dyDescent="0.3">
      <c r="C17" s="15" t="s">
        <v>84</v>
      </c>
      <c r="D17" s="15" t="s">
        <v>85</v>
      </c>
    </row>
    <row r="18" spans="3:6" ht="28.8" x14ac:dyDescent="0.3">
      <c r="C18" s="4" t="s">
        <v>1345</v>
      </c>
      <c r="D18" s="5">
        <v>109</v>
      </c>
    </row>
    <row r="19" spans="3:6" ht="28.8" x14ac:dyDescent="0.3">
      <c r="C19" s="4" t="s">
        <v>1346</v>
      </c>
      <c r="D19" s="5">
        <v>166</v>
      </c>
    </row>
    <row r="20" spans="3:6" x14ac:dyDescent="0.3">
      <c r="C20" s="4" t="s">
        <v>1347</v>
      </c>
      <c r="D20" s="6" t="s">
        <v>1348</v>
      </c>
    </row>
    <row r="23" spans="3:6" x14ac:dyDescent="0.3">
      <c r="F23" t="s">
        <v>138</v>
      </c>
    </row>
    <row r="24" spans="3:6" x14ac:dyDescent="0.3">
      <c r="F24" s="29" t="s">
        <v>967</v>
      </c>
    </row>
    <row r="25" spans="3:6" x14ac:dyDescent="0.3">
      <c r="F25" s="29" t="s">
        <v>968</v>
      </c>
    </row>
    <row r="26" spans="3:6" x14ac:dyDescent="0.3">
      <c r="F26" s="29" t="s">
        <v>969</v>
      </c>
    </row>
    <row r="27" spans="3:6" x14ac:dyDescent="0.3">
      <c r="F27" s="29" t="s">
        <v>970</v>
      </c>
    </row>
    <row r="28" spans="3:6" x14ac:dyDescent="0.3">
      <c r="F28" s="29" t="s">
        <v>971</v>
      </c>
    </row>
  </sheetData>
  <autoFilter ref="B9:G15" xr:uid="{86F697DE-0BF8-4D59-B370-C539B71AA1DB}">
    <filterColumn colId="0">
      <filters>
        <filter val="PP ENT"/>
      </filters>
    </filterColumn>
  </autoFilter>
  <hyperlinks>
    <hyperlink ref="F24" r:id="rId1" display="https://www.paho.org/es/noticias/6-2-2017-nueva-estrategia-cooperacion-ops-con-guyana-busca-fortalecer-sistemas-salud" xr:uid="{8485F7BF-FB1C-4510-A6ED-04C560E5F2A0}"/>
    <hyperlink ref="F25" r:id="rId2" display="https://www.who.int/es/publications/m/item/noncommunicable-diseases-guy-country-profile-2018" xr:uid="{7E92D1EE-4616-42A8-AA68-600C900364D6}"/>
    <hyperlink ref="F26" r:id="rId3" display="https://www.paho.org/es/noticias/24-4-2024-ops-apoya-guyana-fortalecimiento-capacidades-regulatorias-juridicas-para" xr:uid="{F4CC59E0-B4AD-4A1F-9EF4-AFE30092D2D0}"/>
    <hyperlink ref="F27" r:id="rId4" display="https://paises.org/guyana/salud-publica-servicios-sanitarios" xr:uid="{8DD15A94-E3F4-4BFA-8F7A-FDFD80BA46F8}"/>
    <hyperlink ref="F28" r:id="rId5" display="https://documents.worldbank.org/en/publication/documents-reports/documentdetail/735001468157770690/las-politicas-publicas-y-los-retos-de-las-enfermedades-cronicas-no-transmisibles" xr:uid="{B2040ED3-1C94-4114-BD29-899801240BA1}"/>
    <hyperlink ref="C6" r:id="rId6" xr:uid="{66AE2EB2-994A-40FF-81D1-21E2AC55C32C}"/>
    <hyperlink ref="D20" r:id="rId7" display="https://en.wikipedia.org/wiki/Health_in_Guyana" xr:uid="{46E0BFC5-C3C9-4DE1-93D7-2A1715F88F2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FD18-862D-434D-B608-E9BC30D0EC83}">
  <sheetPr filterMode="1"/>
  <dimension ref="B2:G24"/>
  <sheetViews>
    <sheetView topLeftCell="A4" workbookViewId="0">
      <selection activeCell="B8" sqref="B8:G8"/>
    </sheetView>
  </sheetViews>
  <sheetFormatPr baseColWidth="10" defaultRowHeight="14.4" x14ac:dyDescent="0.3"/>
  <cols>
    <col min="2" max="2" width="11.5546875" style="53"/>
    <col min="3" max="7" width="24.6640625" customWidth="1"/>
  </cols>
  <sheetData>
    <row r="2" spans="2:7" x14ac:dyDescent="0.3">
      <c r="C2" s="48" t="s">
        <v>1197</v>
      </c>
      <c r="D2" s="48" t="s">
        <v>522</v>
      </c>
      <c r="E2" s="48" t="s">
        <v>523</v>
      </c>
    </row>
    <row r="3" spans="2:7" x14ac:dyDescent="0.3">
      <c r="C3" s="44" t="s">
        <v>1352</v>
      </c>
      <c r="D3" s="44" t="s">
        <v>1353</v>
      </c>
      <c r="E3" s="44" t="s">
        <v>1354</v>
      </c>
    </row>
    <row r="4" spans="2:7" x14ac:dyDescent="0.3">
      <c r="C4" s="44" t="s">
        <v>1355</v>
      </c>
      <c r="D4" s="44" t="s">
        <v>1356</v>
      </c>
      <c r="E4" s="44" t="s">
        <v>1357</v>
      </c>
    </row>
    <row r="5" spans="2:7" x14ac:dyDescent="0.3">
      <c r="C5" s="44" t="s">
        <v>45</v>
      </c>
      <c r="D5" s="44" t="s">
        <v>1358</v>
      </c>
      <c r="E5" s="44">
        <v>560</v>
      </c>
    </row>
    <row r="6" spans="2:7" x14ac:dyDescent="0.3">
      <c r="C6" s="21" t="s">
        <v>1360</v>
      </c>
      <c r="D6" s="87" t="s">
        <v>478</v>
      </c>
      <c r="E6" s="50" t="s">
        <v>1359</v>
      </c>
    </row>
    <row r="8" spans="2:7" ht="28.8" x14ac:dyDescent="0.3">
      <c r="B8" s="31" t="s">
        <v>1215</v>
      </c>
      <c r="C8" s="15" t="s">
        <v>47</v>
      </c>
      <c r="D8" s="15" t="s">
        <v>1314</v>
      </c>
      <c r="E8" s="15" t="s">
        <v>1</v>
      </c>
      <c r="F8" s="15" t="s">
        <v>2</v>
      </c>
      <c r="G8" s="15" t="s">
        <v>305</v>
      </c>
    </row>
    <row r="9" spans="2:7" ht="72.599999999999994" hidden="1" customHeight="1" x14ac:dyDescent="0.3">
      <c r="B9" s="32" t="s">
        <v>1308</v>
      </c>
      <c r="C9" s="4" t="s">
        <v>1003</v>
      </c>
      <c r="D9" s="5" t="s">
        <v>1004</v>
      </c>
      <c r="E9" s="5" t="s">
        <v>1005</v>
      </c>
      <c r="F9" s="5" t="s">
        <v>1006</v>
      </c>
      <c r="G9" s="5" t="s">
        <v>1007</v>
      </c>
    </row>
    <row r="10" spans="2:7" ht="76.2" hidden="1" customHeight="1" x14ac:dyDescent="0.3">
      <c r="B10" s="32" t="s">
        <v>1308</v>
      </c>
      <c r="C10" s="4" t="s">
        <v>740</v>
      </c>
      <c r="D10" s="5" t="s">
        <v>1008</v>
      </c>
      <c r="E10" s="5" t="s">
        <v>1009</v>
      </c>
      <c r="F10" s="5" t="s">
        <v>1010</v>
      </c>
      <c r="G10" s="5" t="s">
        <v>1011</v>
      </c>
    </row>
    <row r="11" spans="2:7" ht="57.6" hidden="1" x14ac:dyDescent="0.3">
      <c r="B11" s="32" t="s">
        <v>1308</v>
      </c>
      <c r="C11" s="4" t="s">
        <v>1012</v>
      </c>
      <c r="D11" s="5" t="s">
        <v>1013</v>
      </c>
      <c r="E11" s="5" t="s">
        <v>1014</v>
      </c>
      <c r="F11" s="5" t="s">
        <v>1015</v>
      </c>
      <c r="G11" s="5" t="s">
        <v>1016</v>
      </c>
    </row>
    <row r="12" spans="2:7" ht="57.6" hidden="1" x14ac:dyDescent="0.3">
      <c r="B12" s="32" t="s">
        <v>1308</v>
      </c>
      <c r="C12" s="4" t="s">
        <v>1021</v>
      </c>
      <c r="D12" s="5" t="s">
        <v>1022</v>
      </c>
      <c r="E12" s="5" t="s">
        <v>1023</v>
      </c>
      <c r="F12" s="5" t="s">
        <v>1024</v>
      </c>
      <c r="G12" s="5" t="s">
        <v>1025</v>
      </c>
    </row>
    <row r="13" spans="2:7" ht="86.4" hidden="1" customHeight="1" x14ac:dyDescent="0.3">
      <c r="B13" s="32" t="s">
        <v>1308</v>
      </c>
      <c r="C13" s="4" t="s">
        <v>1026</v>
      </c>
      <c r="D13" s="5" t="s">
        <v>1027</v>
      </c>
      <c r="E13" s="5" t="s">
        <v>1028</v>
      </c>
      <c r="F13" s="5" t="s">
        <v>997</v>
      </c>
      <c r="G13" s="5" t="s">
        <v>1029</v>
      </c>
    </row>
    <row r="14" spans="2:7" ht="72" hidden="1" x14ac:dyDescent="0.3">
      <c r="B14" s="32" t="s">
        <v>1308</v>
      </c>
      <c r="C14" s="4" t="s">
        <v>990</v>
      </c>
      <c r="D14" s="5" t="s">
        <v>1013</v>
      </c>
      <c r="E14" s="5" t="s">
        <v>1014</v>
      </c>
      <c r="F14" s="5" t="s">
        <v>1015</v>
      </c>
      <c r="G14" s="5" t="s">
        <v>1032</v>
      </c>
    </row>
    <row r="15" spans="2:7" ht="60" hidden="1" customHeight="1" x14ac:dyDescent="0.3">
      <c r="B15" s="32" t="s">
        <v>1308</v>
      </c>
      <c r="C15" s="4" t="s">
        <v>1033</v>
      </c>
      <c r="D15" s="5" t="s">
        <v>1034</v>
      </c>
      <c r="E15" s="5" t="s">
        <v>1035</v>
      </c>
      <c r="F15" s="5" t="s">
        <v>1036</v>
      </c>
      <c r="G15" s="5" t="s">
        <v>1037</v>
      </c>
    </row>
    <row r="16" spans="2:7" ht="45" customHeight="1" x14ac:dyDescent="0.3">
      <c r="B16" s="32" t="s">
        <v>1216</v>
      </c>
      <c r="C16" s="4" t="s">
        <v>975</v>
      </c>
      <c r="D16" s="5" t="s">
        <v>1030</v>
      </c>
      <c r="E16" s="5" t="s">
        <v>1018</v>
      </c>
      <c r="F16" s="5" t="s">
        <v>1019</v>
      </c>
      <c r="G16" s="5" t="s">
        <v>1031</v>
      </c>
    </row>
    <row r="17" spans="2:7" ht="57.6" x14ac:dyDescent="0.3">
      <c r="B17" s="32" t="s">
        <v>1216</v>
      </c>
      <c r="C17" s="4" t="s">
        <v>975</v>
      </c>
      <c r="D17" s="5" t="s">
        <v>1017</v>
      </c>
      <c r="E17" s="5" t="s">
        <v>1018</v>
      </c>
      <c r="F17" s="5" t="s">
        <v>1019</v>
      </c>
      <c r="G17" s="5" t="s">
        <v>1020</v>
      </c>
    </row>
    <row r="19" spans="2:7" x14ac:dyDescent="0.3">
      <c r="G19" t="s">
        <v>138</v>
      </c>
    </row>
    <row r="20" spans="2:7" ht="25.8" customHeight="1" x14ac:dyDescent="0.3">
      <c r="C20" s="15" t="s">
        <v>84</v>
      </c>
      <c r="D20" s="15" t="s">
        <v>85</v>
      </c>
      <c r="G20" s="29" t="s">
        <v>1026</v>
      </c>
    </row>
    <row r="21" spans="2:7" ht="43.2" x14ac:dyDescent="0.3">
      <c r="C21" s="4" t="s">
        <v>1361</v>
      </c>
      <c r="D21" s="5">
        <v>252</v>
      </c>
      <c r="G21" s="29" t="s">
        <v>975</v>
      </c>
    </row>
    <row r="22" spans="2:7" ht="28.8" x14ac:dyDescent="0.3">
      <c r="C22" s="4" t="s">
        <v>1362</v>
      </c>
      <c r="D22" s="5">
        <v>1.0580000000000001</v>
      </c>
      <c r="G22" s="29" t="s">
        <v>1033</v>
      </c>
    </row>
    <row r="23" spans="2:7" x14ac:dyDescent="0.3">
      <c r="C23" s="114" t="s">
        <v>1363</v>
      </c>
      <c r="D23" s="114"/>
      <c r="G23" s="12" t="s">
        <v>1038</v>
      </c>
    </row>
    <row r="24" spans="2:7" x14ac:dyDescent="0.3">
      <c r="G24" s="12" t="s">
        <v>1039</v>
      </c>
    </row>
  </sheetData>
  <autoFilter ref="B8:G17" xr:uid="{E96BFD18-862D-434D-B608-E9BC30D0EC83}">
    <filterColumn colId="0">
      <filters>
        <filter val="PP ENT"/>
      </filters>
    </filterColumn>
  </autoFilter>
  <mergeCells count="1">
    <mergeCell ref="C23:D23"/>
  </mergeCells>
  <hyperlinks>
    <hyperlink ref="G20" r:id="rId1" display="https://www.paho.org/es/noticias/12-4-2012-honduras-primer-pais-continente-con-plan-nacional-para-prevencion-atencion" xr:uid="{E53F3BBB-C02B-43EE-9F79-98D2814C814D}"/>
    <hyperlink ref="G21" r:id="rId2" display="https://www.paho.org/es/documentos/honduras-monitoreo-progreso-ent-2020" xr:uid="{EB8E01A9-85DA-45CE-9943-917F98939999}"/>
    <hyperlink ref="G22" r:id="rId3" display="https://www.paho.org/sites/default/files/2020-11/Plan de Respuesta Multiamenazas Honduras Version Final 19-Ene-18.pdf" xr:uid="{2899C297-5C56-43E8-88AA-0E155BBC764C}"/>
    <hyperlink ref="G23" r:id="rId4" display="https://repositorio-chepes.sedesol.gob.hn/collections/08319061-5bd2-4f60-bf66-5fe28cb6900a" xr:uid="{1620EA3E-EAE1-42D4-BBAD-871F64F11097}"/>
    <hyperlink ref="G24" r:id="rId5" display="https://www3.paho.org/hq/dmdocuments/2014/Honduras-Informe-NC-UHC.pdf" xr:uid="{BECB51B9-D533-4560-BF25-99F8DCA40FED}"/>
    <hyperlink ref="C6" r:id="rId6" display="https://www.salud.gob.hn/" xr:uid="{FDC252A0-E5F8-49F3-9A04-0E2CAEC80E7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0CFDB-872A-47E4-B574-352DB1D80B48}">
  <sheetPr filterMode="1"/>
  <dimension ref="B2:G25"/>
  <sheetViews>
    <sheetView topLeftCell="A12" zoomScale="90" zoomScaleNormal="90" workbookViewId="0">
      <selection activeCell="B8" sqref="B8:G8"/>
    </sheetView>
  </sheetViews>
  <sheetFormatPr baseColWidth="10" defaultRowHeight="14.4" x14ac:dyDescent="0.3"/>
  <cols>
    <col min="3" max="7" width="24.6640625" customWidth="1"/>
  </cols>
  <sheetData>
    <row r="2" spans="2:7" x14ac:dyDescent="0.3">
      <c r="C2" s="35" t="s">
        <v>1197</v>
      </c>
      <c r="D2" s="35" t="s">
        <v>522</v>
      </c>
      <c r="E2" s="35" t="s">
        <v>523</v>
      </c>
    </row>
    <row r="3" spans="2:7" x14ac:dyDescent="0.3">
      <c r="C3" s="16" t="s">
        <v>1352</v>
      </c>
      <c r="D3" s="16" t="s">
        <v>1380</v>
      </c>
      <c r="E3" s="16">
        <v>568.67200000000003</v>
      </c>
    </row>
    <row r="4" spans="2:7" x14ac:dyDescent="0.3">
      <c r="C4" s="16" t="s">
        <v>1355</v>
      </c>
      <c r="D4" s="16" t="s">
        <v>1381</v>
      </c>
      <c r="E4" s="16" t="s">
        <v>1382</v>
      </c>
    </row>
    <row r="5" spans="2:7" x14ac:dyDescent="0.3">
      <c r="C5" s="16" t="s">
        <v>45</v>
      </c>
      <c r="D5" s="16" t="s">
        <v>1383</v>
      </c>
      <c r="E5" s="16">
        <v>265.18900000000002</v>
      </c>
    </row>
    <row r="6" spans="2:7" x14ac:dyDescent="0.3">
      <c r="C6" s="12" t="s">
        <v>1385</v>
      </c>
      <c r="D6" s="88" t="s">
        <v>1386</v>
      </c>
      <c r="E6" s="89" t="s">
        <v>1384</v>
      </c>
    </row>
    <row r="8" spans="2:7" ht="28.8" x14ac:dyDescent="0.3">
      <c r="B8" s="31" t="s">
        <v>1215</v>
      </c>
      <c r="C8" s="15" t="s">
        <v>47</v>
      </c>
      <c r="D8" s="15" t="s">
        <v>1314</v>
      </c>
      <c r="E8" s="15" t="s">
        <v>1</v>
      </c>
      <c r="F8" s="15" t="s">
        <v>2</v>
      </c>
      <c r="G8" s="15" t="s">
        <v>305</v>
      </c>
    </row>
    <row r="9" spans="2:7" ht="95.4" hidden="1" customHeight="1" x14ac:dyDescent="0.3">
      <c r="B9" s="32" t="s">
        <v>1214</v>
      </c>
      <c r="C9" s="35" t="s">
        <v>1040</v>
      </c>
      <c r="D9" s="16" t="s">
        <v>1041</v>
      </c>
      <c r="E9" s="16" t="s">
        <v>1042</v>
      </c>
      <c r="F9" s="16" t="s">
        <v>1043</v>
      </c>
      <c r="G9" s="16" t="s">
        <v>1044</v>
      </c>
    </row>
    <row r="10" spans="2:7" ht="85.8" hidden="1" customHeight="1" x14ac:dyDescent="0.3">
      <c r="B10" s="32" t="s">
        <v>1214</v>
      </c>
      <c r="C10" s="35" t="s">
        <v>1045</v>
      </c>
      <c r="D10" s="16" t="s">
        <v>1046</v>
      </c>
      <c r="E10" s="16" t="s">
        <v>1047</v>
      </c>
      <c r="F10" s="16" t="s">
        <v>1048</v>
      </c>
      <c r="G10" s="16" t="s">
        <v>1049</v>
      </c>
    </row>
    <row r="11" spans="2:7" ht="72" hidden="1" x14ac:dyDescent="0.3">
      <c r="B11" s="32" t="s">
        <v>1214</v>
      </c>
      <c r="C11" s="35" t="s">
        <v>1050</v>
      </c>
      <c r="D11" s="16" t="s">
        <v>1051</v>
      </c>
      <c r="E11" s="16" t="s">
        <v>1052</v>
      </c>
      <c r="F11" s="16" t="s">
        <v>1053</v>
      </c>
      <c r="G11" s="16" t="s">
        <v>1054</v>
      </c>
    </row>
    <row r="12" spans="2:7" ht="72" x14ac:dyDescent="0.3">
      <c r="B12" s="32" t="s">
        <v>1216</v>
      </c>
      <c r="C12" s="16" t="s">
        <v>1364</v>
      </c>
      <c r="D12" s="16" t="s">
        <v>1365</v>
      </c>
      <c r="E12" s="16" t="s">
        <v>1366</v>
      </c>
      <c r="F12" s="16" t="s">
        <v>1367</v>
      </c>
      <c r="G12" s="32">
        <v>2013</v>
      </c>
    </row>
    <row r="13" spans="2:7" ht="115.2" x14ac:dyDescent="0.3">
      <c r="B13" s="32" t="s">
        <v>1216</v>
      </c>
      <c r="C13" s="16" t="s">
        <v>1368</v>
      </c>
      <c r="D13" s="16" t="s">
        <v>1369</v>
      </c>
      <c r="E13" s="16" t="s">
        <v>1370</v>
      </c>
      <c r="F13" s="16" t="s">
        <v>1371</v>
      </c>
      <c r="G13" s="32">
        <v>2021</v>
      </c>
    </row>
    <row r="14" spans="2:7" ht="129.6" x14ac:dyDescent="0.3">
      <c r="B14" s="32" t="s">
        <v>1216</v>
      </c>
      <c r="C14" s="16" t="s">
        <v>1372</v>
      </c>
      <c r="D14" s="16" t="s">
        <v>1373</v>
      </c>
      <c r="E14" s="16" t="s">
        <v>1374</v>
      </c>
      <c r="F14" s="16" t="s">
        <v>1375</v>
      </c>
      <c r="G14" s="32">
        <v>2019</v>
      </c>
    </row>
    <row r="15" spans="2:7" ht="172.8" x14ac:dyDescent="0.3">
      <c r="B15" s="32" t="s">
        <v>1216</v>
      </c>
      <c r="C15" s="16" t="s">
        <v>1376</v>
      </c>
      <c r="D15" s="16" t="s">
        <v>1377</v>
      </c>
      <c r="E15" s="16" t="s">
        <v>1378</v>
      </c>
      <c r="F15" s="16" t="s">
        <v>1379</v>
      </c>
      <c r="G15" s="32">
        <v>202</v>
      </c>
    </row>
    <row r="18" spans="3:7" x14ac:dyDescent="0.3">
      <c r="G18" t="s">
        <v>138</v>
      </c>
    </row>
    <row r="19" spans="3:7" x14ac:dyDescent="0.3">
      <c r="C19" s="15" t="s">
        <v>84</v>
      </c>
      <c r="D19" s="15" t="s">
        <v>85</v>
      </c>
      <c r="G19" s="28"/>
    </row>
    <row r="20" spans="3:7" ht="28.8" x14ac:dyDescent="0.3">
      <c r="C20" s="4" t="s">
        <v>1387</v>
      </c>
      <c r="D20" s="5">
        <v>366</v>
      </c>
      <c r="G20" s="29" t="s">
        <v>1055</v>
      </c>
    </row>
    <row r="21" spans="3:7" x14ac:dyDescent="0.3">
      <c r="C21" s="102" t="s">
        <v>1388</v>
      </c>
      <c r="D21" s="103"/>
      <c r="G21" s="29" t="s">
        <v>1056</v>
      </c>
    </row>
    <row r="22" spans="3:7" x14ac:dyDescent="0.3">
      <c r="G22" s="29" t="s">
        <v>1057</v>
      </c>
    </row>
    <row r="23" spans="3:7" x14ac:dyDescent="0.3">
      <c r="G23" s="12" t="s">
        <v>1055</v>
      </c>
    </row>
    <row r="24" spans="3:7" x14ac:dyDescent="0.3">
      <c r="G24" s="12" t="s">
        <v>1056</v>
      </c>
    </row>
    <row r="25" spans="3:7" x14ac:dyDescent="0.3">
      <c r="G25" s="12" t="s">
        <v>1057</v>
      </c>
    </row>
  </sheetData>
  <autoFilter ref="B8:G15" xr:uid="{EC10CFDB-872A-47E4-B574-352DB1D80B48}">
    <filterColumn colId="0">
      <filters>
        <filter val="PP ENT"/>
      </filters>
    </filterColumn>
  </autoFilter>
  <mergeCells count="1">
    <mergeCell ref="C21:D21"/>
  </mergeCells>
  <hyperlinks>
    <hyperlink ref="G20" r:id="rId1" display="https://www.paho.org/es/noticias/19-1-2024-jamaica-fortalece-sus-funciones-esenciales-salud-publica" xr:uid="{45F41253-14B8-4EB2-8C94-852F3B0F1C3E}"/>
    <hyperlink ref="G21" r:id="rId2" display="https://www.undp.org/sites/g/files/zskgke326/files/migration/latinamerica/UNDP-RBLAC-CD19-PDSNumber9JamaicaES.pdf" xr:uid="{369D3BA0-0665-415D-8DC0-66FE0C852234}"/>
    <hyperlink ref="G22" r:id="rId3" display="https://www.paho.org/es/noticias/16-3-2023-jamaica-se-incorpora-red-evaluacion-tecnologias-salud-americas" xr:uid="{3F7F5732-C9FD-4060-B0C5-0216BD54FAAA}"/>
    <hyperlink ref="G23" r:id="rId4" display="https://www.paho.org/es/noticias/19-1-2024-jamaica-fortalece-sus-funciones-esenciales-salud-publica" xr:uid="{98B564D0-5819-4C39-BE0A-332333EF54AE}"/>
    <hyperlink ref="G24" r:id="rId5" display="https://www.undp.org/sites/g/files/zskgke326/files/migration/latinamerica/UNDP-RBLAC-CD19-PDSNumber9JamaicaES.pdf" xr:uid="{F14AE8C0-E189-4332-8B94-9EB850C72BDF}"/>
    <hyperlink ref="G25" r:id="rId6" display="https://www.paho.org/es/noticias/16-3-2023-jamaica-se-incorpora-red-evaluacion-tecnologias-salud-americas" xr:uid="{C44CF5E5-6A75-40A9-B612-52F96C736786}"/>
    <hyperlink ref="C6" r:id="rId7" display="https://www.moh.gov.jm/" xr:uid="{F9608664-8A61-4EC7-80F5-839773F3E9B2}"/>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EC165-E082-45AD-8232-A0858B5EE2A2}">
  <sheetPr filterMode="1"/>
  <dimension ref="B2:G23"/>
  <sheetViews>
    <sheetView workbookViewId="0">
      <selection activeCell="B12" sqref="B12"/>
    </sheetView>
  </sheetViews>
  <sheetFormatPr baseColWidth="10" defaultRowHeight="14.4" x14ac:dyDescent="0.3"/>
  <cols>
    <col min="3" max="7" width="24.6640625" customWidth="1"/>
  </cols>
  <sheetData>
    <row r="2" spans="2:7" x14ac:dyDescent="0.3">
      <c r="C2" s="15" t="s">
        <v>40</v>
      </c>
      <c r="D2" s="15" t="s">
        <v>41</v>
      </c>
      <c r="E2" s="15" t="s">
        <v>42</v>
      </c>
    </row>
    <row r="3" spans="2:7" x14ac:dyDescent="0.3">
      <c r="C3" s="5" t="s">
        <v>43</v>
      </c>
      <c r="D3" s="5" t="s">
        <v>1242</v>
      </c>
      <c r="E3" s="5">
        <v>661.19299999999998</v>
      </c>
    </row>
    <row r="4" spans="2:7" x14ac:dyDescent="0.3">
      <c r="C4" s="5" t="s">
        <v>44</v>
      </c>
      <c r="D4" s="5" t="s">
        <v>1422</v>
      </c>
      <c r="E4" s="5" t="s">
        <v>1423</v>
      </c>
    </row>
    <row r="5" spans="2:7" x14ac:dyDescent="0.3">
      <c r="C5" s="5" t="s">
        <v>45</v>
      </c>
      <c r="D5" s="5" t="s">
        <v>1424</v>
      </c>
      <c r="E5" s="5">
        <v>548.21799999999996</v>
      </c>
    </row>
    <row r="6" spans="2:7" x14ac:dyDescent="0.3">
      <c r="C6" t="s">
        <v>1426</v>
      </c>
      <c r="D6" s="92" t="s">
        <v>1199</v>
      </c>
      <c r="E6" s="93" t="s">
        <v>1425</v>
      </c>
    </row>
    <row r="8" spans="2:7" ht="28.8" x14ac:dyDescent="0.3">
      <c r="B8" s="31" t="s">
        <v>1215</v>
      </c>
      <c r="C8" s="15" t="s">
        <v>47</v>
      </c>
      <c r="D8" s="15" t="s">
        <v>1314</v>
      </c>
      <c r="E8" s="15" t="s">
        <v>1</v>
      </c>
      <c r="F8" s="15" t="s">
        <v>2</v>
      </c>
      <c r="G8" s="15" t="s">
        <v>305</v>
      </c>
    </row>
    <row r="9" spans="2:7" ht="62.4" hidden="1" customHeight="1" x14ac:dyDescent="0.3">
      <c r="B9" s="32" t="s">
        <v>1214</v>
      </c>
      <c r="C9" s="35" t="s">
        <v>1058</v>
      </c>
      <c r="D9" s="16" t="s">
        <v>1059</v>
      </c>
      <c r="E9" s="16" t="s">
        <v>1060</v>
      </c>
      <c r="F9" s="16" t="s">
        <v>1061</v>
      </c>
      <c r="G9" s="16" t="s">
        <v>1062</v>
      </c>
    </row>
    <row r="10" spans="2:7" ht="57.6" hidden="1" x14ac:dyDescent="0.3">
      <c r="B10" s="32" t="s">
        <v>1214</v>
      </c>
      <c r="C10" s="35" t="s">
        <v>1045</v>
      </c>
      <c r="D10" s="16" t="s">
        <v>1072</v>
      </c>
      <c r="E10" s="16" t="s">
        <v>1073</v>
      </c>
      <c r="F10" s="16" t="s">
        <v>1048</v>
      </c>
      <c r="G10" s="16" t="s">
        <v>1074</v>
      </c>
    </row>
    <row r="11" spans="2:7" ht="66.599999999999994" hidden="1" customHeight="1" x14ac:dyDescent="0.3">
      <c r="B11" s="32" t="s">
        <v>1214</v>
      </c>
      <c r="C11" s="35" t="s">
        <v>1063</v>
      </c>
      <c r="D11" s="16" t="s">
        <v>1064</v>
      </c>
      <c r="E11" s="16" t="s">
        <v>1065</v>
      </c>
      <c r="F11" s="16" t="s">
        <v>1066</v>
      </c>
      <c r="G11" s="16" t="s">
        <v>1067</v>
      </c>
    </row>
    <row r="12" spans="2:7" ht="57.6" x14ac:dyDescent="0.3">
      <c r="B12" s="32" t="s">
        <v>1216</v>
      </c>
      <c r="C12" s="35" t="s">
        <v>1068</v>
      </c>
      <c r="D12" s="16" t="s">
        <v>1069</v>
      </c>
      <c r="E12" s="16" t="s">
        <v>1070</v>
      </c>
      <c r="F12" s="16" t="s">
        <v>1071</v>
      </c>
      <c r="G12" s="16" t="s">
        <v>1075</v>
      </c>
    </row>
    <row r="13" spans="2:7" x14ac:dyDescent="0.3">
      <c r="B13" s="53"/>
      <c r="C13" s="53"/>
      <c r="D13" s="53"/>
      <c r="E13" s="53"/>
      <c r="F13" s="53"/>
      <c r="G13" s="53"/>
    </row>
    <row r="14" spans="2:7" x14ac:dyDescent="0.3">
      <c r="C14" s="15" t="s">
        <v>84</v>
      </c>
      <c r="D14" s="15" t="s">
        <v>85</v>
      </c>
      <c r="G14" t="s">
        <v>138</v>
      </c>
    </row>
    <row r="15" spans="2:7" x14ac:dyDescent="0.3">
      <c r="C15" s="5" t="s">
        <v>1427</v>
      </c>
      <c r="D15" s="5">
        <v>66</v>
      </c>
      <c r="G15" s="28"/>
    </row>
    <row r="16" spans="2:7" x14ac:dyDescent="0.3">
      <c r="C16" s="5" t="s">
        <v>1428</v>
      </c>
      <c r="D16" s="5">
        <v>760</v>
      </c>
      <c r="G16" s="29" t="s">
        <v>1058</v>
      </c>
    </row>
    <row r="17" spans="3:7" x14ac:dyDescent="0.3">
      <c r="C17" s="4"/>
      <c r="D17" s="4">
        <v>826</v>
      </c>
      <c r="G17" s="29" t="s">
        <v>1063</v>
      </c>
    </row>
    <row r="18" spans="3:7" x14ac:dyDescent="0.3">
      <c r="C18" s="115" t="s">
        <v>1429</v>
      </c>
      <c r="D18" s="115"/>
      <c r="G18" s="28" t="s">
        <v>1068</v>
      </c>
    </row>
    <row r="19" spans="3:7" x14ac:dyDescent="0.3">
      <c r="C19" s="8"/>
      <c r="D19" s="8"/>
      <c r="G19" s="29" t="s">
        <v>1045</v>
      </c>
    </row>
    <row r="20" spans="3:7" x14ac:dyDescent="0.3">
      <c r="G20" s="29" t="s">
        <v>1058</v>
      </c>
    </row>
    <row r="21" spans="3:7" x14ac:dyDescent="0.3">
      <c r="G21" s="29" t="s">
        <v>1063</v>
      </c>
    </row>
    <row r="22" spans="3:7" x14ac:dyDescent="0.3">
      <c r="G22" s="28" t="s">
        <v>1068</v>
      </c>
    </row>
    <row r="23" spans="3:7" x14ac:dyDescent="0.3">
      <c r="G23" s="29" t="s">
        <v>1045</v>
      </c>
    </row>
  </sheetData>
  <autoFilter ref="B8:G12" xr:uid="{0EAEC165-E082-45AD-8232-A0858B5EE2A2}">
    <filterColumn colId="0">
      <filters>
        <filter val="PP ENT"/>
      </filters>
    </filterColumn>
  </autoFilter>
  <mergeCells count="1">
    <mergeCell ref="C18:D18"/>
  </mergeCells>
  <hyperlinks>
    <hyperlink ref="G16" r:id="rId1" display="https://www.bps.gub.uy/9420/" xr:uid="{7D39070A-E132-4A9B-B7A5-2596C79D7E14}"/>
    <hyperlink ref="G17" r:id="rId2" display="https://ps.org.uy/politicas-publicas-de-salud/" xr:uid="{D02ABD4E-2296-4563-AC93-5E8965B74746}"/>
    <hyperlink ref="G19" r:id="rId3" display="https://www.scielo.edu.uy/scielo.php?pid=S1688-499X2022000200007&amp;script=sci_arttext" xr:uid="{65CD73E6-5511-4C01-A202-028F5FBEADE2}"/>
    <hyperlink ref="G20" r:id="rId4" display="https://www.bps.gub.uy/9420/" xr:uid="{88EB4EB4-E761-429C-902A-CEA4DA93202B}"/>
    <hyperlink ref="G21" r:id="rId5" display="https://ps.org.uy/politicas-publicas-de-salud/" xr:uid="{C3C2A804-B8B2-4B56-AA38-A002D9C8C226}"/>
    <hyperlink ref="G23" r:id="rId6" display="https://www.scielo.edu.uy/scielo.php?pid=S1688-499X2022000200007&amp;script=sci_arttext" xr:uid="{773A5749-F369-42DF-9521-DAB297EB66FC}"/>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61EE-8285-438F-BA61-4BD2A1284703}">
  <sheetPr filterMode="1"/>
  <dimension ref="B2:G24"/>
  <sheetViews>
    <sheetView topLeftCell="A4" workbookViewId="0">
      <selection activeCell="B8" sqref="B8:G8"/>
    </sheetView>
  </sheetViews>
  <sheetFormatPr baseColWidth="10" defaultRowHeight="14.4" x14ac:dyDescent="0.3"/>
  <cols>
    <col min="2" max="2" width="11.5546875" style="53"/>
    <col min="3" max="7" width="24.6640625" customWidth="1"/>
  </cols>
  <sheetData>
    <row r="2" spans="2:7" x14ac:dyDescent="0.3">
      <c r="C2" s="24" t="s">
        <v>40</v>
      </c>
      <c r="D2" s="24" t="s">
        <v>41</v>
      </c>
      <c r="E2" s="24" t="s">
        <v>42</v>
      </c>
    </row>
    <row r="3" spans="2:7" x14ac:dyDescent="0.3">
      <c r="C3" s="9" t="s">
        <v>43</v>
      </c>
      <c r="D3" s="9" t="s">
        <v>1430</v>
      </c>
      <c r="E3" s="9">
        <v>39.9</v>
      </c>
    </row>
    <row r="4" spans="2:7" x14ac:dyDescent="0.3">
      <c r="C4" s="9" t="s">
        <v>44</v>
      </c>
      <c r="D4" s="9" t="s">
        <v>1431</v>
      </c>
      <c r="E4" s="9">
        <v>111</v>
      </c>
    </row>
    <row r="5" spans="2:7" x14ac:dyDescent="0.3">
      <c r="C5" s="9" t="s">
        <v>45</v>
      </c>
      <c r="D5" s="9" t="s">
        <v>1432</v>
      </c>
      <c r="E5" s="9">
        <v>14.2</v>
      </c>
    </row>
    <row r="6" spans="2:7" x14ac:dyDescent="0.3">
      <c r="C6" s="9" t="s">
        <v>1434</v>
      </c>
      <c r="D6" s="94" t="s">
        <v>1433</v>
      </c>
      <c r="E6" s="95">
        <v>165.595</v>
      </c>
    </row>
    <row r="8" spans="2:7" ht="28.8" x14ac:dyDescent="0.3">
      <c r="B8" s="31" t="s">
        <v>1215</v>
      </c>
      <c r="C8" s="15" t="s">
        <v>47</v>
      </c>
      <c r="D8" s="15" t="s">
        <v>1314</v>
      </c>
      <c r="E8" s="15" t="s">
        <v>1</v>
      </c>
      <c r="F8" s="15" t="s">
        <v>2</v>
      </c>
      <c r="G8" s="15" t="s">
        <v>305</v>
      </c>
    </row>
    <row r="9" spans="2:7" ht="72" hidden="1" x14ac:dyDescent="0.3">
      <c r="B9" s="32" t="s">
        <v>1214</v>
      </c>
      <c r="C9" s="4" t="s">
        <v>1076</v>
      </c>
      <c r="D9" s="5" t="s">
        <v>1077</v>
      </c>
      <c r="E9" s="5" t="s">
        <v>1078</v>
      </c>
      <c r="F9" s="5" t="s">
        <v>1079</v>
      </c>
      <c r="G9" s="5" t="s">
        <v>1080</v>
      </c>
    </row>
    <row r="10" spans="2:7" ht="89.4" hidden="1" customHeight="1" x14ac:dyDescent="0.3">
      <c r="B10" s="32" t="s">
        <v>1214</v>
      </c>
      <c r="C10" s="4" t="s">
        <v>1081</v>
      </c>
      <c r="D10" s="5" t="s">
        <v>1082</v>
      </c>
      <c r="E10" s="5" t="s">
        <v>1083</v>
      </c>
      <c r="F10" s="5" t="s">
        <v>1079</v>
      </c>
      <c r="G10" s="5" t="s">
        <v>1084</v>
      </c>
    </row>
    <row r="11" spans="2:7" ht="43.2" hidden="1" x14ac:dyDescent="0.3">
      <c r="B11" s="32" t="s">
        <v>1214</v>
      </c>
      <c r="C11" s="4" t="s">
        <v>1085</v>
      </c>
      <c r="D11" s="5" t="s">
        <v>1086</v>
      </c>
      <c r="E11" s="5" t="s">
        <v>1087</v>
      </c>
      <c r="F11" s="5" t="s">
        <v>1079</v>
      </c>
      <c r="G11" s="5" t="s">
        <v>1088</v>
      </c>
    </row>
    <row r="12" spans="2:7" ht="57.6" x14ac:dyDescent="0.3">
      <c r="B12" s="32" t="s">
        <v>1216</v>
      </c>
      <c r="C12" s="4" t="s">
        <v>1089</v>
      </c>
      <c r="D12" s="5" t="s">
        <v>1090</v>
      </c>
      <c r="E12" s="5" t="s">
        <v>1091</v>
      </c>
      <c r="F12" s="5" t="s">
        <v>1061</v>
      </c>
      <c r="G12" s="5" t="s">
        <v>1092</v>
      </c>
    </row>
    <row r="13" spans="2:7" ht="43.2" x14ac:dyDescent="0.3">
      <c r="B13" s="32" t="s">
        <v>1216</v>
      </c>
      <c r="C13" s="4" t="s">
        <v>1093</v>
      </c>
      <c r="D13" s="5" t="s">
        <v>1094</v>
      </c>
      <c r="E13" s="5" t="s">
        <v>1095</v>
      </c>
      <c r="F13" s="5" t="s">
        <v>1096</v>
      </c>
      <c r="G13" s="5" t="s">
        <v>1097</v>
      </c>
    </row>
    <row r="14" spans="2:7" ht="43.2" x14ac:dyDescent="0.3">
      <c r="B14" s="32" t="s">
        <v>1216</v>
      </c>
      <c r="C14" s="4" t="s">
        <v>1098</v>
      </c>
      <c r="D14" s="5" t="s">
        <v>1099</v>
      </c>
      <c r="E14" s="5" t="s">
        <v>1100</v>
      </c>
      <c r="F14" s="5" t="s">
        <v>1101</v>
      </c>
      <c r="G14" s="5" t="s">
        <v>1102</v>
      </c>
    </row>
    <row r="15" spans="2:7" ht="57.6" x14ac:dyDescent="0.3">
      <c r="B15" s="32" t="s">
        <v>1216</v>
      </c>
      <c r="C15" s="4" t="s">
        <v>1103</v>
      </c>
      <c r="D15" s="5" t="s">
        <v>1104</v>
      </c>
      <c r="E15" s="5" t="s">
        <v>1105</v>
      </c>
      <c r="F15" s="5" t="s">
        <v>1106</v>
      </c>
      <c r="G15" s="5" t="s">
        <v>1107</v>
      </c>
    </row>
    <row r="17" spans="3:7" x14ac:dyDescent="0.3">
      <c r="G17" t="s">
        <v>138</v>
      </c>
    </row>
    <row r="18" spans="3:7" x14ac:dyDescent="0.3">
      <c r="C18" s="2" t="s">
        <v>1435</v>
      </c>
      <c r="G18" s="28"/>
    </row>
    <row r="19" spans="3:7" x14ac:dyDescent="0.3">
      <c r="G19" s="29" t="s">
        <v>1108</v>
      </c>
    </row>
    <row r="20" spans="3:7" x14ac:dyDescent="0.3">
      <c r="G20" s="29" t="s">
        <v>1109</v>
      </c>
    </row>
    <row r="21" spans="3:7" x14ac:dyDescent="0.3">
      <c r="G21" s="29" t="s">
        <v>1110</v>
      </c>
    </row>
    <row r="22" spans="3:7" x14ac:dyDescent="0.3">
      <c r="G22" s="29" t="s">
        <v>1111</v>
      </c>
    </row>
    <row r="23" spans="3:7" x14ac:dyDescent="0.3">
      <c r="G23" s="12" t="s">
        <v>1112</v>
      </c>
    </row>
    <row r="24" spans="3:7" x14ac:dyDescent="0.3">
      <c r="G24" s="12" t="s">
        <v>1112</v>
      </c>
    </row>
  </sheetData>
  <autoFilter ref="B8:G15" xr:uid="{3C7461EE-8285-438F-BA61-4BD2A1284703}">
    <filterColumn colId="0">
      <filters>
        <filter val="PP ENT"/>
      </filters>
    </filterColumn>
  </autoFilter>
  <hyperlinks>
    <hyperlink ref="G19" r:id="rId1" display="https://www.who.int/es/publications/m/item/noncommunicable-diseases-lca-country-profile-2018" xr:uid="{30712082-CF36-454A-B0A2-C3E5B8E0D75F}"/>
    <hyperlink ref="G20" r:id="rId2" display="https://www.paho.org/es/documentos/salud-cambio-climatico-perfil-pais-2020-santa-lucia" xr:uid="{6231D8AC-FD1F-416D-BFDA-EBDF05A81D58}"/>
    <hyperlink ref="G21" r:id="rId3" display="https://www.paho.org/es/documentos/santa-lucia-monitoreo-progreso-ent-2020" xr:uid="{6C19B27E-4D32-41DC-A19A-2804F05A3143}"/>
    <hyperlink ref="G22" r:id="rId4" display="https://www3.paho.org/hq/dmdocuments/2010/Perfil_Sistema_Salud-Santa_Lucia_2001.pdf" xr:uid="{33ABE40D-6E6A-454E-9960-DB2BC20B9CC7}"/>
    <hyperlink ref="G23" r:id="rId5" display="https://www.santaluciagc.com/modules.php?file=ver_gen&amp;id=TkRjME5nPT0%3D&amp;mod=portal" xr:uid="{9734705F-8419-4028-9F73-E08D74ADEEF0}"/>
    <hyperlink ref="G24" r:id="rId6" display="https://www.santaluciagc.com/tacgestorcontenidos_santalucia2015/modules.php?file=ver_gen&amp;id=TmpBd01BPT0%3D&amp;mod=portal" xr:uid="{6DE27285-4991-4639-AA8E-8B0D5736A6FE}"/>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8058-B0AE-4A86-AF62-19489FDDAFC6}">
  <dimension ref="B2:G27"/>
  <sheetViews>
    <sheetView topLeftCell="A13" workbookViewId="0">
      <selection activeCell="B11" sqref="B11"/>
    </sheetView>
  </sheetViews>
  <sheetFormatPr baseColWidth="10" defaultRowHeight="14.4" x14ac:dyDescent="0.3"/>
  <cols>
    <col min="3" max="7" width="24.6640625" customWidth="1"/>
  </cols>
  <sheetData>
    <row r="2" spans="2:7" x14ac:dyDescent="0.3">
      <c r="C2" s="35" t="s">
        <v>1439</v>
      </c>
      <c r="D2" s="35" t="s">
        <v>41</v>
      </c>
      <c r="E2" s="35" t="s">
        <v>42</v>
      </c>
    </row>
    <row r="3" spans="2:7" x14ac:dyDescent="0.3">
      <c r="C3" s="16" t="s">
        <v>43</v>
      </c>
      <c r="D3" s="96">
        <v>0.25</v>
      </c>
      <c r="E3" s="16">
        <v>25.154</v>
      </c>
    </row>
    <row r="4" spans="2:7" x14ac:dyDescent="0.3">
      <c r="C4" s="16" t="s">
        <v>44</v>
      </c>
      <c r="D4" s="96">
        <v>0.65</v>
      </c>
      <c r="E4" s="16">
        <v>65.400000000000006</v>
      </c>
    </row>
    <row r="5" spans="2:7" x14ac:dyDescent="0.3">
      <c r="C5" s="16" t="s">
        <v>45</v>
      </c>
      <c r="D5" s="96">
        <v>0.1</v>
      </c>
      <c r="E5" s="16">
        <v>10.061999999999999</v>
      </c>
    </row>
    <row r="6" spans="2:7" x14ac:dyDescent="0.3">
      <c r="C6" t="s">
        <v>1436</v>
      </c>
      <c r="D6" s="88" t="s">
        <v>1437</v>
      </c>
      <c r="E6" s="97">
        <v>100.61499999999999</v>
      </c>
    </row>
    <row r="8" spans="2:7" ht="28.8" x14ac:dyDescent="0.3">
      <c r="B8" s="31" t="s">
        <v>1215</v>
      </c>
      <c r="C8" s="15" t="s">
        <v>47</v>
      </c>
      <c r="D8" s="15" t="s">
        <v>1314</v>
      </c>
      <c r="E8" s="15" t="s">
        <v>1</v>
      </c>
      <c r="F8" s="15" t="s">
        <v>2</v>
      </c>
      <c r="G8" s="15" t="s">
        <v>305</v>
      </c>
    </row>
    <row r="9" spans="2:7" ht="76.2" customHeight="1" x14ac:dyDescent="0.3">
      <c r="B9" s="32"/>
      <c r="C9" s="35" t="s">
        <v>1113</v>
      </c>
      <c r="D9" s="16" t="s">
        <v>1114</v>
      </c>
      <c r="E9" s="16" t="s">
        <v>1115</v>
      </c>
      <c r="F9" s="16" t="s">
        <v>1061</v>
      </c>
      <c r="G9" s="16" t="s">
        <v>1116</v>
      </c>
    </row>
    <row r="10" spans="2:7" ht="57.6" x14ac:dyDescent="0.3">
      <c r="B10" s="32"/>
      <c r="C10" s="35" t="s">
        <v>1117</v>
      </c>
      <c r="D10" s="16" t="s">
        <v>1118</v>
      </c>
      <c r="E10" s="16" t="s">
        <v>1119</v>
      </c>
      <c r="F10" s="16" t="s">
        <v>1120</v>
      </c>
      <c r="G10" s="16" t="s">
        <v>1121</v>
      </c>
    </row>
    <row r="11" spans="2:7" ht="57.6" x14ac:dyDescent="0.3">
      <c r="B11" s="32"/>
      <c r="C11" s="35" t="s">
        <v>1122</v>
      </c>
      <c r="D11" s="16" t="s">
        <v>1123</v>
      </c>
      <c r="E11" s="16" t="s">
        <v>1124</v>
      </c>
      <c r="F11" s="16" t="s">
        <v>1061</v>
      </c>
      <c r="G11" s="16" t="s">
        <v>1092</v>
      </c>
    </row>
    <row r="12" spans="2:7" ht="43.2" x14ac:dyDescent="0.3">
      <c r="B12" s="32"/>
      <c r="C12" s="35" t="s">
        <v>1093</v>
      </c>
      <c r="D12" s="16" t="s">
        <v>1094</v>
      </c>
      <c r="E12" s="16" t="s">
        <v>1095</v>
      </c>
      <c r="F12" s="16" t="s">
        <v>1096</v>
      </c>
      <c r="G12" s="16" t="s">
        <v>1097</v>
      </c>
    </row>
    <row r="13" spans="2:7" ht="28.8" x14ac:dyDescent="0.3">
      <c r="B13" s="32"/>
      <c r="C13" s="35" t="s">
        <v>47</v>
      </c>
      <c r="D13" s="35" t="s">
        <v>0</v>
      </c>
      <c r="E13" s="35" t="s">
        <v>1</v>
      </c>
      <c r="F13" s="35" t="s">
        <v>2</v>
      </c>
      <c r="G13" s="35" t="s">
        <v>305</v>
      </c>
    </row>
    <row r="14" spans="2:7" ht="43.2" x14ac:dyDescent="0.3">
      <c r="B14" s="32"/>
      <c r="C14" s="35" t="s">
        <v>1113</v>
      </c>
      <c r="D14" s="16" t="s">
        <v>1114</v>
      </c>
      <c r="E14" s="16" t="s">
        <v>1125</v>
      </c>
      <c r="F14" s="16" t="s">
        <v>1061</v>
      </c>
      <c r="G14" s="16" t="s">
        <v>1116</v>
      </c>
    </row>
    <row r="15" spans="2:7" ht="57.6" x14ac:dyDescent="0.3">
      <c r="B15" s="32"/>
      <c r="C15" s="35" t="s">
        <v>1117</v>
      </c>
      <c r="D15" s="16" t="s">
        <v>1118</v>
      </c>
      <c r="E15" s="16" t="s">
        <v>1126</v>
      </c>
      <c r="F15" s="16" t="s">
        <v>1120</v>
      </c>
      <c r="G15" s="16" t="s">
        <v>1121</v>
      </c>
    </row>
    <row r="16" spans="2:7" ht="57.6" x14ac:dyDescent="0.3">
      <c r="B16" s="32"/>
      <c r="C16" s="35" t="s">
        <v>1122</v>
      </c>
      <c r="D16" s="16" t="s">
        <v>1123</v>
      </c>
      <c r="E16" s="16" t="s">
        <v>1124</v>
      </c>
      <c r="F16" s="16" t="s">
        <v>1061</v>
      </c>
      <c r="G16" s="16" t="s">
        <v>1092</v>
      </c>
    </row>
    <row r="17" spans="2:7" ht="43.2" x14ac:dyDescent="0.3">
      <c r="B17" s="32"/>
      <c r="C17" s="35" t="s">
        <v>1093</v>
      </c>
      <c r="D17" s="16" t="s">
        <v>1094</v>
      </c>
      <c r="E17" s="16" t="s">
        <v>1095</v>
      </c>
      <c r="F17" s="16" t="s">
        <v>1096</v>
      </c>
      <c r="G17" s="16" t="s">
        <v>1097</v>
      </c>
    </row>
    <row r="19" spans="2:7" x14ac:dyDescent="0.3">
      <c r="C19" s="15" t="s">
        <v>84</v>
      </c>
      <c r="D19" s="15" t="s">
        <v>85</v>
      </c>
      <c r="G19" t="s">
        <v>138</v>
      </c>
    </row>
    <row r="20" spans="2:7" ht="28.8" x14ac:dyDescent="0.3">
      <c r="C20" s="16" t="s">
        <v>1438</v>
      </c>
      <c r="D20" s="16">
        <v>39</v>
      </c>
      <c r="G20" s="28"/>
    </row>
    <row r="21" spans="2:7" x14ac:dyDescent="0.3">
      <c r="C21" s="108"/>
      <c r="D21" s="108"/>
      <c r="G21" s="29" t="s">
        <v>1127</v>
      </c>
    </row>
    <row r="22" spans="2:7" x14ac:dyDescent="0.3">
      <c r="G22" s="29" t="s">
        <v>1128</v>
      </c>
    </row>
    <row r="23" spans="2:7" x14ac:dyDescent="0.3">
      <c r="G23" s="29" t="s">
        <v>1129</v>
      </c>
    </row>
    <row r="24" spans="2:7" x14ac:dyDescent="0.3">
      <c r="G24" s="29" t="s">
        <v>1130</v>
      </c>
    </row>
    <row r="25" spans="2:7" x14ac:dyDescent="0.3">
      <c r="G25" s="12" t="s">
        <v>1128</v>
      </c>
    </row>
    <row r="26" spans="2:7" x14ac:dyDescent="0.3">
      <c r="G26" s="12" t="s">
        <v>1129</v>
      </c>
    </row>
    <row r="27" spans="2:7" x14ac:dyDescent="0.3">
      <c r="G27" s="12" t="s">
        <v>1130</v>
      </c>
    </row>
  </sheetData>
  <autoFilter ref="B8:G8" xr:uid="{B53C8058-B0AE-4A86-AF62-19489FDDAFC6}"/>
  <mergeCells count="1">
    <mergeCell ref="C21:D21"/>
  </mergeCells>
  <hyperlinks>
    <hyperlink ref="G21" r:id="rId1" display="https://www.who.int/es/publications/m/item/noncommunicable-diseases-vct-country-profile-2018" xr:uid="{2C3B4BBB-6C1A-4A55-B41F-02E839691884}"/>
    <hyperlink ref="G22" r:id="rId2" display="https://www.paho.org/es/documentos/informe-pais-pai-san-vicente-granadinas-2020" xr:uid="{A1DF68F4-AC4A-483E-9824-37358AFDD38A}"/>
    <hyperlink ref="G23" r:id="rId3" display="https://pbdigital.paho.org/es/reporte-eob-2022-2023/country/san-vicente-y-las-granadinas" xr:uid="{467FB6DA-5166-4806-8866-7F03614EEEEC}"/>
    <hyperlink ref="G24" r:id="rId4" display="https://www3.paho.org/hq/dmdocuments/2012/2012-sa-sanvicente.pdf" xr:uid="{520B6758-E176-4701-AD63-26EA1B556F04}"/>
    <hyperlink ref="G25" r:id="rId5" display="https://www.paho.org/es/documentos/informe-pais-pai-san-vicente-granadinas-2020" xr:uid="{4B9A4FED-3718-4BAC-8EE5-AD66BCC51FF3}"/>
    <hyperlink ref="G26" r:id="rId6" display="https://pbdigital.paho.org/es/reporte-eob-2022-2023/country/san-vicente-y-las-granadinas" xr:uid="{30B1E8C0-E8DA-482D-813B-7DF2D04D38E1}"/>
    <hyperlink ref="G27" r:id="rId7" display="https://www3.paho.org/hq/dmdocuments/2012/2012-sa-sanvicente.pdf" xr:uid="{9D0995A8-B388-45BB-B7DE-DF25062608D6}"/>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D84C3-B96A-470C-85AA-F0BA654AEC2D}">
  <sheetPr filterMode="1"/>
  <dimension ref="B2:G25"/>
  <sheetViews>
    <sheetView workbookViewId="0">
      <selection activeCell="B9" sqref="B9:G9"/>
    </sheetView>
  </sheetViews>
  <sheetFormatPr baseColWidth="10" defaultRowHeight="14.4" x14ac:dyDescent="0.3"/>
  <cols>
    <col min="3" max="7" width="24.6640625" customWidth="1"/>
  </cols>
  <sheetData>
    <row r="2" spans="2:7" x14ac:dyDescent="0.3">
      <c r="C2" s="15" t="s">
        <v>40</v>
      </c>
      <c r="D2" s="15" t="s">
        <v>41</v>
      </c>
      <c r="E2" s="15" t="s">
        <v>42</v>
      </c>
    </row>
    <row r="3" spans="2:7" x14ac:dyDescent="0.3">
      <c r="C3" s="16" t="s">
        <v>43</v>
      </c>
      <c r="D3" s="17">
        <v>0.29499999999999998</v>
      </c>
      <c r="E3" s="16">
        <v>14.1</v>
      </c>
    </row>
    <row r="4" spans="2:7" x14ac:dyDescent="0.3">
      <c r="C4" s="16" t="s">
        <v>44</v>
      </c>
      <c r="D4" s="17">
        <v>0.59599999999999997</v>
      </c>
      <c r="E4" s="16">
        <v>28.5</v>
      </c>
    </row>
    <row r="5" spans="2:7" x14ac:dyDescent="0.3">
      <c r="C5" s="16" t="s">
        <v>45</v>
      </c>
      <c r="D5" s="17">
        <v>0.109</v>
      </c>
      <c r="E5" s="16">
        <v>5.1550000000000002</v>
      </c>
    </row>
    <row r="6" spans="2:7" x14ac:dyDescent="0.3">
      <c r="C6" s="37" t="s">
        <v>1436</v>
      </c>
      <c r="D6" s="16" t="s">
        <v>1440</v>
      </c>
      <c r="E6" s="97">
        <v>47.755000000000003</v>
      </c>
    </row>
    <row r="9" spans="2:7" ht="28.8" x14ac:dyDescent="0.3">
      <c r="B9" s="31" t="s">
        <v>1215</v>
      </c>
      <c r="C9" s="15" t="s">
        <v>47</v>
      </c>
      <c r="D9" s="15" t="s">
        <v>1314</v>
      </c>
      <c r="E9" s="15" t="s">
        <v>1</v>
      </c>
      <c r="F9" s="15" t="s">
        <v>2</v>
      </c>
      <c r="G9" s="15" t="s">
        <v>305</v>
      </c>
    </row>
    <row r="10" spans="2:7" ht="43.2" hidden="1" x14ac:dyDescent="0.3">
      <c r="B10" s="9" t="s">
        <v>1214</v>
      </c>
      <c r="C10" s="35" t="s">
        <v>1113</v>
      </c>
      <c r="D10" s="16" t="s">
        <v>1114</v>
      </c>
      <c r="E10" s="16" t="s">
        <v>1125</v>
      </c>
      <c r="F10" s="16" t="s">
        <v>1061</v>
      </c>
      <c r="G10" s="16" t="s">
        <v>1116</v>
      </c>
    </row>
    <row r="11" spans="2:7" ht="57.6" hidden="1" x14ac:dyDescent="0.3">
      <c r="B11" s="9" t="s">
        <v>1214</v>
      </c>
      <c r="C11" s="35" t="s">
        <v>1117</v>
      </c>
      <c r="D11" s="16" t="s">
        <v>1118</v>
      </c>
      <c r="E11" s="16" t="s">
        <v>1126</v>
      </c>
      <c r="F11" s="16" t="s">
        <v>1120</v>
      </c>
      <c r="G11" s="16" t="s">
        <v>1121</v>
      </c>
    </row>
    <row r="12" spans="2:7" ht="57.6" x14ac:dyDescent="0.3">
      <c r="B12" s="9" t="s">
        <v>1216</v>
      </c>
      <c r="C12" s="35" t="s">
        <v>1122</v>
      </c>
      <c r="D12" s="16" t="s">
        <v>1123</v>
      </c>
      <c r="E12" s="16" t="s">
        <v>1124</v>
      </c>
      <c r="F12" s="16" t="s">
        <v>1061</v>
      </c>
      <c r="G12" s="16" t="s">
        <v>1092</v>
      </c>
    </row>
    <row r="13" spans="2:7" ht="43.2" x14ac:dyDescent="0.3">
      <c r="B13" s="9" t="s">
        <v>1216</v>
      </c>
      <c r="C13" s="35" t="s">
        <v>1093</v>
      </c>
      <c r="D13" s="16" t="s">
        <v>1094</v>
      </c>
      <c r="E13" s="16" t="s">
        <v>1095</v>
      </c>
      <c r="F13" s="16" t="s">
        <v>1096</v>
      </c>
      <c r="G13" s="16" t="s">
        <v>1097</v>
      </c>
    </row>
    <row r="14" spans="2:7" ht="57.6" x14ac:dyDescent="0.3">
      <c r="B14" s="9" t="s">
        <v>1216</v>
      </c>
      <c r="C14" s="35" t="s">
        <v>1089</v>
      </c>
      <c r="D14" s="16" t="s">
        <v>1090</v>
      </c>
      <c r="E14" s="16" t="s">
        <v>1091</v>
      </c>
      <c r="F14" s="16" t="s">
        <v>1061</v>
      </c>
      <c r="G14" s="16" t="s">
        <v>1131</v>
      </c>
    </row>
    <row r="15" spans="2:7" ht="57.6" x14ac:dyDescent="0.3">
      <c r="B15" s="9" t="s">
        <v>1216</v>
      </c>
      <c r="C15" s="35" t="s">
        <v>1132</v>
      </c>
      <c r="D15" s="16" t="s">
        <v>1133</v>
      </c>
      <c r="E15" s="16" t="s">
        <v>1134</v>
      </c>
      <c r="F15" s="16" t="s">
        <v>1135</v>
      </c>
      <c r="G15" s="16" t="s">
        <v>1136</v>
      </c>
    </row>
    <row r="17" spans="3:7" x14ac:dyDescent="0.3">
      <c r="C17" s="15" t="s">
        <v>84</v>
      </c>
      <c r="D17" s="15" t="s">
        <v>85</v>
      </c>
      <c r="G17" t="s">
        <v>138</v>
      </c>
    </row>
    <row r="18" spans="3:7" x14ac:dyDescent="0.3">
      <c r="C18" s="5" t="s">
        <v>480</v>
      </c>
      <c r="D18" s="5">
        <v>11</v>
      </c>
      <c r="G18" s="28"/>
    </row>
    <row r="19" spans="3:7" x14ac:dyDescent="0.3">
      <c r="C19" s="5" t="s">
        <v>479</v>
      </c>
      <c r="D19" s="5">
        <v>6</v>
      </c>
      <c r="G19" s="29" t="s">
        <v>1089</v>
      </c>
    </row>
    <row r="20" spans="3:7" x14ac:dyDescent="0.3">
      <c r="C20" s="4" t="s">
        <v>301</v>
      </c>
      <c r="D20" s="4">
        <v>17</v>
      </c>
      <c r="G20" s="29" t="s">
        <v>1137</v>
      </c>
    </row>
    <row r="21" spans="3:7" x14ac:dyDescent="0.3">
      <c r="C21" s="111" t="s">
        <v>1441</v>
      </c>
      <c r="D21" s="111"/>
      <c r="G21" s="29" t="s">
        <v>1138</v>
      </c>
    </row>
    <row r="22" spans="3:7" x14ac:dyDescent="0.3">
      <c r="G22" s="29" t="s">
        <v>1139</v>
      </c>
    </row>
    <row r="23" spans="3:7" x14ac:dyDescent="0.3">
      <c r="G23" s="12" t="s">
        <v>1128</v>
      </c>
    </row>
    <row r="24" spans="3:7" x14ac:dyDescent="0.3">
      <c r="G24" s="12" t="s">
        <v>1129</v>
      </c>
    </row>
    <row r="25" spans="3:7" x14ac:dyDescent="0.3">
      <c r="G25" s="12" t="s">
        <v>1130</v>
      </c>
    </row>
  </sheetData>
  <autoFilter ref="B9:G15" xr:uid="{2F6D84C3-B96A-470C-85AA-F0BA654AEC2D}">
    <filterColumn colId="0">
      <filters>
        <filter val="PP ENT"/>
      </filters>
    </filterColumn>
  </autoFilter>
  <mergeCells count="1">
    <mergeCell ref="C21:D21"/>
  </mergeCells>
  <hyperlinks>
    <hyperlink ref="G19" r:id="rId1" display="https://iah.msal.gov.ar/doc/Documento161.pdf" xr:uid="{212AC7DE-FD5B-4B2D-B3EE-1CEFD6830206}"/>
    <hyperlink ref="G20" r:id="rId2" display="https://www.argentina.gob.ar/noticias/salud-impulsa-la-estrategia-nacional-de-entornos-saludables" xr:uid="{A25FD2C2-538A-401E-A894-64634D6BADC9}"/>
    <hyperlink ref="G21" r:id="rId3" display="https://www.argentina.gob.ar/noticias/acuerdan-acciones-prioritarias-para-prevenir-enfermedades-no-transmisibles" xr:uid="{0F6A47C8-8229-4941-82CC-5CEB3C6F2160}"/>
    <hyperlink ref="G22" r:id="rId4" display="https://www.paho.org/es/noticias/25-6-2014-argentina-avanza-prevencion-enfermedades-no-transmisibles" xr:uid="{8DE630E7-ED18-4158-89CC-221B706B63A6}"/>
    <hyperlink ref="G23" r:id="rId5" display="https://www.paho.org/es/documentos/informe-pais-pai-san-vicente-granadinas-2020" xr:uid="{DEDB5CF6-ED3E-4758-98F9-82270E0D40E0}"/>
    <hyperlink ref="G24" r:id="rId6" display="https://pbdigital.paho.org/es/reporte-eob-2022-2023/country/san-vicente-y-las-granadinas" xr:uid="{FABBB8E6-AB1A-4270-B5E5-6A24011F6415}"/>
    <hyperlink ref="G25" r:id="rId7" display="https://www3.paho.org/hq/dmdocuments/2012/2012-sa-sanvicente.pdf" xr:uid="{E862DCAD-5820-4A70-9D7E-6FF14C124103}"/>
    <hyperlink ref="C6" r:id="rId8" display="https://health.gov.vc/" xr:uid="{4F8C7E54-4BC9-4475-BB3E-87EAF703E40E}"/>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452F-BA9F-4E63-9859-22A389D71F31}">
  <dimension ref="B2:G19"/>
  <sheetViews>
    <sheetView topLeftCell="A4" workbookViewId="0">
      <selection activeCell="C11" sqref="C11"/>
    </sheetView>
  </sheetViews>
  <sheetFormatPr baseColWidth="10" defaultRowHeight="14.4" x14ac:dyDescent="0.3"/>
  <cols>
    <col min="3" max="7" width="24.6640625" customWidth="1"/>
  </cols>
  <sheetData>
    <row r="2" spans="2:7" x14ac:dyDescent="0.3">
      <c r="C2" s="15" t="s">
        <v>40</v>
      </c>
      <c r="D2" s="15" t="s">
        <v>41</v>
      </c>
      <c r="E2" s="15" t="s">
        <v>42</v>
      </c>
    </row>
    <row r="3" spans="2:7" x14ac:dyDescent="0.3">
      <c r="C3" s="16" t="s">
        <v>43</v>
      </c>
      <c r="D3" s="96">
        <v>0.25</v>
      </c>
      <c r="E3" s="16">
        <v>157000</v>
      </c>
    </row>
    <row r="4" spans="2:7" x14ac:dyDescent="0.3">
      <c r="C4" s="16" t="s">
        <v>44</v>
      </c>
      <c r="D4" s="96">
        <v>0.65</v>
      </c>
      <c r="E4" s="16">
        <v>405000</v>
      </c>
    </row>
    <row r="5" spans="2:7" x14ac:dyDescent="0.3">
      <c r="C5" s="16" t="s">
        <v>45</v>
      </c>
      <c r="D5" s="96">
        <v>0.1</v>
      </c>
      <c r="E5" s="16">
        <v>61000</v>
      </c>
    </row>
    <row r="6" spans="2:7" ht="28.8" x14ac:dyDescent="0.3">
      <c r="C6" s="37" t="s">
        <v>1442</v>
      </c>
      <c r="D6" s="16" t="s">
        <v>524</v>
      </c>
      <c r="E6" s="97">
        <v>623000</v>
      </c>
    </row>
    <row r="8" spans="2:7" ht="28.8" x14ac:dyDescent="0.3">
      <c r="B8" s="31" t="s">
        <v>1215</v>
      </c>
      <c r="C8" s="15" t="s">
        <v>47</v>
      </c>
      <c r="D8" s="15" t="s">
        <v>1314</v>
      </c>
      <c r="E8" s="15" t="s">
        <v>1</v>
      </c>
      <c r="F8" s="15" t="s">
        <v>2</v>
      </c>
      <c r="G8" s="15" t="s">
        <v>305</v>
      </c>
    </row>
    <row r="9" spans="2:7" ht="57.6" x14ac:dyDescent="0.3">
      <c r="B9" s="32" t="s">
        <v>1214</v>
      </c>
      <c r="C9" s="4" t="s">
        <v>1150</v>
      </c>
      <c r="D9" s="5" t="s">
        <v>1151</v>
      </c>
      <c r="E9" s="5" t="s">
        <v>1152</v>
      </c>
      <c r="F9" s="5" t="s">
        <v>1153</v>
      </c>
      <c r="G9" s="5" t="s">
        <v>1154</v>
      </c>
    </row>
    <row r="10" spans="2:7" ht="72" x14ac:dyDescent="0.3">
      <c r="B10" s="32" t="s">
        <v>1216</v>
      </c>
      <c r="C10" s="4" t="s">
        <v>1140</v>
      </c>
      <c r="D10" s="5" t="s">
        <v>1141</v>
      </c>
      <c r="E10" s="5" t="s">
        <v>1142</v>
      </c>
      <c r="F10" s="5" t="s">
        <v>1143</v>
      </c>
      <c r="G10" s="5" t="s">
        <v>1144</v>
      </c>
    </row>
    <row r="11" spans="2:7" ht="43.2" x14ac:dyDescent="0.3">
      <c r="B11" s="32" t="s">
        <v>1216</v>
      </c>
      <c r="C11" s="4" t="s">
        <v>1145</v>
      </c>
      <c r="D11" s="5" t="s">
        <v>1146</v>
      </c>
      <c r="E11" s="5" t="s">
        <v>1147</v>
      </c>
      <c r="F11" s="5" t="s">
        <v>1148</v>
      </c>
      <c r="G11" s="5" t="s">
        <v>1149</v>
      </c>
    </row>
    <row r="13" spans="2:7" x14ac:dyDescent="0.3">
      <c r="G13" t="s">
        <v>138</v>
      </c>
    </row>
    <row r="14" spans="2:7" x14ac:dyDescent="0.3">
      <c r="C14" s="15" t="s">
        <v>84</v>
      </c>
      <c r="D14" s="15" t="s">
        <v>85</v>
      </c>
      <c r="G14" s="28"/>
    </row>
    <row r="15" spans="2:7" x14ac:dyDescent="0.3">
      <c r="C15" s="16" t="s">
        <v>480</v>
      </c>
      <c r="D15" s="16">
        <v>50</v>
      </c>
      <c r="G15" s="29" t="s">
        <v>1155</v>
      </c>
    </row>
    <row r="16" spans="2:7" x14ac:dyDescent="0.3">
      <c r="C16" s="16" t="s">
        <v>479</v>
      </c>
      <c r="D16" s="16">
        <v>209</v>
      </c>
      <c r="G16" s="29" t="s">
        <v>1156</v>
      </c>
    </row>
    <row r="17" spans="3:7" x14ac:dyDescent="0.3">
      <c r="C17" s="35" t="s">
        <v>301</v>
      </c>
      <c r="D17" s="35">
        <v>259</v>
      </c>
      <c r="G17" s="29" t="s">
        <v>1157</v>
      </c>
    </row>
    <row r="18" spans="3:7" x14ac:dyDescent="0.3">
      <c r="C18" s="16" t="s">
        <v>1347</v>
      </c>
      <c r="D18" s="37" t="s">
        <v>1443</v>
      </c>
      <c r="G18" s="12" t="s">
        <v>1155</v>
      </c>
    </row>
    <row r="19" spans="3:7" x14ac:dyDescent="0.3">
      <c r="G19" s="12" t="s">
        <v>1156</v>
      </c>
    </row>
  </sheetData>
  <autoFilter ref="B8:G8" xr:uid="{6D78452F-BA9F-4E63-9859-22A389D71F31}"/>
  <hyperlinks>
    <hyperlink ref="G15" r:id="rId1" display="https://www.paho.org/es/sistemas-informacion-salud-digital/historias-is4h/surinam" xr:uid="{8DCC9482-3F7F-455F-8789-8690D98E8043}"/>
    <hyperlink ref="G16" r:id="rId2" display="https://www.iadb.org/es/proyecto/SU-T1062" xr:uid="{47596393-BAEB-464A-B70D-A361EF4ABD51}"/>
    <hyperlink ref="G17" r:id="rId3" display="https://www.paho.org/es/noticias/30-11-2023-surinam-aborda-reto-integrar-perspectiva-equidad-salud-determinantes-sociales" xr:uid="{1CC6E11D-43CA-46CE-863A-B44EAF11FD2F}"/>
    <hyperlink ref="G18" r:id="rId4" display="https://www.paho.org/es/sistemas-informacion-salud-digital/historias-is4h/surinam" xr:uid="{FB6F250E-5326-4DA0-98C1-11023E1D77AA}"/>
    <hyperlink ref="G19" r:id="rId5" display="https://www.iadb.org/es/proyecto/SU-T1062" xr:uid="{4A6DB6F7-D59E-4097-B017-6FCDB12422BD}"/>
    <hyperlink ref="C6" r:id="rId6" display="https://www.volksgezondheidszorg.sr/" xr:uid="{F41E34ED-9D9D-41F2-9E19-BFDE430FEAB2}"/>
    <hyperlink ref="D18" r:id="rId7" display="https://www.rededepesquisaaps.org.br/wp-content/uploads/2015/01/mapa-suriname.pdf" xr:uid="{3EEDD409-34E4-4E1E-A03B-8E1193094DF4}"/>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33E13-445D-477A-8F48-A077F5C4403B}">
  <dimension ref="B2:H23"/>
  <sheetViews>
    <sheetView topLeftCell="A10" workbookViewId="0">
      <selection activeCell="C18" sqref="C18"/>
    </sheetView>
  </sheetViews>
  <sheetFormatPr baseColWidth="10" defaultRowHeight="14.4" x14ac:dyDescent="0.3"/>
  <cols>
    <col min="2" max="2" width="11.5546875" style="53"/>
    <col min="3" max="7" width="24.6640625" customWidth="1"/>
  </cols>
  <sheetData>
    <row r="2" spans="2:7" x14ac:dyDescent="0.3">
      <c r="C2" s="15" t="s">
        <v>40</v>
      </c>
      <c r="D2" s="15" t="s">
        <v>41</v>
      </c>
      <c r="E2" s="15" t="s">
        <v>42</v>
      </c>
    </row>
    <row r="3" spans="2:7" x14ac:dyDescent="0.3">
      <c r="C3" s="16" t="s">
        <v>43</v>
      </c>
      <c r="D3" s="96">
        <v>0.25</v>
      </c>
      <c r="E3" s="16">
        <v>341.75</v>
      </c>
    </row>
    <row r="4" spans="2:7" x14ac:dyDescent="0.3">
      <c r="C4" s="16" t="s">
        <v>44</v>
      </c>
      <c r="D4" s="96">
        <v>0.65</v>
      </c>
      <c r="E4" s="16">
        <v>888.95</v>
      </c>
    </row>
    <row r="5" spans="2:7" x14ac:dyDescent="0.3">
      <c r="C5" s="16" t="s">
        <v>45</v>
      </c>
      <c r="D5" s="96">
        <v>0.1</v>
      </c>
      <c r="E5" s="16">
        <v>150.863</v>
      </c>
    </row>
    <row r="6" spans="2:7" x14ac:dyDescent="0.3">
      <c r="C6" s="37" t="s">
        <v>1463</v>
      </c>
      <c r="D6" s="16" t="s">
        <v>1464</v>
      </c>
      <c r="E6" s="97" t="s">
        <v>1465</v>
      </c>
    </row>
    <row r="8" spans="2:7" ht="28.8" x14ac:dyDescent="0.3">
      <c r="B8" s="31" t="s">
        <v>1215</v>
      </c>
      <c r="C8" s="15" t="s">
        <v>47</v>
      </c>
      <c r="D8" s="15" t="s">
        <v>1314</v>
      </c>
      <c r="E8" s="15" t="s">
        <v>1</v>
      </c>
      <c r="F8" s="15" t="s">
        <v>2</v>
      </c>
      <c r="G8" s="15" t="s">
        <v>305</v>
      </c>
    </row>
    <row r="9" spans="2:7" ht="43.2" x14ac:dyDescent="0.3">
      <c r="B9" s="32" t="s">
        <v>1214</v>
      </c>
      <c r="C9" s="4" t="s">
        <v>1045</v>
      </c>
      <c r="D9" s="5" t="s">
        <v>1444</v>
      </c>
      <c r="E9" s="5" t="s">
        <v>1445</v>
      </c>
      <c r="F9" s="5" t="s">
        <v>1446</v>
      </c>
      <c r="G9" s="5" t="s">
        <v>1447</v>
      </c>
    </row>
    <row r="10" spans="2:7" ht="43.2" x14ac:dyDescent="0.3">
      <c r="B10" s="32" t="s">
        <v>1214</v>
      </c>
      <c r="C10" s="4" t="s">
        <v>1448</v>
      </c>
      <c r="D10" s="5" t="s">
        <v>1449</v>
      </c>
      <c r="E10" s="5" t="s">
        <v>1450</v>
      </c>
      <c r="F10" s="5" t="s">
        <v>1451</v>
      </c>
      <c r="G10" s="5" t="s">
        <v>1452</v>
      </c>
    </row>
    <row r="11" spans="2:7" ht="43.2" x14ac:dyDescent="0.3">
      <c r="B11" s="32" t="s">
        <v>1214</v>
      </c>
      <c r="C11" s="4" t="s">
        <v>1453</v>
      </c>
      <c r="D11" s="5" t="s">
        <v>1454</v>
      </c>
      <c r="E11" s="5" t="s">
        <v>1455</v>
      </c>
      <c r="F11" s="5" t="s">
        <v>1456</v>
      </c>
      <c r="G11" s="5" t="s">
        <v>1457</v>
      </c>
    </row>
    <row r="12" spans="2:7" ht="43.2" x14ac:dyDescent="0.3">
      <c r="B12" s="32" t="s">
        <v>1214</v>
      </c>
      <c r="C12" s="4" t="s">
        <v>1458</v>
      </c>
      <c r="D12" s="5" t="s">
        <v>1459</v>
      </c>
      <c r="E12" s="5" t="s">
        <v>1460</v>
      </c>
      <c r="F12" s="5" t="s">
        <v>1461</v>
      </c>
      <c r="G12" s="5" t="s">
        <v>1462</v>
      </c>
    </row>
    <row r="13" spans="2:7" ht="43.2" x14ac:dyDescent="0.3">
      <c r="B13" s="32" t="s">
        <v>1216</v>
      </c>
      <c r="C13" s="4" t="s">
        <v>1093</v>
      </c>
      <c r="D13" s="5" t="s">
        <v>1094</v>
      </c>
      <c r="E13" s="5" t="s">
        <v>1095</v>
      </c>
      <c r="F13" s="5" t="s">
        <v>1096</v>
      </c>
      <c r="G13" s="5" t="s">
        <v>1097</v>
      </c>
    </row>
    <row r="14" spans="2:7" ht="57.6" x14ac:dyDescent="0.3">
      <c r="B14" s="32" t="s">
        <v>1216</v>
      </c>
      <c r="C14" s="4" t="s">
        <v>1150</v>
      </c>
      <c r="D14" s="5" t="s">
        <v>1151</v>
      </c>
      <c r="E14" s="5" t="s">
        <v>1152</v>
      </c>
      <c r="F14" s="5" t="s">
        <v>1153</v>
      </c>
      <c r="G14" s="5" t="s">
        <v>1154</v>
      </c>
    </row>
    <row r="15" spans="2:7" ht="63" customHeight="1" x14ac:dyDescent="0.3">
      <c r="B15" s="100" t="s">
        <v>1216</v>
      </c>
      <c r="C15" s="4" t="s">
        <v>1158</v>
      </c>
      <c r="D15" s="5" t="s">
        <v>1090</v>
      </c>
      <c r="E15" s="5" t="s">
        <v>1091</v>
      </c>
      <c r="F15" s="5" t="s">
        <v>1061</v>
      </c>
      <c r="G15" s="5" t="s">
        <v>1159</v>
      </c>
    </row>
    <row r="17" spans="3:8" x14ac:dyDescent="0.3">
      <c r="C17" s="2" t="s">
        <v>1466</v>
      </c>
      <c r="G17" t="s">
        <v>138</v>
      </c>
    </row>
    <row r="18" spans="3:8" x14ac:dyDescent="0.3">
      <c r="G18" s="28"/>
    </row>
    <row r="19" spans="3:8" x14ac:dyDescent="0.3">
      <c r="H19" s="29" t="s">
        <v>1158</v>
      </c>
    </row>
    <row r="20" spans="3:8" x14ac:dyDescent="0.3">
      <c r="G20" s="29" t="s">
        <v>1160</v>
      </c>
    </row>
    <row r="21" spans="3:8" x14ac:dyDescent="0.3">
      <c r="G21" s="29" t="s">
        <v>1161</v>
      </c>
    </row>
    <row r="22" spans="3:8" x14ac:dyDescent="0.3">
      <c r="G22" s="29" t="s">
        <v>1162</v>
      </c>
    </row>
    <row r="23" spans="3:8" x14ac:dyDescent="0.3">
      <c r="G23" s="29" t="s">
        <v>1163</v>
      </c>
    </row>
  </sheetData>
  <autoFilter ref="B8:G8" xr:uid="{9C833E13-445D-477A-8F48-A077F5C4403B}"/>
  <hyperlinks>
    <hyperlink ref="H19" r:id="rId1" display="https://health.gov.tt/sites/default/files/pdf/20170501-National-Strategic-Plan-Prevention-NCDs-2017-2021.pdf" xr:uid="{9229437F-350F-4531-BE32-4A3665B534E2}"/>
    <hyperlink ref="G20" r:id="rId2" display="https://paises.org/trinidad-y-tobago/salud-publica-servicios-sanitarios" xr:uid="{85D9DFC5-876A-45BB-AF51-44FD029D2706}"/>
    <hyperlink ref="G21" r:id="rId3" display="https://www3.paho.org/hq/dmdocuments/2010/Perfil_Sistema_Salud-Trinidad_Tobago_2008.pdf" xr:uid="{FE17195A-271D-489F-8422-AD5501CC14CE}"/>
    <hyperlink ref="G22" r:id="rId4" display="https://pbdigital.paho.org/es/reporte-eob-2022-2023/country/trinidad-y-tobago" xr:uid="{FE5C7370-6670-4680-84F0-2438C3C6FE61}"/>
    <hyperlink ref="G23" r:id="rId5" display="https://www.paho.org/es/noticias/24-4-2024-ops-ministerio-salud-unen-fuerzas-lanzan-segunda-encuesta-steps-trinidad-tobago" xr:uid="{CBA237CC-FB89-430A-8CF1-5357DBDC7EBF}"/>
    <hyperlink ref="C6" r:id="rId6" display="https://health.gov.tt/" xr:uid="{905BFA3C-3839-4467-A4B0-F63BB1C771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REPÚBLICA DOMINICANA</vt:lpstr>
      <vt:lpstr>PERÚ</vt:lpstr>
      <vt:lpstr>HAITÍ</vt:lpstr>
      <vt:lpstr>VENEZUELA</vt:lpstr>
      <vt:lpstr>NICARAGUA</vt:lpstr>
      <vt:lpstr>MÉXICO</vt:lpstr>
      <vt:lpstr>BOLIVIA</vt:lpstr>
      <vt:lpstr>PARAGUAY</vt:lpstr>
      <vt:lpstr>BRASIL</vt:lpstr>
      <vt:lpstr>ECUADOR</vt:lpstr>
      <vt:lpstr>ARGENTINA</vt:lpstr>
      <vt:lpstr>BAHAMAS </vt:lpstr>
      <vt:lpstr>BARBADOS</vt:lpstr>
      <vt:lpstr>EL SALVADOR</vt:lpstr>
      <vt:lpstr>ANTIGUA BARBUDA</vt:lpstr>
      <vt:lpstr>BÉLICE</vt:lpstr>
      <vt:lpstr>CANADÁ</vt:lpstr>
      <vt:lpstr>CHILE</vt:lpstr>
      <vt:lpstr>COLOMBIA</vt:lpstr>
      <vt:lpstr>COSTA RICA</vt:lpstr>
      <vt:lpstr>CUBA</vt:lpstr>
      <vt:lpstr>EEUU</vt:lpstr>
      <vt:lpstr>GRANADA</vt:lpstr>
      <vt:lpstr>GUATEMALA</vt:lpstr>
      <vt:lpstr>PANAMÁ</vt:lpstr>
      <vt:lpstr>GUYANA</vt:lpstr>
      <vt:lpstr>HONDURAS</vt:lpstr>
      <vt:lpstr>JAMAICA</vt:lpstr>
      <vt:lpstr>URUGUAY</vt:lpstr>
      <vt:lpstr>SANTA LUCÍA </vt:lpstr>
      <vt:lpstr>SAN VICENTE Y LAS GRANADINAS </vt:lpstr>
      <vt:lpstr>SAN CRISTOBAL Y NIEVES</vt:lpstr>
      <vt:lpstr>SURINAME</vt:lpstr>
      <vt:lpstr>TRINIDAD Y TABAGO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Jazmin Nuñez</dc:creator>
  <cp:lastModifiedBy>Jazmin Nuñez</cp:lastModifiedBy>
  <dcterms:created xsi:type="dcterms:W3CDTF">2025-02-21T03:02:50Z</dcterms:created>
  <dcterms:modified xsi:type="dcterms:W3CDTF">2025-03-22T01:04:27Z</dcterms:modified>
</cp:coreProperties>
</file>