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gan\Documents\GitHub\ACS-Project-3\rw-intensity-results\"/>
    </mc:Choice>
  </mc:AlternateContent>
  <xr:revisionPtr revIDLastSave="0" documentId="13_ncr:1_{40C46F44-B312-4011-A0A8-7288E69EC757}" xr6:coauthVersionLast="47" xr6:coauthVersionMax="47" xr10:uidLastSave="{00000000-0000-0000-0000-000000000000}"/>
  <bookViews>
    <workbookView xWindow="-108" yWindow="-108" windowWidth="30936" windowHeight="16776" xr2:uid="{91C18BCD-A690-4CF9-A6CB-DBB84D0C3C7C}"/>
  </bookViews>
  <sheets>
    <sheet name="rw_intensity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D13" i="1"/>
  <c r="C13" i="1"/>
</calcChain>
</file>

<file path=xl/sharedStrings.xml><?xml version="1.0" encoding="utf-8"?>
<sst xmlns="http://schemas.openxmlformats.org/spreadsheetml/2006/main" count="6" uniqueCount="6">
  <si>
    <t>Block Size</t>
  </si>
  <si>
    <t>Read Percentage</t>
  </si>
  <si>
    <t>Read Latency (ns)</t>
  </si>
  <si>
    <t>Write Latency (ns)</t>
  </si>
  <si>
    <t>Read Speed (IOPS)</t>
  </si>
  <si>
    <t>Write Speed (IOPS)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</si>
</sst>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Speed vs. Read Percentage with Block Size 128KB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3641486561754"/>
          <c:y val="0.21743110236220473"/>
          <c:w val="0.7761562571668833"/>
          <c:h val="0.60092559101490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rw_intensity_results!$C$1</c:f>
              <c:strCache>
                <c:ptCount val="1"/>
                <c:pt idx="0">
                  <c:v>Read Speed (IOPS)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rw_intensity_results!$B$2:$B$12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rw_intensity_results!$C$2:$C$12</c:f>
              <c:numCache>
                <c:formatCode>General</c:formatCode>
                <c:ptCount val="11"/>
                <c:pt idx="0">
                  <c:v>3319.7138507744098</c:v>
                </c:pt>
                <c:pt idx="1">
                  <c:v>2681.1586462714799</c:v>
                </c:pt>
                <c:pt idx="2">
                  <c:v>2192.7161403622999</c:v>
                </c:pt>
                <c:pt idx="3">
                  <c:v>1873.2386997763599</c:v>
                </c:pt>
                <c:pt idx="4">
                  <c:v>1496.90124409179</c:v>
                </c:pt>
                <c:pt idx="5">
                  <c:v>1002.60138195898</c:v>
                </c:pt>
                <c:pt idx="6">
                  <c:v>671.85933396777295</c:v>
                </c:pt>
                <c:pt idx="7">
                  <c:v>551.41929818847598</c:v>
                </c:pt>
                <c:pt idx="8">
                  <c:v>346.69373687011699</c:v>
                </c:pt>
                <c:pt idx="9">
                  <c:v>153.81213891796801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0-4A06-AF12-D85E0BDD63FC}"/>
            </c:ext>
          </c:extLst>
        </c:ser>
        <c:ser>
          <c:idx val="1"/>
          <c:order val="1"/>
          <c:tx>
            <c:strRef>
              <c:f>rw_intensity_results!$D$1</c:f>
              <c:strCache>
                <c:ptCount val="1"/>
                <c:pt idx="0">
                  <c:v>Write Speed (IOPS)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rw_intensity_results!$B$2:$B$12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rw_intensity_results!$D$2:$D$12</c:f>
              <c:numCache>
                <c:formatCode>General</c:formatCode>
                <c:ptCount val="11"/>
                <c:pt idx="0">
                  <c:v>0</c:v>
                </c:pt>
                <c:pt idx="1">
                  <c:v>299.40919610058501</c:v>
                </c:pt>
                <c:pt idx="2">
                  <c:v>550.31836758105396</c:v>
                </c:pt>
                <c:pt idx="3">
                  <c:v>803.306804752929</c:v>
                </c:pt>
                <c:pt idx="4">
                  <c:v>999.23929884472602</c:v>
                </c:pt>
                <c:pt idx="5">
                  <c:v>1002.70451188281</c:v>
                </c:pt>
                <c:pt idx="6">
                  <c:v>1005.95353532031</c:v>
                </c:pt>
                <c:pt idx="7">
                  <c:v>1289.8971080615199</c:v>
                </c:pt>
                <c:pt idx="8">
                  <c:v>1387.8189174111301</c:v>
                </c:pt>
                <c:pt idx="9">
                  <c:v>1390.1704224658199</c:v>
                </c:pt>
                <c:pt idx="10">
                  <c:v>1196.5328420429601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0-4A06-AF12-D85E0BDD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I/O</a:t>
                </a:r>
                <a:r>
                  <a:rPr lang="en-GB" baseline="0"/>
                  <a:t> Percentage of 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Speed (MBPS)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Speed vs. Read Percentage with Block Size 4KB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3641486561754"/>
          <c:y val="0.21743110236220473"/>
          <c:w val="0.7761562571668833"/>
          <c:h val="0.60092559101490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rw_intensity_results!$C$1</c:f>
              <c:strCache>
                <c:ptCount val="1"/>
                <c:pt idx="0">
                  <c:v>Read Speed (IOPS)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rw_intensity_results!$B$13:$B$23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rw_intensity_results!$C$13:$C$23</c:f>
              <c:numCache>
                <c:formatCode>General</c:formatCode>
                <c:ptCount val="11"/>
                <c:pt idx="0">
                  <c:v>359653.79831899953</c:v>
                </c:pt>
                <c:pt idx="1">
                  <c:v>344805.83193299966</c:v>
                </c:pt>
                <c:pt idx="2">
                  <c:v>297896.70588199934</c:v>
                </c:pt>
                <c:pt idx="3">
                  <c:v>254313.25210099918</c:v>
                </c:pt>
                <c:pt idx="4">
                  <c:v>211445.51260499968</c:v>
                </c:pt>
                <c:pt idx="5">
                  <c:v>179047.05041999975</c:v>
                </c:pt>
                <c:pt idx="6">
                  <c:v>146019.95798299956</c:v>
                </c:pt>
                <c:pt idx="7">
                  <c:v>104681.73109199974</c:v>
                </c:pt>
                <c:pt idx="8">
                  <c:v>67937.680672000002</c:v>
                </c:pt>
                <c:pt idx="9">
                  <c:v>33134.638654999959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2-408A-92C0-35ED82C8D484}"/>
            </c:ext>
          </c:extLst>
        </c:ser>
        <c:ser>
          <c:idx val="1"/>
          <c:order val="1"/>
          <c:tx>
            <c:strRef>
              <c:f>rw_intensity_results!$D$1</c:f>
              <c:strCache>
                <c:ptCount val="1"/>
                <c:pt idx="0">
                  <c:v>Write Speed (IOPS)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rw_intensity_results!$B$13:$B$23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rw_intensity_results!$D$13:$D$23</c:f>
              <c:numCache>
                <c:formatCode>General</c:formatCode>
                <c:ptCount val="11"/>
                <c:pt idx="0">
                  <c:v>0</c:v>
                </c:pt>
                <c:pt idx="1">
                  <c:v>38323.084033999978</c:v>
                </c:pt>
                <c:pt idx="2">
                  <c:v>74569.714285999929</c:v>
                </c:pt>
                <c:pt idx="3">
                  <c:v>108851.22689099981</c:v>
                </c:pt>
                <c:pt idx="4">
                  <c:v>141108.94957999923</c:v>
                </c:pt>
                <c:pt idx="5">
                  <c:v>179088.66386599935</c:v>
                </c:pt>
                <c:pt idx="6">
                  <c:v>218529.99159699967</c:v>
                </c:pt>
                <c:pt idx="7">
                  <c:v>244278.47899199999</c:v>
                </c:pt>
                <c:pt idx="8">
                  <c:v>272038.42857099982</c:v>
                </c:pt>
                <c:pt idx="9">
                  <c:v>298395.23529399908</c:v>
                </c:pt>
                <c:pt idx="10">
                  <c:v>263042.29411799961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2-408A-92C0-35ED82C8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I/O</a:t>
                </a:r>
                <a:r>
                  <a:rPr lang="en-GB" baseline="0"/>
                  <a:t> Percentage of 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Speed (IOPS)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Latency vs. Read Percentage with Block Size 128KB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3641486561754"/>
          <c:y val="0.21743110236220473"/>
          <c:w val="0.7761562571668833"/>
          <c:h val="0.60092559101490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rw_intensity_results!$E$1</c:f>
              <c:strCache>
                <c:ptCount val="1"/>
                <c:pt idx="0">
                  <c:v>Read Latency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rw_intensity_results!$B$2:$B$12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rw_intensity_results!$E$2:$E$12</c:f>
              <c:numCache>
                <c:formatCode>General</c:formatCode>
                <c:ptCount val="11"/>
                <c:pt idx="0">
                  <c:v>593984.33129600005</c:v>
                </c:pt>
                <c:pt idx="1">
                  <c:v>720699.69548300002</c:v>
                </c:pt>
                <c:pt idx="2">
                  <c:v>867720.144447</c:v>
                </c:pt>
                <c:pt idx="3">
                  <c:v>1000465.620714</c:v>
                </c:pt>
                <c:pt idx="4">
                  <c:v>1090054.4535020001</c:v>
                </c:pt>
                <c:pt idx="5">
                  <c:v>910145.02156599995</c:v>
                </c:pt>
                <c:pt idx="6">
                  <c:v>866325.19538699999</c:v>
                </c:pt>
                <c:pt idx="7">
                  <c:v>1319003.4078240001</c:v>
                </c:pt>
                <c:pt idx="8">
                  <c:v>1829361.8502849999</c:v>
                </c:pt>
                <c:pt idx="9">
                  <c:v>2158327.4455949999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9-4872-B5AB-2965D31D3EB4}"/>
            </c:ext>
          </c:extLst>
        </c:ser>
        <c:ser>
          <c:idx val="1"/>
          <c:order val="1"/>
          <c:tx>
            <c:strRef>
              <c:f>rw_intensity_results!$F$1</c:f>
              <c:strCache>
                <c:ptCount val="1"/>
                <c:pt idx="0">
                  <c:v>Write Latency 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rw_intensity_results!$B$2:$B$12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rw_intensity_results!$F$2:$F$12</c:f>
              <c:numCache>
                <c:formatCode>General</c:formatCode>
                <c:ptCount val="11"/>
                <c:pt idx="0">
                  <c:v>0</c:v>
                </c:pt>
                <c:pt idx="1">
                  <c:v>121863.506704</c:v>
                </c:pt>
                <c:pt idx="2">
                  <c:v>123468.183049</c:v>
                </c:pt>
                <c:pt idx="3">
                  <c:v>126089.985655</c:v>
                </c:pt>
                <c:pt idx="4">
                  <c:v>328530.16881300003</c:v>
                </c:pt>
                <c:pt idx="5">
                  <c:v>1019073.076499</c:v>
                </c:pt>
                <c:pt idx="6">
                  <c:v>1337844.7642049999</c:v>
                </c:pt>
                <c:pt idx="7">
                  <c:v>944559.799107</c:v>
                </c:pt>
                <c:pt idx="8">
                  <c:v>946457.82715499995</c:v>
                </c:pt>
                <c:pt idx="9">
                  <c:v>1164276.4896450001</c:v>
                </c:pt>
                <c:pt idx="10">
                  <c:v>1629289.3724760001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9-4872-B5AB-2965D31D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I/O</a:t>
                </a:r>
                <a:r>
                  <a:rPr lang="en-GB" baseline="0"/>
                  <a:t> Percentage of 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Latency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R/W</a:t>
            </a:r>
            <a:r>
              <a:rPr lang="en-GB" baseline="0"/>
              <a:t> Latency vs. Read Percentage with Block Size 4KB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3641486561754"/>
          <c:y val="0.21743110236220473"/>
          <c:w val="0.7761562571668833"/>
          <c:h val="0.60092559101490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rw_intensity_results!$E$1</c:f>
              <c:strCache>
                <c:ptCount val="1"/>
                <c:pt idx="0">
                  <c:v>Read Latency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rw_intensity_results!$B$13:$B$23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rw_intensity_results!$E$13:$E$23</c:f>
              <c:numCache>
                <c:formatCode>General</c:formatCode>
                <c:ptCount val="11"/>
                <c:pt idx="0">
                  <c:v>106523.971428</c:v>
                </c:pt>
                <c:pt idx="1">
                  <c:v>116056.493313</c:v>
                </c:pt>
                <c:pt idx="2">
                  <c:v>120145.315252</c:v>
                </c:pt>
                <c:pt idx="3">
                  <c:v>123688.711692</c:v>
                </c:pt>
                <c:pt idx="4">
                  <c:v>127994.378167</c:v>
                </c:pt>
                <c:pt idx="5">
                  <c:v>127590.035024</c:v>
                </c:pt>
                <c:pt idx="6">
                  <c:v>137448.95718699999</c:v>
                </c:pt>
                <c:pt idx="7">
                  <c:v>207994.50732199999</c:v>
                </c:pt>
                <c:pt idx="8">
                  <c:v>232328.844384</c:v>
                </c:pt>
                <c:pt idx="9">
                  <c:v>249779.82917300001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98A-8794-4C9798DB1689}"/>
            </c:ext>
          </c:extLst>
        </c:ser>
        <c:ser>
          <c:idx val="1"/>
          <c:order val="1"/>
          <c:tx>
            <c:strRef>
              <c:f>rw_intensity_results!$F$1</c:f>
              <c:strCache>
                <c:ptCount val="1"/>
                <c:pt idx="0">
                  <c:v>Write Latency 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rw_intensity_results!$B$13:$B$23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rw_intensity_results!$F$13:$F$23</c:f>
              <c:numCache>
                <c:formatCode>General</c:formatCode>
                <c:ptCount val="11"/>
                <c:pt idx="0">
                  <c:v>0</c:v>
                </c:pt>
                <c:pt idx="1">
                  <c:v>91323.739747</c:v>
                </c:pt>
                <c:pt idx="2">
                  <c:v>95465.170375000002</c:v>
                </c:pt>
                <c:pt idx="3">
                  <c:v>99062.762262000004</c:v>
                </c:pt>
                <c:pt idx="4">
                  <c:v>103279.273785</c:v>
                </c:pt>
                <c:pt idx="5">
                  <c:v>102390.64528300001</c:v>
                </c:pt>
                <c:pt idx="6">
                  <c:v>98690.533542999998</c:v>
                </c:pt>
                <c:pt idx="7">
                  <c:v>94084.564778</c:v>
                </c:pt>
                <c:pt idx="8">
                  <c:v>100503.479307</c:v>
                </c:pt>
                <c:pt idx="9">
                  <c:v>109151.339377</c:v>
                </c:pt>
                <c:pt idx="10">
                  <c:v>142916.26018499999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98A-8794-4C9798DB1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6528"/>
        <c:axId val="891710688"/>
      </c:scatterChart>
      <c:valAx>
        <c:axId val="891726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I/O</a:t>
                </a:r>
                <a:r>
                  <a:rPr lang="en-GB" baseline="0"/>
                  <a:t> Percentage of 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0688"/>
        <c:crosses val="autoZero"/>
        <c:crossBetween val="midCat"/>
      </c:valAx>
      <c:valAx>
        <c:axId val="8917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R/W</a:t>
                </a:r>
                <a:r>
                  <a:rPr lang="en-GB" baseline="0"/>
                  <a:t> Latency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73818897637795"/>
          <c:y val="0.13004629629629633"/>
          <c:w val="0.52801828169537057"/>
          <c:h val="6.62548806840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7620</xdr:rowOff>
    </xdr:from>
    <xdr:to>
      <xdr:col>16</xdr:col>
      <xdr:colOff>7620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553D4-3967-432A-86E0-188BF9CF3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20</xdr:row>
      <xdr:rowOff>7620</xdr:rowOff>
    </xdr:from>
    <xdr:to>
      <xdr:col>16</xdr:col>
      <xdr:colOff>15240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E4E3D-3066-4B84-AE55-34F05AEF8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373380</xdr:colOff>
      <xdr:row>1</xdr:row>
      <xdr:rowOff>167640</xdr:rowOff>
    </xdr:from>
    <xdr:to>
      <xdr:col>17</xdr:col>
      <xdr:colOff>381000</xdr:colOff>
      <xdr:row>19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910B8F-758E-4727-99A7-727B4E3FE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312420</xdr:colOff>
      <xdr:row>24</xdr:row>
      <xdr:rowOff>60960</xdr:rowOff>
    </xdr:from>
    <xdr:to>
      <xdr:col>17</xdr:col>
      <xdr:colOff>320040</xdr:colOff>
      <xdr:row>42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8D1D32-5A98-4A34-94B4-256ACA695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B148-1E2C-4328-B823-B4B8871D979C}">
  <dimension ref="A1:F34"/>
  <sheetViews>
    <sheetView tabSelected="1" workbookViewId="0">
      <selection activeCell="F36" sqref="F36"/>
    </sheetView>
  </sheetViews>
  <sheetFormatPr defaultRowHeight="14.4" x14ac:dyDescent="0.3"/>
  <cols>
    <col min="1" max="6" width="20.66406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x14ac:dyDescent="0.3">
      <c r="A2">
        <v>128</v>
      </c>
      <c r="B2">
        <v>100</v>
      </c>
      <c r="C2">
        <v>3319.7138507744098</v>
      </c>
      <c r="D2">
        <v>0</v>
      </c>
      <c r="E2">
        <v>593984.33129600005</v>
      </c>
      <c r="F2">
        <v>0</v>
      </c>
    </row>
    <row r="3" spans="1:6" x14ac:dyDescent="0.3">
      <c r="A3">
        <v>128</v>
      </c>
      <c r="B3">
        <v>90</v>
      </c>
      <c r="C3">
        <v>2681.1586462714799</v>
      </c>
      <c r="D3">
        <v>299.40919610058501</v>
      </c>
      <c r="E3">
        <v>720699.69548300002</v>
      </c>
      <c r="F3">
        <v>121863.506704</v>
      </c>
    </row>
    <row r="4" spans="1:6" x14ac:dyDescent="0.3">
      <c r="A4">
        <v>128</v>
      </c>
      <c r="B4">
        <v>80</v>
      </c>
      <c r="C4">
        <v>2192.7161403622999</v>
      </c>
      <c r="D4">
        <v>550.31836758105396</v>
      </c>
      <c r="E4">
        <v>867720.144447</v>
      </c>
      <c r="F4">
        <v>123468.183049</v>
      </c>
    </row>
    <row r="5" spans="1:6" x14ac:dyDescent="0.3">
      <c r="A5">
        <v>128</v>
      </c>
      <c r="B5">
        <v>70</v>
      </c>
      <c r="C5">
        <v>1873.2386997763599</v>
      </c>
      <c r="D5">
        <v>803.306804752929</v>
      </c>
      <c r="E5">
        <v>1000465.620714</v>
      </c>
      <c r="F5">
        <v>126089.985655</v>
      </c>
    </row>
    <row r="6" spans="1:6" x14ac:dyDescent="0.3">
      <c r="A6">
        <v>128</v>
      </c>
      <c r="B6">
        <v>60</v>
      </c>
      <c r="C6">
        <v>1496.90124409179</v>
      </c>
      <c r="D6">
        <v>999.23929884472602</v>
      </c>
      <c r="E6">
        <v>1090054.4535020001</v>
      </c>
      <c r="F6">
        <v>328530.16881300003</v>
      </c>
    </row>
    <row r="7" spans="1:6" x14ac:dyDescent="0.3">
      <c r="A7">
        <v>128</v>
      </c>
      <c r="B7">
        <v>50</v>
      </c>
      <c r="C7">
        <v>1002.60138195898</v>
      </c>
      <c r="D7">
        <v>1002.70451188281</v>
      </c>
      <c r="E7">
        <v>910145.02156599995</v>
      </c>
      <c r="F7">
        <v>1019073.076499</v>
      </c>
    </row>
    <row r="8" spans="1:6" x14ac:dyDescent="0.3">
      <c r="A8">
        <v>128</v>
      </c>
      <c r="B8">
        <v>40</v>
      </c>
      <c r="C8">
        <v>671.85933396777295</v>
      </c>
      <c r="D8">
        <v>1005.95353532031</v>
      </c>
      <c r="E8">
        <v>866325.19538699999</v>
      </c>
      <c r="F8">
        <v>1337844.7642049999</v>
      </c>
    </row>
    <row r="9" spans="1:6" x14ac:dyDescent="0.3">
      <c r="A9">
        <v>128</v>
      </c>
      <c r="B9">
        <v>30</v>
      </c>
      <c r="C9">
        <v>551.41929818847598</v>
      </c>
      <c r="D9">
        <v>1289.8971080615199</v>
      </c>
      <c r="E9">
        <v>1319003.4078240001</v>
      </c>
      <c r="F9">
        <v>944559.799107</v>
      </c>
    </row>
    <row r="10" spans="1:6" x14ac:dyDescent="0.3">
      <c r="A10">
        <v>128</v>
      </c>
      <c r="B10">
        <v>20</v>
      </c>
      <c r="C10">
        <v>346.69373687011699</v>
      </c>
      <c r="D10">
        <v>1387.8189174111301</v>
      </c>
      <c r="E10">
        <v>1829361.8502849999</v>
      </c>
      <c r="F10">
        <v>946457.82715499995</v>
      </c>
    </row>
    <row r="11" spans="1:6" x14ac:dyDescent="0.3">
      <c r="A11">
        <v>128</v>
      </c>
      <c r="B11">
        <v>10</v>
      </c>
      <c r="C11">
        <v>153.81213891796801</v>
      </c>
      <c r="D11">
        <v>1390.1704224658199</v>
      </c>
      <c r="E11">
        <v>2158327.4455949999</v>
      </c>
      <c r="F11">
        <v>1164276.4896450001</v>
      </c>
    </row>
    <row r="12" spans="1:6" x14ac:dyDescent="0.3">
      <c r="A12">
        <v>128</v>
      </c>
      <c r="B12">
        <v>0</v>
      </c>
      <c r="C12">
        <v>0</v>
      </c>
      <c r="D12">
        <v>1196.5328420429601</v>
      </c>
      <c r="E12">
        <v>0</v>
      </c>
      <c r="F12">
        <v>1629289.3724760001</v>
      </c>
    </row>
    <row r="13" spans="1:6" x14ac:dyDescent="0.3">
      <c r="A13">
        <v>4</v>
      </c>
      <c r="B13">
        <v>100</v>
      </c>
      <c r="C13">
        <f>C24*1024</f>
        <v>359653.79831899953</v>
      </c>
      <c r="D13">
        <f>D24*1024</f>
        <v>0</v>
      </c>
      <c r="E13">
        <v>106523.971428</v>
      </c>
      <c r="F13">
        <v>0</v>
      </c>
    </row>
    <row r="14" spans="1:6" x14ac:dyDescent="0.3">
      <c r="A14">
        <v>4</v>
      </c>
      <c r="B14">
        <v>90</v>
      </c>
      <c r="C14">
        <f t="shared" ref="C14:D14" si="0">C25*1024</f>
        <v>344805.83193299966</v>
      </c>
      <c r="D14">
        <f t="shared" si="0"/>
        <v>38323.084033999978</v>
      </c>
      <c r="E14">
        <v>116056.493313</v>
      </c>
      <c r="F14">
        <v>91323.739747</v>
      </c>
    </row>
    <row r="15" spans="1:6" x14ac:dyDescent="0.3">
      <c r="A15">
        <v>4</v>
      </c>
      <c r="B15">
        <v>80</v>
      </c>
      <c r="C15">
        <f t="shared" ref="C15:D15" si="1">C26*1024</f>
        <v>297896.70588199934</v>
      </c>
      <c r="D15">
        <f t="shared" si="1"/>
        <v>74569.714285999929</v>
      </c>
      <c r="E15">
        <v>120145.315252</v>
      </c>
      <c r="F15">
        <v>95465.170375000002</v>
      </c>
    </row>
    <row r="16" spans="1:6" x14ac:dyDescent="0.3">
      <c r="A16">
        <v>4</v>
      </c>
      <c r="B16">
        <v>70</v>
      </c>
      <c r="C16">
        <f t="shared" ref="C16:D16" si="2">C27*1024</f>
        <v>254313.25210099918</v>
      </c>
      <c r="D16">
        <f t="shared" si="2"/>
        <v>108851.22689099981</v>
      </c>
      <c r="E16">
        <v>123688.711692</v>
      </c>
      <c r="F16">
        <v>99062.762262000004</v>
      </c>
    </row>
    <row r="17" spans="1:6" x14ac:dyDescent="0.3">
      <c r="A17">
        <v>4</v>
      </c>
      <c r="B17">
        <v>60</v>
      </c>
      <c r="C17">
        <f t="shared" ref="C17:D17" si="3">C28*1024</f>
        <v>211445.51260499968</v>
      </c>
      <c r="D17">
        <f t="shared" si="3"/>
        <v>141108.94957999923</v>
      </c>
      <c r="E17">
        <v>127994.378167</v>
      </c>
      <c r="F17">
        <v>103279.273785</v>
      </c>
    </row>
    <row r="18" spans="1:6" x14ac:dyDescent="0.3">
      <c r="A18">
        <v>4</v>
      </c>
      <c r="B18">
        <v>50</v>
      </c>
      <c r="C18">
        <f t="shared" ref="C18:D18" si="4">C29*1024</f>
        <v>179047.05041999975</v>
      </c>
      <c r="D18">
        <f t="shared" si="4"/>
        <v>179088.66386599935</v>
      </c>
      <c r="E18">
        <v>127590.035024</v>
      </c>
      <c r="F18">
        <v>102390.64528300001</v>
      </c>
    </row>
    <row r="19" spans="1:6" x14ac:dyDescent="0.3">
      <c r="A19">
        <v>4</v>
      </c>
      <c r="B19">
        <v>40</v>
      </c>
      <c r="C19">
        <f t="shared" ref="C19:D19" si="5">C30*1024</f>
        <v>146019.95798299956</v>
      </c>
      <c r="D19">
        <f t="shared" si="5"/>
        <v>218529.99159699967</v>
      </c>
      <c r="E19">
        <v>137448.95718699999</v>
      </c>
      <c r="F19">
        <v>98690.533542999998</v>
      </c>
    </row>
    <row r="20" spans="1:6" x14ac:dyDescent="0.3">
      <c r="A20">
        <v>4</v>
      </c>
      <c r="B20">
        <v>30</v>
      </c>
      <c r="C20">
        <f t="shared" ref="C20:D20" si="6">C31*1024</f>
        <v>104681.73109199974</v>
      </c>
      <c r="D20">
        <f t="shared" si="6"/>
        <v>244278.47899199999</v>
      </c>
      <c r="E20">
        <v>207994.50732199999</v>
      </c>
      <c r="F20">
        <v>94084.564778</v>
      </c>
    </row>
    <row r="21" spans="1:6" x14ac:dyDescent="0.3">
      <c r="A21">
        <v>4</v>
      </c>
      <c r="B21">
        <v>20</v>
      </c>
      <c r="C21">
        <f t="shared" ref="C21:D21" si="7">C32*1024</f>
        <v>67937.680672000002</v>
      </c>
      <c r="D21">
        <f t="shared" si="7"/>
        <v>272038.42857099982</v>
      </c>
      <c r="E21">
        <v>232328.844384</v>
      </c>
      <c r="F21">
        <v>100503.479307</v>
      </c>
    </row>
    <row r="22" spans="1:6" x14ac:dyDescent="0.3">
      <c r="A22">
        <v>4</v>
      </c>
      <c r="B22">
        <v>10</v>
      </c>
      <c r="C22">
        <f t="shared" ref="C22:D22" si="8">C33*1024</f>
        <v>33134.638654999959</v>
      </c>
      <c r="D22">
        <f t="shared" si="8"/>
        <v>298395.23529399908</v>
      </c>
      <c r="E22">
        <v>249779.82917300001</v>
      </c>
      <c r="F22">
        <v>109151.339377</v>
      </c>
    </row>
    <row r="23" spans="1:6" x14ac:dyDescent="0.3">
      <c r="A23">
        <v>4</v>
      </c>
      <c r="B23">
        <v>0</v>
      </c>
      <c r="C23">
        <f t="shared" ref="C23:D23" si="9">C34*1024</f>
        <v>0</v>
      </c>
      <c r="D23">
        <f t="shared" si="9"/>
        <v>263042.29411799961</v>
      </c>
      <c r="E23">
        <v>0</v>
      </c>
      <c r="F23">
        <v>142916.26018499999</v>
      </c>
    </row>
    <row r="24" spans="1:6" x14ac:dyDescent="0.3">
      <c r="C24">
        <v>351.22441242089798</v>
      </c>
      <c r="D24">
        <v>0</v>
      </c>
    </row>
    <row r="25" spans="1:6" x14ac:dyDescent="0.3">
      <c r="C25">
        <v>336.72444524706998</v>
      </c>
      <c r="D25">
        <v>37.424886751953103</v>
      </c>
    </row>
    <row r="26" spans="1:6" x14ac:dyDescent="0.3">
      <c r="C26">
        <v>290.91475183788998</v>
      </c>
      <c r="D26">
        <v>72.821986607421806</v>
      </c>
    </row>
    <row r="27" spans="1:6" x14ac:dyDescent="0.3">
      <c r="C27">
        <v>248.35278525488201</v>
      </c>
      <c r="D27">
        <v>106.300026260742</v>
      </c>
    </row>
    <row r="28" spans="1:6" x14ac:dyDescent="0.3">
      <c r="C28">
        <v>206.48975840332</v>
      </c>
      <c r="D28">
        <v>137.801708574218</v>
      </c>
    </row>
    <row r="29" spans="1:6" x14ac:dyDescent="0.3">
      <c r="C29">
        <v>174.85063517578101</v>
      </c>
      <c r="D29">
        <v>174.89127330663999</v>
      </c>
    </row>
    <row r="30" spans="1:6" x14ac:dyDescent="0.3">
      <c r="C30">
        <v>142.59761521777301</v>
      </c>
      <c r="D30">
        <v>213.40819491894499</v>
      </c>
    </row>
    <row r="31" spans="1:6" x14ac:dyDescent="0.3">
      <c r="C31">
        <v>102.228253019531</v>
      </c>
      <c r="D31">
        <v>238.55320214062499</v>
      </c>
    </row>
    <row r="32" spans="1:6" x14ac:dyDescent="0.3">
      <c r="C32">
        <v>66.345391281250002</v>
      </c>
      <c r="D32">
        <v>265.66252790136701</v>
      </c>
    </row>
    <row r="33" spans="3:4" x14ac:dyDescent="0.3">
      <c r="C33">
        <v>32.358045561523397</v>
      </c>
      <c r="D33">
        <v>291.40159696679598</v>
      </c>
    </row>
    <row r="34" spans="3:4" x14ac:dyDescent="0.3">
      <c r="C34">
        <v>0</v>
      </c>
      <c r="D34">
        <v>256.877240349609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rw_intensity_results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</dc:creator>
  <cp:lastModifiedBy>Huang, Megan</cp:lastModifiedBy>
  <dcterms:created xsi:type="dcterms:W3CDTF">2024-10-25T20:25:18Z</dcterms:created>
  <dcterms:modified xsi:type="dcterms:W3CDTF">2024-10-25T23:17:45Z</dcterms:modified>
</cp:coreProperties>
</file>