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1\Desktop\T\Statistics\"/>
    </mc:Choice>
  </mc:AlternateContent>
  <xr:revisionPtr revIDLastSave="0" documentId="13_ncr:1_{A2F971D8-EE9B-4CC4-BE94-F125F2602B59}" xr6:coauthVersionLast="47" xr6:coauthVersionMax="47" xr10:uidLastSave="{00000000-0000-0000-0000-000000000000}"/>
  <bookViews>
    <workbookView xWindow="-98" yWindow="-98" windowWidth="19396" windowHeight="10395" activeTab="7" xr2:uid="{472A7961-5380-47BC-B86D-CF82BCF6DAAD}"/>
  </bookViews>
  <sheets>
    <sheet name="Sheet1" sheetId="1" r:id="rId1"/>
    <sheet name="Sheet8" sheetId="8" r:id="rId2"/>
    <sheet name="Sheet2" sheetId="2" r:id="rId3"/>
    <sheet name="Sheet3" sheetId="3" r:id="rId4"/>
    <sheet name="Sheet5" sheetId="5" r:id="rId5"/>
    <sheet name="Sheet6" sheetId="6" r:id="rId6"/>
    <sheet name="Sheet7" sheetId="7" r:id="rId7"/>
    <sheet name="Sheet4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4" i="1"/>
  <c r="G5" i="1"/>
  <c r="G6" i="1"/>
  <c r="G7" i="1"/>
</calcChain>
</file>

<file path=xl/sharedStrings.xml><?xml version="1.0" encoding="utf-8"?>
<sst xmlns="http://schemas.openxmlformats.org/spreadsheetml/2006/main" count="32" uniqueCount="20">
  <si>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</si>
  <si>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</si>
  <si>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</si>
  <si>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</si>
  <si>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</si>
  <si>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</si>
  <si>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</si>
  <si>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</si>
  <si>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</si>
  <si>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</si>
  <si>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</si>
  <si>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</si>
  <si>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Bicycle Accidents by Month for each Year</t>
  </si>
  <si>
    <t>Number of Accidents per Year</t>
  </si>
  <si>
    <t>Number of Accidents per Month</t>
  </si>
  <si>
    <t>IstPKW</t>
  </si>
  <si>
    <t>IstFuss</t>
  </si>
  <si>
    <t>IstKrad</t>
  </si>
  <si>
    <t>IstGkfz</t>
  </si>
  <si>
    <t>Distribution of Collision between Bicycle and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</si>
</sst>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Bicycle Accidents by Month for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47</c:v>
                </c:pt>
                <c:pt idx="1">
                  <c:v>54</c:v>
                </c:pt>
                <c:pt idx="2">
                  <c:v>40</c:v>
                </c:pt>
                <c:pt idx="3">
                  <c:v>57</c:v>
                </c:pt>
                <c:pt idx="4">
                  <c:v>86</c:v>
                </c:pt>
                <c:pt idx="5">
                  <c:v>85</c:v>
                </c:pt>
                <c:pt idx="6">
                  <c:v>88</c:v>
                </c:pt>
                <c:pt idx="7">
                  <c:v>63</c:v>
                </c:pt>
                <c:pt idx="8">
                  <c:v>54</c:v>
                </c:pt>
                <c:pt idx="9">
                  <c:v>63</c:v>
                </c:pt>
                <c:pt idx="10">
                  <c:v>82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0AE-8540-6A6D1D065C9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42</c:v>
                </c:pt>
                <c:pt idx="1">
                  <c:v>36</c:v>
                </c:pt>
                <c:pt idx="2">
                  <c:v>40</c:v>
                </c:pt>
                <c:pt idx="3">
                  <c:v>37</c:v>
                </c:pt>
                <c:pt idx="4">
                  <c:v>47</c:v>
                </c:pt>
                <c:pt idx="5">
                  <c:v>59</c:v>
                </c:pt>
                <c:pt idx="6">
                  <c:v>38</c:v>
                </c:pt>
                <c:pt idx="7">
                  <c:v>61</c:v>
                </c:pt>
                <c:pt idx="8">
                  <c:v>70</c:v>
                </c:pt>
                <c:pt idx="9">
                  <c:v>57</c:v>
                </c:pt>
                <c:pt idx="10">
                  <c:v>54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0AE-8540-6A6D1D065C95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19</c:v>
                </c:pt>
                <c:pt idx="1">
                  <c:v>23</c:v>
                </c:pt>
                <c:pt idx="2">
                  <c:v>29</c:v>
                </c:pt>
                <c:pt idx="3">
                  <c:v>43</c:v>
                </c:pt>
                <c:pt idx="4">
                  <c:v>46</c:v>
                </c:pt>
                <c:pt idx="5">
                  <c:v>99</c:v>
                </c:pt>
                <c:pt idx="6">
                  <c:v>48</c:v>
                </c:pt>
                <c:pt idx="7">
                  <c:v>45</c:v>
                </c:pt>
                <c:pt idx="8">
                  <c:v>65</c:v>
                </c:pt>
                <c:pt idx="9">
                  <c:v>70</c:v>
                </c:pt>
                <c:pt idx="10">
                  <c:v>64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D-40AE-8540-6A6D1D065C95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47</c:v>
                </c:pt>
                <c:pt idx="1">
                  <c:v>46</c:v>
                </c:pt>
                <c:pt idx="2">
                  <c:v>59</c:v>
                </c:pt>
                <c:pt idx="3">
                  <c:v>50</c:v>
                </c:pt>
                <c:pt idx="4">
                  <c:v>78</c:v>
                </c:pt>
                <c:pt idx="5">
                  <c:v>54</c:v>
                </c:pt>
                <c:pt idx="6">
                  <c:v>47</c:v>
                </c:pt>
                <c:pt idx="7">
                  <c:v>72</c:v>
                </c:pt>
                <c:pt idx="8">
                  <c:v>63</c:v>
                </c:pt>
                <c:pt idx="9">
                  <c:v>67</c:v>
                </c:pt>
                <c:pt idx="10">
                  <c:v>70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D-40AE-8540-6A6D1D06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68175"/>
        <c:axId val="1238733551"/>
      </c:lineChart>
      <c:catAx>
        <c:axId val="12867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33551"/>
        <c:crosses val="autoZero"/>
        <c:auto val="1"/>
        <c:lblAlgn val="ctr"/>
        <c:lblOffset val="100"/>
        <c:noMultiLvlLbl val="0"/>
      </c:catAx>
      <c:valAx>
        <c:axId val="12387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Number of Accidents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776</c:v>
                </c:pt>
                <c:pt idx="1">
                  <c:v>580</c:v>
                </c:pt>
                <c:pt idx="2">
                  <c:v>604</c:v>
                </c:pt>
                <c:pt idx="3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E-46DA-896F-CAA010B3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133439"/>
        <c:axId val="1189793711"/>
      </c:barChart>
      <c:catAx>
        <c:axId val="12931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93711"/>
        <c:crosses val="autoZero"/>
        <c:auto val="1"/>
        <c:lblAlgn val="ctr"/>
        <c:lblOffset val="100"/>
        <c:noMultiLvlLbl val="0"/>
      </c:catAx>
      <c:valAx>
        <c:axId val="11897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3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Number of Accidents per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155</c:v>
                </c:pt>
                <c:pt idx="1">
                  <c:v>159</c:v>
                </c:pt>
                <c:pt idx="2">
                  <c:v>168</c:v>
                </c:pt>
                <c:pt idx="3">
                  <c:v>187</c:v>
                </c:pt>
                <c:pt idx="4">
                  <c:v>257</c:v>
                </c:pt>
                <c:pt idx="5">
                  <c:v>297</c:v>
                </c:pt>
                <c:pt idx="6">
                  <c:v>221</c:v>
                </c:pt>
                <c:pt idx="7">
                  <c:v>241</c:v>
                </c:pt>
                <c:pt idx="8">
                  <c:v>252</c:v>
                </c:pt>
                <c:pt idx="9">
                  <c:v>257</c:v>
                </c:pt>
                <c:pt idx="10">
                  <c:v>270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D-4BA0-854B-51355ADA5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771887"/>
        <c:axId val="1188481471"/>
      </c:barChart>
      <c:catAx>
        <c:axId val="12867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81471"/>
        <c:crosses val="autoZero"/>
        <c:auto val="1"/>
        <c:lblAlgn val="ctr"/>
        <c:lblOffset val="100"/>
        <c:noMultiLvlLbl val="0"/>
      </c:catAx>
      <c:valAx>
        <c:axId val="11884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Collision between Bicycle and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Sheet7!$A$3:$D$3</c:f>
              <c:strCache>
                <c:ptCount val="4"/>
                <c:pt idx="0">
                  <c:v>IstPKW</c:v>
                </c:pt>
                <c:pt idx="1">
                  <c:v>IstFuss</c:v>
                </c:pt>
                <c:pt idx="2">
                  <c:v>IstKrad</c:v>
                </c:pt>
                <c:pt idx="3">
                  <c:v>IstGkfz</c:v>
                </c:pt>
              </c:strCache>
            </c:strRef>
          </c:cat>
          <c:val>
            <c:numRef>
              <c:f>Sheet7!$A$4:$D$4</c:f>
              <c:numCache>
                <c:formatCode>General</c:formatCode>
                <c:ptCount val="4"/>
                <c:pt idx="0">
                  <c:v>1457</c:v>
                </c:pt>
                <c:pt idx="1">
                  <c:v>169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E90-9390-C7CFBDFB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462495"/>
        <c:axId val="1238739791"/>
      </c:barChart>
      <c:catAx>
        <c:axId val="12474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39791"/>
        <c:crosses val="autoZero"/>
        <c:auto val="1"/>
        <c:lblAlgn val="ctr"/>
        <c:lblOffset val="100"/>
        <c:noMultiLvlLbl val="0"/>
      </c:catAx>
      <c:valAx>
        <c:axId val="12387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631029</xdr:colOff>
      <xdr:row>1</xdr:row>
      <xdr:rowOff>40481</xdr:rowOff>
    </xdr:from>
    <xdr:to>
      <xdr:col>16</xdr:col>
      <xdr:colOff>614362</xdr:colOff>
      <xdr:row>18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5ACB3-BCF7-551E-46E2-8596A78CA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80963</xdr:colOff>
      <xdr:row>24</xdr:row>
      <xdr:rowOff>36818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9E2D2-6A23-9B9A-0211-21160F543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53363" cy="43802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383380</xdr:colOff>
      <xdr:row>0</xdr:row>
      <xdr:rowOff>97631</xdr:rowOff>
    </xdr:from>
    <xdr:to>
      <xdr:col>10</xdr:col>
      <xdr:colOff>421480</xdr:colOff>
      <xdr:row>15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DF297-43D5-5D5F-78DC-2AA398512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235743</xdr:colOff>
      <xdr:row>0</xdr:row>
      <xdr:rowOff>111917</xdr:rowOff>
    </xdr:from>
    <xdr:to>
      <xdr:col>10</xdr:col>
      <xdr:colOff>273843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3A95-D7DD-18B7-11AF-86D6A39D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38100</xdr:rowOff>
    </xdr:from>
    <xdr:to>
      <xdr:col>9</xdr:col>
      <xdr:colOff>47625</xdr:colOff>
      <xdr:row>25</xdr:row>
      <xdr:rowOff>30271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F5E75-45B2-B134-D846-1DFBF4343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19075"/>
          <a:ext cx="5572125" cy="4335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33338</xdr:colOff>
      <xdr:row>22</xdr:row>
      <xdr:rowOff>31515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ACE84-1909-FECA-BFC2-7A40A565A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14938" cy="40129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202405</xdr:colOff>
      <xdr:row>5</xdr:row>
      <xdr:rowOff>97631</xdr:rowOff>
    </xdr:from>
    <xdr:to>
      <xdr:col>7</xdr:col>
      <xdr:colOff>240505</xdr:colOff>
      <xdr:row>20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70A84-D54B-8F45-7005-897727C9D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D5BB-03CC-495F-9751-225DAED2DD29}">
  <dimension ref="B2:G15"/>
  <sheetViews>
    <sheetView workbookViewId="0">
      <selection activeCell="G4" activeCellId="1" sqref="B4:B15 G4:G15"/>
    </sheetView>
  </sheetViews>
  <sheetFormatPr defaultRowHeight="14.25" x14ac:dyDescent="0.45"/>
  <sheetData>
    <row r="2" spans="2:7" x14ac:dyDescent="0.45">
      <c r="B2" t="s">
        <v>12</v>
      </c>
    </row>
    <row r="3" spans="2:7" x14ac:dyDescent="0.45">
      <c r="C3">
        <v>2019</v>
      </c>
      <c r="D3">
        <v>2020</v>
      </c>
      <c r="E3">
        <v>2021</v>
      </c>
      <c r="F3">
        <v>2022</v>
      </c>
    </row>
    <row r="4" spans="2:7" x14ac:dyDescent="0.45">
      <c r="B4" t="s">
        <v>0</v>
      </c>
      <c r="C4">
        <v>47</v>
      </c>
      <c r="D4">
        <v>42</v>
      </c>
      <c r="E4">
        <v>19</v>
      </c>
      <c r="F4">
        <v>47</v>
      </c>
      <c r="G4">
        <f t="shared" ref="G4:G15" si="0">SUM(C4:F4)</f>
        <v>155</v>
      </c>
    </row>
    <row r="5" spans="2:7" x14ac:dyDescent="0.45">
      <c r="B5" t="s">
        <v>1</v>
      </c>
      <c r="C5">
        <v>54</v>
      </c>
      <c r="D5">
        <v>36</v>
      </c>
      <c r="E5">
        <v>23</v>
      </c>
      <c r="F5">
        <v>46</v>
      </c>
      <c r="G5">
        <f t="shared" si="0"/>
        <v>159</v>
      </c>
    </row>
    <row r="6" spans="2:7" x14ac:dyDescent="0.45">
      <c r="B6" t="s">
        <v>2</v>
      </c>
      <c r="C6">
        <v>40</v>
      </c>
      <c r="D6">
        <v>40</v>
      </c>
      <c r="E6">
        <v>29</v>
      </c>
      <c r="F6">
        <v>59</v>
      </c>
      <c r="G6">
        <f t="shared" si="0"/>
        <v>168</v>
      </c>
    </row>
    <row r="7" spans="2:7" x14ac:dyDescent="0.45">
      <c r="B7" t="s">
        <v>3</v>
      </c>
      <c r="C7">
        <v>57</v>
      </c>
      <c r="D7">
        <v>37</v>
      </c>
      <c r="E7">
        <v>43</v>
      </c>
      <c r="F7">
        <v>50</v>
      </c>
      <c r="G7">
        <f>SUM(C7:F7)</f>
        <v>187</v>
      </c>
    </row>
    <row r="8" spans="2:7" x14ac:dyDescent="0.45">
      <c r="B8" t="s">
        <v>4</v>
      </c>
      <c r="C8">
        <v>86</v>
      </c>
      <c r="D8">
        <v>47</v>
      </c>
      <c r="E8">
        <v>46</v>
      </c>
      <c r="F8">
        <v>78</v>
      </c>
      <c r="G8">
        <f t="shared" si="0"/>
        <v>257</v>
      </c>
    </row>
    <row r="9" spans="2:7" x14ac:dyDescent="0.45">
      <c r="B9" t="s">
        <v>5</v>
      </c>
      <c r="C9">
        <v>85</v>
      </c>
      <c r="D9">
        <v>59</v>
      </c>
      <c r="E9">
        <v>99</v>
      </c>
      <c r="F9">
        <v>54</v>
      </c>
      <c r="G9">
        <f t="shared" si="0"/>
        <v>297</v>
      </c>
    </row>
    <row r="10" spans="2:7" x14ac:dyDescent="0.45">
      <c r="B10" t="s">
        <v>6</v>
      </c>
      <c r="C10">
        <v>88</v>
      </c>
      <c r="D10">
        <v>38</v>
      </c>
      <c r="E10">
        <v>48</v>
      </c>
      <c r="F10">
        <v>47</v>
      </c>
      <c r="G10">
        <f t="shared" si="0"/>
        <v>221</v>
      </c>
    </row>
    <row r="11" spans="2:7" x14ac:dyDescent="0.45">
      <c r="B11" t="s">
        <v>7</v>
      </c>
      <c r="C11">
        <v>63</v>
      </c>
      <c r="D11">
        <v>61</v>
      </c>
      <c r="E11">
        <v>45</v>
      </c>
      <c r="F11">
        <v>72</v>
      </c>
      <c r="G11">
        <f t="shared" si="0"/>
        <v>241</v>
      </c>
    </row>
    <row r="12" spans="2:7" x14ac:dyDescent="0.45">
      <c r="B12" t="s">
        <v>8</v>
      </c>
      <c r="C12">
        <v>54</v>
      </c>
      <c r="D12">
        <v>70</v>
      </c>
      <c r="E12">
        <v>65</v>
      </c>
      <c r="F12">
        <v>63</v>
      </c>
      <c r="G12">
        <f t="shared" si="0"/>
        <v>252</v>
      </c>
    </row>
    <row r="13" spans="2:7" x14ac:dyDescent="0.45">
      <c r="B13" t="s">
        <v>9</v>
      </c>
      <c r="C13">
        <v>63</v>
      </c>
      <c r="D13">
        <v>57</v>
      </c>
      <c r="E13">
        <v>70</v>
      </c>
      <c r="F13">
        <v>67</v>
      </c>
      <c r="G13">
        <f t="shared" si="0"/>
        <v>257</v>
      </c>
    </row>
    <row r="14" spans="2:7" x14ac:dyDescent="0.45">
      <c r="B14" t="s">
        <v>10</v>
      </c>
      <c r="C14">
        <v>82</v>
      </c>
      <c r="D14">
        <v>54</v>
      </c>
      <c r="E14">
        <v>64</v>
      </c>
      <c r="F14">
        <v>70</v>
      </c>
      <c r="G14">
        <f t="shared" si="0"/>
        <v>270</v>
      </c>
    </row>
    <row r="15" spans="2:7" x14ac:dyDescent="0.45">
      <c r="B15" t="s">
        <v>11</v>
      </c>
      <c r="C15">
        <v>57</v>
      </c>
      <c r="D15">
        <v>43</v>
      </c>
      <c r="E15">
        <v>53</v>
      </c>
      <c r="F15">
        <v>38</v>
      </c>
      <c r="G15">
        <f t="shared" si="0"/>
        <v>191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DDD4-50E0-4531-A622-E14082705BB9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8217-5767-4DD8-905F-78DBA7A67393}">
  <dimension ref="A1:B5"/>
  <sheetViews>
    <sheetView workbookViewId="0">
      <selection activeCell="M3" sqref="M3"/>
    </sheetView>
  </sheetViews>
  <sheetFormatPr defaultRowHeight="14.25" x14ac:dyDescent="0.45"/>
  <sheetData>
    <row r="1" spans="1:2" x14ac:dyDescent="0.45">
      <c r="A1" t="s">
        <v>13</v>
      </c>
    </row>
    <row r="2" spans="1:2" x14ac:dyDescent="0.45">
      <c r="A2">
        <v>2019</v>
      </c>
      <c r="B2">
        <v>776</v>
      </c>
    </row>
    <row r="3" spans="1:2" x14ac:dyDescent="0.45">
      <c r="A3">
        <v>2020</v>
      </c>
      <c r="B3">
        <v>580</v>
      </c>
    </row>
    <row r="4" spans="1:2" x14ac:dyDescent="0.45">
      <c r="A4">
        <v>2021</v>
      </c>
      <c r="B4">
        <v>604</v>
      </c>
    </row>
    <row r="5" spans="1:2" x14ac:dyDescent="0.45">
      <c r="A5">
        <v>2022</v>
      </c>
      <c r="B5">
        <v>691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28FF-4558-4EB4-92D4-9D3981EDE633}">
  <dimension ref="A1:B13"/>
  <sheetViews>
    <sheetView workbookViewId="0">
      <selection activeCell="H17" sqref="H17"/>
    </sheetView>
  </sheetViews>
  <sheetFormatPr defaultRowHeight="14.25" x14ac:dyDescent="0.45"/>
  <sheetData>
    <row r="1" spans="1:2" x14ac:dyDescent="0.45">
      <c r="A1" t="s">
        <v>14</v>
      </c>
    </row>
    <row r="2" spans="1:2" x14ac:dyDescent="0.45">
      <c r="A2" t="s">
        <v>0</v>
      </c>
      <c r="B2">
        <v>155</v>
      </c>
    </row>
    <row r="3" spans="1:2" x14ac:dyDescent="0.45">
      <c r="A3" t="s">
        <v>1</v>
      </c>
      <c r="B3">
        <v>159</v>
      </c>
    </row>
    <row r="4" spans="1:2" x14ac:dyDescent="0.45">
      <c r="A4" t="s">
        <v>2</v>
      </c>
      <c r="B4">
        <v>168</v>
      </c>
    </row>
    <row r="5" spans="1:2" x14ac:dyDescent="0.45">
      <c r="A5" t="s">
        <v>3</v>
      </c>
      <c r="B5">
        <v>187</v>
      </c>
    </row>
    <row r="6" spans="1:2" x14ac:dyDescent="0.45">
      <c r="A6" t="s">
        <v>4</v>
      </c>
      <c r="B6">
        <v>257</v>
      </c>
    </row>
    <row r="7" spans="1:2" x14ac:dyDescent="0.45">
      <c r="A7" t="s">
        <v>5</v>
      </c>
      <c r="B7">
        <v>297</v>
      </c>
    </row>
    <row r="8" spans="1:2" x14ac:dyDescent="0.45">
      <c r="A8" t="s">
        <v>6</v>
      </c>
      <c r="B8">
        <v>221</v>
      </c>
    </row>
    <row r="9" spans="1:2" x14ac:dyDescent="0.45">
      <c r="A9" t="s">
        <v>7</v>
      </c>
      <c r="B9">
        <v>241</v>
      </c>
    </row>
    <row r="10" spans="1:2" x14ac:dyDescent="0.45">
      <c r="A10" t="s">
        <v>8</v>
      </c>
      <c r="B10">
        <v>252</v>
      </c>
    </row>
    <row r="11" spans="1:2" x14ac:dyDescent="0.45">
      <c r="A11" t="s">
        <v>9</v>
      </c>
      <c r="B11">
        <v>257</v>
      </c>
    </row>
    <row r="12" spans="1:2" x14ac:dyDescent="0.45">
      <c r="A12" t="s">
        <v>10</v>
      </c>
      <c r="B12">
        <v>270</v>
      </c>
    </row>
    <row r="13" spans="1:2" x14ac:dyDescent="0.45">
      <c r="A13" t="s">
        <v>11</v>
      </c>
      <c r="B13">
        <v>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6234-A693-44C9-8684-98DBA45CFEE2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442A-1803-4D12-B8F6-C54F94C30372}">
  <dimension ref="A1"/>
  <sheetViews>
    <sheetView workbookViewId="0"/>
  </sheetViews>
  <sheetFormatPr defaultRowHeight="14.25" x14ac:dyDescent="0.45"/>
  <sheetData>
    <row r="1" spans="1:1" x14ac:dyDescent="0.45">
      <c r="A1" s="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73AB-7BEA-4C5F-85BD-EBB79FA96095}">
  <dimension ref="A1:D4"/>
  <sheetViews>
    <sheetView workbookViewId="0">
      <selection activeCell="J11" sqref="J11"/>
    </sheetView>
  </sheetViews>
  <sheetFormatPr defaultRowHeight="14.25" x14ac:dyDescent="0.45"/>
  <sheetData>
    <row r="1" spans="1:4" x14ac:dyDescent="0.45">
      <c r="A1" t="s">
        <v>19</v>
      </c>
    </row>
    <row r="3" spans="1:4" x14ac:dyDescent="0.45">
      <c r="A3" t="s">
        <v>15</v>
      </c>
      <c r="B3" t="s">
        <v>16</v>
      </c>
      <c r="C3" t="s">
        <v>17</v>
      </c>
      <c r="D3" t="s">
        <v>18</v>
      </c>
    </row>
    <row r="4" spans="1:4" x14ac:dyDescent="0.45">
      <c r="A4">
        <v>1457</v>
      </c>
      <c r="B4">
        <v>169</v>
      </c>
      <c r="C4">
        <v>24</v>
      </c>
      <c r="D4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B337-6F0F-4F5B-9A1B-33EE3D692ED0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Sheet2</vt:lpstr>
      <vt:lpstr>Sheet3</vt:lpstr>
      <vt:lpstr>Sheet5</vt:lpstr>
      <vt:lpstr>Sheet6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user-1</dc:creator>
  <cp:lastModifiedBy>user-1</cp:lastModifiedBy>
  <dcterms:created xsi:type="dcterms:W3CDTF">2023-08-13T17:56:11Z</dcterms:created>
  <dcterms:modified xsi:type="dcterms:W3CDTF">2023-08-13T19:01:51Z</dcterms:modified>
</cp:coreProperties>
</file>