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460"/>
  </bookViews>
  <sheets>
    <sheet name="user_results" sheetId="1" r:id="rId1"/>
  </sheets>
  <calcPr calcId="144525"/>
</workbook>
</file>

<file path=xl/sharedStrings.xml><?xml version="1.0" encoding="utf-8"?>
<sst xmlns="http://schemas.openxmlformats.org/spreadsheetml/2006/main" count="93">
  <si>
    <t>USER</t>
  </si>
  <si>
    <t>JOY</t>
  </si>
  <si>
    <t>ANGER</t>
  </si>
  <si>
    <t>SADNESS</t>
  </si>
  <si>
    <t>FEAR</t>
  </si>
  <si>
    <t>AVE. SENTIMENT SCORE</t>
  </si>
  <si>
    <t>AVERAGE NO. OF WORDS</t>
  </si>
  <si>
    <t>AVE. TWEETS INTERVAL</t>
  </si>
  <si>
    <t>AVE. POSTS IN A DAY</t>
  </si>
  <si>
    <t>CLUSTER</t>
  </si>
  <si>
    <t>AVERAGE</t>
  </si>
  <si>
    <t>MAX</t>
  </si>
  <si>
    <t>18thOfJuly</t>
  </si>
  <si>
    <t>A</t>
  </si>
  <si>
    <t>aclxire</t>
  </si>
  <si>
    <t>adelainexx</t>
  </si>
  <si>
    <t>AhmedGul4PTI</t>
  </si>
  <si>
    <t>alagadnimissg</t>
  </si>
  <si>
    <t>aliesaanne</t>
  </si>
  <si>
    <t>AlyssaKhay</t>
  </si>
  <si>
    <t>amiveronicah</t>
  </si>
  <si>
    <t>annakarreneu</t>
  </si>
  <si>
    <t>artistimoii</t>
  </si>
  <si>
    <t>ashagpasa</t>
  </si>
  <si>
    <t>Attorney_Pork</t>
  </si>
  <si>
    <t>avriegerman</t>
  </si>
  <si>
    <t>awwwnuugh</t>
  </si>
  <si>
    <t>bansqrd</t>
  </si>
  <si>
    <t>beacheeks</t>
  </si>
  <si>
    <t>carmellegacasan</t>
  </si>
  <si>
    <t>Chaos2Cured</t>
  </si>
  <si>
    <t>crldvdx</t>
  </si>
  <si>
    <t>danedelionz</t>
  </si>
  <si>
    <t>DaNeilPaduria</t>
  </si>
  <si>
    <t>delatorrefaye</t>
  </si>
  <si>
    <t>denarcayos</t>
  </si>
  <si>
    <t>denise_kristie</t>
  </si>
  <si>
    <t>ElloiseJhann18</t>
  </si>
  <si>
    <t>etsipnami</t>
  </si>
  <si>
    <t>followcelrose</t>
  </si>
  <si>
    <t>GhiGhiHadid</t>
  </si>
  <si>
    <t>GiRaReDi</t>
  </si>
  <si>
    <t>haniiika</t>
  </si>
  <si>
    <t>heyjacesnow</t>
  </si>
  <si>
    <t>huhuhunnuhr</t>
  </si>
  <si>
    <t>icbsalvador</t>
  </si>
  <si>
    <t>imecaajero</t>
  </si>
  <si>
    <t>izzahdalawacha</t>
  </si>
  <si>
    <t>javtamigs</t>
  </si>
  <si>
    <t>jessi7lotus</t>
  </si>
  <si>
    <t>jisaaaaaaaa</t>
  </si>
  <si>
    <t>jLorenn</t>
  </si>
  <si>
    <t>Kaliciab12</t>
  </si>
  <si>
    <t>KookieButter</t>
  </si>
  <si>
    <t>krstnclb</t>
  </si>
  <si>
    <t>laithewaite</t>
  </si>
  <si>
    <t>littlemyrrhmaid</t>
  </si>
  <si>
    <t>mejdamaso</t>
  </si>
  <si>
    <t>mkoildmt</t>
  </si>
  <si>
    <t>mkrnaira</t>
  </si>
  <si>
    <t>NicOooowwwl</t>
  </si>
  <si>
    <t>nieluarrifffy</t>
  </si>
  <si>
    <t>nikkaicarreon</t>
  </si>
  <si>
    <t>ninaaabananana</t>
  </si>
  <si>
    <t>ohnique</t>
  </si>
  <si>
    <t>pantignazareth3</t>
  </si>
  <si>
    <t>pinkfloyzi</t>
  </si>
  <si>
    <t>potsofrice</t>
  </si>
  <si>
    <t>pritszels</t>
  </si>
  <si>
    <t>raensandpours</t>
  </si>
  <si>
    <t>rafieoftherafs</t>
  </si>
  <si>
    <t>rrmichael</t>
  </si>
  <si>
    <t>sharmaenderp</t>
  </si>
  <si>
    <t>shergrasya</t>
  </si>
  <si>
    <t>silogangiann</t>
  </si>
  <si>
    <t>soupstudent</t>
  </si>
  <si>
    <t>stachelee</t>
  </si>
  <si>
    <t>TheMessingLink</t>
  </si>
  <si>
    <t>vevegurl</t>
  </si>
  <si>
    <t>vinzfrias</t>
  </si>
  <si>
    <t>whateveryanna</t>
  </si>
  <si>
    <t>YvesMedina</t>
  </si>
  <si>
    <t>xenayot</t>
  </si>
  <si>
    <t>zerepydal</t>
  </si>
  <si>
    <t>zheannalumbre</t>
  </si>
  <si>
    <t>alexdaviespbts</t>
  </si>
  <si>
    <t>B</t>
  </si>
  <si>
    <t>jaaayce_</t>
  </si>
  <si>
    <t>jandamaganda</t>
  </si>
  <si>
    <t>sted93</t>
  </si>
  <si>
    <t>verybearysterny</t>
  </si>
  <si>
    <t>CLUSTER A</t>
  </si>
  <si>
    <t>CLUSTER B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</si>
</sst>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5"/>
  <sheetViews>
    <sheetView tabSelected="1" workbookViewId="0">
      <pane ySplit="2" topLeftCell="A69" activePane="bottomLeft" state="frozen"/>
      <selection/>
      <selection pane="bottomLeft" activeCell="E73" sqref="E73"/>
    </sheetView>
  </sheetViews>
  <sheetFormatPr defaultColWidth="10.2857142857143" defaultRowHeight="15"/>
  <cols>
    <col min="1" max="1" width="16.8571428571429" style="3" customWidth="1"/>
    <col min="2" max="9" width="12.8571428571429" style="3"/>
    <col min="10" max="10" width="19.4285714285714" style="3" customWidth="1"/>
    <col min="11" max="11" width="14.7142857142857" style="3" customWidth="1"/>
    <col min="12" max="12" width="13.4285714285714" style="3" hidden="1" customWidth="1"/>
    <col min="13" max="13" width="18.4285714285714" style="3"/>
    <col min="14" max="16384" width="10.2857142857143" style="3"/>
  </cols>
  <sheetData>
    <row r="1" s="1" customFormat="1" ht="30" spans="1:14">
      <c r="A1" s="4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</row>
    <row r="2" s="1" customFormat="1" spans="1:14">
      <c r="A2" s="4"/>
      <c r="B2" s="4" t="s">
        <v>10</v>
      </c>
      <c r="C2" s="4" t="s">
        <v>11</v>
      </c>
      <c r="D2" s="4" t="s">
        <v>10</v>
      </c>
      <c r="E2" s="4" t="s">
        <v>11</v>
      </c>
      <c r="F2" s="4" t="s">
        <v>10</v>
      </c>
      <c r="G2" s="4" t="s">
        <v>11</v>
      </c>
      <c r="H2" s="4" t="s">
        <v>10</v>
      </c>
      <c r="I2" s="4" t="s">
        <v>11</v>
      </c>
      <c r="J2" s="4"/>
      <c r="K2" s="4"/>
      <c r="L2" s="4"/>
      <c r="M2" s="4"/>
      <c r="N2" s="4"/>
    </row>
    <row r="3" spans="1:14">
      <c r="A3" s="5" t="s">
        <v>12</v>
      </c>
      <c r="B3" s="6">
        <v>0.2916</v>
      </c>
      <c r="C3" s="6">
        <v>0.7169</v>
      </c>
      <c r="D3" s="6">
        <v>0.1252</v>
      </c>
      <c r="E3" s="6">
        <v>0.4647</v>
      </c>
      <c r="F3" s="6">
        <v>0.3032</v>
      </c>
      <c r="G3" s="6">
        <v>0.9186</v>
      </c>
      <c r="H3" s="6">
        <v>0.132</v>
      </c>
      <c r="I3" s="6">
        <v>0.3128</v>
      </c>
      <c r="J3" s="6">
        <v>-0.1834</v>
      </c>
      <c r="K3" s="9">
        <v>7.73</v>
      </c>
      <c r="L3" s="10"/>
      <c r="M3" s="9">
        <v>15</v>
      </c>
      <c r="N3" s="10" t="s">
        <v>13</v>
      </c>
    </row>
    <row r="4" spans="1:14">
      <c r="A4" s="5" t="s">
        <v>14</v>
      </c>
      <c r="B4" s="6">
        <v>0.2338</v>
      </c>
      <c r="C4" s="6">
        <v>0.6783</v>
      </c>
      <c r="D4" s="6">
        <v>0.1643</v>
      </c>
      <c r="E4" s="6">
        <v>0.5869</v>
      </c>
      <c r="F4" s="6">
        <v>0.3043</v>
      </c>
      <c r="G4" s="6">
        <v>0.6896</v>
      </c>
      <c r="H4" s="6">
        <v>0.2141</v>
      </c>
      <c r="I4" s="6">
        <v>0.6677</v>
      </c>
      <c r="J4" s="6">
        <v>-0.3436</v>
      </c>
      <c r="K4" s="9">
        <v>12.07</v>
      </c>
      <c r="L4" s="10"/>
      <c r="M4" s="9">
        <v>16.57</v>
      </c>
      <c r="N4" s="10" t="s">
        <v>13</v>
      </c>
    </row>
    <row r="5" spans="1:14">
      <c r="A5" s="5" t="s">
        <v>15</v>
      </c>
      <c r="B5" s="6">
        <v>0.0384</v>
      </c>
      <c r="C5" s="6">
        <v>0.0488</v>
      </c>
      <c r="D5" s="6">
        <v>0.1898</v>
      </c>
      <c r="E5" s="6">
        <v>0.3626</v>
      </c>
      <c r="F5" s="6">
        <v>0.5658</v>
      </c>
      <c r="G5" s="6">
        <v>0.7682</v>
      </c>
      <c r="H5" s="6">
        <v>0.1605</v>
      </c>
      <c r="I5" s="6">
        <v>0.1997</v>
      </c>
      <c r="J5" s="6">
        <v>-0.7564</v>
      </c>
      <c r="K5" s="9">
        <v>11.75</v>
      </c>
      <c r="L5" s="10"/>
      <c r="M5" s="9">
        <v>2</v>
      </c>
      <c r="N5" s="10" t="s">
        <v>13</v>
      </c>
    </row>
    <row r="6" spans="1:14">
      <c r="A6" s="5" t="s">
        <v>16</v>
      </c>
      <c r="B6" s="6">
        <v>0.4207</v>
      </c>
      <c r="C6" s="6">
        <v>0.8511</v>
      </c>
      <c r="D6" s="6">
        <v>0.1146</v>
      </c>
      <c r="E6" s="6">
        <v>0.2755</v>
      </c>
      <c r="F6" s="6">
        <v>0.2091</v>
      </c>
      <c r="G6" s="6">
        <v>0.4518</v>
      </c>
      <c r="H6" s="6">
        <v>0.0856</v>
      </c>
      <c r="I6" s="6">
        <v>0.1769</v>
      </c>
      <c r="J6" s="6">
        <v>-0.097</v>
      </c>
      <c r="K6" s="9">
        <v>11.6</v>
      </c>
      <c r="L6" s="10"/>
      <c r="M6" s="9">
        <v>3.86</v>
      </c>
      <c r="N6" s="10" t="s">
        <v>13</v>
      </c>
    </row>
    <row r="7" spans="1:14">
      <c r="A7" s="5" t="s">
        <v>17</v>
      </c>
      <c r="B7" s="6">
        <v>0.2311</v>
      </c>
      <c r="C7" s="6">
        <v>0.6969</v>
      </c>
      <c r="D7" s="6">
        <v>0.1012</v>
      </c>
      <c r="E7" s="6">
        <v>0.3677</v>
      </c>
      <c r="F7" s="6">
        <v>0.3658</v>
      </c>
      <c r="G7" s="6">
        <v>0.8073</v>
      </c>
      <c r="H7" s="6">
        <v>0.2324</v>
      </c>
      <c r="I7" s="6">
        <v>0.6052</v>
      </c>
      <c r="J7" s="6">
        <v>-0.0869</v>
      </c>
      <c r="K7" s="9">
        <v>17.17</v>
      </c>
      <c r="L7" s="10"/>
      <c r="M7" s="9">
        <v>3.6</v>
      </c>
      <c r="N7" s="10" t="s">
        <v>13</v>
      </c>
    </row>
    <row r="8" spans="1:14">
      <c r="A8" s="5" t="s">
        <v>18</v>
      </c>
      <c r="B8" s="6">
        <v>0.2618</v>
      </c>
      <c r="C8" s="6">
        <v>0.6223</v>
      </c>
      <c r="D8" s="6">
        <v>0.1024</v>
      </c>
      <c r="E8" s="6">
        <v>0.3125</v>
      </c>
      <c r="F8" s="6">
        <v>0.3274</v>
      </c>
      <c r="G8" s="6">
        <v>0.5171</v>
      </c>
      <c r="H8" s="6">
        <v>0.1442</v>
      </c>
      <c r="I8" s="6">
        <v>0.4684</v>
      </c>
      <c r="J8" s="6">
        <v>-0.0993</v>
      </c>
      <c r="K8" s="9">
        <v>16.67</v>
      </c>
      <c r="L8" s="10"/>
      <c r="M8" s="9">
        <v>16.71</v>
      </c>
      <c r="N8" s="10" t="s">
        <v>13</v>
      </c>
    </row>
    <row r="9" spans="1:14">
      <c r="A9" s="5" t="s">
        <v>19</v>
      </c>
      <c r="B9" s="6">
        <v>0.4898</v>
      </c>
      <c r="C9" s="6">
        <v>0.943</v>
      </c>
      <c r="D9" s="6">
        <v>0.0427</v>
      </c>
      <c r="E9" s="6">
        <v>0.0869</v>
      </c>
      <c r="F9" s="6">
        <v>0.2688</v>
      </c>
      <c r="G9" s="6">
        <v>0.7609</v>
      </c>
      <c r="H9" s="6">
        <v>0.1221</v>
      </c>
      <c r="I9" s="6">
        <v>0.3891</v>
      </c>
      <c r="J9" s="6">
        <v>-0.0261</v>
      </c>
      <c r="K9" s="9">
        <v>9.2</v>
      </c>
      <c r="L9" s="10"/>
      <c r="M9" s="9">
        <v>4.4</v>
      </c>
      <c r="N9" s="10" t="s">
        <v>13</v>
      </c>
    </row>
    <row r="10" spans="1:14">
      <c r="A10" s="5" t="s">
        <v>20</v>
      </c>
      <c r="B10" s="6">
        <v>0.3814</v>
      </c>
      <c r="C10" s="6">
        <v>0.8925</v>
      </c>
      <c r="D10" s="6">
        <v>0.0802</v>
      </c>
      <c r="E10" s="6">
        <v>0.3011</v>
      </c>
      <c r="F10" s="6">
        <v>0.2217</v>
      </c>
      <c r="G10" s="6">
        <v>0.5556</v>
      </c>
      <c r="H10" s="6">
        <v>0.1706</v>
      </c>
      <c r="I10" s="6">
        <v>0.921</v>
      </c>
      <c r="J10" s="6">
        <v>-0.1078</v>
      </c>
      <c r="K10" s="9">
        <v>11.67</v>
      </c>
      <c r="L10" s="10"/>
      <c r="M10" s="9">
        <v>7</v>
      </c>
      <c r="N10" s="10" t="s">
        <v>13</v>
      </c>
    </row>
    <row r="11" spans="1:14">
      <c r="A11" s="5" t="s">
        <v>21</v>
      </c>
      <c r="B11" s="6">
        <v>0.2151</v>
      </c>
      <c r="C11" s="6">
        <v>0.3737</v>
      </c>
      <c r="D11" s="6">
        <v>0.223</v>
      </c>
      <c r="E11" s="6">
        <v>0.4709</v>
      </c>
      <c r="F11" s="6">
        <v>0.2587</v>
      </c>
      <c r="G11" s="6">
        <v>0.5829</v>
      </c>
      <c r="H11" s="6">
        <v>0.1289</v>
      </c>
      <c r="I11" s="6">
        <v>0.3488</v>
      </c>
      <c r="J11" s="6">
        <v>-0.2631</v>
      </c>
      <c r="K11" s="9">
        <v>12.13</v>
      </c>
      <c r="L11" s="10"/>
      <c r="M11" s="9">
        <v>16.25</v>
      </c>
      <c r="N11" s="10" t="s">
        <v>13</v>
      </c>
    </row>
    <row r="12" spans="1:14">
      <c r="A12" s="5" t="s">
        <v>22</v>
      </c>
      <c r="B12" s="6">
        <v>0.351</v>
      </c>
      <c r="C12" s="6">
        <v>0.9226</v>
      </c>
      <c r="D12" s="6">
        <v>0.1475</v>
      </c>
      <c r="E12" s="6">
        <v>0.7</v>
      </c>
      <c r="F12" s="6">
        <v>0.3375</v>
      </c>
      <c r="G12" s="6">
        <v>0.8387</v>
      </c>
      <c r="H12" s="6">
        <v>0.0976</v>
      </c>
      <c r="I12" s="6">
        <v>0.3785</v>
      </c>
      <c r="J12" s="6">
        <v>-0.0712</v>
      </c>
      <c r="K12" s="9">
        <v>24.23</v>
      </c>
      <c r="L12" s="10"/>
      <c r="M12" s="9">
        <v>11</v>
      </c>
      <c r="N12" s="10" t="s">
        <v>13</v>
      </c>
    </row>
    <row r="13" spans="1:14">
      <c r="A13" s="5" t="s">
        <v>23</v>
      </c>
      <c r="B13" s="6">
        <v>0.1995</v>
      </c>
      <c r="C13" s="6">
        <v>0.1995</v>
      </c>
      <c r="D13" s="6">
        <v>0.1629</v>
      </c>
      <c r="E13" s="6">
        <v>0.1629</v>
      </c>
      <c r="F13" s="6">
        <v>0.415</v>
      </c>
      <c r="G13" s="6">
        <v>0.415</v>
      </c>
      <c r="H13" s="6">
        <v>0.1808</v>
      </c>
      <c r="I13" s="6">
        <v>0.1808</v>
      </c>
      <c r="J13" s="6">
        <v>-0.5517</v>
      </c>
      <c r="K13" s="9">
        <v>9</v>
      </c>
      <c r="L13" s="10"/>
      <c r="M13" s="9">
        <v>1.4</v>
      </c>
      <c r="N13" s="10" t="s">
        <v>13</v>
      </c>
    </row>
    <row r="14" spans="1:14">
      <c r="A14" s="5" t="s">
        <v>24</v>
      </c>
      <c r="B14" s="6">
        <v>0.2232</v>
      </c>
      <c r="C14" s="6">
        <v>0.5499</v>
      </c>
      <c r="D14" s="6">
        <v>0.1646</v>
      </c>
      <c r="E14" s="6">
        <v>0.4898</v>
      </c>
      <c r="F14" s="6">
        <v>0.2701</v>
      </c>
      <c r="G14" s="6">
        <v>0.5834</v>
      </c>
      <c r="H14" s="6">
        <v>0.1438</v>
      </c>
      <c r="I14" s="6">
        <v>0.2892</v>
      </c>
      <c r="J14" s="6">
        <v>-0.1349</v>
      </c>
      <c r="K14" s="9">
        <v>15</v>
      </c>
      <c r="L14" s="10"/>
      <c r="M14" s="9">
        <v>4.7</v>
      </c>
      <c r="N14" s="10" t="s">
        <v>13</v>
      </c>
    </row>
    <row r="15" spans="1:14">
      <c r="A15" s="5" t="s">
        <v>25</v>
      </c>
      <c r="B15" s="6">
        <v>0.3761</v>
      </c>
      <c r="C15" s="6">
        <v>0.7825</v>
      </c>
      <c r="D15" s="6">
        <v>0.102</v>
      </c>
      <c r="E15" s="6">
        <v>0.2873</v>
      </c>
      <c r="F15" s="6">
        <v>0.4259</v>
      </c>
      <c r="G15" s="6">
        <v>0.7818</v>
      </c>
      <c r="H15" s="6">
        <v>0.0941</v>
      </c>
      <c r="I15" s="6">
        <v>0.2645</v>
      </c>
      <c r="J15" s="6">
        <v>-0.0088</v>
      </c>
      <c r="K15" s="9">
        <v>9.63</v>
      </c>
      <c r="L15" s="10"/>
      <c r="M15" s="9">
        <v>1.57</v>
      </c>
      <c r="N15" s="10" t="s">
        <v>13</v>
      </c>
    </row>
    <row r="16" spans="1:14">
      <c r="A16" s="5" t="s">
        <v>26</v>
      </c>
      <c r="B16" s="6">
        <v>0.1806</v>
      </c>
      <c r="C16" s="6">
        <v>0.4965</v>
      </c>
      <c r="D16" s="6">
        <v>0.1412</v>
      </c>
      <c r="E16" s="6">
        <v>0.3581</v>
      </c>
      <c r="F16" s="6">
        <v>0.3</v>
      </c>
      <c r="G16" s="6">
        <v>0.6221</v>
      </c>
      <c r="H16" s="6">
        <v>0.0896</v>
      </c>
      <c r="I16" s="6">
        <v>0.1577</v>
      </c>
      <c r="J16" s="6">
        <v>-0.8072</v>
      </c>
      <c r="K16" s="9">
        <v>23.33</v>
      </c>
      <c r="L16" s="10"/>
      <c r="M16" s="9">
        <v>2.86</v>
      </c>
      <c r="N16" s="10" t="s">
        <v>13</v>
      </c>
    </row>
    <row r="17" spans="1:14">
      <c r="A17" s="5" t="s">
        <v>27</v>
      </c>
      <c r="B17" s="6">
        <v>0.2827</v>
      </c>
      <c r="C17" s="6">
        <v>0.561</v>
      </c>
      <c r="D17" s="6">
        <v>0.0496</v>
      </c>
      <c r="E17" s="6">
        <v>0.0839</v>
      </c>
      <c r="F17" s="6">
        <v>0.4652</v>
      </c>
      <c r="G17" s="6">
        <v>0.7206</v>
      </c>
      <c r="H17" s="6">
        <v>0.1929</v>
      </c>
      <c r="I17" s="6">
        <v>0.365</v>
      </c>
      <c r="J17" s="6">
        <v>-0.5236</v>
      </c>
      <c r="K17" s="9">
        <v>6.25</v>
      </c>
      <c r="L17" s="10"/>
      <c r="M17" s="9">
        <v>19.8</v>
      </c>
      <c r="N17" s="10" t="s">
        <v>13</v>
      </c>
    </row>
    <row r="18" spans="1:14">
      <c r="A18" s="5" t="s">
        <v>28</v>
      </c>
      <c r="B18" s="6">
        <v>0.2291</v>
      </c>
      <c r="C18" s="6">
        <v>0.7364</v>
      </c>
      <c r="D18" s="6">
        <v>0.1812</v>
      </c>
      <c r="E18" s="6">
        <v>0.6898</v>
      </c>
      <c r="F18" s="6">
        <v>0.3322</v>
      </c>
      <c r="G18" s="6">
        <v>0.8184</v>
      </c>
      <c r="H18" s="6">
        <v>0.1511</v>
      </c>
      <c r="I18" s="6">
        <v>0.6157</v>
      </c>
      <c r="J18" s="6">
        <v>-0.1671</v>
      </c>
      <c r="K18" s="9">
        <v>17.55</v>
      </c>
      <c r="L18" s="10"/>
      <c r="M18" s="9">
        <v>11.75</v>
      </c>
      <c r="N18" s="10" t="s">
        <v>13</v>
      </c>
    </row>
    <row r="19" spans="1:14">
      <c r="A19" s="5" t="s">
        <v>29</v>
      </c>
      <c r="B19" s="6">
        <v>0.3121</v>
      </c>
      <c r="C19" s="6">
        <v>0.8183</v>
      </c>
      <c r="D19" s="6">
        <v>0.0817</v>
      </c>
      <c r="E19" s="6">
        <v>0.2524</v>
      </c>
      <c r="F19" s="6">
        <v>0.3633</v>
      </c>
      <c r="G19" s="6">
        <v>0.8518</v>
      </c>
      <c r="H19" s="6">
        <v>0.1478</v>
      </c>
      <c r="I19" s="6">
        <v>0.3727</v>
      </c>
      <c r="J19" s="6">
        <v>-0.2765</v>
      </c>
      <c r="K19" s="9">
        <v>9.42</v>
      </c>
      <c r="L19" s="10"/>
      <c r="M19" s="9">
        <v>4.14</v>
      </c>
      <c r="N19" s="10" t="s">
        <v>13</v>
      </c>
    </row>
    <row r="20" spans="1:14">
      <c r="A20" s="5" t="s">
        <v>30</v>
      </c>
      <c r="B20" s="6">
        <v>0.2686</v>
      </c>
      <c r="C20" s="6">
        <v>0.8239</v>
      </c>
      <c r="D20" s="6">
        <v>0.1261</v>
      </c>
      <c r="E20" s="6">
        <v>0.931</v>
      </c>
      <c r="F20" s="6">
        <v>0.3381</v>
      </c>
      <c r="G20" s="6">
        <v>0.9167</v>
      </c>
      <c r="H20" s="6">
        <v>0.1632</v>
      </c>
      <c r="I20" s="6">
        <v>0.931</v>
      </c>
      <c r="J20" s="6">
        <v>-0.152</v>
      </c>
      <c r="K20" s="9">
        <v>18.11</v>
      </c>
      <c r="L20" s="10"/>
      <c r="M20" s="9">
        <v>9.375</v>
      </c>
      <c r="N20" s="10" t="s">
        <v>13</v>
      </c>
    </row>
    <row r="21" spans="1:14">
      <c r="A21" s="5" t="s">
        <v>31</v>
      </c>
      <c r="B21" s="6">
        <v>0.2738</v>
      </c>
      <c r="C21" s="6">
        <v>0.6025</v>
      </c>
      <c r="D21" s="6">
        <v>0.1559</v>
      </c>
      <c r="E21" s="6">
        <v>0.4076</v>
      </c>
      <c r="F21" s="6">
        <v>0.3946</v>
      </c>
      <c r="G21" s="6">
        <v>0.2951</v>
      </c>
      <c r="H21" s="6">
        <v>0.1856</v>
      </c>
      <c r="I21" s="6">
        <v>0.7616</v>
      </c>
      <c r="J21" s="6">
        <v>-0.7689</v>
      </c>
      <c r="K21" s="9">
        <v>36.2</v>
      </c>
      <c r="L21" s="10"/>
      <c r="M21" s="9">
        <v>19.28</v>
      </c>
      <c r="N21" s="10" t="s">
        <v>13</v>
      </c>
    </row>
    <row r="22" spans="1:14">
      <c r="A22" s="5" t="s">
        <v>32</v>
      </c>
      <c r="B22" s="6">
        <v>0.14989</v>
      </c>
      <c r="C22" s="6">
        <v>0.5864</v>
      </c>
      <c r="D22" s="6">
        <v>0.14745</v>
      </c>
      <c r="E22" s="6">
        <v>0.7944</v>
      </c>
      <c r="F22" s="6">
        <v>0.20492</v>
      </c>
      <c r="G22" s="6">
        <v>0.4876</v>
      </c>
      <c r="H22" s="6">
        <v>0.09085</v>
      </c>
      <c r="I22" s="6">
        <v>0.2048</v>
      </c>
      <c r="J22" s="6">
        <v>-0.1319</v>
      </c>
      <c r="K22" s="9">
        <v>6.25</v>
      </c>
      <c r="L22" s="10"/>
      <c r="M22" s="9">
        <v>6.71</v>
      </c>
      <c r="N22" s="10" t="s">
        <v>13</v>
      </c>
    </row>
    <row r="23" spans="1:14">
      <c r="A23" s="5" t="s">
        <v>33</v>
      </c>
      <c r="B23" s="6">
        <v>0.1603</v>
      </c>
      <c r="C23" s="6">
        <v>0.4633</v>
      </c>
      <c r="D23" s="6">
        <v>0.1201</v>
      </c>
      <c r="E23" s="6">
        <v>0.2325</v>
      </c>
      <c r="F23" s="6">
        <v>0.319</v>
      </c>
      <c r="G23" s="6">
        <v>0.8268</v>
      </c>
      <c r="H23" s="6">
        <v>0.1418</v>
      </c>
      <c r="I23" s="6">
        <v>0.3105</v>
      </c>
      <c r="J23" s="6">
        <v>-0.4271</v>
      </c>
      <c r="K23" s="9">
        <v>11.86</v>
      </c>
      <c r="L23" s="10"/>
      <c r="M23" s="9">
        <v>2.33</v>
      </c>
      <c r="N23" s="10" t="s">
        <v>13</v>
      </c>
    </row>
    <row r="24" spans="1:14">
      <c r="A24" s="5" t="s">
        <v>34</v>
      </c>
      <c r="B24" s="6">
        <v>0.1787</v>
      </c>
      <c r="C24" s="6">
        <v>0.6339</v>
      </c>
      <c r="D24" s="6">
        <v>0.1103</v>
      </c>
      <c r="E24" s="6">
        <v>0.2151</v>
      </c>
      <c r="F24" s="6">
        <v>0.6353</v>
      </c>
      <c r="G24" s="6">
        <v>0.9329</v>
      </c>
      <c r="H24" s="6">
        <v>0.1414</v>
      </c>
      <c r="I24" s="6">
        <v>0.3962</v>
      </c>
      <c r="J24" s="6">
        <v>-0.4934</v>
      </c>
      <c r="K24" s="9">
        <v>17</v>
      </c>
      <c r="L24" s="10"/>
      <c r="M24" s="9">
        <v>14.375</v>
      </c>
      <c r="N24" s="10" t="s">
        <v>13</v>
      </c>
    </row>
    <row r="25" spans="1:14">
      <c r="A25" s="5" t="s">
        <v>35</v>
      </c>
      <c r="B25" s="6">
        <v>0.157</v>
      </c>
      <c r="C25" s="6">
        <v>0.4638</v>
      </c>
      <c r="D25" s="6">
        <v>0.2039</v>
      </c>
      <c r="E25" s="6">
        <v>0.5454</v>
      </c>
      <c r="F25" s="6">
        <v>0.3955</v>
      </c>
      <c r="G25" s="6">
        <v>0.7512</v>
      </c>
      <c r="H25" s="6">
        <v>0.1493</v>
      </c>
      <c r="I25" s="6">
        <v>0.2428</v>
      </c>
      <c r="J25" s="6">
        <v>-0.5495</v>
      </c>
      <c r="K25" s="9">
        <v>13.4</v>
      </c>
      <c r="L25" s="10"/>
      <c r="M25" s="9">
        <v>2.71</v>
      </c>
      <c r="N25" s="10" t="s">
        <v>13</v>
      </c>
    </row>
    <row r="26" spans="1:14">
      <c r="A26" s="5" t="s">
        <v>36</v>
      </c>
      <c r="B26" s="6">
        <v>0.2746</v>
      </c>
      <c r="C26" s="6">
        <v>0.9415</v>
      </c>
      <c r="D26" s="6">
        <v>0.2028</v>
      </c>
      <c r="E26" s="6">
        <v>0.7371</v>
      </c>
      <c r="F26" s="6">
        <v>0.3517</v>
      </c>
      <c r="G26" s="6">
        <v>1</v>
      </c>
      <c r="H26" s="6">
        <v>0.1154</v>
      </c>
      <c r="I26" s="6">
        <v>0.9229</v>
      </c>
      <c r="J26" s="6">
        <v>-0.1816</v>
      </c>
      <c r="K26" s="9">
        <v>13.17</v>
      </c>
      <c r="L26" s="10"/>
      <c r="M26" s="9">
        <v>12</v>
      </c>
      <c r="N26" s="10" t="s">
        <v>13</v>
      </c>
    </row>
    <row r="27" spans="1:14">
      <c r="A27" s="5" t="s">
        <v>37</v>
      </c>
      <c r="B27" s="6">
        <v>0.2747</v>
      </c>
      <c r="C27" s="6">
        <v>0.7908</v>
      </c>
      <c r="D27" s="6">
        <v>0.1522</v>
      </c>
      <c r="E27" s="6">
        <v>0.931</v>
      </c>
      <c r="F27" s="6">
        <v>0.3443</v>
      </c>
      <c r="G27" s="6">
        <v>0.9167</v>
      </c>
      <c r="H27" s="6">
        <v>0.1691</v>
      </c>
      <c r="I27" s="6">
        <v>1</v>
      </c>
      <c r="J27" s="6">
        <v>-0.1751</v>
      </c>
      <c r="K27" s="9">
        <v>16.65</v>
      </c>
      <c r="L27" s="10"/>
      <c r="M27" s="9">
        <v>14.29</v>
      </c>
      <c r="N27" s="10" t="s">
        <v>13</v>
      </c>
    </row>
    <row r="28" spans="1:14">
      <c r="A28" s="5" t="s">
        <v>38</v>
      </c>
      <c r="B28" s="6">
        <v>0.008</v>
      </c>
      <c r="C28" s="6">
        <v>0.008</v>
      </c>
      <c r="D28" s="6">
        <v>0.0905</v>
      </c>
      <c r="E28" s="6">
        <v>0.0905</v>
      </c>
      <c r="F28" s="6">
        <v>0.7001</v>
      </c>
      <c r="G28" s="6">
        <v>0.7001</v>
      </c>
      <c r="H28" s="6">
        <v>0.3447</v>
      </c>
      <c r="I28" s="6">
        <v>0.3447</v>
      </c>
      <c r="J28" s="6">
        <v>-0.871</v>
      </c>
      <c r="K28" s="9">
        <v>19</v>
      </c>
      <c r="L28" s="10"/>
      <c r="M28" s="9">
        <v>1</v>
      </c>
      <c r="N28" s="10" t="s">
        <v>13</v>
      </c>
    </row>
    <row r="29" spans="1:14">
      <c r="A29" s="5" t="s">
        <v>39</v>
      </c>
      <c r="B29" s="6">
        <v>0.1937</v>
      </c>
      <c r="C29" s="6">
        <v>0.4313</v>
      </c>
      <c r="D29" s="6">
        <v>0.2893</v>
      </c>
      <c r="E29" s="6">
        <v>0.6838</v>
      </c>
      <c r="F29" s="6">
        <v>0.2737</v>
      </c>
      <c r="G29" s="6">
        <v>0.4839</v>
      </c>
      <c r="H29" s="6">
        <v>0.1887</v>
      </c>
      <c r="I29" s="6">
        <v>0.3501</v>
      </c>
      <c r="J29" s="6">
        <v>-0.324</v>
      </c>
      <c r="K29" s="9">
        <v>10.25</v>
      </c>
      <c r="L29" s="10"/>
      <c r="M29" s="9">
        <v>8.75</v>
      </c>
      <c r="N29" s="10" t="s">
        <v>13</v>
      </c>
    </row>
    <row r="30" spans="1:14">
      <c r="A30" s="5" t="s">
        <v>40</v>
      </c>
      <c r="B30" s="6">
        <v>0.1837</v>
      </c>
      <c r="C30" s="6">
        <v>0.5307</v>
      </c>
      <c r="D30" s="6">
        <v>0.2789</v>
      </c>
      <c r="E30" s="6">
        <v>0.7127</v>
      </c>
      <c r="F30" s="6">
        <v>0.35</v>
      </c>
      <c r="G30" s="6">
        <v>0.6414</v>
      </c>
      <c r="H30" s="6">
        <v>0.2312</v>
      </c>
      <c r="I30" s="6">
        <v>0.4493</v>
      </c>
      <c r="J30" s="6">
        <v>-0.242</v>
      </c>
      <c r="K30" s="9">
        <v>5</v>
      </c>
      <c r="L30" s="10"/>
      <c r="M30" s="9">
        <v>11</v>
      </c>
      <c r="N30" s="10" t="s">
        <v>13</v>
      </c>
    </row>
    <row r="31" spans="1:14">
      <c r="A31" s="5" t="s">
        <v>41</v>
      </c>
      <c r="B31" s="6">
        <v>0.1497</v>
      </c>
      <c r="C31" s="6">
        <v>0.4443</v>
      </c>
      <c r="D31" s="6">
        <v>0.246</v>
      </c>
      <c r="E31" s="6">
        <v>0.7963</v>
      </c>
      <c r="F31" s="6">
        <v>0.4167</v>
      </c>
      <c r="G31" s="6">
        <v>0.7922</v>
      </c>
      <c r="H31" s="6">
        <v>0.2079</v>
      </c>
      <c r="I31" s="6">
        <v>0.5277</v>
      </c>
      <c r="J31" s="6">
        <v>-0.529</v>
      </c>
      <c r="K31" s="9">
        <v>12</v>
      </c>
      <c r="L31" s="10"/>
      <c r="M31" s="9">
        <v>11.86</v>
      </c>
      <c r="N31" s="10" t="s">
        <v>13</v>
      </c>
    </row>
    <row r="32" spans="1:14">
      <c r="A32" s="5" t="s">
        <v>42</v>
      </c>
      <c r="B32" s="6">
        <v>0.227</v>
      </c>
      <c r="C32" s="6">
        <v>0.6797</v>
      </c>
      <c r="D32" s="6">
        <v>0.2082</v>
      </c>
      <c r="E32" s="6">
        <v>0.4608</v>
      </c>
      <c r="F32" s="6">
        <v>0.4896</v>
      </c>
      <c r="G32" s="6">
        <v>0.765</v>
      </c>
      <c r="H32" s="6">
        <v>0.1245</v>
      </c>
      <c r="I32" s="6">
        <v>0.2892</v>
      </c>
      <c r="J32" s="6">
        <v>-0.2009</v>
      </c>
      <c r="K32" s="9">
        <v>26.27</v>
      </c>
      <c r="L32" s="10"/>
      <c r="M32" s="9">
        <v>4.57</v>
      </c>
      <c r="N32" s="10" t="s">
        <v>13</v>
      </c>
    </row>
    <row r="33" spans="1:14">
      <c r="A33" s="5" t="s">
        <v>43</v>
      </c>
      <c r="B33" s="6">
        <v>0.2153</v>
      </c>
      <c r="C33" s="6">
        <v>0.7365</v>
      </c>
      <c r="D33" s="6">
        <v>0.1222</v>
      </c>
      <c r="E33" s="6">
        <v>0.2381</v>
      </c>
      <c r="F33" s="6">
        <v>0.243</v>
      </c>
      <c r="G33" s="6">
        <v>0.5766</v>
      </c>
      <c r="H33" s="6">
        <v>0.1452</v>
      </c>
      <c r="I33" s="6">
        <v>0.2531</v>
      </c>
      <c r="J33" s="6">
        <v>-0.3077</v>
      </c>
      <c r="K33" s="9">
        <v>9</v>
      </c>
      <c r="L33" s="10"/>
      <c r="M33" s="9">
        <v>20</v>
      </c>
      <c r="N33" s="10" t="s">
        <v>13</v>
      </c>
    </row>
    <row r="34" spans="1:14">
      <c r="A34" s="5" t="s">
        <v>44</v>
      </c>
      <c r="B34" s="6">
        <v>0.1698</v>
      </c>
      <c r="C34" s="6">
        <v>0.5713</v>
      </c>
      <c r="D34" s="6">
        <v>0.2065</v>
      </c>
      <c r="E34" s="6">
        <v>0.8789</v>
      </c>
      <c r="F34" s="6">
        <v>0.3029</v>
      </c>
      <c r="G34" s="6">
        <v>0.9167</v>
      </c>
      <c r="H34" s="6">
        <v>0.1044</v>
      </c>
      <c r="I34" s="6">
        <v>0.4163</v>
      </c>
      <c r="J34" s="6">
        <v>-0.3791</v>
      </c>
      <c r="K34" s="9">
        <v>12.7</v>
      </c>
      <c r="L34" s="10"/>
      <c r="M34" s="9">
        <v>4</v>
      </c>
      <c r="N34" s="10" t="s">
        <v>13</v>
      </c>
    </row>
    <row r="35" spans="1:14">
      <c r="A35" s="5" t="s">
        <v>45</v>
      </c>
      <c r="B35" s="6">
        <v>0.0993</v>
      </c>
      <c r="C35" s="6">
        <v>0.1742</v>
      </c>
      <c r="D35" s="6">
        <v>0.1243</v>
      </c>
      <c r="E35" s="6">
        <v>0.1618</v>
      </c>
      <c r="F35" s="6">
        <v>0.1877</v>
      </c>
      <c r="G35" s="6">
        <v>0.2239</v>
      </c>
      <c r="H35" s="6">
        <v>0.4126</v>
      </c>
      <c r="I35" s="6">
        <v>0.7316</v>
      </c>
      <c r="J35" s="6">
        <v>-0.4359</v>
      </c>
      <c r="K35" s="9">
        <v>6</v>
      </c>
      <c r="L35" s="10"/>
      <c r="M35" s="9">
        <v>3.71</v>
      </c>
      <c r="N35" s="10" t="s">
        <v>13</v>
      </c>
    </row>
    <row r="36" spans="1:14">
      <c r="A36" s="7" t="s">
        <v>46</v>
      </c>
      <c r="B36" s="8">
        <v>0.3798898</v>
      </c>
      <c r="C36" s="8">
        <v>0.663534</v>
      </c>
      <c r="D36" s="8">
        <v>0.2331256</v>
      </c>
      <c r="E36" s="8">
        <v>0.720892</v>
      </c>
      <c r="F36" s="8">
        <v>0.4555508</v>
      </c>
      <c r="G36" s="8">
        <v>0.687155</v>
      </c>
      <c r="H36" s="8">
        <v>0.1692188</v>
      </c>
      <c r="I36" s="8">
        <v>0.307051</v>
      </c>
      <c r="J36" s="8">
        <v>-0.5970078</v>
      </c>
      <c r="K36" s="11">
        <v>23</v>
      </c>
      <c r="M36" s="11">
        <v>4.29</v>
      </c>
      <c r="N36" s="3" t="s">
        <v>13</v>
      </c>
    </row>
    <row r="37" spans="1:14">
      <c r="A37" s="7" t="s">
        <v>47</v>
      </c>
      <c r="B37" s="8">
        <v>0.541872</v>
      </c>
      <c r="C37" s="8">
        <v>0.948038</v>
      </c>
      <c r="D37" s="8">
        <v>0.0670876666666667</v>
      </c>
      <c r="E37" s="8">
        <v>0.130435</v>
      </c>
      <c r="F37" s="8">
        <v>0.181404666666667</v>
      </c>
      <c r="G37" s="8">
        <v>0.432253</v>
      </c>
      <c r="H37" s="8">
        <v>0.0644563333333333</v>
      </c>
      <c r="I37" s="8">
        <v>0.102705</v>
      </c>
      <c r="J37" s="8">
        <v>0.0554546666666667</v>
      </c>
      <c r="K37" s="11">
        <v>7.33333333333333</v>
      </c>
      <c r="M37" s="11">
        <v>5.33</v>
      </c>
      <c r="N37" s="3" t="s">
        <v>13</v>
      </c>
    </row>
    <row r="38" spans="1:14">
      <c r="A38" s="7" t="s">
        <v>48</v>
      </c>
      <c r="B38" s="8">
        <v>0.309224363636364</v>
      </c>
      <c r="C38" s="8">
        <v>0.599298</v>
      </c>
      <c r="D38" s="8">
        <v>0.189159909090909</v>
      </c>
      <c r="E38" s="8">
        <v>0.734164</v>
      </c>
      <c r="F38" s="8">
        <v>0.375697727272727</v>
      </c>
      <c r="G38" s="8">
        <v>0.853017</v>
      </c>
      <c r="H38" s="8">
        <v>0.066656</v>
      </c>
      <c r="I38" s="8">
        <v>0.164932</v>
      </c>
      <c r="J38" s="8">
        <v>-0.536942818181818</v>
      </c>
      <c r="K38" s="11">
        <v>27.8181818181818</v>
      </c>
      <c r="M38" s="11">
        <v>3.57</v>
      </c>
      <c r="N38" s="3" t="s">
        <v>13</v>
      </c>
    </row>
    <row r="39" spans="1:14">
      <c r="A39" s="7" t="s">
        <v>49</v>
      </c>
      <c r="B39" s="8">
        <v>0.2724075</v>
      </c>
      <c r="C39" s="8">
        <v>0.630358</v>
      </c>
      <c r="D39" s="8">
        <v>0.205259166666667</v>
      </c>
      <c r="E39" s="8">
        <v>0.74976</v>
      </c>
      <c r="F39" s="8">
        <v>0.206712833333333</v>
      </c>
      <c r="G39" s="8">
        <v>0.325667</v>
      </c>
      <c r="H39" s="8">
        <v>0.171747166666667</v>
      </c>
      <c r="I39" s="8">
        <v>0.563963</v>
      </c>
      <c r="J39" s="8">
        <v>0.0265368333333333</v>
      </c>
      <c r="K39" s="11">
        <v>17.3333333333333</v>
      </c>
      <c r="M39" s="11">
        <v>7</v>
      </c>
      <c r="N39" s="3" t="s">
        <v>13</v>
      </c>
    </row>
    <row r="40" spans="1:14">
      <c r="A40" s="7" t="s">
        <v>50</v>
      </c>
      <c r="B40" s="8">
        <v>0.256071235294118</v>
      </c>
      <c r="C40" s="8">
        <v>0.71449</v>
      </c>
      <c r="D40" s="8">
        <v>0.163029235294118</v>
      </c>
      <c r="E40" s="8">
        <v>0.93615</v>
      </c>
      <c r="F40" s="8">
        <v>0.275046823529412</v>
      </c>
      <c r="G40" s="8">
        <v>0.856821</v>
      </c>
      <c r="H40" s="8">
        <v>0.116581764705882</v>
      </c>
      <c r="I40" s="8">
        <v>0.272469</v>
      </c>
      <c r="J40" s="8">
        <v>-0.175353882352941</v>
      </c>
      <c r="K40" s="11">
        <v>9.29411764705882</v>
      </c>
      <c r="M40" s="11">
        <v>7.126</v>
      </c>
      <c r="N40" s="3" t="s">
        <v>13</v>
      </c>
    </row>
    <row r="41" spans="1:14">
      <c r="A41" s="7" t="s">
        <v>51</v>
      </c>
      <c r="B41" s="8">
        <v>0.0820395</v>
      </c>
      <c r="C41" s="8">
        <v>0.088193</v>
      </c>
      <c r="D41" s="8">
        <v>0.162237</v>
      </c>
      <c r="E41" s="8">
        <v>0.198589</v>
      </c>
      <c r="F41" s="8">
        <v>0.372838</v>
      </c>
      <c r="G41" s="8">
        <v>0.374187</v>
      </c>
      <c r="H41" s="8">
        <v>0.100814</v>
      </c>
      <c r="I41" s="8">
        <v>0.159673</v>
      </c>
      <c r="J41" s="8">
        <v>-0.4119425</v>
      </c>
      <c r="K41" s="11">
        <v>11.5</v>
      </c>
      <c r="M41" s="11">
        <v>1</v>
      </c>
      <c r="N41" s="3" t="s">
        <v>13</v>
      </c>
    </row>
    <row r="42" spans="1:14">
      <c r="A42" s="7" t="s">
        <v>52</v>
      </c>
      <c r="B42" s="8">
        <v>0.301333285714286</v>
      </c>
      <c r="C42" s="8">
        <v>0.764116</v>
      </c>
      <c r="D42" s="8">
        <v>0.0636672857142857</v>
      </c>
      <c r="E42" s="8">
        <v>0.216064</v>
      </c>
      <c r="F42" s="8">
        <v>0.377225</v>
      </c>
      <c r="G42" s="8">
        <v>0.810816</v>
      </c>
      <c r="H42" s="8">
        <v>0.318156714285714</v>
      </c>
      <c r="I42" s="8">
        <v>0.934485</v>
      </c>
      <c r="J42" s="8">
        <v>0.165563142857143</v>
      </c>
      <c r="K42" s="11">
        <v>24.8571428571429</v>
      </c>
      <c r="M42" s="11">
        <v>3.5</v>
      </c>
      <c r="N42" s="3" t="s">
        <v>13</v>
      </c>
    </row>
    <row r="43" spans="1:14">
      <c r="A43" s="7" t="s">
        <v>53</v>
      </c>
      <c r="B43" s="8">
        <v>0.294780833333333</v>
      </c>
      <c r="C43" s="8">
        <v>0.729534</v>
      </c>
      <c r="D43" s="8">
        <v>0.0960686666666666</v>
      </c>
      <c r="E43" s="8">
        <v>0.26836</v>
      </c>
      <c r="F43" s="8">
        <v>0.335710166666667</v>
      </c>
      <c r="G43" s="8">
        <v>0.490176</v>
      </c>
      <c r="H43" s="8">
        <v>0.238689</v>
      </c>
      <c r="I43" s="8">
        <v>0.60574</v>
      </c>
      <c r="J43" s="8">
        <v>-0.414895166666667</v>
      </c>
      <c r="K43" s="11">
        <v>6.5</v>
      </c>
      <c r="M43" s="11">
        <v>5.5</v>
      </c>
      <c r="N43" s="3" t="s">
        <v>13</v>
      </c>
    </row>
    <row r="44" spans="1:14">
      <c r="A44" s="7" t="s">
        <v>54</v>
      </c>
      <c r="B44" s="8">
        <v>0.3989245</v>
      </c>
      <c r="C44" s="8">
        <v>0.557956</v>
      </c>
      <c r="D44" s="8">
        <v>0.06897</v>
      </c>
      <c r="E44" s="8">
        <v>0.110461</v>
      </c>
      <c r="F44" s="8">
        <v>0.3299845</v>
      </c>
      <c r="G44" s="8">
        <v>0.494482</v>
      </c>
      <c r="H44" s="8">
        <v>0.1076105</v>
      </c>
      <c r="I44" s="8">
        <v>0.181853</v>
      </c>
      <c r="J44" s="8">
        <v>0.157736</v>
      </c>
      <c r="K44" s="11">
        <v>8.5</v>
      </c>
      <c r="M44" s="11">
        <v>10.85</v>
      </c>
      <c r="N44" s="3" t="s">
        <v>13</v>
      </c>
    </row>
    <row r="45" spans="1:14">
      <c r="A45" s="7" t="s">
        <v>55</v>
      </c>
      <c r="B45" s="8">
        <v>0.400595</v>
      </c>
      <c r="C45" s="8">
        <v>0.789008</v>
      </c>
      <c r="D45" s="8">
        <v>0.0260305</v>
      </c>
      <c r="E45" s="8">
        <v>0.069621</v>
      </c>
      <c r="F45" s="8">
        <v>0.48348525</v>
      </c>
      <c r="G45" s="8">
        <v>0.882073</v>
      </c>
      <c r="H45" s="8">
        <v>0.0836715</v>
      </c>
      <c r="I45" s="8">
        <v>0.140681</v>
      </c>
      <c r="J45" s="8">
        <v>-0.40140275</v>
      </c>
      <c r="K45" s="11">
        <v>24.25</v>
      </c>
      <c r="M45" s="11">
        <v>1.83</v>
      </c>
      <c r="N45" s="3" t="s">
        <v>13</v>
      </c>
    </row>
    <row r="46" spans="1:14">
      <c r="A46" s="7" t="s">
        <v>56</v>
      </c>
      <c r="B46" s="8">
        <v>0.180951588235294</v>
      </c>
      <c r="C46" s="8">
        <v>0.69685</v>
      </c>
      <c r="D46" s="8">
        <v>0.20674</v>
      </c>
      <c r="E46" s="8">
        <v>0.842365</v>
      </c>
      <c r="F46" s="8">
        <v>0.335369117647059</v>
      </c>
      <c r="G46" s="8">
        <v>0.755419</v>
      </c>
      <c r="H46" s="8">
        <v>0.180457058823529</v>
      </c>
      <c r="I46" s="8">
        <v>0.948253</v>
      </c>
      <c r="J46" s="8">
        <v>-0.430175529411765</v>
      </c>
      <c r="K46" s="11">
        <v>14.4705882352941</v>
      </c>
      <c r="M46" s="11">
        <v>6.5</v>
      </c>
      <c r="N46" s="3" t="s">
        <v>13</v>
      </c>
    </row>
    <row r="47" spans="1:14">
      <c r="A47" s="7" t="s">
        <v>57</v>
      </c>
      <c r="B47" s="8">
        <v>0.151748333333333</v>
      </c>
      <c r="C47" s="8">
        <v>0.385442</v>
      </c>
      <c r="D47" s="8">
        <v>0.0962178333333333</v>
      </c>
      <c r="E47" s="8">
        <v>0.129834</v>
      </c>
      <c r="F47" s="8">
        <v>0.467484333333333</v>
      </c>
      <c r="G47" s="8">
        <v>0.772102</v>
      </c>
      <c r="H47" s="8">
        <v>0.275408666666667</v>
      </c>
      <c r="I47" s="8">
        <v>0.871649</v>
      </c>
      <c r="J47" s="8">
        <v>-0.0516025</v>
      </c>
      <c r="K47" s="11">
        <v>19.6666666666667</v>
      </c>
      <c r="M47" s="11">
        <v>4.14</v>
      </c>
      <c r="N47" s="3" t="s">
        <v>13</v>
      </c>
    </row>
    <row r="48" spans="1:14">
      <c r="A48" s="7" t="s">
        <v>58</v>
      </c>
      <c r="B48" s="8">
        <v>0.294346666666667</v>
      </c>
      <c r="C48" s="8">
        <v>0.736529</v>
      </c>
      <c r="D48" s="8">
        <v>0.289057</v>
      </c>
      <c r="E48" s="8">
        <v>0.383034</v>
      </c>
      <c r="F48" s="8">
        <v>0.396718</v>
      </c>
      <c r="G48" s="8">
        <v>0.712336</v>
      </c>
      <c r="H48" s="8">
        <v>0.08673</v>
      </c>
      <c r="I48" s="8">
        <v>0.195045</v>
      </c>
      <c r="J48" s="8">
        <v>-0.515419333333333</v>
      </c>
      <c r="K48" s="11">
        <v>16.3333333333333</v>
      </c>
      <c r="M48" s="11">
        <v>3</v>
      </c>
      <c r="N48" s="3" t="s">
        <v>13</v>
      </c>
    </row>
    <row r="49" spans="1:14">
      <c r="A49" s="7" t="s">
        <v>59</v>
      </c>
      <c r="B49" s="8">
        <v>0.512963</v>
      </c>
      <c r="C49" s="8">
        <v>0.512963</v>
      </c>
      <c r="D49" s="8">
        <v>0.008975</v>
      </c>
      <c r="E49" s="8">
        <v>0.008975</v>
      </c>
      <c r="F49" s="8">
        <v>0.477934</v>
      </c>
      <c r="G49" s="8">
        <v>0.477934</v>
      </c>
      <c r="H49" s="8">
        <v>0.026047</v>
      </c>
      <c r="I49" s="8">
        <v>0.026047</v>
      </c>
      <c r="J49" s="8">
        <v>0.963014</v>
      </c>
      <c r="K49" s="11">
        <v>12</v>
      </c>
      <c r="M49" s="11">
        <v>3.14</v>
      </c>
      <c r="N49" s="3" t="s">
        <v>13</v>
      </c>
    </row>
    <row r="50" spans="1:14">
      <c r="A50" s="7" t="s">
        <v>60</v>
      </c>
      <c r="B50" s="8">
        <v>0.236942928571429</v>
      </c>
      <c r="C50" s="8">
        <v>0.674725</v>
      </c>
      <c r="D50" s="8">
        <v>0.170656642857143</v>
      </c>
      <c r="E50" s="8">
        <v>0.774361</v>
      </c>
      <c r="F50" s="8">
        <v>0.350535928571429</v>
      </c>
      <c r="G50" s="8">
        <v>0.771817</v>
      </c>
      <c r="H50" s="8">
        <v>0.213102071428571</v>
      </c>
      <c r="I50" s="8">
        <v>0.744526</v>
      </c>
      <c r="J50" s="8">
        <v>-0.425408071428571</v>
      </c>
      <c r="K50" s="11">
        <v>7.92857142857143</v>
      </c>
      <c r="M50" s="11">
        <v>9.14</v>
      </c>
      <c r="N50" s="3" t="s">
        <v>13</v>
      </c>
    </row>
    <row r="51" spans="1:14">
      <c r="A51" s="7" t="s">
        <v>61</v>
      </c>
      <c r="B51" s="8">
        <v>0.2363982</v>
      </c>
      <c r="C51" s="8">
        <v>0.571558</v>
      </c>
      <c r="D51" s="8">
        <v>0.1281876</v>
      </c>
      <c r="E51" s="8">
        <v>0.240166</v>
      </c>
      <c r="F51" s="8">
        <v>0.3077338</v>
      </c>
      <c r="G51" s="8">
        <v>0.571492</v>
      </c>
      <c r="H51" s="8">
        <v>0.3090542</v>
      </c>
      <c r="I51" s="8">
        <v>0.846963</v>
      </c>
      <c r="J51" s="8">
        <v>-0.4453608</v>
      </c>
      <c r="K51" s="11">
        <v>10.6</v>
      </c>
      <c r="M51" s="11">
        <v>4.71</v>
      </c>
      <c r="N51" s="3" t="s">
        <v>13</v>
      </c>
    </row>
    <row r="52" spans="1:14">
      <c r="A52" s="7" t="s">
        <v>62</v>
      </c>
      <c r="B52" s="8">
        <v>0.0951566</v>
      </c>
      <c r="C52" s="8">
        <v>0.370037</v>
      </c>
      <c r="D52" s="8">
        <v>0.278302</v>
      </c>
      <c r="E52" s="8">
        <v>0.663711</v>
      </c>
      <c r="F52" s="8">
        <v>0.3384252</v>
      </c>
      <c r="G52" s="8">
        <v>0.873832</v>
      </c>
      <c r="H52" s="8">
        <v>0.465601</v>
      </c>
      <c r="I52" s="8">
        <v>0.897792</v>
      </c>
      <c r="J52" s="8">
        <v>-0.5121074</v>
      </c>
      <c r="K52" s="11">
        <v>8.8</v>
      </c>
      <c r="M52" s="11">
        <v>2.83</v>
      </c>
      <c r="N52" s="3" t="s">
        <v>13</v>
      </c>
    </row>
    <row r="53" spans="1:14">
      <c r="A53" s="7" t="s">
        <v>63</v>
      </c>
      <c r="B53" s="8">
        <v>0.141838166666667</v>
      </c>
      <c r="C53" s="8">
        <v>0.521381</v>
      </c>
      <c r="D53" s="8">
        <v>0.179002083333333</v>
      </c>
      <c r="E53" s="8">
        <v>0.633428</v>
      </c>
      <c r="F53" s="8">
        <v>0.359683666666667</v>
      </c>
      <c r="G53" s="8">
        <v>0.922058</v>
      </c>
      <c r="H53" s="8">
        <v>0.206362583333333</v>
      </c>
      <c r="I53" s="8">
        <v>0.659017</v>
      </c>
      <c r="J53" s="8">
        <v>-0.465469833333333</v>
      </c>
      <c r="K53" s="11">
        <v>7.5</v>
      </c>
      <c r="M53" s="11">
        <v>12.5</v>
      </c>
      <c r="N53" s="3" t="s">
        <v>13</v>
      </c>
    </row>
    <row r="54" spans="1:14">
      <c r="A54" s="7" t="s">
        <v>64</v>
      </c>
      <c r="B54" s="8">
        <v>0.0081335</v>
      </c>
      <c r="C54" s="8">
        <v>0.016267</v>
      </c>
      <c r="D54" s="8">
        <v>0.685431</v>
      </c>
      <c r="E54" s="8">
        <v>0.857143</v>
      </c>
      <c r="F54" s="8">
        <v>0.654287</v>
      </c>
      <c r="G54" s="8">
        <v>0.862998</v>
      </c>
      <c r="H54" s="8">
        <v>0.051591</v>
      </c>
      <c r="I54" s="8">
        <v>0.103182</v>
      </c>
      <c r="J54" s="8">
        <v>-0.572262</v>
      </c>
      <c r="K54" s="11">
        <v>15</v>
      </c>
      <c r="M54" s="11">
        <v>6.5</v>
      </c>
      <c r="N54" s="3" t="s">
        <v>13</v>
      </c>
    </row>
    <row r="55" spans="1:14">
      <c r="A55" s="7" t="s">
        <v>65</v>
      </c>
      <c r="B55" s="8">
        <v>0.116317</v>
      </c>
      <c r="C55" s="8">
        <v>0.201807</v>
      </c>
      <c r="D55" s="8">
        <v>0.025985</v>
      </c>
      <c r="E55" s="8">
        <v>0.046584</v>
      </c>
      <c r="F55" s="8">
        <v>0.71842</v>
      </c>
      <c r="G55" s="8">
        <v>0.770868</v>
      </c>
      <c r="H55" s="8">
        <v>0.2658315</v>
      </c>
      <c r="I55" s="8">
        <v>0.481979</v>
      </c>
      <c r="J55" s="8">
        <v>-0.798032</v>
      </c>
      <c r="K55" s="11">
        <v>9.5</v>
      </c>
      <c r="M55" s="11">
        <v>4.14</v>
      </c>
      <c r="N55" s="3" t="s">
        <v>13</v>
      </c>
    </row>
    <row r="56" spans="1:14">
      <c r="A56" s="7" t="s">
        <v>66</v>
      </c>
      <c r="B56" s="8">
        <v>0.130441405405405</v>
      </c>
      <c r="C56" s="8">
        <v>0.880435</v>
      </c>
      <c r="D56" s="8">
        <v>0.285632378378378</v>
      </c>
      <c r="E56" s="8">
        <v>0.905246</v>
      </c>
      <c r="F56" s="8">
        <v>0.365261702702703</v>
      </c>
      <c r="G56" s="8">
        <v>0.892314</v>
      </c>
      <c r="H56" s="8">
        <v>0.157261081081081</v>
      </c>
      <c r="I56" s="8">
        <v>0.896209</v>
      </c>
      <c r="J56" s="8">
        <v>-0.570170216216216</v>
      </c>
      <c r="K56" s="11">
        <v>13.2432432432432</v>
      </c>
      <c r="M56" s="11">
        <v>14.75</v>
      </c>
      <c r="N56" s="3" t="s">
        <v>13</v>
      </c>
    </row>
    <row r="57" spans="1:14">
      <c r="A57" s="7" t="s">
        <v>67</v>
      </c>
      <c r="B57" s="8">
        <v>0.253891</v>
      </c>
      <c r="C57" s="8">
        <v>0.60107</v>
      </c>
      <c r="D57" s="8">
        <v>0.176303333333333</v>
      </c>
      <c r="E57" s="8">
        <v>0.20657</v>
      </c>
      <c r="F57" s="8">
        <v>0.213877</v>
      </c>
      <c r="G57" s="8">
        <v>0.31546</v>
      </c>
      <c r="H57" s="8">
        <v>0.113478333333333</v>
      </c>
      <c r="I57" s="8">
        <v>0.163219</v>
      </c>
      <c r="J57" s="8">
        <v>-0.144403333333333</v>
      </c>
      <c r="K57" s="11">
        <v>18</v>
      </c>
      <c r="M57" s="11">
        <v>7.57</v>
      </c>
      <c r="N57" s="3" t="s">
        <v>13</v>
      </c>
    </row>
    <row r="58" spans="1:14">
      <c r="A58" s="7" t="s">
        <v>68</v>
      </c>
      <c r="B58" s="8">
        <v>0.22201575</v>
      </c>
      <c r="C58" s="8">
        <v>0.408717</v>
      </c>
      <c r="D58" s="8">
        <v>0.12243</v>
      </c>
      <c r="E58" s="8">
        <v>0.212033</v>
      </c>
      <c r="F58" s="8">
        <v>0.2771525</v>
      </c>
      <c r="G58" s="8">
        <v>0.617664</v>
      </c>
      <c r="H58" s="8">
        <v>0.10021975</v>
      </c>
      <c r="I58" s="8">
        <v>0.134915</v>
      </c>
      <c r="J58" s="8">
        <v>-0.1991745</v>
      </c>
      <c r="K58" s="11">
        <v>5.25</v>
      </c>
      <c r="M58" s="11">
        <v>5.83</v>
      </c>
      <c r="N58" s="3" t="s">
        <v>13</v>
      </c>
    </row>
    <row r="59" spans="1:14">
      <c r="A59" s="7" t="s">
        <v>69</v>
      </c>
      <c r="B59" s="8">
        <v>0.120093</v>
      </c>
      <c r="C59" s="8">
        <v>0.355339</v>
      </c>
      <c r="D59" s="8">
        <v>0.088484</v>
      </c>
      <c r="E59" s="8">
        <v>0.164895</v>
      </c>
      <c r="F59" s="8">
        <v>0.749646333333333</v>
      </c>
      <c r="G59" s="8">
        <v>0.916667</v>
      </c>
      <c r="H59" s="8">
        <v>0.366066333333333</v>
      </c>
      <c r="I59" s="8">
        <v>0.931034</v>
      </c>
      <c r="J59" s="8">
        <v>-0.541171</v>
      </c>
      <c r="K59" s="11">
        <v>9</v>
      </c>
      <c r="M59" s="11">
        <v>7.5</v>
      </c>
      <c r="N59" s="3" t="s">
        <v>13</v>
      </c>
    </row>
    <row r="60" spans="1:14">
      <c r="A60" s="7" t="s">
        <v>70</v>
      </c>
      <c r="B60" s="8">
        <v>0.239167875</v>
      </c>
      <c r="C60" s="8">
        <v>0.568634</v>
      </c>
      <c r="D60" s="8">
        <v>0.3191885</v>
      </c>
      <c r="E60" s="8">
        <v>0.921494</v>
      </c>
      <c r="F60" s="8">
        <v>0.31436225</v>
      </c>
      <c r="G60" s="8">
        <v>0.779014</v>
      </c>
      <c r="H60" s="8">
        <v>0.12340175</v>
      </c>
      <c r="I60" s="8">
        <v>0.198939</v>
      </c>
      <c r="J60" s="8">
        <v>-0.632732375</v>
      </c>
      <c r="K60" s="11">
        <v>14.25</v>
      </c>
      <c r="M60" s="11">
        <v>7</v>
      </c>
      <c r="N60" s="3" t="s">
        <v>13</v>
      </c>
    </row>
    <row r="61" spans="1:14">
      <c r="A61" s="7" t="s">
        <v>71</v>
      </c>
      <c r="B61" s="8">
        <v>0.1194832</v>
      </c>
      <c r="C61" s="8">
        <v>0.174219</v>
      </c>
      <c r="D61" s="8">
        <v>0.1123012</v>
      </c>
      <c r="E61" s="8">
        <v>0.1625</v>
      </c>
      <c r="F61" s="8">
        <v>0.2933586</v>
      </c>
      <c r="G61" s="8">
        <v>0.534289</v>
      </c>
      <c r="H61" s="8">
        <v>0.119998</v>
      </c>
      <c r="I61" s="8">
        <v>0.173556</v>
      </c>
      <c r="J61" s="8">
        <v>-0.6510536</v>
      </c>
      <c r="K61" s="11">
        <v>10.2</v>
      </c>
      <c r="M61" s="11">
        <v>2.16</v>
      </c>
      <c r="N61" s="3" t="s">
        <v>13</v>
      </c>
    </row>
    <row r="62" spans="1:14">
      <c r="A62" s="7" t="s">
        <v>72</v>
      </c>
      <c r="B62" s="8">
        <v>0.072766</v>
      </c>
      <c r="C62" s="8">
        <v>0.072766</v>
      </c>
      <c r="D62" s="8">
        <v>0.024019</v>
      </c>
      <c r="E62" s="8">
        <v>0.024019</v>
      </c>
      <c r="F62" s="8">
        <v>0.153112</v>
      </c>
      <c r="G62" s="8">
        <v>0.153112</v>
      </c>
      <c r="H62" s="8">
        <v>0.864487</v>
      </c>
      <c r="I62" s="8">
        <v>0.864487</v>
      </c>
      <c r="J62" s="8">
        <v>0.753017</v>
      </c>
      <c r="K62" s="11">
        <v>28</v>
      </c>
      <c r="M62" s="11">
        <v>2.5</v>
      </c>
      <c r="N62" s="3" t="s">
        <v>13</v>
      </c>
    </row>
    <row r="63" spans="1:14">
      <c r="A63" s="7" t="s">
        <v>73</v>
      </c>
      <c r="B63" s="8">
        <v>0.207888416666667</v>
      </c>
      <c r="C63" s="8">
        <v>0.753874</v>
      </c>
      <c r="D63" s="8">
        <v>0.18076525</v>
      </c>
      <c r="E63" s="8">
        <v>0.5937</v>
      </c>
      <c r="F63" s="8">
        <v>0.381612416666667</v>
      </c>
      <c r="G63" s="8">
        <v>0.859282</v>
      </c>
      <c r="H63" s="8">
        <v>0.148626833333333</v>
      </c>
      <c r="I63" s="8">
        <v>0.263329</v>
      </c>
      <c r="J63" s="8">
        <v>-0.348457916666667</v>
      </c>
      <c r="K63" s="11">
        <v>10.9166666666667</v>
      </c>
      <c r="M63" s="11">
        <v>7.375</v>
      </c>
      <c r="N63" s="3" t="s">
        <v>13</v>
      </c>
    </row>
    <row r="64" spans="1:14">
      <c r="A64" s="7" t="s">
        <v>74</v>
      </c>
      <c r="B64" s="8">
        <v>0.286913222222222</v>
      </c>
      <c r="C64" s="8">
        <v>0.674639</v>
      </c>
      <c r="D64" s="8">
        <v>0.108201333333333</v>
      </c>
      <c r="E64" s="8">
        <v>0.272041</v>
      </c>
      <c r="F64" s="8">
        <v>0.392632777777778</v>
      </c>
      <c r="G64" s="8">
        <v>0.76101</v>
      </c>
      <c r="H64" s="8">
        <v>0.156356666666667</v>
      </c>
      <c r="I64" s="8">
        <v>0.368553</v>
      </c>
      <c r="J64" s="8">
        <v>-0.254357666666667</v>
      </c>
      <c r="K64" s="11">
        <v>16.2222222222222</v>
      </c>
      <c r="M64" s="11">
        <v>8.86</v>
      </c>
      <c r="N64" s="3" t="s">
        <v>13</v>
      </c>
    </row>
    <row r="65" spans="1:14">
      <c r="A65" s="7" t="s">
        <v>75</v>
      </c>
      <c r="B65" s="8">
        <v>0.10214625</v>
      </c>
      <c r="C65" s="8">
        <v>0.174689</v>
      </c>
      <c r="D65" s="8">
        <v>0.17224725</v>
      </c>
      <c r="E65" s="8">
        <v>0.231167</v>
      </c>
      <c r="F65" s="8">
        <v>0.302088</v>
      </c>
      <c r="G65" s="8">
        <v>0.570932</v>
      </c>
      <c r="H65" s="8">
        <v>0.2024365</v>
      </c>
      <c r="I65" s="8">
        <v>0.403464</v>
      </c>
      <c r="J65" s="8">
        <v>-0.2556665</v>
      </c>
      <c r="K65" s="11">
        <v>19</v>
      </c>
      <c r="M65" s="11">
        <v>2.67</v>
      </c>
      <c r="N65" s="3" t="s">
        <v>13</v>
      </c>
    </row>
    <row r="66" spans="1:14">
      <c r="A66" s="7" t="s">
        <v>76</v>
      </c>
      <c r="B66" s="8">
        <v>0.0926578571428572</v>
      </c>
      <c r="C66" s="8">
        <v>0.19723</v>
      </c>
      <c r="D66" s="8">
        <v>0.167993142857143</v>
      </c>
      <c r="E66" s="8">
        <v>0.492612</v>
      </c>
      <c r="F66" s="8">
        <v>0.647553571428571</v>
      </c>
      <c r="G66" s="8">
        <v>0.953745</v>
      </c>
      <c r="H66" s="8">
        <v>0.145052</v>
      </c>
      <c r="I66" s="8">
        <v>0.22913</v>
      </c>
      <c r="J66" s="8">
        <v>-0.798634571428572</v>
      </c>
      <c r="K66" s="11">
        <v>17.7142857142857</v>
      </c>
      <c r="M66" s="11">
        <v>2.14</v>
      </c>
      <c r="N66" s="3" t="s">
        <v>13</v>
      </c>
    </row>
    <row r="67" spans="1:14">
      <c r="A67" s="7" t="s">
        <v>77</v>
      </c>
      <c r="B67" s="8">
        <v>0.579797</v>
      </c>
      <c r="C67" s="8">
        <v>0.579797</v>
      </c>
      <c r="D67" s="8">
        <v>0.381045</v>
      </c>
      <c r="E67" s="8">
        <v>0.381045</v>
      </c>
      <c r="F67" s="8">
        <v>0.047168</v>
      </c>
      <c r="G67" s="8">
        <v>0.047168</v>
      </c>
      <c r="H67" s="8">
        <v>0.027871</v>
      </c>
      <c r="I67" s="8">
        <v>0.027871</v>
      </c>
      <c r="J67" s="8">
        <v>-0.674052</v>
      </c>
      <c r="K67" s="11">
        <v>8</v>
      </c>
      <c r="M67" s="11">
        <v>7.29</v>
      </c>
      <c r="N67" s="3" t="s">
        <v>13</v>
      </c>
    </row>
    <row r="68" spans="1:14">
      <c r="A68" s="7" t="s">
        <v>78</v>
      </c>
      <c r="B68" s="8">
        <v>0.029396</v>
      </c>
      <c r="C68" s="8">
        <v>0.034981</v>
      </c>
      <c r="D68" s="8">
        <v>0.2067725</v>
      </c>
      <c r="E68" s="8">
        <v>0.221186</v>
      </c>
      <c r="F68" s="8">
        <v>0.698862</v>
      </c>
      <c r="G68" s="8">
        <v>0.730304</v>
      </c>
      <c r="H68" s="8">
        <v>0.15669</v>
      </c>
      <c r="I68" s="8">
        <v>0.168878</v>
      </c>
      <c r="J68" s="8">
        <v>-0.278018</v>
      </c>
      <c r="K68" s="11">
        <v>32</v>
      </c>
      <c r="M68" s="11">
        <v>1.6</v>
      </c>
      <c r="N68" s="3" t="s">
        <v>13</v>
      </c>
    </row>
    <row r="69" spans="1:14">
      <c r="A69" s="12" t="s">
        <v>79</v>
      </c>
      <c r="B69" s="8">
        <v>0.230533</v>
      </c>
      <c r="C69" s="8">
        <v>0.674398</v>
      </c>
      <c r="D69" s="8">
        <v>0.0988296666666667</v>
      </c>
      <c r="E69" s="8">
        <v>0.164689</v>
      </c>
      <c r="F69" s="8">
        <v>0.549721</v>
      </c>
      <c r="G69" s="8">
        <v>0.916667</v>
      </c>
      <c r="H69" s="8">
        <v>0.101403666666667</v>
      </c>
      <c r="I69" s="8">
        <v>0.264687</v>
      </c>
      <c r="J69" s="8">
        <v>-0.394366333333333</v>
      </c>
      <c r="K69" s="11">
        <v>7</v>
      </c>
      <c r="M69" s="11">
        <v>3.5</v>
      </c>
      <c r="N69" s="3" t="s">
        <v>13</v>
      </c>
    </row>
    <row r="70" spans="1:14">
      <c r="A70" s="12" t="s">
        <v>80</v>
      </c>
      <c r="B70" s="8">
        <v>0.253810125</v>
      </c>
      <c r="C70" s="8">
        <v>0.666663</v>
      </c>
      <c r="D70" s="8">
        <v>0.187111875</v>
      </c>
      <c r="E70" s="8">
        <v>0.573406</v>
      </c>
      <c r="F70" s="8">
        <v>0.352374625</v>
      </c>
      <c r="G70" s="8">
        <v>0.768267</v>
      </c>
      <c r="H70" s="8">
        <v>0.129984</v>
      </c>
      <c r="I70" s="8">
        <v>0.227936</v>
      </c>
      <c r="J70" s="8">
        <v>-0.345802125</v>
      </c>
      <c r="K70" s="11">
        <v>12.375</v>
      </c>
      <c r="M70" s="11">
        <v>6.43</v>
      </c>
      <c r="N70" s="3" t="s">
        <v>13</v>
      </c>
    </row>
    <row r="71" spans="1:14">
      <c r="A71" s="12" t="s">
        <v>81</v>
      </c>
      <c r="B71" s="8">
        <v>0.13063575</v>
      </c>
      <c r="C71" s="8">
        <v>0.178925</v>
      </c>
      <c r="D71" s="8">
        <v>0.083108</v>
      </c>
      <c r="E71" s="8">
        <v>0.196797</v>
      </c>
      <c r="F71" s="8">
        <v>0.46632475</v>
      </c>
      <c r="G71" s="3">
        <v>0.5834</v>
      </c>
      <c r="H71" s="8">
        <v>0.25750425</v>
      </c>
      <c r="I71" s="3">
        <v>0.3607</v>
      </c>
      <c r="J71" s="8">
        <v>-0.73248475</v>
      </c>
      <c r="K71" s="11">
        <v>11.5</v>
      </c>
      <c r="M71" s="11">
        <v>8.875</v>
      </c>
      <c r="N71" s="3" t="s">
        <v>13</v>
      </c>
    </row>
    <row r="72" spans="1:14">
      <c r="A72" s="12" t="s">
        <v>82</v>
      </c>
      <c r="B72" s="8">
        <v>0.11131625</v>
      </c>
      <c r="C72" s="8">
        <v>0.257654</v>
      </c>
      <c r="D72" s="8">
        <v>0.12889925</v>
      </c>
      <c r="E72" s="8">
        <v>0.192691</v>
      </c>
      <c r="F72" s="8">
        <v>0.58848325</v>
      </c>
      <c r="G72" s="8">
        <v>0.812423</v>
      </c>
      <c r="H72" s="8">
        <v>0.1285525</v>
      </c>
      <c r="I72" s="8">
        <v>0.17864</v>
      </c>
      <c r="J72" s="8">
        <v>-0.78230225</v>
      </c>
      <c r="K72" s="11">
        <v>11.5</v>
      </c>
      <c r="M72" s="11">
        <v>23</v>
      </c>
      <c r="N72" s="3" t="s">
        <v>13</v>
      </c>
    </row>
    <row r="73" spans="1:14">
      <c r="A73" s="12" t="s">
        <v>83</v>
      </c>
      <c r="B73" s="8">
        <v>0.299239571428571</v>
      </c>
      <c r="C73" s="8">
        <v>0.745977</v>
      </c>
      <c r="D73" s="8">
        <v>0.142449571428571</v>
      </c>
      <c r="E73" s="8">
        <v>0.328676</v>
      </c>
      <c r="F73" s="8">
        <v>0.328410428571429</v>
      </c>
      <c r="G73" s="8">
        <v>0.636048</v>
      </c>
      <c r="H73" s="8">
        <v>0.147495</v>
      </c>
      <c r="I73" s="8">
        <v>0.435498</v>
      </c>
      <c r="J73" s="8">
        <v>-0.293302428571429</v>
      </c>
      <c r="K73" s="11">
        <v>11</v>
      </c>
      <c r="M73" s="11">
        <v>7.29</v>
      </c>
      <c r="N73" s="3" t="s">
        <v>13</v>
      </c>
    </row>
    <row r="74" spans="1:14">
      <c r="A74" s="12" t="s">
        <v>84</v>
      </c>
      <c r="B74" s="8">
        <v>0.223143</v>
      </c>
      <c r="C74" s="8">
        <v>0.411823</v>
      </c>
      <c r="D74" s="8">
        <v>0.046425</v>
      </c>
      <c r="E74" s="8">
        <v>0.053153</v>
      </c>
      <c r="F74" s="8">
        <v>0.479664</v>
      </c>
      <c r="G74" s="8">
        <v>0.953087</v>
      </c>
      <c r="H74" s="8">
        <v>0.173906</v>
      </c>
      <c r="I74" s="8">
        <v>0.260754</v>
      </c>
      <c r="J74" s="8">
        <v>-0.830493666666667</v>
      </c>
      <c r="K74" s="11">
        <v>10.3333333333333</v>
      </c>
      <c r="M74" s="11">
        <v>1</v>
      </c>
      <c r="N74" s="3" t="s">
        <v>13</v>
      </c>
    </row>
    <row r="75" spans="1:14">
      <c r="A75" s="5" t="s">
        <v>85</v>
      </c>
      <c r="B75" s="6">
        <v>0.218</v>
      </c>
      <c r="C75" s="6">
        <v>0.912</v>
      </c>
      <c r="D75" s="6">
        <v>0.0918</v>
      </c>
      <c r="E75" s="6">
        <v>0.931</v>
      </c>
      <c r="F75" s="6">
        <v>0.3595</v>
      </c>
      <c r="G75" s="6">
        <v>0.9766</v>
      </c>
      <c r="H75" s="6">
        <v>0.207</v>
      </c>
      <c r="I75" s="6">
        <v>0.931</v>
      </c>
      <c r="J75" s="6">
        <v>-0.0736</v>
      </c>
      <c r="K75" s="9">
        <v>12.81</v>
      </c>
      <c r="L75" s="10"/>
      <c r="M75" s="9">
        <v>41.75</v>
      </c>
      <c r="N75" s="10" t="s">
        <v>86</v>
      </c>
    </row>
    <row r="76" spans="1:14">
      <c r="A76" s="7" t="s">
        <v>87</v>
      </c>
      <c r="B76" s="8">
        <v>0.225875345454546</v>
      </c>
      <c r="C76" s="8">
        <v>0.928428</v>
      </c>
      <c r="D76" s="8">
        <v>0.190757781818182</v>
      </c>
      <c r="E76" s="8">
        <v>0.931034</v>
      </c>
      <c r="F76" s="8">
        <v>0.309256872727273</v>
      </c>
      <c r="G76" s="8">
        <v>0.965463</v>
      </c>
      <c r="H76" s="8">
        <v>0.1189422</v>
      </c>
      <c r="I76" s="8">
        <v>0.931034</v>
      </c>
      <c r="J76" s="8">
        <v>-0.308266636363636</v>
      </c>
      <c r="K76" s="11">
        <v>9.70909090909091</v>
      </c>
      <c r="M76" s="11">
        <v>54</v>
      </c>
      <c r="N76" s="3" t="s">
        <v>86</v>
      </c>
    </row>
    <row r="77" spans="1:14">
      <c r="A77" s="7" t="s">
        <v>88</v>
      </c>
      <c r="B77" s="8">
        <v>0.2314</v>
      </c>
      <c r="C77" s="8">
        <v>0.756127</v>
      </c>
      <c r="D77" s="8">
        <v>0.1136</v>
      </c>
      <c r="E77" s="8">
        <v>0.466169</v>
      </c>
      <c r="F77" s="8">
        <v>0.3251</v>
      </c>
      <c r="G77" s="8">
        <v>0.90267</v>
      </c>
      <c r="H77" s="8">
        <v>0.1793</v>
      </c>
      <c r="I77" s="8">
        <v>0.960188</v>
      </c>
      <c r="J77" s="8">
        <v>-0.253977346938776</v>
      </c>
      <c r="K77" s="11">
        <v>10.2244897959184</v>
      </c>
      <c r="M77" s="11">
        <v>72.86</v>
      </c>
      <c r="N77" s="3" t="s">
        <v>86</v>
      </c>
    </row>
    <row r="78" spans="1:14">
      <c r="A78" s="7" t="s">
        <v>89</v>
      </c>
      <c r="B78" s="8">
        <v>0.268066914893617</v>
      </c>
      <c r="C78" s="8">
        <v>0.885457</v>
      </c>
      <c r="D78" s="8">
        <v>0.0926172127659575</v>
      </c>
      <c r="E78" s="8">
        <v>0.833554</v>
      </c>
      <c r="F78" s="8">
        <v>0.373126638297872</v>
      </c>
      <c r="G78" s="8">
        <v>0.973144</v>
      </c>
      <c r="H78" s="8">
        <v>0.110627340425532</v>
      </c>
      <c r="I78" s="8">
        <v>0.924878</v>
      </c>
      <c r="J78" s="8">
        <v>-0.348831319148936</v>
      </c>
      <c r="K78" s="11">
        <v>8.4468085106383</v>
      </c>
      <c r="M78" s="11">
        <v>37.75</v>
      </c>
      <c r="N78" s="3" t="s">
        <v>86</v>
      </c>
    </row>
    <row r="79" spans="1:14">
      <c r="A79" s="7" t="s">
        <v>90</v>
      </c>
      <c r="B79" s="8">
        <v>0.28772475</v>
      </c>
      <c r="C79" s="8">
        <v>0.721317</v>
      </c>
      <c r="D79" s="8">
        <v>0.102796</v>
      </c>
      <c r="E79" s="8">
        <v>0.203306</v>
      </c>
      <c r="F79" s="8">
        <v>0.420369125</v>
      </c>
      <c r="G79" s="8">
        <v>0.916667</v>
      </c>
      <c r="H79" s="8">
        <v>0.269824875</v>
      </c>
      <c r="I79" s="8">
        <v>0.931034</v>
      </c>
      <c r="J79" s="8">
        <v>-0.137073875</v>
      </c>
      <c r="K79" s="11">
        <v>12.25</v>
      </c>
      <c r="M79" s="11">
        <v>30.63</v>
      </c>
      <c r="N79" s="3" t="s">
        <v>86</v>
      </c>
    </row>
    <row r="80" spans="1:11">
      <c r="A80" s="12"/>
      <c r="J80" s="8"/>
      <c r="K80" s="11"/>
    </row>
    <row r="81" spans="1:11">
      <c r="A81" s="12"/>
      <c r="B81" s="8"/>
      <c r="C81" s="8"/>
      <c r="D81" s="8"/>
      <c r="E81" s="8"/>
      <c r="F81" s="8"/>
      <c r="G81" s="8"/>
      <c r="H81" s="8"/>
      <c r="I81" s="8"/>
      <c r="J81" s="8"/>
      <c r="K81" s="11"/>
    </row>
    <row r="82" ht="18.75" spans="1:13">
      <c r="A82" s="12"/>
      <c r="B82" s="13">
        <f>AVERAGE(B3:B79)</f>
        <v>0.231823710190459</v>
      </c>
      <c r="C82" s="13">
        <f>MAX(C3:C79)</f>
        <v>0.948038</v>
      </c>
      <c r="D82" s="13">
        <f>AVERAGE(D3:D79)</f>
        <v>0.154879434223437</v>
      </c>
      <c r="E82" s="13">
        <f>MAX(E3:E79)</f>
        <v>0.93615</v>
      </c>
      <c r="F82" s="13">
        <f>AVERAGE(F3:F79)</f>
        <v>0.374940060457051</v>
      </c>
      <c r="G82" s="13">
        <f>MAX(G3:G79)</f>
        <v>1</v>
      </c>
      <c r="H82" s="13">
        <f>AVERAGE(H3:H79)</f>
        <v>0.174392492715372</v>
      </c>
      <c r="I82" s="13">
        <f>MAX(I3:I79)</f>
        <v>1</v>
      </c>
      <c r="J82" s="13">
        <f>AVERAGE(J3:J79)</f>
        <v>-0.326677313664747</v>
      </c>
      <c r="K82" s="16">
        <f>AVERAGE(K3:K79)</f>
        <v>13.7453299876404</v>
      </c>
      <c r="M82" s="17">
        <f>AVERAGE(M3:M81)</f>
        <v>9.86358441558441</v>
      </c>
    </row>
    <row r="83" spans="1:13">
      <c r="A83" s="14" t="s">
        <v>91</v>
      </c>
      <c r="B83" s="15">
        <f t="shared" ref="B83:F83" si="0">AVERAGE(B3:B74)</f>
        <v>0.230824426032184</v>
      </c>
      <c r="C83" s="15">
        <f t="shared" ref="C83:G83" si="1">MAX(C3:C74)</f>
        <v>0.948038</v>
      </c>
      <c r="D83" s="15">
        <f t="shared" si="0"/>
        <v>0.157418686675285</v>
      </c>
      <c r="E83" s="15">
        <f t="shared" si="1"/>
        <v>0.93615</v>
      </c>
      <c r="F83" s="15">
        <f t="shared" si="0"/>
        <v>0.376153222488441</v>
      </c>
      <c r="G83" s="15">
        <f t="shared" si="1"/>
        <v>1</v>
      </c>
      <c r="H83" s="15">
        <f>AVERAGE(H3:H74)</f>
        <v>0.174201771161918</v>
      </c>
      <c r="I83" s="15">
        <f>MAX(I3:I74)</f>
        <v>1</v>
      </c>
      <c r="J83" s="15">
        <f>AVERAGE(J3:J74)</f>
        <v>-0.333783388537975</v>
      </c>
      <c r="K83" s="18">
        <f>AVERAGE(K3:K74)</f>
        <v>13.9576391643426</v>
      </c>
      <c r="L83" s="15" t="e">
        <f>AVERAGE(L3:L74)</f>
        <v>#DIV/0!</v>
      </c>
      <c r="M83" s="18">
        <f>AVERAGE(M3:M74)</f>
        <v>7.25702777777778</v>
      </c>
    </row>
    <row r="84" spans="1:13">
      <c r="A84" s="14" t="s">
        <v>92</v>
      </c>
      <c r="B84" s="15">
        <f t="shared" ref="B84:F84" si="2">AVERAGE(B75:B79)</f>
        <v>0.246213402069633</v>
      </c>
      <c r="C84" s="15">
        <f t="shared" ref="C84:G84" si="3">MAX(C75:C79)</f>
        <v>0.928428</v>
      </c>
      <c r="D84" s="15">
        <f t="shared" si="2"/>
        <v>0.118314198916828</v>
      </c>
      <c r="E84" s="15">
        <f t="shared" si="3"/>
        <v>0.931034</v>
      </c>
      <c r="F84" s="15">
        <f t="shared" si="2"/>
        <v>0.357470527205029</v>
      </c>
      <c r="G84" s="15">
        <f t="shared" si="3"/>
        <v>0.9766</v>
      </c>
      <c r="H84" s="15">
        <f>AVERAGE(H75:H79)</f>
        <v>0.177138883085106</v>
      </c>
      <c r="I84" s="15">
        <f>MAX(I75:I79)</f>
        <v>0.960188</v>
      </c>
      <c r="J84" s="15">
        <f>AVERAGE(J75:J79)</f>
        <v>-0.22434983549027</v>
      </c>
      <c r="K84" s="18">
        <f>AVERAGE(K75:K79)</f>
        <v>10.6880778431295</v>
      </c>
      <c r="L84" s="15" t="e">
        <f>AVERAGE(L75:L79)</f>
        <v>#DIV/0!</v>
      </c>
      <c r="M84" s="18">
        <f>AVERAGE(M75:M79)</f>
        <v>47.398</v>
      </c>
    </row>
    <row r="85" spans="1:11">
      <c r="A85" s="12"/>
      <c r="B85" s="8"/>
      <c r="C85" s="8"/>
      <c r="D85" s="8"/>
      <c r="E85" s="8"/>
      <c r="F85" s="8"/>
      <c r="G85" s="8"/>
      <c r="H85" s="8"/>
      <c r="I85" s="8"/>
      <c r="J85" s="8"/>
      <c r="K85" s="11"/>
    </row>
    <row r="86" spans="1:11">
      <c r="A86" s="12"/>
      <c r="B86" s="8"/>
      <c r="C86" s="8"/>
      <c r="D86" s="8"/>
      <c r="E86" s="8"/>
      <c r="F86" s="8"/>
      <c r="G86" s="8"/>
      <c r="H86" s="8"/>
      <c r="I86" s="8"/>
      <c r="J86" s="8"/>
      <c r="K86" s="11"/>
    </row>
    <row r="87" spans="1:11">
      <c r="A87" s="12"/>
      <c r="B87" s="8"/>
      <c r="C87" s="8"/>
      <c r="D87" s="8"/>
      <c r="E87" s="8"/>
      <c r="F87" s="8"/>
      <c r="G87" s="8"/>
      <c r="H87" s="8"/>
      <c r="I87" s="8"/>
      <c r="J87" s="8"/>
      <c r="K87" s="11"/>
    </row>
    <row r="88" spans="1:11">
      <c r="A88" s="12"/>
      <c r="B88" s="8"/>
      <c r="C88" s="8"/>
      <c r="D88" s="8"/>
      <c r="E88" s="8"/>
      <c r="F88" s="8"/>
      <c r="G88" s="8"/>
      <c r="H88" s="8"/>
      <c r="I88" s="8"/>
      <c r="J88" s="8"/>
      <c r="K88" s="11"/>
    </row>
    <row r="89" spans="1:11">
      <c r="A89" s="12"/>
      <c r="B89" s="8"/>
      <c r="C89" s="8"/>
      <c r="D89" s="8"/>
      <c r="E89" s="8"/>
      <c r="F89" s="8"/>
      <c r="G89" s="8"/>
      <c r="H89" s="8"/>
      <c r="I89" s="8"/>
      <c r="J89" s="8"/>
      <c r="K89" s="11"/>
    </row>
    <row r="90" spans="1:11">
      <c r="A90" s="12"/>
      <c r="B90" s="8"/>
      <c r="C90" s="8"/>
      <c r="D90" s="8"/>
      <c r="E90" s="8"/>
      <c r="F90" s="8"/>
      <c r="G90" s="8"/>
      <c r="H90" s="8"/>
      <c r="I90" s="8"/>
      <c r="J90" s="8"/>
      <c r="K90" s="11"/>
    </row>
    <row r="91" spans="1:11">
      <c r="A91" s="12"/>
      <c r="B91" s="8"/>
      <c r="C91" s="8"/>
      <c r="D91" s="8"/>
      <c r="E91" s="8"/>
      <c r="F91" s="8"/>
      <c r="G91" s="8"/>
      <c r="H91" s="8"/>
      <c r="I91" s="8"/>
      <c r="J91" s="8"/>
      <c r="K91" s="11"/>
    </row>
    <row r="92" spans="1:11">
      <c r="A92" s="12"/>
      <c r="B92" s="8"/>
      <c r="C92" s="8"/>
      <c r="D92" s="8"/>
      <c r="E92" s="8"/>
      <c r="F92" s="8"/>
      <c r="G92" s="8"/>
      <c r="H92" s="8"/>
      <c r="I92" s="8"/>
      <c r="J92" s="8"/>
      <c r="K92" s="11"/>
    </row>
    <row r="93" spans="1:11">
      <c r="A93" s="12"/>
      <c r="B93" s="8"/>
      <c r="C93" s="8"/>
      <c r="D93" s="8"/>
      <c r="E93" s="8"/>
      <c r="F93" s="8"/>
      <c r="G93" s="8"/>
      <c r="H93" s="8"/>
      <c r="I93" s="8"/>
      <c r="J93" s="8"/>
      <c r="K93" s="11"/>
    </row>
    <row r="94" spans="2:11">
      <c r="B94" s="8"/>
      <c r="C94" s="8"/>
      <c r="D94" s="8"/>
      <c r="E94" s="8"/>
      <c r="F94" s="8"/>
      <c r="G94" s="8"/>
      <c r="H94" s="8"/>
      <c r="I94" s="8"/>
      <c r="J94" s="8"/>
      <c r="K94" s="11"/>
    </row>
    <row r="95" spans="2:11">
      <c r="B95" s="8"/>
      <c r="C95" s="8"/>
      <c r="D95" s="8"/>
      <c r="E95" s="8"/>
      <c r="F95" s="8"/>
      <c r="G95" s="8"/>
      <c r="H95" s="8"/>
      <c r="I95" s="8"/>
      <c r="J95" s="8"/>
      <c r="K95" s="11"/>
    </row>
    <row r="96" spans="2:11">
      <c r="B96" s="8"/>
      <c r="C96" s="8"/>
      <c r="D96" s="8"/>
      <c r="E96" s="8"/>
      <c r="F96" s="8"/>
      <c r="G96" s="8"/>
      <c r="H96" s="8"/>
      <c r="I96" s="8"/>
      <c r="J96" s="8"/>
      <c r="K96" s="11"/>
    </row>
    <row r="97" spans="2:11">
      <c r="B97" s="8"/>
      <c r="C97" s="8"/>
      <c r="D97" s="8"/>
      <c r="E97" s="8"/>
      <c r="F97" s="8"/>
      <c r="G97" s="8"/>
      <c r="H97" s="8"/>
      <c r="I97" s="8"/>
      <c r="J97" s="8"/>
      <c r="K97" s="11"/>
    </row>
    <row r="98" spans="2:11">
      <c r="B98" s="8"/>
      <c r="C98" s="8"/>
      <c r="D98" s="8"/>
      <c r="E98" s="8"/>
      <c r="F98" s="8"/>
      <c r="G98" s="8"/>
      <c r="H98" s="8"/>
      <c r="I98" s="8"/>
      <c r="J98" s="8"/>
      <c r="K98" s="11"/>
    </row>
    <row r="99" spans="2:10">
      <c r="B99" s="8"/>
      <c r="C99" s="8"/>
      <c r="D99" s="8"/>
      <c r="E99" s="8"/>
      <c r="F99" s="8"/>
      <c r="G99" s="8"/>
      <c r="H99" s="8"/>
      <c r="I99" s="8"/>
      <c r="J99" s="8"/>
    </row>
    <row r="100" spans="2:10">
      <c r="B100" s="8"/>
      <c r="C100" s="8"/>
      <c r="D100" s="8"/>
      <c r="E100" s="8"/>
      <c r="F100" s="8"/>
      <c r="G100" s="8"/>
      <c r="H100" s="8"/>
      <c r="I100" s="8"/>
      <c r="J100" s="8"/>
    </row>
    <row r="101" spans="2:10">
      <c r="B101" s="8"/>
      <c r="C101" s="8"/>
      <c r="D101" s="8"/>
      <c r="E101" s="8"/>
      <c r="F101" s="8"/>
      <c r="G101" s="8"/>
      <c r="H101" s="8"/>
      <c r="I101" s="8"/>
      <c r="J101" s="8"/>
    </row>
    <row r="102" s="2" customFormat="1" ht="18.75"/>
    <row r="103" spans="2:10">
      <c r="B103" s="8"/>
      <c r="C103" s="8"/>
      <c r="D103" s="8"/>
      <c r="E103" s="8"/>
      <c r="F103" s="8"/>
      <c r="G103" s="8"/>
      <c r="H103" s="8"/>
      <c r="I103" s="8"/>
      <c r="J103" s="8"/>
    </row>
    <row r="104" spans="2:10">
      <c r="B104" s="8"/>
      <c r="C104" s="8"/>
      <c r="D104" s="8"/>
      <c r="E104" s="8"/>
      <c r="F104" s="8"/>
      <c r="G104" s="8"/>
      <c r="H104" s="8"/>
      <c r="I104" s="8"/>
      <c r="J104" s="8"/>
    </row>
    <row r="105" spans="2:10">
      <c r="B105" s="8"/>
      <c r="C105" s="8"/>
      <c r="D105" s="8"/>
      <c r="E105" s="8"/>
      <c r="F105" s="8"/>
      <c r="G105" s="8"/>
      <c r="H105" s="8"/>
      <c r="I105" s="8"/>
      <c r="J105" s="8"/>
    </row>
    <row r="106" spans="2:10">
      <c r="B106" s="8"/>
      <c r="C106" s="8"/>
      <c r="D106" s="8"/>
      <c r="E106" s="8"/>
      <c r="F106" s="8"/>
      <c r="G106" s="8"/>
      <c r="H106" s="8"/>
      <c r="I106" s="8"/>
      <c r="J106" s="8"/>
    </row>
    <row r="107" spans="2:10">
      <c r="B107" s="8"/>
      <c r="C107" s="8"/>
      <c r="D107" s="8"/>
      <c r="E107" s="8"/>
      <c r="F107" s="8"/>
      <c r="G107" s="8"/>
      <c r="H107" s="8"/>
      <c r="I107" s="8"/>
      <c r="J107" s="8"/>
    </row>
    <row r="108" spans="2:10">
      <c r="B108" s="8"/>
      <c r="C108" s="8"/>
      <c r="D108" s="8"/>
      <c r="E108" s="8"/>
      <c r="F108" s="8"/>
      <c r="G108" s="8"/>
      <c r="H108" s="8"/>
      <c r="I108" s="8"/>
      <c r="J108" s="8"/>
    </row>
    <row r="109" spans="2:10">
      <c r="B109" s="8"/>
      <c r="C109" s="8"/>
      <c r="D109" s="8"/>
      <c r="E109" s="8"/>
      <c r="F109" s="8"/>
      <c r="G109" s="8"/>
      <c r="H109" s="8"/>
      <c r="I109" s="8"/>
      <c r="J109" s="8"/>
    </row>
    <row r="110" spans="2:10">
      <c r="B110" s="8"/>
      <c r="C110" s="8"/>
      <c r="D110" s="8"/>
      <c r="E110" s="8"/>
      <c r="F110" s="8"/>
      <c r="G110" s="8"/>
      <c r="H110" s="8"/>
      <c r="I110" s="8"/>
      <c r="J110" s="8"/>
    </row>
    <row r="111" spans="2:10">
      <c r="B111" s="8"/>
      <c r="C111" s="8"/>
      <c r="D111" s="8"/>
      <c r="E111" s="8"/>
      <c r="F111" s="8"/>
      <c r="G111" s="8"/>
      <c r="H111" s="8"/>
      <c r="I111" s="8"/>
      <c r="J111" s="8"/>
    </row>
    <row r="112" spans="2:10">
      <c r="B112" s="8"/>
      <c r="C112" s="8"/>
      <c r="D112" s="8"/>
      <c r="E112" s="8"/>
      <c r="F112" s="8"/>
      <c r="G112" s="8"/>
      <c r="H112" s="8"/>
      <c r="I112" s="8"/>
      <c r="J112" s="8"/>
    </row>
    <row r="113" spans="2:10">
      <c r="B113" s="8"/>
      <c r="C113" s="8"/>
      <c r="D113" s="8"/>
      <c r="E113" s="8"/>
      <c r="F113" s="8"/>
      <c r="G113" s="8"/>
      <c r="H113" s="8"/>
      <c r="I113" s="8"/>
      <c r="J113" s="8"/>
    </row>
    <row r="114" spans="2:10">
      <c r="B114" s="8"/>
      <c r="C114" s="8"/>
      <c r="D114" s="8"/>
      <c r="E114" s="8"/>
      <c r="F114" s="8"/>
      <c r="G114" s="8"/>
      <c r="H114" s="8"/>
      <c r="I114" s="8"/>
      <c r="J114" s="8"/>
    </row>
    <row r="115" spans="2:10">
      <c r="B115" s="8"/>
      <c r="C115" s="8"/>
      <c r="D115" s="8"/>
      <c r="E115" s="8"/>
      <c r="F115" s="8"/>
      <c r="G115" s="8"/>
      <c r="H115" s="8"/>
      <c r="I115" s="8"/>
      <c r="J115" s="8"/>
    </row>
  </sheetData>
  <sortState ref="A3:N79">
    <sortCondition ref="N3:N79"/>
  </sortState>
  <mergeCells count="10">
    <mergeCell ref="B1:C1"/>
    <mergeCell ref="D1:E1"/>
    <mergeCell ref="F1:G1"/>
    <mergeCell ref="H1:I1"/>
    <mergeCell ref="A1:A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2018-04-10T15:09:00Z</dcterms:created>
  <dcterms:modified xsi:type="dcterms:W3CDTF">2018-04-13T01:02:26Z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