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15840" windowWidth="29040" xWindow="-120" yWindow="-120"/>
  </bookViews>
  <sheets>
    <sheet name="Prozessevaluierung TAG" sheetId="1" state="visible" r:id="rId1"/>
    <sheet name="Prozessevaluierung - Beispiele" sheetId="2" state="visible" r:id="rId2"/>
  </sheets>
  <definedNames>
    <definedName hidden="1" localSheetId="0" name="_xlnm._FilterDatabase">'Prozessevaluierung TAG'!$B$2:$AB$38</definedName>
    <definedName localSheetId="0" name="_xlnm.Print_Area">'Prozessevaluierung TAG'!$B$1:$AB$32</definedName>
    <definedName hidden="1" localSheetId="1" name="_xlnm._FilterDatabase">'Prozessevaluierung - Beispiele'!$B$2:$AB$5</definedName>
    <definedName localSheetId="1" name="_xlnm.Print_Area">'Prozessevaluierung - Beispiele'!$B$1:$AB$8</definedName>
  </definedNames>
  <calcPr calcId="191029" fullCalcOnLoad="1"/>
</workbook>
</file>

<file path=xl/styles.xml><?xml version="1.0" encoding="utf-8"?>
<styleSheet xmlns="http://schemas.openxmlformats.org/spreadsheetml/2006/main">
  <numFmts count="1">
    <numFmt formatCode="_-* #,##0.00_-;\-* #,##0.00_-;_-* &quot;-&quot;??_-;_-@_-" numFmtId="164"/>
  </numFmts>
  <fonts count="8">
    <font>
      <name val="Calibri"/>
      <family val="2"/>
      <color theme="1"/>
      <sz val="11"/>
      <scheme val="minor"/>
    </font>
    <font>
      <name val="Calibri"/>
      <family val="2"/>
      <color theme="1"/>
      <sz val="11"/>
      <scheme val="minor"/>
    </font>
    <font>
      <name val="Calibri"/>
      <family val="2"/>
      <color theme="0"/>
      <sz val="11"/>
      <scheme val="minor"/>
    </font>
    <font>
      <name val="Arial"/>
      <family val="2"/>
      <color rgb="FF212121"/>
      <sz val="12"/>
    </font>
    <font>
      <name val="Inherit"/>
      <color rgb="FF212121"/>
      <sz val="12"/>
    </font>
    <font>
      <name val="Calibri"/>
      <family val="2"/>
      <b val="1"/>
      <color theme="1"/>
      <sz val="11"/>
      <scheme val="minor"/>
    </font>
    <font>
      <name val="Calibri"/>
      <family val="2"/>
      <sz val="11"/>
      <scheme val="minor"/>
    </font>
    <font>
      <name val="Calibri"/>
      <family val="2"/>
      <sz val="8"/>
      <scheme val="minor"/>
    </font>
  </fonts>
  <fills count="4">
    <fill>
      <patternFill/>
    </fill>
    <fill>
      <patternFill patternType="gray125"/>
    </fill>
    <fill>
      <patternFill patternType="solid">
        <fgColor theme="0" tint="-0.1499984740745262"/>
        <bgColor indexed="64"/>
      </patternFill>
    </fill>
    <fill>
      <patternFill patternType="solid">
        <fgColor theme="0"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borderId="0" fillId="0" fontId="1" numFmtId="0"/>
    <xf borderId="0" fillId="0" fontId="1" numFmtId="9"/>
    <xf borderId="0" fillId="0" fontId="1" numFmtId="43"/>
  </cellStyleXfs>
  <cellXfs count="73">
    <xf borderId="0" fillId="0" fontId="0" numFmtId="0" pivotButton="0" quotePrefix="0" xfId="0"/>
    <xf applyAlignment="1" borderId="1" fillId="0" fontId="0" numFmtId="0" pivotButton="0" quotePrefix="0" xfId="0">
      <alignment horizontal="left" vertical="top"/>
    </xf>
    <xf applyAlignment="1" borderId="1" fillId="0" fontId="0" numFmtId="0" pivotButton="0" quotePrefix="0" xfId="0">
      <alignment horizontal="left" vertical="top" wrapText="1"/>
    </xf>
    <xf applyAlignment="1" borderId="0" fillId="0" fontId="1" numFmtId="0" pivotButton="0" quotePrefix="0" xfId="0">
      <alignment wrapText="1"/>
    </xf>
    <xf applyAlignment="1" borderId="1" fillId="0" fontId="1" numFmtId="0" pivotButton="0" quotePrefix="0" xfId="0">
      <alignment horizontal="left" vertical="top"/>
    </xf>
    <xf applyAlignment="1" borderId="1" fillId="0" fontId="1" numFmtId="0" pivotButton="0" quotePrefix="0" xfId="0">
      <alignment horizontal="left" vertical="top" wrapText="1"/>
    </xf>
    <xf applyAlignment="1" borderId="1" fillId="0" fontId="1" numFmtId="9" pivotButton="0" quotePrefix="0" xfId="0">
      <alignment horizontal="left" vertical="top"/>
    </xf>
    <xf applyAlignment="1" borderId="1" fillId="0" fontId="1" numFmtId="21" pivotButton="0" quotePrefix="0" xfId="0">
      <alignment horizontal="left" vertical="top"/>
    </xf>
    <xf applyAlignment="1" borderId="1" fillId="0" fontId="1" numFmtId="2" pivotButton="0" quotePrefix="0" xfId="0">
      <alignment vertical="top"/>
    </xf>
    <xf applyAlignment="1" borderId="0" fillId="0" fontId="1" numFmtId="0" pivotButton="0" quotePrefix="0" xfId="0">
      <alignment wrapText="1"/>
    </xf>
    <xf borderId="0" fillId="0" fontId="3" numFmtId="0" pivotButton="0" quotePrefix="0" xfId="0"/>
    <xf applyAlignment="1" borderId="0" fillId="0" fontId="4" numFmtId="0" pivotButton="0" quotePrefix="0" xfId="0">
      <alignment horizontal="left" vertical="center"/>
    </xf>
    <xf applyAlignment="1" borderId="1" fillId="0" fontId="0" numFmtId="9" pivotButton="0" quotePrefix="0" xfId="0">
      <alignment horizontal="left" vertical="top"/>
    </xf>
    <xf applyAlignment="1" borderId="1" fillId="0" fontId="0" numFmtId="2" pivotButton="0" quotePrefix="0" xfId="0">
      <alignment vertical="top"/>
    </xf>
    <xf applyAlignment="1" borderId="1" fillId="0" fontId="0" numFmtId="21" pivotButton="0" quotePrefix="0" xfId="0">
      <alignment horizontal="left" vertical="top"/>
    </xf>
    <xf applyAlignment="1" borderId="1" fillId="0" fontId="6" numFmtId="0" pivotButton="0" quotePrefix="0" xfId="0">
      <alignment horizontal="center" vertical="top"/>
    </xf>
    <xf applyAlignment="1" borderId="1" fillId="0" fontId="1" numFmtId="0" pivotButton="0" quotePrefix="0" xfId="0">
      <alignment horizontal="center" vertical="top"/>
    </xf>
    <xf applyAlignment="1" borderId="0" fillId="0" fontId="1" numFmtId="0" pivotButton="0" quotePrefix="0" xfId="0">
      <alignment horizontal="center" wrapText="1"/>
    </xf>
    <xf applyAlignment="1" borderId="0" fillId="0" fontId="1" numFmtId="0" pivotButton="0" quotePrefix="0" xfId="0">
      <alignment horizontal="center" vertical="center" wrapText="1"/>
    </xf>
    <xf applyAlignment="1" borderId="0" fillId="0" fontId="1" numFmtId="0" pivotButton="0" quotePrefix="0" xfId="0">
      <alignment horizontal="center" vertical="center" wrapText="1"/>
    </xf>
    <xf applyAlignment="1" borderId="0" fillId="0" fontId="5" numFmtId="0" pivotButton="0" quotePrefix="0" xfId="0">
      <alignment horizontal="center" vertical="center" wrapText="1"/>
    </xf>
    <xf applyAlignment="1" borderId="0" fillId="0" fontId="1" numFmtId="0" pivotButton="0" quotePrefix="0" xfId="0">
      <alignment horizontal="center" vertical="center"/>
    </xf>
    <xf applyAlignment="1" borderId="0" fillId="0" fontId="1" numFmtId="9" pivotButton="0" quotePrefix="0" xfId="1">
      <alignment horizontal="center" vertical="center"/>
    </xf>
    <xf applyAlignment="1" borderId="1" fillId="0" fontId="1" numFmtId="0" pivotButton="0" quotePrefix="0" xfId="0">
      <alignment horizontal="left" vertical="top"/>
    </xf>
    <xf applyAlignment="1" borderId="1" fillId="0" fontId="0" numFmtId="0" pivotButton="0" quotePrefix="0" xfId="0">
      <alignment horizontal="left" vertical="top" wrapText="1"/>
    </xf>
    <xf applyAlignment="1" borderId="1" fillId="0" fontId="1" numFmtId="0" pivotButton="0" quotePrefix="0" xfId="0">
      <alignment horizontal="left" vertical="top" wrapText="1"/>
    </xf>
    <xf applyAlignment="1" borderId="1" fillId="0" fontId="0" numFmtId="0" pivotButton="0" quotePrefix="0" xfId="0">
      <alignment horizontal="left" vertical="top"/>
    </xf>
    <xf applyAlignment="1" borderId="1" fillId="0" fontId="0" numFmtId="2" pivotButton="0" quotePrefix="0" xfId="0">
      <alignment vertical="top"/>
    </xf>
    <xf applyAlignment="1" borderId="1" fillId="0" fontId="0" numFmtId="21" pivotButton="0" quotePrefix="0" xfId="0">
      <alignment horizontal="left" vertical="top"/>
    </xf>
    <xf applyAlignment="1" borderId="1" fillId="0" fontId="1" numFmtId="9" pivotButton="0" quotePrefix="0" xfId="0">
      <alignment horizontal="left" vertical="top"/>
    </xf>
    <xf applyAlignment="1" borderId="1" fillId="0" fontId="0" numFmtId="0" pivotButton="0" quotePrefix="0" xfId="0">
      <alignment horizontal="center" vertical="top"/>
    </xf>
    <xf applyAlignment="1" borderId="0" fillId="0" fontId="1" numFmtId="9" pivotButton="0" quotePrefix="0" xfId="1">
      <alignment horizontal="center" vertical="center"/>
    </xf>
    <xf applyAlignment="1" borderId="1" fillId="0" fontId="0" numFmtId="49" pivotButton="0" quotePrefix="1" xfId="0">
      <alignment horizontal="left" vertical="top"/>
    </xf>
    <xf applyAlignment="1" borderId="0" fillId="0" fontId="0" numFmtId="0" pivotButton="0" quotePrefix="0" xfId="0">
      <alignment horizontal="left" vertical="top"/>
    </xf>
    <xf applyAlignment="1" borderId="0" fillId="0" fontId="0" numFmtId="0" pivotButton="0" quotePrefix="0" xfId="0">
      <alignment horizontal="left" vertical="top" wrapText="1"/>
    </xf>
    <xf applyAlignment="1" borderId="0" fillId="0" fontId="0" numFmtId="49" pivotButton="0" quotePrefix="1" xfId="0">
      <alignment horizontal="left" vertical="top"/>
    </xf>
    <xf applyAlignment="1" borderId="0" fillId="0" fontId="1" numFmtId="0" pivotButton="0" quotePrefix="0" xfId="0">
      <alignment horizontal="left" vertical="top"/>
    </xf>
    <xf applyAlignment="1" borderId="0" fillId="0" fontId="0" numFmtId="2" pivotButton="0" quotePrefix="0" xfId="0">
      <alignment vertical="top"/>
    </xf>
    <xf applyAlignment="1" borderId="0" fillId="0" fontId="0" numFmtId="21" pivotButton="0" quotePrefix="0" xfId="0">
      <alignment horizontal="left" vertical="top"/>
    </xf>
    <xf applyAlignment="1" borderId="0" fillId="0" fontId="1" numFmtId="0" pivotButton="0" quotePrefix="0" xfId="0">
      <alignment horizontal="left" vertical="top" wrapText="1"/>
    </xf>
    <xf applyAlignment="1" borderId="0" fillId="0" fontId="0" numFmtId="9" pivotButton="0" quotePrefix="0" xfId="0">
      <alignment horizontal="left" vertical="top"/>
    </xf>
    <xf applyAlignment="1" borderId="0" fillId="0" fontId="6" numFmtId="0" pivotButton="0" quotePrefix="0" xfId="0">
      <alignment horizontal="center" vertical="top"/>
    </xf>
    <xf applyAlignment="1" borderId="0" fillId="0" fontId="5" numFmtId="0" pivotButton="0" quotePrefix="0" xfId="0">
      <alignment horizontal="left" wrapText="1"/>
    </xf>
    <xf applyAlignment="1" borderId="3" fillId="2" fontId="0" numFmtId="0" pivotButton="0" quotePrefix="0" xfId="0">
      <alignment horizontal="center" vertical="center" wrapText="1"/>
    </xf>
    <xf applyAlignment="1" borderId="2" fillId="3" fontId="2" numFmtId="0" pivotButton="0" quotePrefix="0" xfId="0">
      <alignment horizontal="center" vertical="center" wrapText="1"/>
    </xf>
    <xf applyAlignment="1" borderId="1" fillId="0" fontId="0" numFmtId="0" pivotButton="0" quotePrefix="0" xfId="0">
      <alignment horizontal="left" vertical="top"/>
    </xf>
    <xf applyAlignment="1" borderId="1" fillId="0" fontId="0" numFmtId="0" pivotButton="0" quotePrefix="0" xfId="0">
      <alignment horizontal="left" vertical="top" wrapText="1"/>
    </xf>
    <xf applyAlignment="1" borderId="1" fillId="0" fontId="0" numFmtId="0" pivotButton="0" quotePrefix="0" xfId="0">
      <alignment horizontal="left" vertical="top"/>
    </xf>
    <xf applyAlignment="1" borderId="1" fillId="0" fontId="0" numFmtId="0" pivotButton="0" quotePrefix="0" xfId="0">
      <alignment horizontal="left" vertical="top" wrapText="1"/>
    </xf>
    <xf applyAlignment="1" borderId="0" fillId="0" fontId="1" numFmtId="0" pivotButton="0" quotePrefix="0" xfId="0">
      <alignment wrapText="1"/>
    </xf>
    <xf applyAlignment="1" borderId="1" fillId="0" fontId="1" numFmtId="0" pivotButton="0" quotePrefix="0" xfId="0">
      <alignment horizontal="left" vertical="top"/>
    </xf>
    <xf applyAlignment="1" borderId="1" fillId="0" fontId="1" numFmtId="0" pivotButton="0" quotePrefix="0" xfId="0">
      <alignment horizontal="left" vertical="top" wrapText="1"/>
    </xf>
    <xf applyAlignment="1" borderId="0" fillId="0" fontId="1" numFmtId="0" pivotButton="0" quotePrefix="0" xfId="0">
      <alignment horizontal="center" wrapText="1"/>
    </xf>
    <xf applyAlignment="1" borderId="1" fillId="0" fontId="0" numFmtId="49" pivotButton="0" quotePrefix="1" xfId="0">
      <alignment horizontal="left" vertical="top"/>
    </xf>
    <xf applyAlignment="1" borderId="1" fillId="0" fontId="0" numFmtId="164" pivotButton="0" quotePrefix="0" xfId="2">
      <alignment horizontal="left" vertical="top" wrapText="1"/>
    </xf>
    <xf applyAlignment="1" borderId="1" fillId="0" fontId="1" numFmtId="164" pivotButton="0" quotePrefix="0" xfId="2">
      <alignment horizontal="left" vertical="top" wrapText="1"/>
    </xf>
    <xf applyAlignment="1" borderId="1" fillId="0" fontId="0" numFmtId="1" pivotButton="0" quotePrefix="0" xfId="0">
      <alignment horizontal="center" vertical="top"/>
    </xf>
    <xf applyAlignment="1" borderId="1" fillId="0" fontId="1" numFmtId="1" pivotButton="0" quotePrefix="0" xfId="0">
      <alignment horizontal="center" vertical="top"/>
    </xf>
    <xf applyAlignment="1" borderId="0" fillId="0" fontId="1" numFmtId="164" pivotButton="0" quotePrefix="0" xfId="2">
      <alignment wrapText="1"/>
    </xf>
    <xf applyAlignment="1" borderId="3" fillId="2" fontId="0" numFmtId="164" pivotButton="0" quotePrefix="0" xfId="2">
      <alignment horizontal="center" vertical="center" wrapText="1"/>
    </xf>
    <xf applyAlignment="1" borderId="2" fillId="3" fontId="2" numFmtId="164" pivotButton="0" quotePrefix="0" xfId="2">
      <alignment horizontal="center" vertical="center" wrapText="1"/>
    </xf>
    <xf applyAlignment="1" borderId="0" fillId="0" fontId="5" numFmtId="164" pivotButton="0" quotePrefix="0" xfId="2">
      <alignment horizontal="left" wrapText="1"/>
    </xf>
    <xf applyAlignment="1" borderId="1" fillId="0" fontId="0" numFmtId="21" pivotButton="0" quotePrefix="0" xfId="0">
      <alignment horizontal="left" vertical="top"/>
    </xf>
    <xf applyAlignment="1" borderId="0" fillId="0" fontId="1" numFmtId="9" pivotButton="0" quotePrefix="0" xfId="1">
      <alignment wrapText="1"/>
    </xf>
    <xf applyAlignment="1" borderId="1" fillId="0" fontId="0" numFmtId="0" pivotButton="0" quotePrefix="0" xfId="0">
      <alignment horizontal="center" vertical="top"/>
    </xf>
    <xf applyAlignment="1" borderId="0" fillId="0" fontId="1" numFmtId="0" pivotButton="0" quotePrefix="0" xfId="0">
      <alignment wrapText="1"/>
    </xf>
    <xf applyAlignment="1" borderId="0" fillId="0" fontId="5" numFmtId="0" pivotButton="0" quotePrefix="0" xfId="0">
      <alignment horizontal="left" wrapText="1"/>
    </xf>
    <xf applyAlignment="1" borderId="0" fillId="0" fontId="1" numFmtId="164" pivotButton="0" quotePrefix="0" xfId="2">
      <alignment wrapText="1"/>
    </xf>
    <xf applyAlignment="1" borderId="3" fillId="2" fontId="0" numFmtId="164" pivotButton="0" quotePrefix="0" xfId="2">
      <alignment horizontal="center" vertical="center" wrapText="1"/>
    </xf>
    <xf applyAlignment="1" borderId="2" fillId="3" fontId="2" numFmtId="164" pivotButton="0" quotePrefix="0" xfId="2">
      <alignment horizontal="center" vertical="center" wrapText="1"/>
    </xf>
    <xf applyAlignment="1" borderId="1" fillId="0" fontId="0" numFmtId="164" pivotButton="0" quotePrefix="0" xfId="2">
      <alignment horizontal="left" vertical="top" wrapText="1"/>
    </xf>
    <xf applyAlignment="1" borderId="1" fillId="0" fontId="1" numFmtId="164" pivotButton="0" quotePrefix="0" xfId="2">
      <alignment horizontal="left" vertical="top" wrapText="1"/>
    </xf>
    <xf applyAlignment="1" borderId="0" fillId="0" fontId="5" numFmtId="164" pivotButton="0" quotePrefix="0" xfId="2">
      <alignment horizontal="left" wrapText="1"/>
    </xf>
  </cellXfs>
  <cellStyles count="3">
    <cellStyle builtinId="0" name="Normal" xfId="0"/>
    <cellStyle builtinId="5" name="Percent" xfId="1"/>
    <cellStyle builtinId="3" name="Comma" xfId="2"/>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AB42"/>
  <sheetViews>
    <sheetView tabSelected="1" workbookViewId="0" zoomScale="70" zoomScaleNormal="70">
      <pane activePane="topRight" state="frozen" topLeftCell="AC1" xSplit="7"/>
      <selection activeCell="AC1" pane="topRight" sqref="AC1:XFD1048576"/>
    </sheetView>
  </sheetViews>
  <sheetFormatPr baseColWidth="8" defaultColWidth="8.7109375" defaultRowHeight="15"/>
  <cols>
    <col customWidth="1" max="1" min="1" style="65" width="8.7109375"/>
    <col bestFit="1" customWidth="1" max="3" min="2" style="65" width="17.140625"/>
    <col bestFit="1" customWidth="1" max="4" min="4" style="65" width="22.140625"/>
    <col customWidth="1" max="5" min="5" style="65" width="33.28515625"/>
    <col customWidth="1" max="6" min="6" style="65" width="12.28515625"/>
    <col customWidth="1" max="7" min="7" style="65" width="39.42578125"/>
    <col customWidth="1" max="8" min="8" style="65" width="89.5703125"/>
    <col bestFit="1" customWidth="1" max="9" min="9" style="67" width="14.140625"/>
    <col customWidth="1" max="10" min="10" style="65" width="34.140625"/>
    <col customWidth="1" max="11" min="11" style="65" width="33.85546875"/>
    <col customWidth="1" max="12" min="12" style="65" width="26.85546875"/>
    <col customWidth="1" max="13" min="13" style="65" width="22.7109375"/>
    <col customWidth="1" max="14" min="14" style="65" width="27.28515625"/>
    <col bestFit="1" customWidth="1" max="15" min="15" style="65" width="24"/>
    <col bestFit="1" customWidth="1" max="16" min="16" style="65" width="30.140625"/>
    <col customWidth="1" max="17" min="17" style="65" width="30.140625"/>
    <col customWidth="1" max="18" min="18" style="65" width="20.140625"/>
    <col bestFit="1" customWidth="1" max="19" min="19" style="65" width="23.140625"/>
    <col customWidth="1" max="20" min="20" style="65" width="26.5703125"/>
    <col customWidth="1" max="21" min="21" style="65" width="20.85546875"/>
    <col customWidth="1" max="22" min="22" style="65" width="32.140625"/>
    <col customWidth="1" max="23" min="23" style="65" width="26.42578125"/>
    <col customWidth="1" max="24" min="24" style="65" width="19.42578125"/>
    <col customWidth="1" max="25" min="25" style="65" width="22.7109375"/>
    <col customWidth="1" max="26" min="26" style="65" width="38.140625"/>
    <col customWidth="1" max="27" min="27" style="52" width="21.140625"/>
    <col customWidth="1" max="28" min="28" style="65" width="43.85546875"/>
    <col customWidth="1" max="16384" min="29" style="65" width="8.7109375"/>
  </cols>
  <sheetData>
    <row customFormat="1" customHeight="1" ht="180" r="1" s="65">
      <c r="A1" t="inlineStr"/>
      <c r="B1" s="43" t="inlineStr">
        <is>
          <t>Enter the team name here</t>
        </is>
      </c>
      <c r="C1" s="43" t="inlineStr">
        <is>
          <t>Author</t>
        </is>
      </c>
      <c r="D1" s="43" t="inlineStr">
        <is>
          <t>Wer ist für den Prozess verantwortlich?</t>
        </is>
      </c>
      <c r="E1" s="43" t="inlineStr">
        <is>
          <t>Tragen Sie hier den Prozessnamen ein</t>
        </is>
      </c>
      <c r="F1" s="43" t="inlineStr">
        <is>
          <t>Angabe der Sub-Prozessnummer</t>
        </is>
      </c>
      <c r="G1" s="43" t="inlineStr">
        <is>
          <t>Tragen Sie hier den Sub-Prozessnamen ein</t>
        </is>
      </c>
      <c r="H1" s="43" t="inlineStr">
        <is>
          <t>Beschreiben Sie kurz den Prozess</t>
        </is>
      </c>
      <c r="I1" s="68" t="n"/>
      <c r="J1" s="43" t="inlineStr">
        <is>
          <t>Gibt es Prozess Maps/Flows?</t>
        </is>
      </c>
      <c r="K1" s="43" t="inlineStr">
        <is>
          <t>Sind in dem Prozess mehrere Sprachen involviert. Wenn JA, bitte um Aufzählung der spezifischen Sprachen, getrennt durch Komma; Wenn NEIN, bitte um Angabe der verwendeten Sprache.</t>
        </is>
      </c>
      <c r="L1" s="43" t="inlineStr">
        <is>
          <t>Gesamtanzahl der durchgeführten Transaktionen (oder) Volumen nach Häufigkeit. Geben Sie nur die Anzahl der Transaktionen/Volumen ein und geben Sie die Frequenz in der Spalte "Prozessfrequenz" an</t>
        </is>
      </c>
      <c r="M1" s="43" t="inlineStr">
        <is>
          <t>Frequenz des Prozesses / Volumens: Siehe Dropdown Menü für Optionen</t>
        </is>
      </c>
      <c r="N1" s="43" t="inlineStr">
        <is>
          <t xml:space="preserve">Zeitaufwand zur Verarbeitung / Vervollständigung pro Vorgang / Transaktion. Aktualisieren Sie die Dauer im Format:
HH: MM: SS
</t>
        </is>
      </c>
      <c r="O1" s="43" t="inlineStr">
        <is>
          <t>Art des Prozesses: Siehe Dropdown-Menü für Optionen</t>
        </is>
      </c>
      <c r="P1" s="43" t="inlineStr">
        <is>
          <t>Wählen Sie "JA" oder "NEIN" aus.
Zusätzliche Informationen (falls vorhanden) in der Spalte "Zusätzliche Kommentare" eintragen</t>
        </is>
      </c>
      <c r="Q1" s="43" t="inlineStr">
        <is>
          <t xml:space="preserve">Wählen Sie "JA" oder "NEIN" aus.
Zusätzliche Informationen (falls vorhanden) in der Spalte "Zusätzliche Kommentare" eintragen;
Erklärung "Standard-Inputs" siehe Fusszeile (*)
</t>
        </is>
      </c>
      <c r="R1" s="43" t="inlineStr">
        <is>
          <t xml:space="preserve">Wählen Sie "JA" oder NEIN" aus.
Zusätzliche Informationen (falls vorhanden) in der Spalte "Zusätzliche Kommentare" eintragen
</t>
        </is>
      </c>
      <c r="S1" s="43" t="inlineStr">
        <is>
          <t>Inputdatenformat - z.B. pdf, image, txt, etc. Existiert mehr als ein Datenformat führen Sie diese in der Spalte "Inputdatenformat - Kommentare" an</t>
        </is>
      </c>
      <c r="T1" s="43" t="inlineStr">
        <is>
          <t>Falls mehr als ein Datenformat vorhanden zusätzliche hier eintragen</t>
        </is>
      </c>
      <c r="U1" s="43" t="inlineStr">
        <is>
          <t>Ist für diesen Prozess das Lesen von gescannten oder handgeschriebenen Dokumenten erforderlich?</t>
        </is>
      </c>
      <c r="V1" s="43" t="inlineStr">
        <is>
          <t>Besteht die Möglichkeit, dass der Prozess / die Systeme innerhalb der nächsten 3-6 Monate geändert/abgelöst werden können? Wählen Sie "JA", andernfalls "NEIN" aus.</t>
        </is>
      </c>
      <c r="W1" s="43" t="inlineStr">
        <is>
          <t>Führen Sie sowohl automatisierte Schritte als auch Anwendungen/Tools/ Dienstprogramme die zur Automatisierung genutzt werden an</t>
        </is>
      </c>
      <c r="X1" s="43" t="inlineStr">
        <is>
          <t>Prozentsatz "Unknown Exceptions" (Prozentsatz der Transaktionen, bei denen der Prozess nicht definiert ist; z.B.: ein Prozessschritt, wo keine weitere Tätigkeit definiert ist)</t>
        </is>
      </c>
      <c r="Y1" s="43" t="inlineStr">
        <is>
          <t>Wird auf die im Prozess verwendeten Anwendungen über Citrix / Remote Desktop zugegriffen? Siehe Anweisungen für Details</t>
        </is>
      </c>
      <c r="Z1" s="43" t="inlineStr">
        <is>
          <t xml:space="preserve">Führen Sie die Namen der involvierten Anwendungen an
</t>
        </is>
      </c>
      <c r="AA1" s="43" t="inlineStr">
        <is>
          <t>Gesamtanzahl der (Teil-)Prozessschritte</t>
        </is>
      </c>
      <c r="AB1" s="43" t="inlineStr">
        <is>
          <t>Fügen Sie zusätzliche Kommentare ein, falls erforderlich</t>
        </is>
      </c>
    </row>
    <row customHeight="1" ht="28.9" r="2">
      <c r="A2" s="44" t="inlineStr">
        <is>
          <t>IX</t>
        </is>
      </c>
      <c r="B2" s="44" t="inlineStr">
        <is>
          <t>Team</t>
        </is>
      </c>
      <c r="C2" s="44" t="inlineStr">
        <is>
          <t>Author</t>
        </is>
      </c>
      <c r="D2" s="44" t="inlineStr">
        <is>
          <t>Process Owner</t>
        </is>
      </c>
      <c r="E2" s="44" t="inlineStr">
        <is>
          <t>Prozessname</t>
        </is>
      </c>
      <c r="F2" s="44" t="inlineStr">
        <is>
          <t># Sub-Prozess</t>
        </is>
      </c>
      <c r="G2" s="44" t="inlineStr">
        <is>
          <t>Sub-Prozessname</t>
        </is>
      </c>
      <c r="H2" s="44" t="inlineStr">
        <is>
          <t>High-level Prozessbeschreibung</t>
        </is>
      </c>
      <c r="I2" s="69" t="inlineStr">
        <is>
          <t>FTE Anzahl</t>
        </is>
      </c>
      <c r="J2" s="44" t="inlineStr">
        <is>
          <t>Prozess Maps / Flows vorhanden?</t>
        </is>
      </c>
      <c r="K2" s="44" t="inlineStr">
        <is>
          <t>Ist der Prozess sprachen-spezifisch? Bitte um Angabe der verwendeten Sprachen.</t>
        </is>
      </c>
      <c r="L2" s="44" t="inlineStr">
        <is>
          <t>Anzahl der Fälle oder Transaktionen</t>
        </is>
      </c>
      <c r="M2" s="44" t="inlineStr">
        <is>
          <t>Prozessfrequenz</t>
        </is>
      </c>
      <c r="N2" s="44" t="inlineStr">
        <is>
          <t>Durchschnittliche Bearbeitungszeit pro Fall / Transaktion</t>
        </is>
      </c>
      <c r="O2" s="44" t="inlineStr">
        <is>
          <t>Ist der Prozess manuell &amp; repetitiv?</t>
        </is>
      </c>
      <c r="P2" s="44" t="inlineStr">
        <is>
          <t>Regelbasierter Prozess?</t>
        </is>
      </c>
      <c r="Q2" s="44" t="inlineStr">
        <is>
          <t>Standard-Inputs?</t>
        </is>
      </c>
      <c r="R2" s="44" t="inlineStr">
        <is>
          <t>Beinhaltet der Prozess das Lesen von Freitext?</t>
        </is>
      </c>
      <c r="S2" s="44" t="inlineStr">
        <is>
          <t>Inputdatenformat</t>
        </is>
      </c>
      <c r="T2" s="44" t="inlineStr">
        <is>
          <t>Inputdatenformat - Kommentare</t>
        </is>
      </c>
      <c r="U2" s="44" t="inlineStr">
        <is>
          <t>Falls ja, bitte hier anführen</t>
        </is>
      </c>
      <c r="V2" s="44" t="inlineStr">
        <is>
          <t>Wird erwartet, dass der Prozess / die Systeme innerhalb der nächsten 3-6 Monate geändert/abgelöst werden?</t>
        </is>
      </c>
      <c r="W2" s="44" t="inlineStr">
        <is>
          <t>Gibt es Schritte im Prozess, die bereits mit einem Tool oder Dienstprogramm automatisiert wurden?</t>
        </is>
      </c>
      <c r="X2" s="44" t="inlineStr">
        <is>
          <t>Prozensatz
"Unknown Exceptions"</t>
        </is>
      </c>
      <c r="Y2" s="44" t="inlineStr">
        <is>
          <t>Anwendungszugriff über Citrix / Remote Desktop?</t>
        </is>
      </c>
      <c r="Z2" s="44" t="inlineStr">
        <is>
          <t>Anwendungsnamen</t>
        </is>
      </c>
      <c r="AA2" s="44" t="inlineStr">
        <is>
          <t>Anzahl der Schritte</t>
        </is>
      </c>
      <c r="AB2" s="44" t="inlineStr">
        <is>
          <t>Zusätzliche Kommentare</t>
        </is>
      </c>
    </row>
    <row customHeight="1" ht="30" r="3">
      <c r="A3" s="47" t="inlineStr">
        <is>
          <t>1</t>
        </is>
      </c>
      <c r="B3" s="47" t="inlineStr">
        <is>
          <t>Lorenzo Bonanomi</t>
        </is>
      </c>
      <c r="C3" s="47" t="inlineStr">
        <is>
          <t>Lorenzo Bonanomi</t>
        </is>
      </c>
      <c r="D3" s="47" t="inlineStr">
        <is>
          <t>Brigitte Kronfuß</t>
        </is>
      </c>
      <c r="E3" s="48" t="inlineStr">
        <is>
          <t>Abschlussperioden</t>
        </is>
      </c>
      <c r="F3" s="53" t="inlineStr">
        <is>
          <t>1.1</t>
        </is>
      </c>
      <c r="G3" s="48" t="inlineStr">
        <is>
          <t>Eröffnung von Abschlussperioden</t>
        </is>
      </c>
      <c r="H3" s="48" t="inlineStr">
        <is>
          <t>Eine neue Buchungsperiode wird für alle Benutzer spätestens am ersten Kalendertag in FI via OB52 aufgesperrt</t>
        </is>
      </c>
      <c r="I3" s="70">
        <f>5/60</f>
        <v/>
      </c>
      <c r="J3" s="50" t="inlineStr">
        <is>
          <t>NEIN</t>
        </is>
      </c>
      <c r="K3" s="50" t="inlineStr">
        <is>
          <t>NEIN</t>
        </is>
      </c>
      <c r="L3" s="56" t="n">
        <v>1</v>
      </c>
      <c r="M3" s="50" t="inlineStr">
        <is>
          <t>Monatlich</t>
        </is>
      </c>
      <c r="N3" s="7" t="inlineStr">
        <is>
          <t>5 Minuten</t>
        </is>
      </c>
      <c r="O3" s="50" t="inlineStr">
        <is>
          <t>Manuell &amp; Repetitiv</t>
        </is>
      </c>
      <c r="P3" s="50" t="inlineStr">
        <is>
          <t>JA</t>
        </is>
      </c>
      <c r="Q3" s="47" t="inlineStr">
        <is>
          <t>JA</t>
        </is>
      </c>
      <c r="R3" s="50" t="inlineStr">
        <is>
          <t>NEIN</t>
        </is>
      </c>
      <c r="S3" s="50" t="inlineStr">
        <is>
          <t>System Applications</t>
        </is>
      </c>
      <c r="T3" s="47" t="n"/>
      <c r="U3" s="48" t="inlineStr">
        <is>
          <t>NEIN</t>
        </is>
      </c>
      <c r="V3" s="47" t="inlineStr">
        <is>
          <t>NEIN</t>
        </is>
      </c>
      <c r="W3" s="47" t="inlineStr">
        <is>
          <t>NEIN</t>
        </is>
      </c>
      <c r="X3" s="12" t="n">
        <v>0</v>
      </c>
      <c r="Y3" s="50" t="inlineStr">
        <is>
          <t>NEIN</t>
        </is>
      </c>
      <c r="Z3" s="48" t="inlineStr">
        <is>
          <t>SAP Transaktion: OB52</t>
        </is>
      </c>
      <c r="AA3" s="15" t="n">
        <v>20</v>
      </c>
      <c r="AB3" s="48" t="inlineStr">
        <is>
          <t>Deutsch</t>
        </is>
      </c>
    </row>
    <row customHeight="1" ht="30" r="4">
      <c r="A4" s="50" t="inlineStr">
        <is>
          <t>1</t>
        </is>
      </c>
      <c r="B4" s="47" t="inlineStr">
        <is>
          <t>Lorenzo Bonanomi</t>
        </is>
      </c>
      <c r="C4" s="47" t="inlineStr">
        <is>
          <t>Lorenzo Bonanomi</t>
        </is>
      </c>
      <c r="D4" s="47" t="inlineStr">
        <is>
          <t>Brigitte Kronfuß</t>
        </is>
      </c>
      <c r="E4" s="48" t="inlineStr">
        <is>
          <t>Abschlussperioden</t>
        </is>
      </c>
      <c r="F4" s="53" t="inlineStr">
        <is>
          <t>1.2</t>
        </is>
      </c>
      <c r="G4" s="48" t="inlineStr">
        <is>
          <t>Schließung von Perioden</t>
        </is>
      </c>
      <c r="H4" s="48" t="inlineStr">
        <is>
          <t>Die vorige Buchungsperiode wird für alle Benutzer bis auf den SUP1 Benutzer am Ende des zweiten Arbeitstages des Folgemonats via OB52 gesperrt</t>
        </is>
      </c>
      <c r="I4" s="70">
        <f>5/60</f>
        <v/>
      </c>
      <c r="J4" s="50" t="inlineStr">
        <is>
          <t>NEIN</t>
        </is>
      </c>
      <c r="K4" s="50" t="inlineStr">
        <is>
          <t>NEIN</t>
        </is>
      </c>
      <c r="L4" s="57" t="n">
        <v>1</v>
      </c>
      <c r="M4" s="50" t="inlineStr">
        <is>
          <t>Monatlich</t>
        </is>
      </c>
      <c r="N4" s="7" t="inlineStr">
        <is>
          <t>5 Minuten</t>
        </is>
      </c>
      <c r="O4" s="50" t="inlineStr">
        <is>
          <t>Manuell &amp; Repetitiv</t>
        </is>
      </c>
      <c r="P4" s="50" t="inlineStr">
        <is>
          <t>JA</t>
        </is>
      </c>
      <c r="Q4" s="50" t="inlineStr">
        <is>
          <t>JA</t>
        </is>
      </c>
      <c r="R4" s="50" t="inlineStr">
        <is>
          <t>NEIN</t>
        </is>
      </c>
      <c r="S4" s="50" t="inlineStr">
        <is>
          <t>System Applications</t>
        </is>
      </c>
      <c r="T4" s="50" t="n"/>
      <c r="U4" s="48" t="inlineStr">
        <is>
          <t>NEIN</t>
        </is>
      </c>
      <c r="V4" s="50" t="inlineStr">
        <is>
          <t>NEIN</t>
        </is>
      </c>
      <c r="W4" s="47" t="inlineStr">
        <is>
          <t>NEIN</t>
        </is>
      </c>
      <c r="X4" s="12" t="n">
        <v>0</v>
      </c>
      <c r="Y4" s="50" t="inlineStr">
        <is>
          <t>NEIN</t>
        </is>
      </c>
      <c r="Z4" s="48" t="inlineStr">
        <is>
          <t>SAP Transaktion: OB52</t>
        </is>
      </c>
      <c r="AA4" s="16" t="n">
        <v>15</v>
      </c>
      <c r="AB4" s="48" t="inlineStr">
        <is>
          <t>Deutsch</t>
        </is>
      </c>
    </row>
    <row customHeight="1" ht="30" r="5">
      <c r="A5" s="50" t="inlineStr">
        <is>
          <t>2</t>
        </is>
      </c>
      <c r="B5" s="47" t="inlineStr">
        <is>
          <t>Alexander Kresina</t>
        </is>
      </c>
      <c r="C5" s="47" t="inlineStr">
        <is>
          <t>Lorenzo Bonanomi</t>
        </is>
      </c>
      <c r="D5" s="47" t="inlineStr">
        <is>
          <t>Brigitte Kronfuß</t>
        </is>
      </c>
      <c r="E5" s="48" t="inlineStr">
        <is>
          <t>Bankbuchhaltung</t>
        </is>
      </c>
      <c r="F5" s="53" t="inlineStr">
        <is>
          <t>2.1</t>
        </is>
      </c>
      <c r="G5" s="48" t="inlineStr">
        <is>
          <t>Erfassung von Bankkontoauszügen für das Hauskonto</t>
        </is>
      </c>
      <c r="H5" s="48" t="inlineStr">
        <is>
          <t>Wenn vorhanden, werden neu gespeicherte elektronische Bankausszüge für die Erfassung der dazugehörigen Transaktionen ins SAP via FF_5 hochgeladen</t>
        </is>
      </c>
      <c r="I5" s="70">
        <f>5/60</f>
        <v/>
      </c>
      <c r="J5" s="50" t="inlineStr">
        <is>
          <t>NEIN</t>
        </is>
      </c>
      <c r="K5" s="50" t="inlineStr">
        <is>
          <t>NEIN</t>
        </is>
      </c>
      <c r="L5" s="57" t="n">
        <v>1</v>
      </c>
      <c r="M5" s="50" t="inlineStr">
        <is>
          <t>Täglich</t>
        </is>
      </c>
      <c r="N5" s="7" t="inlineStr">
        <is>
          <t>5 Minuten</t>
        </is>
      </c>
      <c r="O5" s="50" t="inlineStr">
        <is>
          <t>Semi Manuell &amp; Repetitiv</t>
        </is>
      </c>
      <c r="P5" s="50" t="inlineStr">
        <is>
          <t>JA</t>
        </is>
      </c>
      <c r="Q5" s="50" t="inlineStr">
        <is>
          <t>JA</t>
        </is>
      </c>
      <c r="R5" s="50" t="inlineStr">
        <is>
          <t>NEIN</t>
        </is>
      </c>
      <c r="S5" s="50" t="inlineStr">
        <is>
          <t>System Applications</t>
        </is>
      </c>
      <c r="T5" s="50" t="n"/>
      <c r="U5" s="50" t="inlineStr">
        <is>
          <t>NEIN</t>
        </is>
      </c>
      <c r="V5" s="50" t="inlineStr">
        <is>
          <t>JA</t>
        </is>
      </c>
      <c r="W5" s="47" t="inlineStr">
        <is>
          <t>NEIN</t>
        </is>
      </c>
      <c r="X5" s="12" t="n">
        <v>0</v>
      </c>
      <c r="Y5" s="50" t="inlineStr">
        <is>
          <t>NEIN</t>
        </is>
      </c>
      <c r="Z5" s="48" t="inlineStr">
        <is>
          <t>Windows Explorer und SAP Transaktion FF_5</t>
        </is>
      </c>
      <c r="AA5" s="16" t="n">
        <v>10</v>
      </c>
      <c r="AB5" s="48" t="inlineStr">
        <is>
          <t>Deutsch</t>
        </is>
      </c>
    </row>
    <row customHeight="1" ht="30" r="6">
      <c r="A6" s="50" t="inlineStr">
        <is>
          <t>2</t>
        </is>
      </c>
      <c r="B6" s="47" t="inlineStr">
        <is>
          <t>Alexander Kresina</t>
        </is>
      </c>
      <c r="C6" s="47" t="inlineStr">
        <is>
          <t>Lorenzo Bonanomi</t>
        </is>
      </c>
      <c r="D6" s="47" t="inlineStr">
        <is>
          <t>Brigitte Kronfuß</t>
        </is>
      </c>
      <c r="E6" s="48" t="inlineStr">
        <is>
          <t>Bankbuchhaltung</t>
        </is>
      </c>
      <c r="F6" s="53" t="inlineStr">
        <is>
          <t>2.2</t>
        </is>
      </c>
      <c r="G6" s="48" t="inlineStr">
        <is>
          <t>Archivierung von Bankkontoauszügen</t>
        </is>
      </c>
      <c r="H6" s="48" t="inlineStr">
        <is>
          <t>Für neu erfasste Bankauszüge, werden pdf Dateien aus ELBA erstellt und ins SAP beim Buchungsbeleg via FB03 abgelegt</t>
        </is>
      </c>
      <c r="I6" s="70">
        <f>5/60</f>
        <v/>
      </c>
      <c r="J6" s="50" t="inlineStr">
        <is>
          <t>NEIN</t>
        </is>
      </c>
      <c r="K6" s="50" t="inlineStr">
        <is>
          <t>NEIN</t>
        </is>
      </c>
      <c r="L6" s="57" t="n">
        <v>1</v>
      </c>
      <c r="M6" s="50" t="inlineStr">
        <is>
          <t>Täglich</t>
        </is>
      </c>
      <c r="N6" s="7" t="inlineStr">
        <is>
          <t>5 Minuten</t>
        </is>
      </c>
      <c r="O6" s="50" t="inlineStr">
        <is>
          <t>Manuell &amp; Repetitiv</t>
        </is>
      </c>
      <c r="P6" s="50" t="inlineStr">
        <is>
          <t>JA</t>
        </is>
      </c>
      <c r="Q6" s="50" t="inlineStr">
        <is>
          <t>JA</t>
        </is>
      </c>
      <c r="R6" s="50" t="inlineStr">
        <is>
          <t>NEIN</t>
        </is>
      </c>
      <c r="S6" s="50" t="inlineStr">
        <is>
          <t>System Applications</t>
        </is>
      </c>
      <c r="T6" s="50" t="n"/>
      <c r="U6" s="50" t="inlineStr">
        <is>
          <t>NEIN</t>
        </is>
      </c>
      <c r="V6" s="50" t="inlineStr">
        <is>
          <t>NEIN</t>
        </is>
      </c>
      <c r="W6" s="47" t="inlineStr">
        <is>
          <t>NEIN</t>
        </is>
      </c>
      <c r="X6" s="12" t="n">
        <v>0</v>
      </c>
      <c r="Y6" s="50" t="inlineStr">
        <is>
          <t>NEIN</t>
        </is>
      </c>
      <c r="Z6" s="51" t="inlineStr">
        <is>
          <t xml:space="preserve">ELBA + SAP Transaktion FB03
</t>
        </is>
      </c>
      <c r="AA6" s="16" t="n">
        <v>10</v>
      </c>
      <c r="AB6" s="48" t="inlineStr">
        <is>
          <t>Deutsch</t>
        </is>
      </c>
    </row>
    <row customHeight="1" ht="30" r="7">
      <c r="A7" s="50" t="inlineStr">
        <is>
          <t>2</t>
        </is>
      </c>
      <c r="B7" s="47" t="inlineStr">
        <is>
          <t>Alexander Kresina</t>
        </is>
      </c>
      <c r="C7" s="47" t="inlineStr">
        <is>
          <t>Lorenzo Bonanomi</t>
        </is>
      </c>
      <c r="D7" s="47" t="inlineStr">
        <is>
          <t>Brigitte Kronfuß</t>
        </is>
      </c>
      <c r="E7" s="48" t="inlineStr">
        <is>
          <t>Bankbuchhaltung</t>
        </is>
      </c>
      <c r="F7" s="53" t="inlineStr">
        <is>
          <t>2.3</t>
        </is>
      </c>
      <c r="G7" s="48" t="inlineStr">
        <is>
          <t>manuelle Buchung von nichtdurchgegangenen Auszugspositionen</t>
        </is>
      </c>
      <c r="H7" s="48" t="inlineStr">
        <is>
          <t>Nach der Erfassung der Bankauszüge in SAP, werden nicht erfassten Positionen via FEBAN manuell gebucht</t>
        </is>
      </c>
      <c r="I7" s="70">
        <f>30/60</f>
        <v/>
      </c>
      <c r="J7" s="50" t="inlineStr">
        <is>
          <t>NEIN</t>
        </is>
      </c>
      <c r="K7" s="50" t="inlineStr">
        <is>
          <t>NEIN</t>
        </is>
      </c>
      <c r="L7" s="57" t="n">
        <v>6</v>
      </c>
      <c r="M7" s="50" t="inlineStr">
        <is>
          <t>Täglich</t>
        </is>
      </c>
      <c r="N7" s="7" t="inlineStr">
        <is>
          <t>5 Minuten</t>
        </is>
      </c>
      <c r="O7" s="50" t="inlineStr">
        <is>
          <t>Manuell &amp; Repetitiv</t>
        </is>
      </c>
      <c r="P7" s="50" t="inlineStr">
        <is>
          <t>NEIN</t>
        </is>
      </c>
      <c r="Q7" s="50" t="inlineStr">
        <is>
          <t>NEIN</t>
        </is>
      </c>
      <c r="R7" s="50" t="inlineStr">
        <is>
          <t>NEIN</t>
        </is>
      </c>
      <c r="S7" s="50" t="inlineStr">
        <is>
          <t>System Applications</t>
        </is>
      </c>
      <c r="T7" s="50" t="n"/>
      <c r="U7" s="50" t="inlineStr">
        <is>
          <t>NEIN</t>
        </is>
      </c>
      <c r="V7" s="50" t="inlineStr">
        <is>
          <t>JA</t>
        </is>
      </c>
      <c r="W7" s="47" t="inlineStr">
        <is>
          <t>NEIN</t>
        </is>
      </c>
      <c r="X7" s="12" t="n">
        <v>0.5</v>
      </c>
      <c r="Y7" s="50" t="inlineStr">
        <is>
          <t>NEIN</t>
        </is>
      </c>
      <c r="Z7" s="48" t="inlineStr">
        <is>
          <t>ELBA und SAP Transaktion FEBAN</t>
        </is>
      </c>
      <c r="AA7" s="16" t="n">
        <v>10</v>
      </c>
      <c r="AB7" s="48" t="inlineStr">
        <is>
          <t>Deutsch</t>
        </is>
      </c>
    </row>
    <row customHeight="1" ht="45" r="8">
      <c r="A8" s="50" t="inlineStr">
        <is>
          <t>3</t>
        </is>
      </c>
      <c r="B8" s="47" t="inlineStr">
        <is>
          <t>Lorenzo Bonanomi</t>
        </is>
      </c>
      <c r="C8" s="47" t="inlineStr">
        <is>
          <t>Lorenzo Bonanomi</t>
        </is>
      </c>
      <c r="D8" s="47" t="inlineStr">
        <is>
          <t>Brigitte Kronfuß</t>
        </is>
      </c>
      <c r="E8" s="48" t="inlineStr">
        <is>
          <t>Bankbuchhaltung</t>
        </is>
      </c>
      <c r="F8" s="53" t="inlineStr">
        <is>
          <t>3.1</t>
        </is>
      </c>
      <c r="G8" s="48" t="inlineStr">
        <is>
          <t>monatliche Zahllastbuchungen</t>
        </is>
      </c>
      <c r="H8" s="48" t="inlineStr">
        <is>
          <t>Nach der Schließung des Kreditorenbuchs in SAP, werden die inländischen Vorsteuerforderungen mit den inländischen Umsatzsteuerverbindlichkeiten kompensiert und auf das Zahllastkonto via S_ALR_87012357 gebucht</t>
        </is>
      </c>
      <c r="I8" s="70">
        <f>5/60</f>
        <v/>
      </c>
      <c r="J8" s="50" t="inlineStr">
        <is>
          <t>NEIN</t>
        </is>
      </c>
      <c r="K8" s="50" t="inlineStr">
        <is>
          <t>NEIN</t>
        </is>
      </c>
      <c r="L8" s="57" t="n">
        <v>1</v>
      </c>
      <c r="M8" s="50" t="inlineStr">
        <is>
          <t>Monatlich</t>
        </is>
      </c>
      <c r="N8" s="7" t="inlineStr">
        <is>
          <t>5 Minuten</t>
        </is>
      </c>
      <c r="O8" s="50" t="inlineStr">
        <is>
          <t>Semi Manuell &amp; Repetitiv</t>
        </is>
      </c>
      <c r="P8" s="50" t="inlineStr">
        <is>
          <t>JA</t>
        </is>
      </c>
      <c r="Q8" s="50" t="inlineStr">
        <is>
          <t>JA</t>
        </is>
      </c>
      <c r="R8" s="50" t="inlineStr">
        <is>
          <t>NEIN</t>
        </is>
      </c>
      <c r="S8" s="50" t="inlineStr">
        <is>
          <t>System Applications</t>
        </is>
      </c>
      <c r="T8" s="50" t="n"/>
      <c r="U8" s="50" t="inlineStr">
        <is>
          <t>NEIN</t>
        </is>
      </c>
      <c r="V8" s="50" t="inlineStr">
        <is>
          <t>NEIN</t>
        </is>
      </c>
      <c r="W8" s="47" t="inlineStr">
        <is>
          <t>NEIN</t>
        </is>
      </c>
      <c r="X8" s="12" t="n">
        <v>0</v>
      </c>
      <c r="Y8" s="50" t="inlineStr">
        <is>
          <t>NEIN</t>
        </is>
      </c>
      <c r="Z8" s="51" t="inlineStr">
        <is>
          <t>SAP Transaktion: S_ALR_87012357</t>
        </is>
      </c>
      <c r="AA8" s="16" t="n">
        <v>10</v>
      </c>
      <c r="AB8" s="48" t="inlineStr">
        <is>
          <t>Deutsch</t>
        </is>
      </c>
    </row>
    <row customHeight="1" ht="30" r="9">
      <c r="A9" s="50" t="inlineStr">
        <is>
          <t>4</t>
        </is>
      </c>
      <c r="B9" s="47" t="inlineStr">
        <is>
          <t>Barbara Schneider</t>
        </is>
      </c>
      <c r="C9" s="47" t="inlineStr">
        <is>
          <t>Lorenzo Bonanomi</t>
        </is>
      </c>
      <c r="D9" s="47" t="inlineStr">
        <is>
          <t>Brigitte Kronfuß</t>
        </is>
      </c>
      <c r="E9" s="48" t="inlineStr">
        <is>
          <t>Stammdatenverwaltung</t>
        </is>
      </c>
      <c r="F9" s="53" t="inlineStr">
        <is>
          <t>4.1</t>
        </is>
      </c>
      <c r="G9" s="48" t="inlineStr">
        <is>
          <t>Versendung von Änderungsberichten</t>
        </is>
      </c>
      <c r="H9" s="48" t="inlineStr">
        <is>
          <t>Nach neuen Änderungen werden Berichte aus SAP extrahiert und an das Sekretariat via XK04 und OV51 geschickt</t>
        </is>
      </c>
      <c r="I9" s="70">
        <f>5/60</f>
        <v/>
      </c>
      <c r="J9" s="50" t="inlineStr">
        <is>
          <t>NEIN</t>
        </is>
      </c>
      <c r="K9" s="50" t="inlineStr">
        <is>
          <t>NEIN</t>
        </is>
      </c>
      <c r="L9" s="57" t="n">
        <v>1</v>
      </c>
      <c r="M9" s="50" t="inlineStr">
        <is>
          <t>Täglich</t>
        </is>
      </c>
      <c r="N9" s="7" t="inlineStr">
        <is>
          <t>5 Minuten</t>
        </is>
      </c>
      <c r="O9" s="50" t="inlineStr">
        <is>
          <t>Manuell &amp; Repetitiv</t>
        </is>
      </c>
      <c r="P9" s="50" t="inlineStr">
        <is>
          <t>JA</t>
        </is>
      </c>
      <c r="Q9" s="50" t="inlineStr">
        <is>
          <t>JA</t>
        </is>
      </c>
      <c r="R9" s="50" t="inlineStr">
        <is>
          <t>NEIN</t>
        </is>
      </c>
      <c r="S9" s="50" t="inlineStr">
        <is>
          <t>System Applications</t>
        </is>
      </c>
      <c r="T9" s="50" t="n"/>
      <c r="U9" s="50" t="inlineStr">
        <is>
          <t>NEIN</t>
        </is>
      </c>
      <c r="V9" s="50" t="inlineStr">
        <is>
          <t>NEIN</t>
        </is>
      </c>
      <c r="W9" s="47" t="inlineStr">
        <is>
          <t>NEIN</t>
        </is>
      </c>
      <c r="X9" s="12" t="n">
        <v>0</v>
      </c>
      <c r="Y9" s="50" t="inlineStr">
        <is>
          <t>NEIN</t>
        </is>
      </c>
      <c r="Z9" s="51" t="inlineStr">
        <is>
          <t>SAP Transaktionen XK04 und OV51 und Outlook</t>
        </is>
      </c>
      <c r="AA9" s="16" t="n">
        <v>10</v>
      </c>
      <c r="AB9" s="48" t="inlineStr">
        <is>
          <t>Deutsch</t>
        </is>
      </c>
    </row>
    <row customFormat="1" customHeight="1" ht="30" r="10" s="65">
      <c r="A10" s="50" t="inlineStr">
        <is>
          <t>4</t>
        </is>
      </c>
      <c r="B10" s="47" t="inlineStr">
        <is>
          <t>Barbara Schneider</t>
        </is>
      </c>
      <c r="C10" s="47" t="inlineStr">
        <is>
          <t>Lorenzo Bonanomi</t>
        </is>
      </c>
      <c r="D10" s="47" t="inlineStr">
        <is>
          <t>Brigitte Kronfuß</t>
        </is>
      </c>
      <c r="E10" s="48" t="inlineStr">
        <is>
          <t>Stammdatenverwaltung</t>
        </is>
      </c>
      <c r="F10" s="53" t="inlineStr">
        <is>
          <t>4.2</t>
        </is>
      </c>
      <c r="G10" s="48" t="inlineStr">
        <is>
          <t>Überprüfung der UID Nummern</t>
        </is>
      </c>
      <c r="H10" s="48" t="inlineStr">
        <is>
          <t>Alle UID Nummer werden ins dafür vorgesehene Portal der EU eingegeben und nach Gültigkeit überprüft. Ungültige UID-Nummer werden näher untersucht</t>
        </is>
      </c>
      <c r="I10" s="70" t="n">
        <v>35</v>
      </c>
      <c r="J10" s="50" t="inlineStr">
        <is>
          <t>NEIN</t>
        </is>
      </c>
      <c r="K10" s="50" t="inlineStr">
        <is>
          <t>NEIN</t>
        </is>
      </c>
      <c r="L10" s="57" t="n">
        <v>2000</v>
      </c>
      <c r="M10" s="50" t="inlineStr">
        <is>
          <t>Vierteljährlich</t>
        </is>
      </c>
      <c r="N10" s="7" t="inlineStr">
        <is>
          <t>1 Minute</t>
        </is>
      </c>
      <c r="O10" s="50" t="inlineStr">
        <is>
          <t>Manuell &amp; Repetitiv</t>
        </is>
      </c>
      <c r="P10" s="50" t="inlineStr">
        <is>
          <t>JA</t>
        </is>
      </c>
      <c r="Q10" s="50" t="inlineStr">
        <is>
          <t>JA</t>
        </is>
      </c>
      <c r="R10" s="50" t="inlineStr">
        <is>
          <t>NEIN</t>
        </is>
      </c>
      <c r="S10" s="50" t="inlineStr">
        <is>
          <t>Mehr als ein Inputformat</t>
        </is>
      </c>
      <c r="T10" s="50" t="inlineStr">
        <is>
          <t>Web Browser + SAP</t>
        </is>
      </c>
      <c r="U10" s="50" t="inlineStr">
        <is>
          <t>NEIN</t>
        </is>
      </c>
      <c r="V10" s="50" t="inlineStr">
        <is>
          <t>NEIN</t>
        </is>
      </c>
      <c r="W10" s="47" t="inlineStr">
        <is>
          <t>NEIN</t>
        </is>
      </c>
      <c r="X10" s="12" t="n">
        <v>0</v>
      </c>
      <c r="Y10" s="50" t="inlineStr">
        <is>
          <t>NEIN</t>
        </is>
      </c>
      <c r="Z10" s="51" t="inlineStr">
        <is>
          <t>Internet Browser + SAP Transaktion FD03 (für Kunden) und FK03 (für Lieferanten)</t>
        </is>
      </c>
      <c r="AA10" s="16" t="n">
        <v>10</v>
      </c>
      <c r="AB10" s="48" t="inlineStr">
        <is>
          <t>Deutsch</t>
        </is>
      </c>
    </row>
    <row customHeight="1" ht="30" r="11">
      <c r="A11" s="50" t="inlineStr">
        <is>
          <t>4</t>
        </is>
      </c>
      <c r="B11" s="47" t="inlineStr">
        <is>
          <t>Barbara Schneider</t>
        </is>
      </c>
      <c r="C11" s="47" t="inlineStr">
        <is>
          <t>Lorenzo Bonanomi</t>
        </is>
      </c>
      <c r="D11" s="47" t="inlineStr">
        <is>
          <t>Brigitte Kronfuß</t>
        </is>
      </c>
      <c r="E11" s="48" t="inlineStr">
        <is>
          <t>Stammdatenverwaltung</t>
        </is>
      </c>
      <c r="F11" s="53" t="inlineStr">
        <is>
          <t>4.3</t>
        </is>
      </c>
      <c r="G11" s="48" t="inlineStr">
        <is>
          <t>Stammdatenanlage</t>
        </is>
      </c>
      <c r="H11" s="48" t="inlineStr">
        <is>
          <t>Erfassung aller Stammdatenanlagen aufgrund der von den Lieferanten ausgefüllten Formulare</t>
        </is>
      </c>
      <c r="I11" s="70" t="n">
        <v>1</v>
      </c>
      <c r="J11" s="50" t="inlineStr">
        <is>
          <t>NEIN</t>
        </is>
      </c>
      <c r="K11" s="50" t="inlineStr">
        <is>
          <t>JA</t>
        </is>
      </c>
      <c r="L11" s="57" t="n">
        <v>4</v>
      </c>
      <c r="M11" s="50" t="inlineStr">
        <is>
          <t>Täglich</t>
        </is>
      </c>
      <c r="N11" s="7" t="inlineStr">
        <is>
          <t>15 Minuten</t>
        </is>
      </c>
      <c r="O11" s="50" t="inlineStr">
        <is>
          <t>Manuell &amp; Repetitiv</t>
        </is>
      </c>
      <c r="P11" s="50" t="inlineStr">
        <is>
          <t>JA</t>
        </is>
      </c>
      <c r="Q11" s="50" t="inlineStr">
        <is>
          <t>NEIN</t>
        </is>
      </c>
      <c r="R11" s="50" t="inlineStr">
        <is>
          <t>NEIN</t>
        </is>
      </c>
      <c r="S11" s="50" t="inlineStr">
        <is>
          <t>Mehr als ein Inputformat</t>
        </is>
      </c>
      <c r="T11" s="50" t="inlineStr">
        <is>
          <t>SAP + pdf</t>
        </is>
      </c>
      <c r="U11" s="50" t="inlineStr">
        <is>
          <t>JA</t>
        </is>
      </c>
      <c r="V11" s="50" t="inlineStr">
        <is>
          <t>JA</t>
        </is>
      </c>
      <c r="W11" s="47" t="inlineStr">
        <is>
          <t>NEIN</t>
        </is>
      </c>
      <c r="X11" s="12" t="n">
        <v>0</v>
      </c>
      <c r="Y11" s="50" t="inlineStr">
        <is>
          <t>NEIN</t>
        </is>
      </c>
      <c r="Z11" s="51" t="inlineStr">
        <is>
          <t>SAP Transaktion FD01 (für Kunden) und FK01 (für Lieferanten)</t>
        </is>
      </c>
      <c r="AA11" s="16" t="n">
        <v>30</v>
      </c>
      <c r="AB11" s="51" t="inlineStr">
        <is>
          <t>Deutsch und Englisch</t>
        </is>
      </c>
    </row>
    <row customFormat="1" customHeight="1" ht="45" r="12" s="65">
      <c r="A12" s="50" t="inlineStr">
        <is>
          <t>5</t>
        </is>
      </c>
      <c r="B12" s="47" t="inlineStr">
        <is>
          <t>Katrin Horvath</t>
        </is>
      </c>
      <c r="C12" s="47" t="inlineStr">
        <is>
          <t>Lorenzo Bonanomi</t>
        </is>
      </c>
      <c r="D12" s="47" t="inlineStr">
        <is>
          <t>Brigitte Kronfuß</t>
        </is>
      </c>
      <c r="E12" s="48" t="inlineStr">
        <is>
          <t>akive Rechnungsabgrenzungsposten</t>
        </is>
      </c>
      <c r="F12" s="53" t="inlineStr">
        <is>
          <t>5.1</t>
        </is>
      </c>
      <c r="G12" s="48" t="inlineStr">
        <is>
          <t>Identifizierung von periodenübergreifenden Eingangsrechnungen</t>
        </is>
      </c>
      <c r="H12" s="48" t="inlineStr">
        <is>
          <t>Durchsuchung aller Eingangsrechnungen, die in einem gewissen Zeitraum erfasst worden sind, und Identifizierung von Leistungsperioden, die über die Buchungsperiode hinausgehen</t>
        </is>
      </c>
      <c r="I12" s="71" t="n">
        <v>40</v>
      </c>
      <c r="J12" s="50" t="inlineStr">
        <is>
          <t>NEIN</t>
        </is>
      </c>
      <c r="K12" s="50" t="inlineStr">
        <is>
          <t>JA</t>
        </is>
      </c>
      <c r="L12" s="57" t="n">
        <v>500</v>
      </c>
      <c r="M12" s="50" t="inlineStr">
        <is>
          <t>Monatlich</t>
        </is>
      </c>
      <c r="N12" s="7" t="inlineStr">
        <is>
          <t>5 Minuten</t>
        </is>
      </c>
      <c r="O12" s="50" t="inlineStr">
        <is>
          <t>Manuell &amp; Repetitiv</t>
        </is>
      </c>
      <c r="P12" s="50" t="inlineStr">
        <is>
          <t>JA</t>
        </is>
      </c>
      <c r="Q12" s="50" t="inlineStr">
        <is>
          <t>NEIN</t>
        </is>
      </c>
      <c r="R12" s="50" t="inlineStr">
        <is>
          <t>NEIN</t>
        </is>
      </c>
      <c r="S12" s="50" t="inlineStr">
        <is>
          <t>Mehr als ein Inputformat</t>
        </is>
      </c>
      <c r="T12" s="50" t="inlineStr">
        <is>
          <t>Web Browser + SAP</t>
        </is>
      </c>
      <c r="U12" s="50" t="inlineStr">
        <is>
          <t>JA</t>
        </is>
      </c>
      <c r="V12" s="50" t="inlineStr">
        <is>
          <t>NEIN</t>
        </is>
      </c>
      <c r="W12" s="47" t="inlineStr">
        <is>
          <t>NEIN</t>
        </is>
      </c>
      <c r="X12" s="12" t="n">
        <v>0</v>
      </c>
      <c r="Y12" s="50" t="inlineStr">
        <is>
          <t>NEIN</t>
        </is>
      </c>
      <c r="Z12" s="51" t="inlineStr">
        <is>
          <t>SAP Transaktion FB03</t>
        </is>
      </c>
      <c r="AA12" s="16" t="n">
        <v>15</v>
      </c>
      <c r="AB12" s="51" t="inlineStr">
        <is>
          <t>Deutsch, Englisch und Italienisch</t>
        </is>
      </c>
    </row>
    <row customHeight="1" ht="30" r="13">
      <c r="A13" s="50" t="inlineStr">
        <is>
          <t>5</t>
        </is>
      </c>
      <c r="B13" s="47" t="inlineStr">
        <is>
          <t>Lorenzo Bonanomi</t>
        </is>
      </c>
      <c r="C13" s="47" t="inlineStr">
        <is>
          <t>Lorenzo Bonanomi</t>
        </is>
      </c>
      <c r="D13" s="47" t="inlineStr">
        <is>
          <t>Brigitte Kronfuß</t>
        </is>
      </c>
      <c r="E13" s="48" t="inlineStr">
        <is>
          <t>akive Rechnungsabgrenzungsposten</t>
        </is>
      </c>
      <c r="F13" s="53" t="inlineStr">
        <is>
          <t>5.2</t>
        </is>
      </c>
      <c r="G13" s="48" t="inlineStr">
        <is>
          <t>Erfassung von Dauerbuchungen</t>
        </is>
      </c>
      <c r="H13" s="48" t="inlineStr">
        <is>
          <t>Erfassung des wiederholenden Buchungsmusters via FBD1 auf Basis der Informationen, die aus den Eingangsrechnungen vom Punkt 5.1 herausgelesen werden</t>
        </is>
      </c>
      <c r="I13" s="71" t="n">
        <v>0.5</v>
      </c>
      <c r="J13" s="50" t="inlineStr">
        <is>
          <t>NEIN</t>
        </is>
      </c>
      <c r="K13" s="50" t="inlineStr">
        <is>
          <t>JA</t>
        </is>
      </c>
      <c r="L13" s="57" t="n">
        <v>6</v>
      </c>
      <c r="M13" s="50" t="inlineStr">
        <is>
          <t>Monatlich</t>
        </is>
      </c>
      <c r="N13" s="7" t="inlineStr">
        <is>
          <t>5 Minuten</t>
        </is>
      </c>
      <c r="O13" s="50" t="inlineStr">
        <is>
          <t>Manuell &amp; Repetitiv</t>
        </is>
      </c>
      <c r="P13" s="50" t="inlineStr">
        <is>
          <t>JA</t>
        </is>
      </c>
      <c r="Q13" s="50" t="inlineStr">
        <is>
          <t>NEIN</t>
        </is>
      </c>
      <c r="R13" s="50" t="inlineStr">
        <is>
          <t>JA</t>
        </is>
      </c>
      <c r="S13" s="50" t="inlineStr">
        <is>
          <t>Mehr als ein Inputformat</t>
        </is>
      </c>
      <c r="T13" s="50" t="inlineStr">
        <is>
          <t>Web Browser + SAP</t>
        </is>
      </c>
      <c r="U13" s="50" t="inlineStr">
        <is>
          <t>NEIN</t>
        </is>
      </c>
      <c r="V13" s="50" t="inlineStr">
        <is>
          <t>NEIN</t>
        </is>
      </c>
      <c r="W13" s="47" t="inlineStr">
        <is>
          <t>NEIN</t>
        </is>
      </c>
      <c r="X13" s="12" t="n">
        <v>0</v>
      </c>
      <c r="Y13" s="50" t="inlineStr">
        <is>
          <t>NEIN</t>
        </is>
      </c>
      <c r="Z13" s="51" t="inlineStr">
        <is>
          <t>SAP Transaktion FBD1</t>
        </is>
      </c>
      <c r="AA13" s="16" t="n">
        <v>20</v>
      </c>
      <c r="AB13" s="51" t="inlineStr">
        <is>
          <t>Deutsch, Englisch und Italienisch</t>
        </is>
      </c>
    </row>
    <row customHeight="1" ht="30" r="14">
      <c r="A14" s="50" t="inlineStr">
        <is>
          <t>5</t>
        </is>
      </c>
      <c r="B14" s="47" t="inlineStr">
        <is>
          <t>Lorenzo Bonanomi</t>
        </is>
      </c>
      <c r="C14" s="47" t="inlineStr">
        <is>
          <t>Lorenzo Bonanomi</t>
        </is>
      </c>
      <c r="D14" s="47" t="inlineStr">
        <is>
          <t>Brigitte Kronfuß</t>
        </is>
      </c>
      <c r="E14" s="48" t="inlineStr">
        <is>
          <t>akive Rechnungsabgrenzungsposten</t>
        </is>
      </c>
      <c r="F14" s="53" t="inlineStr">
        <is>
          <t>5.3</t>
        </is>
      </c>
      <c r="G14" s="48" t="inlineStr">
        <is>
          <t>Durchführung von Dauerbuchungen</t>
        </is>
      </c>
      <c r="H14" s="48" t="inlineStr">
        <is>
          <t>Erstellung einer Mappe für alle Dauerbuchungen durch F.14 und Einspielen ins SAP durch SM35</t>
        </is>
      </c>
      <c r="I14" s="70">
        <f>5/60</f>
        <v/>
      </c>
      <c r="J14" s="50" t="inlineStr">
        <is>
          <t>NEIN</t>
        </is>
      </c>
      <c r="K14" s="50" t="inlineStr">
        <is>
          <t>NEIN</t>
        </is>
      </c>
      <c r="L14" s="57" t="n">
        <v>1</v>
      </c>
      <c r="M14" s="50" t="inlineStr">
        <is>
          <t>Monatlich</t>
        </is>
      </c>
      <c r="N14" s="7" t="inlineStr">
        <is>
          <t>5 Minuten</t>
        </is>
      </c>
      <c r="O14" s="50" t="inlineStr">
        <is>
          <t>Semi Manuell &amp; Repetitiv</t>
        </is>
      </c>
      <c r="P14" s="50" t="inlineStr">
        <is>
          <t>JA</t>
        </is>
      </c>
      <c r="Q14" s="50" t="inlineStr">
        <is>
          <t>JA</t>
        </is>
      </c>
      <c r="R14" s="50" t="inlineStr">
        <is>
          <t>NEIN</t>
        </is>
      </c>
      <c r="S14" s="50" t="inlineStr">
        <is>
          <t>System Applications</t>
        </is>
      </c>
      <c r="T14" s="50" t="n"/>
      <c r="U14" s="50" t="inlineStr">
        <is>
          <t>NEIN</t>
        </is>
      </c>
      <c r="V14" s="50" t="inlineStr">
        <is>
          <t>NEIN</t>
        </is>
      </c>
      <c r="W14" s="47" t="inlineStr">
        <is>
          <t>NEIN</t>
        </is>
      </c>
      <c r="X14" s="12" t="n">
        <v>0</v>
      </c>
      <c r="Y14" s="50" t="inlineStr">
        <is>
          <t>NEIN</t>
        </is>
      </c>
      <c r="Z14" s="51" t="inlineStr">
        <is>
          <t>SAP Transaktionen F.14 und SM35</t>
        </is>
      </c>
      <c r="AA14" s="16" t="n">
        <v>10</v>
      </c>
      <c r="AB14" s="48" t="inlineStr">
        <is>
          <t>Deutsch</t>
        </is>
      </c>
    </row>
    <row customHeight="1" ht="30" r="15">
      <c r="A15" s="50" t="inlineStr">
        <is>
          <t>6</t>
        </is>
      </c>
      <c r="B15" s="47" t="inlineStr">
        <is>
          <t>Lorenzo Bonanomi</t>
        </is>
      </c>
      <c r="C15" s="47" t="inlineStr">
        <is>
          <t>Lorenzo Bonanomi</t>
        </is>
      </c>
      <c r="D15" s="47" t="inlineStr">
        <is>
          <t>Brigitte Kronfuß</t>
        </is>
      </c>
      <c r="E15" s="48" t="inlineStr">
        <is>
          <t>Vorbewertungen</t>
        </is>
      </c>
      <c r="F15" s="53" t="inlineStr">
        <is>
          <t>6.1</t>
        </is>
      </c>
      <c r="G15" s="48" t="inlineStr">
        <is>
          <t>Auflösung von Abgrenzungsbuchungen</t>
        </is>
      </c>
      <c r="H15" s="48" t="inlineStr">
        <is>
          <t>Gleichzeitige Auflösung aller Abgrenzungsbuchungen, die mit FBS1 in vorigen Perioden erfasst wurden, durch die Transaktion F.81</t>
        </is>
      </c>
      <c r="I15" s="70">
        <f>5/60</f>
        <v/>
      </c>
      <c r="J15" s="50" t="inlineStr">
        <is>
          <t>NEIN</t>
        </is>
      </c>
      <c r="K15" s="50" t="inlineStr">
        <is>
          <t>NEIN</t>
        </is>
      </c>
      <c r="L15" s="57" t="n">
        <v>1</v>
      </c>
      <c r="M15" s="50" t="inlineStr">
        <is>
          <t>Täglich</t>
        </is>
      </c>
      <c r="N15" s="7" t="inlineStr">
        <is>
          <t>5 Minuten</t>
        </is>
      </c>
      <c r="O15" s="50" t="inlineStr">
        <is>
          <t>Semi Manuell &amp; Repetitiv</t>
        </is>
      </c>
      <c r="P15" s="50" t="inlineStr">
        <is>
          <t>JA</t>
        </is>
      </c>
      <c r="Q15" s="50" t="inlineStr">
        <is>
          <t>JA</t>
        </is>
      </c>
      <c r="R15" s="50" t="inlineStr">
        <is>
          <t>NEIN</t>
        </is>
      </c>
      <c r="S15" s="50" t="inlineStr">
        <is>
          <t>System Applications</t>
        </is>
      </c>
      <c r="T15" s="50" t="n"/>
      <c r="U15" s="50" t="inlineStr">
        <is>
          <t>NEIN</t>
        </is>
      </c>
      <c r="V15" s="50" t="inlineStr">
        <is>
          <t>NEIN</t>
        </is>
      </c>
      <c r="W15" s="47" t="inlineStr">
        <is>
          <t>NEIN</t>
        </is>
      </c>
      <c r="X15" s="12" t="n">
        <v>0</v>
      </c>
      <c r="Y15" s="50" t="inlineStr">
        <is>
          <t>NEIN</t>
        </is>
      </c>
      <c r="Z15" s="51" t="inlineStr">
        <is>
          <t>SAP Transaktion F.81</t>
        </is>
      </c>
      <c r="AA15" s="16" t="n">
        <v>5</v>
      </c>
      <c r="AB15" s="48" t="inlineStr">
        <is>
          <t>Deutsch</t>
        </is>
      </c>
    </row>
    <row customHeight="1" ht="30" r="16">
      <c r="A16" s="50" t="inlineStr">
        <is>
          <t>7</t>
        </is>
      </c>
      <c r="B16" s="47" t="inlineStr">
        <is>
          <t>Lorenzo Bonanomi</t>
        </is>
      </c>
      <c r="C16" s="47" t="inlineStr">
        <is>
          <t>Lorenzo Bonanomi</t>
        </is>
      </c>
      <c r="D16" s="47" t="inlineStr">
        <is>
          <t>Brigitte Kronfuß</t>
        </is>
      </c>
      <c r="E16" s="48" t="inlineStr">
        <is>
          <t>Erlösabgrenzungen</t>
        </is>
      </c>
      <c r="F16" s="53" t="inlineStr">
        <is>
          <t>7.1</t>
        </is>
      </c>
      <c r="G16" s="48" t="inlineStr">
        <is>
          <t>Abgleich von Erlösabgrenzungen und Ausgangsrechnungen</t>
        </is>
      </c>
      <c r="H16" s="48" t="inlineStr">
        <is>
          <t>Vergleich der von COMM erstellten monatlichen Aufstellungen für die Transporterlöse und den im Folgemonat ausgestellten Ausgangsrechnungen pro Erlöskonto</t>
        </is>
      </c>
      <c r="I16" s="71" t="n">
        <v>0.5</v>
      </c>
      <c r="J16" s="50" t="inlineStr">
        <is>
          <t>NEIN</t>
        </is>
      </c>
      <c r="K16" s="50" t="inlineStr">
        <is>
          <t>JA</t>
        </is>
      </c>
      <c r="L16" s="57" t="n">
        <v>10</v>
      </c>
      <c r="M16" s="50" t="inlineStr">
        <is>
          <t>Monatlich</t>
        </is>
      </c>
      <c r="N16" s="7" t="inlineStr">
        <is>
          <t>3 Minuten</t>
        </is>
      </c>
      <c r="O16" s="50" t="inlineStr">
        <is>
          <t>Manuell &amp; Repetitiv</t>
        </is>
      </c>
      <c r="P16" s="50" t="inlineStr">
        <is>
          <t>JA</t>
        </is>
      </c>
      <c r="Q16" s="50" t="inlineStr">
        <is>
          <t>JA</t>
        </is>
      </c>
      <c r="R16" s="50" t="inlineStr">
        <is>
          <t>NEIN</t>
        </is>
      </c>
      <c r="S16" s="50" t="inlineStr">
        <is>
          <t>Mehr als ein Inputformat</t>
        </is>
      </c>
      <c r="T16" s="50" t="inlineStr">
        <is>
          <t>xls + SAP</t>
        </is>
      </c>
      <c r="U16" s="50" t="inlineStr">
        <is>
          <t>NEIN</t>
        </is>
      </c>
      <c r="V16" s="50" t="inlineStr">
        <is>
          <t>NEIN</t>
        </is>
      </c>
      <c r="W16" s="47" t="inlineStr">
        <is>
          <t>NEIN</t>
        </is>
      </c>
      <c r="X16" s="12" t="n">
        <v>0</v>
      </c>
      <c r="Y16" s="50" t="inlineStr">
        <is>
          <t>NEIN</t>
        </is>
      </c>
      <c r="Z16" s="51" t="inlineStr">
        <is>
          <t>Windows Explorer, xls und SAP Transaktionen FAGLL03/FAGLB03</t>
        </is>
      </c>
      <c r="AA16" s="16" t="n">
        <v>20</v>
      </c>
      <c r="AB16" s="51" t="inlineStr">
        <is>
          <t>Deutsch und Englisch</t>
        </is>
      </c>
    </row>
    <row customHeight="1" ht="30" r="17">
      <c r="A17" s="50" t="inlineStr">
        <is>
          <t>7</t>
        </is>
      </c>
      <c r="B17" s="47" t="inlineStr">
        <is>
          <t>Lorenzo Bonanomi</t>
        </is>
      </c>
      <c r="C17" s="47" t="inlineStr">
        <is>
          <t>Lorenzo Bonanomi</t>
        </is>
      </c>
      <c r="D17" s="47" t="inlineStr">
        <is>
          <t>Brigitte Kronfuß</t>
        </is>
      </c>
      <c r="E17" s="48" t="inlineStr">
        <is>
          <t>Erlösabgrenzungen</t>
        </is>
      </c>
      <c r="F17" s="53" t="inlineStr">
        <is>
          <t>7.2</t>
        </is>
      </c>
      <c r="G17" s="48" t="inlineStr">
        <is>
          <t>Erfassung von Erlösabgrenzungen</t>
        </is>
      </c>
      <c r="H17" s="48" t="inlineStr">
        <is>
          <t>Erfassung von Abgrenzungen auf Basis der Gesamtsumme der Ausgangsrechnungen, die für jedes Erlöskonto im Folgemonat ausgestellt wurden</t>
        </is>
      </c>
      <c r="I17" s="71" t="n">
        <v>0.5</v>
      </c>
      <c r="J17" s="50" t="inlineStr">
        <is>
          <t>NEIN</t>
        </is>
      </c>
      <c r="K17" s="50" t="inlineStr">
        <is>
          <t>NEIN</t>
        </is>
      </c>
      <c r="L17" s="57" t="n">
        <v>10</v>
      </c>
      <c r="M17" s="50" t="inlineStr">
        <is>
          <t>Monatlich</t>
        </is>
      </c>
      <c r="N17" s="7" t="inlineStr">
        <is>
          <t>3 Minuten</t>
        </is>
      </c>
      <c r="O17" s="50" t="inlineStr">
        <is>
          <t>Manuell &amp; Repetitiv</t>
        </is>
      </c>
      <c r="P17" s="50" t="inlineStr">
        <is>
          <t>JA</t>
        </is>
      </c>
      <c r="Q17" s="50" t="inlineStr">
        <is>
          <t>JA</t>
        </is>
      </c>
      <c r="R17" s="50" t="inlineStr">
        <is>
          <t>NEIN</t>
        </is>
      </c>
      <c r="S17" s="50" t="inlineStr">
        <is>
          <t>Mehr als ein Inputformat</t>
        </is>
      </c>
      <c r="T17" s="50" t="inlineStr">
        <is>
          <t>xls, SAP</t>
        </is>
      </c>
      <c r="U17" s="50" t="inlineStr">
        <is>
          <t>NEIN</t>
        </is>
      </c>
      <c r="V17" s="50" t="inlineStr">
        <is>
          <t>NEIN</t>
        </is>
      </c>
      <c r="W17" s="47" t="inlineStr">
        <is>
          <t>NEIN</t>
        </is>
      </c>
      <c r="X17" s="12" t="n">
        <v>0</v>
      </c>
      <c r="Y17" s="50" t="inlineStr">
        <is>
          <t>NEIN</t>
        </is>
      </c>
      <c r="Z17" s="51" t="inlineStr">
        <is>
          <t>Windows Explorer, xls und SAP Transaktion FBS1</t>
        </is>
      </c>
      <c r="AA17" s="16" t="n">
        <v>20</v>
      </c>
      <c r="AB17" s="48" t="inlineStr">
        <is>
          <t>Deutsch</t>
        </is>
      </c>
    </row>
    <row customHeight="1" ht="30" r="18">
      <c r="A18" s="50" t="inlineStr">
        <is>
          <t>8</t>
        </is>
      </c>
      <c r="B18" s="47" t="inlineStr">
        <is>
          <t>Lorenzo Bonanomi</t>
        </is>
      </c>
      <c r="C18" s="47" t="inlineStr">
        <is>
          <t>Lorenzo Bonanomi</t>
        </is>
      </c>
      <c r="D18" s="47" t="inlineStr">
        <is>
          <t>Brigitte Kronfuß</t>
        </is>
      </c>
      <c r="E18" s="48" t="inlineStr">
        <is>
          <t>Wartungsrückstellungen</t>
        </is>
      </c>
      <c r="F18" s="53" t="inlineStr">
        <is>
          <t>8.1</t>
        </is>
      </c>
      <c r="G18" s="48" t="inlineStr">
        <is>
          <t>Aktualisierung der Berechnung</t>
        </is>
      </c>
      <c r="H18" s="48" t="inlineStr">
        <is>
          <t>Eingabe der monatsabhängigen Parameter und Aktualisierung der xls Berechnung der stichtagsbezogenen Bestände</t>
        </is>
      </c>
      <c r="I18" s="70">
        <f>15/60</f>
        <v/>
      </c>
      <c r="J18" s="50" t="inlineStr">
        <is>
          <t>NEIN</t>
        </is>
      </c>
      <c r="K18" s="50" t="inlineStr">
        <is>
          <t>JA</t>
        </is>
      </c>
      <c r="L18" s="57" t="n">
        <v>3</v>
      </c>
      <c r="M18" s="50" t="inlineStr">
        <is>
          <t>Monatlich</t>
        </is>
      </c>
      <c r="N18" s="7" t="inlineStr">
        <is>
          <t>5 Minuten</t>
        </is>
      </c>
      <c r="O18" s="50" t="inlineStr">
        <is>
          <t>Manuell &amp; Repetitiv</t>
        </is>
      </c>
      <c r="P18" s="50" t="inlineStr">
        <is>
          <t>JA</t>
        </is>
      </c>
      <c r="Q18" s="50" t="inlineStr">
        <is>
          <t>JA</t>
        </is>
      </c>
      <c r="R18" s="50" t="inlineStr">
        <is>
          <t>NEIN</t>
        </is>
      </c>
      <c r="S18" s="50" t="inlineStr">
        <is>
          <t>Mehr als ein Inputformat</t>
        </is>
      </c>
      <c r="T18" s="50" t="inlineStr">
        <is>
          <t>xls, SAP</t>
        </is>
      </c>
      <c r="U18" s="50" t="inlineStr">
        <is>
          <t>NEIN</t>
        </is>
      </c>
      <c r="V18" s="50" t="inlineStr">
        <is>
          <t>NEIN</t>
        </is>
      </c>
      <c r="W18" s="47" t="inlineStr">
        <is>
          <t>NEIN</t>
        </is>
      </c>
      <c r="X18" s="12" t="n">
        <v>0</v>
      </c>
      <c r="Y18" s="50" t="inlineStr">
        <is>
          <t>NEIN</t>
        </is>
      </c>
      <c r="Z18" s="51" t="inlineStr">
        <is>
          <t>Windows Explorer, xls und Outlook</t>
        </is>
      </c>
      <c r="AA18" s="16" t="n">
        <v>30</v>
      </c>
      <c r="AB18" s="51" t="inlineStr">
        <is>
          <t>Deutsch und Englisch</t>
        </is>
      </c>
    </row>
    <row customHeight="1" ht="30" r="19">
      <c r="A19" s="50" t="inlineStr">
        <is>
          <t>8</t>
        </is>
      </c>
      <c r="B19" s="47" t="inlineStr">
        <is>
          <t>Lorenzo Bonanomi</t>
        </is>
      </c>
      <c r="C19" s="47" t="inlineStr">
        <is>
          <t>Lorenzo Bonanomi</t>
        </is>
      </c>
      <c r="D19" s="47" t="inlineStr">
        <is>
          <t>Brigitte Kronfuß</t>
        </is>
      </c>
      <c r="E19" s="48" t="inlineStr">
        <is>
          <t>Wartungsrückstellungen</t>
        </is>
      </c>
      <c r="F19" s="53" t="inlineStr">
        <is>
          <t>8.2</t>
        </is>
      </c>
      <c r="G19" s="48" t="inlineStr">
        <is>
          <t>Erfassung von Veränderungen</t>
        </is>
      </c>
      <c r="H19" s="48" t="inlineStr">
        <is>
          <t>Buchung der Veränderungen im Vergleich zum Vorjahesstand anhand der nach Punkt 8.1 aktualisierten Daten</t>
        </is>
      </c>
      <c r="I19" s="70">
        <f>15/60</f>
        <v/>
      </c>
      <c r="J19" s="50" t="inlineStr">
        <is>
          <t>NEIN</t>
        </is>
      </c>
      <c r="K19" s="50" t="inlineStr">
        <is>
          <t>NEIN</t>
        </is>
      </c>
      <c r="L19" s="57" t="n">
        <v>3</v>
      </c>
      <c r="M19" s="50" t="inlineStr">
        <is>
          <t>Monatlich</t>
        </is>
      </c>
      <c r="N19" s="7" t="inlineStr">
        <is>
          <t>5 Minuten</t>
        </is>
      </c>
      <c r="O19" s="50" t="inlineStr">
        <is>
          <t>Manuell &amp; Repetitiv</t>
        </is>
      </c>
      <c r="P19" s="50" t="inlineStr">
        <is>
          <t>JA</t>
        </is>
      </c>
      <c r="Q19" s="50" t="inlineStr">
        <is>
          <t>JA</t>
        </is>
      </c>
      <c r="R19" s="50" t="inlineStr">
        <is>
          <t>NEIN</t>
        </is>
      </c>
      <c r="S19" s="50" t="inlineStr">
        <is>
          <t>Mehr als ein Inputformat</t>
        </is>
      </c>
      <c r="T19" s="50" t="inlineStr">
        <is>
          <t>xls, SAP</t>
        </is>
      </c>
      <c r="U19" s="50" t="inlineStr">
        <is>
          <t>NEIN</t>
        </is>
      </c>
      <c r="V19" s="50" t="inlineStr">
        <is>
          <t>NEIN</t>
        </is>
      </c>
      <c r="W19" s="47" t="inlineStr">
        <is>
          <t>NEIN</t>
        </is>
      </c>
      <c r="X19" s="12" t="n">
        <v>0</v>
      </c>
      <c r="Y19" s="50" t="inlineStr">
        <is>
          <t>NEIN</t>
        </is>
      </c>
      <c r="Z19" s="51" t="inlineStr">
        <is>
          <t>Windows Explorer, xls und SAP</t>
        </is>
      </c>
      <c r="AA19" s="16" t="n">
        <v>20</v>
      </c>
      <c r="AB19" s="48" t="inlineStr">
        <is>
          <t>Deutsch</t>
        </is>
      </c>
    </row>
    <row customHeight="1" ht="30" r="20">
      <c r="A20" s="50" t="inlineStr">
        <is>
          <t>9</t>
        </is>
      </c>
      <c r="B20" s="47" t="inlineStr">
        <is>
          <t>Lorenzo Bonanomi</t>
        </is>
      </c>
      <c r="C20" s="47" t="inlineStr">
        <is>
          <t>Lorenzo Bonanomi</t>
        </is>
      </c>
      <c r="D20" s="47" t="inlineStr">
        <is>
          <t>Brigitte Kronfuß</t>
        </is>
      </c>
      <c r="E20" s="48" t="inlineStr">
        <is>
          <t>sonstige Personalrückstellungen</t>
        </is>
      </c>
      <c r="F20" s="53" t="inlineStr">
        <is>
          <t>9.1</t>
        </is>
      </c>
      <c r="G20" s="48" t="inlineStr">
        <is>
          <t>Erfassung von Dotierungen, Verwendungen und Auflösungen</t>
        </is>
      </c>
      <c r="H20" s="48" t="inlineStr">
        <is>
          <t>Erfassung der Veränderungen auf Basis der von HR übermittelten Monatsaufstellungen</t>
        </is>
      </c>
      <c r="I20" s="70">
        <f>15/60</f>
        <v/>
      </c>
      <c r="J20" s="50" t="inlineStr">
        <is>
          <t>NEIN</t>
        </is>
      </c>
      <c r="K20" s="50" t="inlineStr">
        <is>
          <t>JA</t>
        </is>
      </c>
      <c r="L20" s="57" t="n">
        <v>5</v>
      </c>
      <c r="M20" s="50" t="inlineStr">
        <is>
          <t>Monatlich</t>
        </is>
      </c>
      <c r="N20" s="7" t="inlineStr">
        <is>
          <t>3 Minuten</t>
        </is>
      </c>
      <c r="O20" s="50" t="inlineStr">
        <is>
          <t>Manuell &amp; Repetitiv</t>
        </is>
      </c>
      <c r="P20" s="50" t="inlineStr">
        <is>
          <t>JA</t>
        </is>
      </c>
      <c r="Q20" s="50" t="inlineStr">
        <is>
          <t>NEIN</t>
        </is>
      </c>
      <c r="R20" s="50" t="inlineStr">
        <is>
          <t>JA</t>
        </is>
      </c>
      <c r="S20" s="50" t="inlineStr">
        <is>
          <t>Mehr als ein Inputformat</t>
        </is>
      </c>
      <c r="T20" s="50" t="inlineStr">
        <is>
          <t>xls, SAP</t>
        </is>
      </c>
      <c r="U20" s="50" t="inlineStr">
        <is>
          <t>NEIN</t>
        </is>
      </c>
      <c r="V20" s="50" t="inlineStr">
        <is>
          <t>NEIN</t>
        </is>
      </c>
      <c r="W20" s="47" t="inlineStr">
        <is>
          <t>NEIN</t>
        </is>
      </c>
      <c r="X20" s="12" t="n">
        <v>0</v>
      </c>
      <c r="Y20" s="50" t="inlineStr">
        <is>
          <t>NEIN</t>
        </is>
      </c>
      <c r="Z20" s="51" t="inlineStr">
        <is>
          <t>Outlook, pdf und SAP Transaktion FB01</t>
        </is>
      </c>
      <c r="AA20" s="16" t="n">
        <v>20</v>
      </c>
      <c r="AB20" s="51" t="inlineStr">
        <is>
          <t>Deutsch und Englisch</t>
        </is>
      </c>
    </row>
    <row r="21">
      <c r="A21" s="50" t="inlineStr">
        <is>
          <t>10</t>
        </is>
      </c>
      <c r="B21" s="47" t="inlineStr">
        <is>
          <t>Lorenzo Bonanomi</t>
        </is>
      </c>
      <c r="C21" s="47" t="inlineStr">
        <is>
          <t>Lorenzo Bonanomi</t>
        </is>
      </c>
      <c r="D21" s="47" t="inlineStr">
        <is>
          <t>Brigitte Kronfuß</t>
        </is>
      </c>
      <c r="E21" s="48" t="inlineStr">
        <is>
          <t>Operational Balancing Agreement</t>
        </is>
      </c>
      <c r="F21" s="53" t="inlineStr">
        <is>
          <t>10.1</t>
        </is>
      </c>
      <c r="G21" s="48" t="inlineStr">
        <is>
          <t>Erfassung von Abgrenzungsposten</t>
        </is>
      </c>
      <c r="H21" s="48" t="inlineStr">
        <is>
          <t>Erfassung der neuen Abgrenzungen auf Basis der von SM übermittelten Monatsaufstellungen</t>
        </is>
      </c>
      <c r="I21" s="70">
        <f>10/60</f>
        <v/>
      </c>
      <c r="J21" s="50" t="inlineStr">
        <is>
          <t>NEIN</t>
        </is>
      </c>
      <c r="K21" s="50" t="inlineStr">
        <is>
          <t>JA</t>
        </is>
      </c>
      <c r="L21" s="57" t="n">
        <v>2</v>
      </c>
      <c r="M21" s="50" t="inlineStr">
        <is>
          <t>Monatlich</t>
        </is>
      </c>
      <c r="N21" s="7" t="inlineStr">
        <is>
          <t>5 Minuten</t>
        </is>
      </c>
      <c r="O21" s="50" t="inlineStr">
        <is>
          <t>Manuell &amp; Repetitiv</t>
        </is>
      </c>
      <c r="P21" s="50" t="inlineStr">
        <is>
          <t>JA</t>
        </is>
      </c>
      <c r="Q21" s="50" t="inlineStr">
        <is>
          <t>JA</t>
        </is>
      </c>
      <c r="R21" s="50" t="inlineStr">
        <is>
          <t>NEIN</t>
        </is>
      </c>
      <c r="S21" s="50" t="inlineStr">
        <is>
          <t>Mehr als ein Inputformat</t>
        </is>
      </c>
      <c r="T21" s="50" t="inlineStr">
        <is>
          <t>xls, SAP</t>
        </is>
      </c>
      <c r="U21" s="50" t="inlineStr">
        <is>
          <t>NEIN</t>
        </is>
      </c>
      <c r="V21" s="50" t="inlineStr">
        <is>
          <t>NEIN</t>
        </is>
      </c>
      <c r="W21" s="47" t="inlineStr">
        <is>
          <t>NEIN</t>
        </is>
      </c>
      <c r="X21" s="12" t="n">
        <v>0</v>
      </c>
      <c r="Y21" s="50" t="inlineStr">
        <is>
          <t>NEIN</t>
        </is>
      </c>
      <c r="Z21" s="51" t="inlineStr">
        <is>
          <t>Outlook, xls und SAP Transaktion FB01</t>
        </is>
      </c>
      <c r="AA21" s="16" t="n">
        <v>20</v>
      </c>
      <c r="AB21" s="51" t="inlineStr">
        <is>
          <t>Deutsch und Englisch</t>
        </is>
      </c>
    </row>
    <row r="22">
      <c r="A22" s="50" t="inlineStr">
        <is>
          <t>11</t>
        </is>
      </c>
      <c r="B22" s="47" t="inlineStr">
        <is>
          <t>Lorenzo Bonanomi</t>
        </is>
      </c>
      <c r="C22" s="47" t="inlineStr">
        <is>
          <t>Lorenzo Bonanomi</t>
        </is>
      </c>
      <c r="D22" s="47" t="inlineStr">
        <is>
          <t>Brigitte Kronfuß</t>
        </is>
      </c>
      <c r="E22" s="48" t="inlineStr">
        <is>
          <t>IT OPEX</t>
        </is>
      </c>
      <c r="F22" s="53" t="inlineStr">
        <is>
          <t>11.1</t>
        </is>
      </c>
      <c r="G22" s="48" t="inlineStr">
        <is>
          <t>Erfassung von Abgrenzungsposten</t>
        </is>
      </c>
      <c r="H22" s="48" t="inlineStr">
        <is>
          <t>Erfassung der neuen Abgrenzungen auf Basis der von IT übermittelten Monatsaufstellungen</t>
        </is>
      </c>
      <c r="I22" s="70" t="n">
        <v>1</v>
      </c>
      <c r="J22" s="50" t="inlineStr">
        <is>
          <t>NEIN</t>
        </is>
      </c>
      <c r="K22" s="50" t="inlineStr">
        <is>
          <t>JA</t>
        </is>
      </c>
      <c r="L22" s="57" t="n">
        <v>20</v>
      </c>
      <c r="M22" s="50" t="inlineStr">
        <is>
          <t>Monatlich</t>
        </is>
      </c>
      <c r="N22" s="7" t="inlineStr">
        <is>
          <t>3 Minuten</t>
        </is>
      </c>
      <c r="O22" s="50" t="inlineStr">
        <is>
          <t>Manuell &amp; Repetitiv</t>
        </is>
      </c>
      <c r="P22" s="50" t="inlineStr">
        <is>
          <t>JA</t>
        </is>
      </c>
      <c r="Q22" s="50" t="inlineStr">
        <is>
          <t>JA</t>
        </is>
      </c>
      <c r="R22" s="50" t="inlineStr">
        <is>
          <t>NEIN</t>
        </is>
      </c>
      <c r="S22" s="50" t="inlineStr">
        <is>
          <t>Mehr als ein Inputformat</t>
        </is>
      </c>
      <c r="T22" s="50" t="inlineStr">
        <is>
          <t>xls, SAP</t>
        </is>
      </c>
      <c r="U22" s="50" t="inlineStr">
        <is>
          <t>NEIN</t>
        </is>
      </c>
      <c r="V22" s="50" t="inlineStr">
        <is>
          <t>NEIN</t>
        </is>
      </c>
      <c r="W22" s="47" t="inlineStr">
        <is>
          <t>NEIN</t>
        </is>
      </c>
      <c r="X22" s="12" t="n">
        <v>0</v>
      </c>
      <c r="Y22" s="50" t="inlineStr">
        <is>
          <t>NEIN</t>
        </is>
      </c>
      <c r="Z22" s="51" t="inlineStr">
        <is>
          <t>Outlook, xls und SAP Transaktion FB01</t>
        </is>
      </c>
      <c r="AA22" s="16" t="n">
        <v>20</v>
      </c>
      <c r="AB22" s="51" t="inlineStr">
        <is>
          <t>Deutsch und Englisch</t>
        </is>
      </c>
    </row>
    <row r="23">
      <c r="A23" s="50" t="inlineStr">
        <is>
          <t>12</t>
        </is>
      </c>
      <c r="B23" s="47" t="inlineStr">
        <is>
          <t>Lorenzo Bonanomi</t>
        </is>
      </c>
      <c r="C23" s="47" t="inlineStr">
        <is>
          <t>Lorenzo Bonanomi</t>
        </is>
      </c>
      <c r="D23" s="47" t="inlineStr">
        <is>
          <t>Brigitte Kronfuß</t>
        </is>
      </c>
      <c r="E23" s="48" t="inlineStr">
        <is>
          <t>Energiekosten</t>
        </is>
      </c>
      <c r="F23" s="53" t="inlineStr">
        <is>
          <t>12.1</t>
        </is>
      </c>
      <c r="G23" s="48" t="inlineStr">
        <is>
          <t>Erfassung von Abgrenzungsposten</t>
        </is>
      </c>
      <c r="H23" s="48" t="inlineStr">
        <is>
          <t>Erfassung der neuen Abgrenzungen auf Basis der von COMM übermittelten Monatsaufstellungen</t>
        </is>
      </c>
      <c r="I23" s="70" t="n">
        <v>1</v>
      </c>
      <c r="J23" s="50" t="inlineStr">
        <is>
          <t>NEIN</t>
        </is>
      </c>
      <c r="K23" s="50" t="inlineStr">
        <is>
          <t>JA</t>
        </is>
      </c>
      <c r="L23" s="57" t="n">
        <v>20</v>
      </c>
      <c r="M23" s="50" t="inlineStr">
        <is>
          <t>Monatlich</t>
        </is>
      </c>
      <c r="N23" s="7" t="inlineStr">
        <is>
          <t>3 Minuten</t>
        </is>
      </c>
      <c r="O23" s="50" t="inlineStr">
        <is>
          <t>Manuell &amp; Repetitiv</t>
        </is>
      </c>
      <c r="P23" s="50" t="inlineStr">
        <is>
          <t>JA</t>
        </is>
      </c>
      <c r="Q23" s="50" t="inlineStr">
        <is>
          <t>JA</t>
        </is>
      </c>
      <c r="R23" s="50" t="inlineStr">
        <is>
          <t>NEIN</t>
        </is>
      </c>
      <c r="S23" s="50" t="inlineStr">
        <is>
          <t>Mehr als ein Inputformat</t>
        </is>
      </c>
      <c r="T23" s="50" t="inlineStr">
        <is>
          <t>xls, SAP</t>
        </is>
      </c>
      <c r="U23" s="50" t="inlineStr">
        <is>
          <t>NEIN</t>
        </is>
      </c>
      <c r="V23" s="50" t="inlineStr">
        <is>
          <t>NEIN</t>
        </is>
      </c>
      <c r="W23" s="47" t="inlineStr">
        <is>
          <t>NEIN</t>
        </is>
      </c>
      <c r="X23" s="12" t="n">
        <v>0</v>
      </c>
      <c r="Y23" s="50" t="inlineStr">
        <is>
          <t>NEIN</t>
        </is>
      </c>
      <c r="Z23" s="51" t="inlineStr">
        <is>
          <t>Outlook, xls und SAP Transaktion FB01</t>
        </is>
      </c>
      <c r="AA23" s="16" t="n">
        <v>20</v>
      </c>
      <c r="AB23" s="51" t="inlineStr">
        <is>
          <t>Deutsch und Englisch</t>
        </is>
      </c>
    </row>
    <row customHeight="1" ht="30" r="24">
      <c r="A24" s="50" t="inlineStr">
        <is>
          <t>13</t>
        </is>
      </c>
      <c r="B24" s="47" t="inlineStr">
        <is>
          <t>Lorenzo Bonanomi</t>
        </is>
      </c>
      <c r="C24" s="47" t="inlineStr">
        <is>
          <t>Lorenzo Bonanomi</t>
        </is>
      </c>
      <c r="D24" s="47" t="inlineStr">
        <is>
          <t>Brigitte Kronfuß</t>
        </is>
      </c>
      <c r="E24" s="48" t="inlineStr">
        <is>
          <t>C02 - Forderungen und Verbindlichkeiten</t>
        </is>
      </c>
      <c r="F24" s="53" t="inlineStr">
        <is>
          <t>13.1</t>
        </is>
      </c>
      <c r="G24" s="48" t="inlineStr">
        <is>
          <t>Aktualisierung der Berechnung</t>
        </is>
      </c>
      <c r="H24" s="48" t="inlineStr">
        <is>
          <t>Akualisierung der monatlichen xls Berechnung auf Basis der von HSSEQ monatlich übermittelten Daten</t>
        </is>
      </c>
      <c r="I24" s="70">
        <f>20/60</f>
        <v/>
      </c>
      <c r="J24" s="50" t="inlineStr">
        <is>
          <t>NEIN</t>
        </is>
      </c>
      <c r="K24" s="50" t="inlineStr">
        <is>
          <t>JA</t>
        </is>
      </c>
      <c r="L24" s="57" t="n">
        <v>1</v>
      </c>
      <c r="M24" s="50" t="inlineStr">
        <is>
          <t>Monatlich</t>
        </is>
      </c>
      <c r="N24" s="7" t="inlineStr">
        <is>
          <t>20 Minuten</t>
        </is>
      </c>
      <c r="O24" s="50" t="inlineStr">
        <is>
          <t>Manuell &amp; Repetitiv</t>
        </is>
      </c>
      <c r="P24" s="50" t="inlineStr">
        <is>
          <t>JA</t>
        </is>
      </c>
      <c r="Q24" s="50" t="inlineStr">
        <is>
          <t>JA</t>
        </is>
      </c>
      <c r="R24" s="50" t="inlineStr">
        <is>
          <t>NEIN</t>
        </is>
      </c>
      <c r="S24" s="50" t="inlineStr">
        <is>
          <t>Mehr als ein Inputformat</t>
        </is>
      </c>
      <c r="T24" s="50" t="inlineStr">
        <is>
          <t>xls, SAP</t>
        </is>
      </c>
      <c r="U24" s="50" t="inlineStr">
        <is>
          <t>NEIN</t>
        </is>
      </c>
      <c r="V24" s="50" t="inlineStr">
        <is>
          <t>NEIN</t>
        </is>
      </c>
      <c r="W24" s="47" t="inlineStr">
        <is>
          <t>NEIN</t>
        </is>
      </c>
      <c r="X24" s="12" t="n">
        <v>0</v>
      </c>
      <c r="Y24" s="50" t="inlineStr">
        <is>
          <t>NEIN</t>
        </is>
      </c>
      <c r="Z24" s="51" t="inlineStr">
        <is>
          <t>Outlook und xls</t>
        </is>
      </c>
      <c r="AA24" s="16" t="n">
        <v>35</v>
      </c>
      <c r="AB24" s="51" t="inlineStr">
        <is>
          <t>Deutsch und Englisch</t>
        </is>
      </c>
    </row>
    <row customHeight="1" ht="30" r="25">
      <c r="A25" s="50" t="inlineStr">
        <is>
          <t>13</t>
        </is>
      </c>
      <c r="B25" s="47" t="inlineStr">
        <is>
          <t>Lorenzo Bonanomi</t>
        </is>
      </c>
      <c r="C25" s="47" t="inlineStr">
        <is>
          <t>Lorenzo Bonanomi</t>
        </is>
      </c>
      <c r="D25" s="47" t="inlineStr">
        <is>
          <t>Brigitte Kronfuß</t>
        </is>
      </c>
      <c r="E25" s="48" t="inlineStr">
        <is>
          <t>C02 - Forderungen und Verbindlichkeiten</t>
        </is>
      </c>
      <c r="F25" s="53" t="inlineStr">
        <is>
          <t>13.2</t>
        </is>
      </c>
      <c r="G25" s="48" t="inlineStr">
        <is>
          <t>Erfassung der Veränderung</t>
        </is>
      </c>
      <c r="H25" s="48" t="inlineStr">
        <is>
          <t>Erfassung der monatlichen Veränderung auf Basis der nach Punkt 13.1 aktualisierten Daten</t>
        </is>
      </c>
      <c r="I25" s="70">
        <f>5/60</f>
        <v/>
      </c>
      <c r="J25" s="50" t="inlineStr">
        <is>
          <t>NEIN</t>
        </is>
      </c>
      <c r="K25" s="50" t="inlineStr">
        <is>
          <t>NEIN</t>
        </is>
      </c>
      <c r="L25" s="57" t="n">
        <v>1</v>
      </c>
      <c r="M25" s="50" t="inlineStr">
        <is>
          <t>Monatlich</t>
        </is>
      </c>
      <c r="N25" s="7" t="inlineStr">
        <is>
          <t>5 Minuten</t>
        </is>
      </c>
      <c r="O25" s="50" t="inlineStr">
        <is>
          <t>Manuell &amp; Repetitiv</t>
        </is>
      </c>
      <c r="P25" s="50" t="inlineStr">
        <is>
          <t>JA</t>
        </is>
      </c>
      <c r="Q25" s="50" t="inlineStr">
        <is>
          <t>JA</t>
        </is>
      </c>
      <c r="R25" s="50" t="inlineStr">
        <is>
          <t>NEIN</t>
        </is>
      </c>
      <c r="S25" s="50" t="inlineStr">
        <is>
          <t>Mehr als ein Inputformat</t>
        </is>
      </c>
      <c r="T25" s="50" t="inlineStr">
        <is>
          <t>xls, SAP</t>
        </is>
      </c>
      <c r="U25" s="50" t="inlineStr">
        <is>
          <t>NEIN</t>
        </is>
      </c>
      <c r="V25" s="50" t="inlineStr">
        <is>
          <t>NEIN</t>
        </is>
      </c>
      <c r="W25" s="47" t="inlineStr">
        <is>
          <t>NEIN</t>
        </is>
      </c>
      <c r="X25" s="12" t="n">
        <v>0</v>
      </c>
      <c r="Y25" s="50" t="inlineStr">
        <is>
          <t>NEIN</t>
        </is>
      </c>
      <c r="Z25" s="51" t="inlineStr">
        <is>
          <t>Windows Explorer, xls und SAP Transaktion FB01</t>
        </is>
      </c>
      <c r="AA25" s="16" t="n">
        <v>20</v>
      </c>
      <c r="AB25" s="48" t="inlineStr">
        <is>
          <t>Deutsch</t>
        </is>
      </c>
    </row>
    <row r="26">
      <c r="A26" s="50" t="inlineStr">
        <is>
          <t>14</t>
        </is>
      </c>
      <c r="B26" s="47" t="inlineStr">
        <is>
          <t>Lorenzo Bonanomi</t>
        </is>
      </c>
      <c r="C26" s="47" t="inlineStr">
        <is>
          <t>Lorenzo Bonanomi</t>
        </is>
      </c>
      <c r="D26" s="47" t="inlineStr">
        <is>
          <t>Brigitte Kronfuß</t>
        </is>
      </c>
      <c r="E26" s="48" t="inlineStr">
        <is>
          <t>Zinsaufwendungen</t>
        </is>
      </c>
      <c r="F26" s="53" t="inlineStr">
        <is>
          <t>14.1</t>
        </is>
      </c>
      <c r="G26" s="48" t="inlineStr">
        <is>
          <t>Aktualisierung der Berechnung</t>
        </is>
      </c>
      <c r="H26" s="48" t="inlineStr">
        <is>
          <t>Akualisierung der monatlichen xls Berechnung auf Basis der von Finance übermittelten Daten</t>
        </is>
      </c>
      <c r="I26" s="70" t="n">
        <v>0.3333333333333333</v>
      </c>
      <c r="J26" s="50" t="inlineStr">
        <is>
          <t>NEIN</t>
        </is>
      </c>
      <c r="K26" s="50" t="inlineStr">
        <is>
          <t>JA</t>
        </is>
      </c>
      <c r="L26" s="57" t="n">
        <v>1</v>
      </c>
      <c r="M26" s="50" t="inlineStr">
        <is>
          <t>Monatlich</t>
        </is>
      </c>
      <c r="N26" s="7" t="inlineStr">
        <is>
          <t>20 Minuten</t>
        </is>
      </c>
      <c r="O26" s="50" t="inlineStr">
        <is>
          <t>Manuell &amp; Repetitiv</t>
        </is>
      </c>
      <c r="P26" s="50" t="inlineStr">
        <is>
          <t>JA</t>
        </is>
      </c>
      <c r="Q26" s="50" t="inlineStr">
        <is>
          <t>JA</t>
        </is>
      </c>
      <c r="R26" s="50" t="inlineStr">
        <is>
          <t>NEIN</t>
        </is>
      </c>
      <c r="S26" s="50" t="inlineStr">
        <is>
          <t>Mehr als ein Inputformat</t>
        </is>
      </c>
      <c r="T26" s="50" t="inlineStr">
        <is>
          <t>xls, SAP</t>
        </is>
      </c>
      <c r="U26" s="50" t="inlineStr">
        <is>
          <t>NEIN</t>
        </is>
      </c>
      <c r="V26" s="50" t="inlineStr">
        <is>
          <t>NEIN</t>
        </is>
      </c>
      <c r="W26" s="47" t="inlineStr">
        <is>
          <t>NEIN</t>
        </is>
      </c>
      <c r="X26" s="12" t="n">
        <v>0</v>
      </c>
      <c r="Y26" s="50" t="inlineStr">
        <is>
          <t>NEIN</t>
        </is>
      </c>
      <c r="Z26" s="51" t="inlineStr">
        <is>
          <t>Windows Explorer und xls</t>
        </is>
      </c>
      <c r="AA26" s="16" t="n">
        <v>35</v>
      </c>
      <c r="AB26" s="51" t="inlineStr">
        <is>
          <t>Deutsch und Englisch</t>
        </is>
      </c>
    </row>
    <row customHeight="1" ht="30" r="27">
      <c r="A27" s="50" t="inlineStr">
        <is>
          <t>14</t>
        </is>
      </c>
      <c r="B27" s="47" t="inlineStr">
        <is>
          <t>Lorenzo Bonanomi</t>
        </is>
      </c>
      <c r="C27" s="47" t="inlineStr">
        <is>
          <t>Lorenzo Bonanomi</t>
        </is>
      </c>
      <c r="D27" s="47" t="inlineStr">
        <is>
          <t>Brigitte Kronfuß</t>
        </is>
      </c>
      <c r="E27" s="48" t="inlineStr">
        <is>
          <t>Zinsaufwendungen</t>
        </is>
      </c>
      <c r="F27" s="53" t="inlineStr">
        <is>
          <t>14.2</t>
        </is>
      </c>
      <c r="G27" s="48" t="inlineStr">
        <is>
          <t>Erfassung und Auflösung von Zinsabgrenzungen</t>
        </is>
      </c>
      <c r="H27" s="48" t="inlineStr">
        <is>
          <t>Aktualisierung der monatlichen Kosten auf Basis der nach Punkt 14.1 ermittelten Berechnung</t>
        </is>
      </c>
      <c r="I27" s="70" t="n">
        <v>0.3333333333333333</v>
      </c>
      <c r="J27" s="50" t="inlineStr">
        <is>
          <t>NEIN</t>
        </is>
      </c>
      <c r="K27" s="50" t="inlineStr">
        <is>
          <t>NEIN</t>
        </is>
      </c>
      <c r="L27" s="57" t="n">
        <v>7</v>
      </c>
      <c r="M27" s="50" t="inlineStr">
        <is>
          <t>Monatlich</t>
        </is>
      </c>
      <c r="N27" s="7" t="inlineStr">
        <is>
          <t>3 Minuten</t>
        </is>
      </c>
      <c r="O27" s="50" t="inlineStr">
        <is>
          <t>Manuell &amp; Repetitiv</t>
        </is>
      </c>
      <c r="P27" s="50" t="inlineStr">
        <is>
          <t>JA</t>
        </is>
      </c>
      <c r="Q27" s="50" t="inlineStr">
        <is>
          <t>JA</t>
        </is>
      </c>
      <c r="R27" s="50" t="inlineStr">
        <is>
          <t>NEIN</t>
        </is>
      </c>
      <c r="S27" s="50" t="inlineStr">
        <is>
          <t>Mehr als ein Inputformat</t>
        </is>
      </c>
      <c r="T27" s="50" t="inlineStr">
        <is>
          <t>xls, SAP</t>
        </is>
      </c>
      <c r="U27" s="50" t="inlineStr">
        <is>
          <t>NEIN</t>
        </is>
      </c>
      <c r="V27" s="50" t="inlineStr">
        <is>
          <t>NEIN</t>
        </is>
      </c>
      <c r="W27" s="47" t="inlineStr">
        <is>
          <t>NEIN</t>
        </is>
      </c>
      <c r="X27" s="12" t="n">
        <v>0</v>
      </c>
      <c r="Y27" s="50" t="inlineStr">
        <is>
          <t>NEIN</t>
        </is>
      </c>
      <c r="Z27" s="51" t="inlineStr">
        <is>
          <t>Windows Explorer, xls und SAP Transaktion FB01</t>
        </is>
      </c>
      <c r="AA27" s="16" t="n">
        <v>20</v>
      </c>
      <c r="AB27" s="48" t="inlineStr">
        <is>
          <t>Deutsch</t>
        </is>
      </c>
    </row>
    <row customHeight="1" ht="30" r="28">
      <c r="A28" s="50" t="inlineStr">
        <is>
          <t>15</t>
        </is>
      </c>
      <c r="B28" s="47" t="inlineStr">
        <is>
          <t>Lorenzo Bonanomi</t>
        </is>
      </c>
      <c r="C28" s="47" t="inlineStr">
        <is>
          <t>Lorenzo Bonanomi</t>
        </is>
      </c>
      <c r="D28" s="47" t="inlineStr">
        <is>
          <t>Brigitte Kronfuß</t>
        </is>
      </c>
      <c r="E28" s="48" t="inlineStr">
        <is>
          <t>Körperschaftsteuer</t>
        </is>
      </c>
      <c r="F28" s="53" t="inlineStr">
        <is>
          <t>15.1</t>
        </is>
      </c>
      <c r="G28" s="48" t="inlineStr">
        <is>
          <t>Aktualisierung der Steuerberechnung</t>
        </is>
      </c>
      <c r="H28" s="48" t="inlineStr">
        <is>
          <t>Aktualisierung der monatlichen xls Berechnung auf Basis der in SAP verfügbaren Daten</t>
        </is>
      </c>
      <c r="I28" s="70" t="n">
        <v>0.5</v>
      </c>
      <c r="J28" s="50" t="inlineStr">
        <is>
          <t>NEIN</t>
        </is>
      </c>
      <c r="K28" s="50" t="inlineStr">
        <is>
          <t>JA</t>
        </is>
      </c>
      <c r="L28" s="57" t="n">
        <v>1</v>
      </c>
      <c r="M28" s="50" t="inlineStr">
        <is>
          <t>Monatlich</t>
        </is>
      </c>
      <c r="N28" s="7" t="inlineStr">
        <is>
          <t>30 Minuten</t>
        </is>
      </c>
      <c r="O28" s="50" t="inlineStr">
        <is>
          <t>Manuell &amp; Repetitiv</t>
        </is>
      </c>
      <c r="P28" s="50" t="inlineStr">
        <is>
          <t>JA</t>
        </is>
      </c>
      <c r="Q28" s="50" t="inlineStr">
        <is>
          <t>JA</t>
        </is>
      </c>
      <c r="R28" s="50" t="inlineStr">
        <is>
          <t>NEIN</t>
        </is>
      </c>
      <c r="S28" s="50" t="inlineStr">
        <is>
          <t>Mehr als ein Inputformat</t>
        </is>
      </c>
      <c r="T28" s="50" t="inlineStr">
        <is>
          <t>xls, SAP</t>
        </is>
      </c>
      <c r="U28" s="50" t="inlineStr">
        <is>
          <t>NEIN</t>
        </is>
      </c>
      <c r="V28" s="50" t="inlineStr">
        <is>
          <t>NEIN</t>
        </is>
      </c>
      <c r="W28" s="47" t="inlineStr">
        <is>
          <t>NEIN</t>
        </is>
      </c>
      <c r="X28" s="12" t="n">
        <v>0</v>
      </c>
      <c r="Y28" s="50" t="inlineStr">
        <is>
          <t>NEIN</t>
        </is>
      </c>
      <c r="Z28" s="51" t="inlineStr">
        <is>
          <t>Windows Explorer und xls</t>
        </is>
      </c>
      <c r="AA28" s="16" t="n">
        <v>50</v>
      </c>
      <c r="AB28" s="51" t="inlineStr">
        <is>
          <t>Deutsch und Englisch</t>
        </is>
      </c>
    </row>
    <row customHeight="1" ht="30" r="29">
      <c r="A29" s="50" t="inlineStr">
        <is>
          <t>15</t>
        </is>
      </c>
      <c r="B29" s="47" t="inlineStr">
        <is>
          <t>Lorenzo Bonanomi</t>
        </is>
      </c>
      <c r="C29" s="47" t="inlineStr">
        <is>
          <t>Lorenzo Bonanomi</t>
        </is>
      </c>
      <c r="D29" s="47" t="inlineStr">
        <is>
          <t>Brigitte Kronfuß</t>
        </is>
      </c>
      <c r="E29" s="48" t="inlineStr">
        <is>
          <t>Körperschaftsteuer</t>
        </is>
      </c>
      <c r="F29" s="53" t="inlineStr">
        <is>
          <t>15.2</t>
        </is>
      </c>
      <c r="G29" s="48" t="inlineStr">
        <is>
          <t>Erfassung der Steuerabgrenzungen</t>
        </is>
      </c>
      <c r="H29" s="48" t="inlineStr">
        <is>
          <t>Erfassung der Monatsveränderung auf Basis der nach Punkt 15.1 aktualisierten Berechnung</t>
        </is>
      </c>
      <c r="I29" s="70">
        <f>15/60</f>
        <v/>
      </c>
      <c r="J29" s="50" t="inlineStr">
        <is>
          <t>NEIN</t>
        </is>
      </c>
      <c r="K29" s="50" t="inlineStr">
        <is>
          <t>NEIN</t>
        </is>
      </c>
      <c r="L29" s="57" t="n">
        <v>5</v>
      </c>
      <c r="M29" s="50" t="inlineStr">
        <is>
          <t>Monatlich</t>
        </is>
      </c>
      <c r="N29" s="7" t="inlineStr">
        <is>
          <t>3 Minuten</t>
        </is>
      </c>
      <c r="O29" s="50" t="inlineStr">
        <is>
          <t>Manuell &amp; Repetitiv</t>
        </is>
      </c>
      <c r="P29" s="50" t="inlineStr">
        <is>
          <t>JA</t>
        </is>
      </c>
      <c r="Q29" s="50" t="inlineStr">
        <is>
          <t>JA</t>
        </is>
      </c>
      <c r="R29" s="50" t="inlineStr">
        <is>
          <t>NEIN</t>
        </is>
      </c>
      <c r="S29" s="50" t="inlineStr">
        <is>
          <t>Mehr als ein Inputformat</t>
        </is>
      </c>
      <c r="T29" s="50" t="inlineStr">
        <is>
          <t>xls, SAP</t>
        </is>
      </c>
      <c r="U29" s="50" t="inlineStr">
        <is>
          <t>NEIN</t>
        </is>
      </c>
      <c r="V29" s="50" t="inlineStr">
        <is>
          <t>NEIN</t>
        </is>
      </c>
      <c r="W29" s="47" t="inlineStr">
        <is>
          <t>NEIN</t>
        </is>
      </c>
      <c r="X29" s="12" t="n">
        <v>0</v>
      </c>
      <c r="Y29" s="50" t="inlineStr">
        <is>
          <t>NEIN</t>
        </is>
      </c>
      <c r="Z29" s="51" t="inlineStr">
        <is>
          <t>Windows Explorer, xls und SAP Transaktion FB01</t>
        </is>
      </c>
      <c r="AA29" s="16" t="n">
        <v>20</v>
      </c>
      <c r="AB29" s="48" t="inlineStr">
        <is>
          <t>Deutsch</t>
        </is>
      </c>
    </row>
    <row customFormat="1" customHeight="1" ht="30" r="30" s="65">
      <c r="A30" s="50" t="inlineStr">
        <is>
          <t>16</t>
        </is>
      </c>
      <c r="B30" s="47" t="inlineStr">
        <is>
          <t>Lorenzo Bonanomi</t>
        </is>
      </c>
      <c r="C30" s="47" t="inlineStr">
        <is>
          <t>Lorenzo Bonanomi</t>
        </is>
      </c>
      <c r="D30" s="47" t="inlineStr">
        <is>
          <t>Brigitte Kronfuß</t>
        </is>
      </c>
      <c r="E30" s="48" t="inlineStr">
        <is>
          <t>Auswertung von Eingangsrechnungen</t>
        </is>
      </c>
      <c r="F30" s="53" t="inlineStr">
        <is>
          <t>16.1</t>
        </is>
      </c>
      <c r="G30" s="48" t="inlineStr">
        <is>
          <t>Bericht über Eingangsrechnungen ohne Bestellungsbezug</t>
        </is>
      </c>
      <c r="H30" s="48" t="inlineStr">
        <is>
          <t>Auswertung aller Eingangsrechnungen ohne Bestellbezug für einen geissen Zeitraum samt Zusatsdaten in Bezug auf ihrer Ursprung</t>
        </is>
      </c>
      <c r="I30" s="71" t="n">
        <v>100</v>
      </c>
      <c r="J30" s="50" t="inlineStr">
        <is>
          <t>NEIN</t>
        </is>
      </c>
      <c r="K30" s="50" t="inlineStr">
        <is>
          <t>JA</t>
        </is>
      </c>
      <c r="L30" s="57" t="n">
        <v>6000</v>
      </c>
      <c r="M30" s="50" t="inlineStr">
        <is>
          <t>Jährlich</t>
        </is>
      </c>
      <c r="N30" s="62" t="inlineStr">
        <is>
          <t>1 Minute</t>
        </is>
      </c>
      <c r="O30" s="50" t="inlineStr">
        <is>
          <t>Manuell &amp; Repetitiv</t>
        </is>
      </c>
      <c r="P30" s="50" t="inlineStr">
        <is>
          <t>JA</t>
        </is>
      </c>
      <c r="Q30" s="50" t="inlineStr">
        <is>
          <t>JA</t>
        </is>
      </c>
      <c r="R30" s="50" t="inlineStr">
        <is>
          <t>NEIN</t>
        </is>
      </c>
      <c r="S30" s="50" t="inlineStr">
        <is>
          <t>Mehr als ein Inputformat</t>
        </is>
      </c>
      <c r="T30" s="50" t="inlineStr">
        <is>
          <t>xls, SAP</t>
        </is>
      </c>
      <c r="U30" s="47" t="inlineStr">
        <is>
          <t>NEIN</t>
        </is>
      </c>
      <c r="V30" s="50" t="inlineStr">
        <is>
          <t>NEIN</t>
        </is>
      </c>
      <c r="W30" s="47" t="inlineStr">
        <is>
          <t>NEIN</t>
        </is>
      </c>
      <c r="X30" s="12" t="n">
        <v>0</v>
      </c>
      <c r="Y30" s="50" t="inlineStr">
        <is>
          <t>NEIN</t>
        </is>
      </c>
      <c r="Z30" s="51" t="inlineStr">
        <is>
          <t>Windows Explorer, xls und SAP Transaktion FB01</t>
        </is>
      </c>
      <c r="AA30" s="16" t="inlineStr">
        <is>
          <t>10+</t>
        </is>
      </c>
      <c r="AB30" s="51" t="inlineStr">
        <is>
          <t>Deutsch und Englisch</t>
        </is>
      </c>
    </row>
    <row customHeight="1" ht="30" r="31">
      <c r="A31" s="50" t="inlineStr">
        <is>
          <t>17</t>
        </is>
      </c>
      <c r="B31" s="47" t="inlineStr">
        <is>
          <t>Lorenzo Bonanomi</t>
        </is>
      </c>
      <c r="C31" s="47" t="inlineStr">
        <is>
          <t>Lorenzo Bonanomi</t>
        </is>
      </c>
      <c r="D31" s="47" t="inlineStr">
        <is>
          <t>Brigitte Kronfuß</t>
        </is>
      </c>
      <c r="E31" s="48" t="inlineStr">
        <is>
          <t>Reporting Package</t>
        </is>
      </c>
      <c r="F31" s="53" t="inlineStr">
        <is>
          <t>17.1</t>
        </is>
      </c>
      <c r="G31" s="48" t="inlineStr">
        <is>
          <t>Aktualisierung der Packages for SNAM and GCA in xls</t>
        </is>
      </c>
      <c r="H31" s="48" t="inlineStr">
        <is>
          <t>Aktualisierung der Bilanz und GuV für die Konsolidierung in die jeweilige Konzernberichte auf Basis der SAP Daten</t>
        </is>
      </c>
      <c r="I31" s="71" t="n">
        <v>3</v>
      </c>
      <c r="J31" s="50" t="inlineStr">
        <is>
          <t>NEIN</t>
        </is>
      </c>
      <c r="K31" s="50" t="inlineStr">
        <is>
          <t>JA</t>
        </is>
      </c>
      <c r="L31" s="57" t="n">
        <v>1</v>
      </c>
      <c r="M31" s="50" t="inlineStr">
        <is>
          <t>Vierteljährlich</t>
        </is>
      </c>
      <c r="N31" s="62" t="inlineStr">
        <is>
          <t>3 Stunden</t>
        </is>
      </c>
      <c r="O31" s="50" t="inlineStr">
        <is>
          <t>Manuell &amp; Repetitiv</t>
        </is>
      </c>
      <c r="P31" s="50" t="inlineStr">
        <is>
          <t>JA</t>
        </is>
      </c>
      <c r="Q31" s="50" t="inlineStr">
        <is>
          <t>JA</t>
        </is>
      </c>
      <c r="R31" s="50" t="inlineStr">
        <is>
          <t>NEIN</t>
        </is>
      </c>
      <c r="S31" s="50" t="inlineStr">
        <is>
          <t>Mehr als ein Inputformat</t>
        </is>
      </c>
      <c r="T31" s="50" t="inlineStr">
        <is>
          <t>xls, SAP</t>
        </is>
      </c>
      <c r="U31" s="47" t="inlineStr">
        <is>
          <t>NEIN</t>
        </is>
      </c>
      <c r="V31" s="50" t="inlineStr">
        <is>
          <t>JA</t>
        </is>
      </c>
      <c r="W31" s="47" t="inlineStr">
        <is>
          <t>NEIN</t>
        </is>
      </c>
      <c r="X31" s="12" t="n">
        <v>0</v>
      </c>
      <c r="Y31" s="50" t="inlineStr">
        <is>
          <t>NEIN</t>
        </is>
      </c>
      <c r="Z31" s="51" t="inlineStr">
        <is>
          <t>Windows Explorer und xls</t>
        </is>
      </c>
      <c r="AA31" s="64" t="n">
        <v>250</v>
      </c>
      <c r="AB31" s="51" t="inlineStr">
        <is>
          <t>Deutsch und Englisch</t>
        </is>
      </c>
    </row>
    <row customHeight="1" ht="30" r="32">
      <c r="A32" s="50" t="inlineStr">
        <is>
          <t>17</t>
        </is>
      </c>
      <c r="B32" s="47" t="inlineStr">
        <is>
          <t>Lorenzo Bonanomi</t>
        </is>
      </c>
      <c r="C32" s="47" t="inlineStr">
        <is>
          <t>Lorenzo Bonanomi</t>
        </is>
      </c>
      <c r="D32" s="47" t="inlineStr">
        <is>
          <t>Brigitte Kronfuß</t>
        </is>
      </c>
      <c r="E32" s="48" t="inlineStr">
        <is>
          <t>Reporting Package</t>
        </is>
      </c>
      <c r="F32" s="53" t="inlineStr">
        <is>
          <t>17.2</t>
        </is>
      </c>
      <c r="G32" s="48" t="inlineStr">
        <is>
          <t>Aktualisierung der PPA Berechnung für SNAM</t>
        </is>
      </c>
      <c r="H32" s="48" t="inlineStr">
        <is>
          <t>Aktualisierung der Anpassungen für die Purchase Price Allocation</t>
        </is>
      </c>
      <c r="I32" s="71" t="n">
        <v>0.5</v>
      </c>
      <c r="J32" s="50" t="inlineStr">
        <is>
          <t>NEIN</t>
        </is>
      </c>
      <c r="K32" s="50" t="inlineStr">
        <is>
          <t>JA</t>
        </is>
      </c>
      <c r="L32" s="57" t="n">
        <v>1</v>
      </c>
      <c r="M32" s="50" t="inlineStr">
        <is>
          <t>Vierteljährlich</t>
        </is>
      </c>
      <c r="N32" s="62" t="inlineStr">
        <is>
          <t>30 Minuten</t>
        </is>
      </c>
      <c r="O32" s="50" t="inlineStr">
        <is>
          <t>Manuell &amp; Repetitiv</t>
        </is>
      </c>
      <c r="P32" s="50" t="inlineStr">
        <is>
          <t>JA</t>
        </is>
      </c>
      <c r="Q32" s="50" t="inlineStr">
        <is>
          <t>JA</t>
        </is>
      </c>
      <c r="R32" s="50" t="inlineStr">
        <is>
          <t>NEIN</t>
        </is>
      </c>
      <c r="S32" s="50" t="inlineStr">
        <is>
          <t>Mehr als ein Inputformat</t>
        </is>
      </c>
      <c r="T32" s="50" t="inlineStr">
        <is>
          <t>xls, SAP</t>
        </is>
      </c>
      <c r="U32" s="47" t="inlineStr">
        <is>
          <t>NEIN</t>
        </is>
      </c>
      <c r="V32" s="50" t="inlineStr">
        <is>
          <t>NEIN</t>
        </is>
      </c>
      <c r="W32" s="47" t="inlineStr">
        <is>
          <t>NEIN</t>
        </is>
      </c>
      <c r="X32" s="12" t="n">
        <v>0</v>
      </c>
      <c r="Y32" s="50" t="inlineStr">
        <is>
          <t>NEIN</t>
        </is>
      </c>
      <c r="Z32" s="51" t="inlineStr">
        <is>
          <t>Windows Explorer und xls</t>
        </is>
      </c>
      <c r="AA32" s="64" t="n">
        <v>100</v>
      </c>
      <c r="AB32" s="51" t="inlineStr">
        <is>
          <t>Deutsch und Englisch</t>
        </is>
      </c>
    </row>
    <row customHeight="1" ht="30" r="33">
      <c r="A33" s="50" t="inlineStr">
        <is>
          <t>18</t>
        </is>
      </c>
      <c r="B33" s="47" t="inlineStr">
        <is>
          <t>Lorenzo Bonanomi</t>
        </is>
      </c>
      <c r="C33" s="47" t="inlineStr">
        <is>
          <t>Lorenzo Bonanomi</t>
        </is>
      </c>
      <c r="D33" s="47" t="inlineStr">
        <is>
          <t>Brigitte Kronfuß</t>
        </is>
      </c>
      <c r="E33" s="48" t="inlineStr">
        <is>
          <t>Steuerbilanz</t>
        </is>
      </c>
      <c r="F33" s="53" t="inlineStr">
        <is>
          <t>18.1</t>
        </is>
      </c>
      <c r="G33" s="48" t="inlineStr">
        <is>
          <t>Aktualisierung der Berechnung</t>
        </is>
      </c>
      <c r="H33" s="48" t="inlineStr">
        <is>
          <t>Berücksichtigung aller Anpasungen gemäß der Mehr- oder Wenigerrechnung für das entsprechende Abschlussjahr</t>
        </is>
      </c>
      <c r="I33" s="71" t="n">
        <v>2</v>
      </c>
      <c r="J33" s="50" t="inlineStr">
        <is>
          <t>NEIN</t>
        </is>
      </c>
      <c r="K33" s="50" t="inlineStr">
        <is>
          <t>JA</t>
        </is>
      </c>
      <c r="L33" s="57" t="n">
        <v>1</v>
      </c>
      <c r="M33" s="50" t="inlineStr">
        <is>
          <t>Jährlich</t>
        </is>
      </c>
      <c r="N33" s="62" t="inlineStr">
        <is>
          <t>120 Minuten</t>
        </is>
      </c>
      <c r="O33" s="50" t="inlineStr">
        <is>
          <t>Manuell &amp; Repetitiv</t>
        </is>
      </c>
      <c r="P33" s="50" t="inlineStr">
        <is>
          <t>JA</t>
        </is>
      </c>
      <c r="Q33" s="50" t="inlineStr">
        <is>
          <t>JA</t>
        </is>
      </c>
      <c r="R33" s="50" t="inlineStr">
        <is>
          <t>NEIN</t>
        </is>
      </c>
      <c r="S33" s="50" t="inlineStr">
        <is>
          <t>Mehr als ein Inputformat</t>
        </is>
      </c>
      <c r="T33" s="50" t="inlineStr">
        <is>
          <t>xls, SAP</t>
        </is>
      </c>
      <c r="U33" s="47" t="inlineStr">
        <is>
          <t>NEIN</t>
        </is>
      </c>
      <c r="V33" s="50" t="inlineStr">
        <is>
          <t>NEIN</t>
        </is>
      </c>
      <c r="W33" s="47" t="inlineStr">
        <is>
          <t>NEIN</t>
        </is>
      </c>
      <c r="X33" s="12" t="n">
        <v>0</v>
      </c>
      <c r="Y33" s="50" t="inlineStr">
        <is>
          <t>NEIN</t>
        </is>
      </c>
      <c r="Z33" s="51" t="inlineStr">
        <is>
          <t>Windows Explorer und xls</t>
        </is>
      </c>
      <c r="AA33" s="64" t="n">
        <v>100</v>
      </c>
      <c r="AB33" s="51" t="inlineStr">
        <is>
          <t>Deutsch und Englisch</t>
        </is>
      </c>
    </row>
    <row customHeight="1" ht="30" r="34">
      <c r="A34" s="50" t="inlineStr">
        <is>
          <t>19</t>
        </is>
      </c>
      <c r="B34" s="47" t="inlineStr">
        <is>
          <t>Lorenzo Bonanomi</t>
        </is>
      </c>
      <c r="C34" s="47" t="inlineStr">
        <is>
          <t>Lorenzo Bonanomi</t>
        </is>
      </c>
      <c r="D34" s="47" t="inlineStr">
        <is>
          <t>Brigitte Kronfuß</t>
        </is>
      </c>
      <c r="E34" s="48" t="inlineStr">
        <is>
          <t>Jahresabschluss</t>
        </is>
      </c>
      <c r="F34" s="53" t="inlineStr">
        <is>
          <t>19.1</t>
        </is>
      </c>
      <c r="G34" s="48" t="inlineStr">
        <is>
          <t>Erstellung der Berichtsunterlagen (Bilanz, GuV, Anlagenspiegel)</t>
        </is>
      </c>
      <c r="H34" s="48" t="inlineStr">
        <is>
          <t>Erstellung der Berichtsunterlagen nach der vorhandenen Schema</t>
        </is>
      </c>
      <c r="I34" s="71" t="n">
        <v>2</v>
      </c>
      <c r="J34" s="50" t="inlineStr">
        <is>
          <t>NEIN</t>
        </is>
      </c>
      <c r="K34" s="50" t="inlineStr">
        <is>
          <t>JA</t>
        </is>
      </c>
      <c r="L34" s="57" t="n">
        <v>1</v>
      </c>
      <c r="M34" s="50" t="inlineStr">
        <is>
          <t>Jährlich</t>
        </is>
      </c>
      <c r="N34" s="62" t="inlineStr">
        <is>
          <t>120 Minuten</t>
        </is>
      </c>
      <c r="O34" s="50" t="inlineStr">
        <is>
          <t>Manuell &amp; Repetitiv</t>
        </is>
      </c>
      <c r="P34" s="50" t="inlineStr">
        <is>
          <t>JA</t>
        </is>
      </c>
      <c r="Q34" s="50" t="inlineStr">
        <is>
          <t>JA</t>
        </is>
      </c>
      <c r="R34" s="50" t="inlineStr">
        <is>
          <t>NEIN</t>
        </is>
      </c>
      <c r="S34" s="50" t="inlineStr">
        <is>
          <t>Mehr als ein Inputformat</t>
        </is>
      </c>
      <c r="T34" s="50" t="inlineStr">
        <is>
          <t>xls, SAP</t>
        </is>
      </c>
      <c r="U34" s="47" t="inlineStr">
        <is>
          <t>NEIN</t>
        </is>
      </c>
      <c r="V34" s="50" t="inlineStr">
        <is>
          <t>NEIN</t>
        </is>
      </c>
      <c r="W34" s="47" t="inlineStr">
        <is>
          <t>NEIN</t>
        </is>
      </c>
      <c r="X34" s="12" t="n">
        <v>0</v>
      </c>
      <c r="Y34" s="50" t="inlineStr">
        <is>
          <t>NEIN</t>
        </is>
      </c>
      <c r="Z34" s="51" t="inlineStr">
        <is>
          <t>Windows Explorer, xls, SAP Transaktion F.01, FAGLB03 und AR02</t>
        </is>
      </c>
      <c r="AA34" s="64" t="n">
        <v>250</v>
      </c>
      <c r="AB34" s="51" t="inlineStr">
        <is>
          <t>Deutsch und Englisch</t>
        </is>
      </c>
    </row>
    <row customHeight="1" ht="30" r="35">
      <c r="A35" s="50" t="inlineStr">
        <is>
          <t>19</t>
        </is>
      </c>
      <c r="B35" s="47" t="inlineStr">
        <is>
          <t>Lorenzo Bonanomi</t>
        </is>
      </c>
      <c r="C35" s="47" t="inlineStr">
        <is>
          <t>Lorenzo Bonanomi</t>
        </is>
      </c>
      <c r="D35" s="47" t="inlineStr">
        <is>
          <t>Brigitte Kronfuß</t>
        </is>
      </c>
      <c r="E35" s="48" t="inlineStr">
        <is>
          <t>Jahresabschluss</t>
        </is>
      </c>
      <c r="F35" s="53" t="inlineStr">
        <is>
          <t>19.2</t>
        </is>
      </c>
      <c r="G35" s="48" t="inlineStr">
        <is>
          <t>Vorbereitung der zahlenmäßigen Anhangsdaten</t>
        </is>
      </c>
      <c r="H35" s="48" t="inlineStr">
        <is>
          <t>Aktualisierung aller Vorjahressalden und der neuen Salden auf Basis von Daten, die in SAP oder SAP-BW bereits vorhanden sind</t>
        </is>
      </c>
      <c r="I35" s="71" t="n">
        <v>4</v>
      </c>
      <c r="J35" s="50" t="inlineStr">
        <is>
          <t>NEIN</t>
        </is>
      </c>
      <c r="K35" s="50" t="inlineStr">
        <is>
          <t>JA</t>
        </is>
      </c>
      <c r="L35" s="57" t="n">
        <v>1</v>
      </c>
      <c r="M35" s="50" t="inlineStr">
        <is>
          <t>Jährlich</t>
        </is>
      </c>
      <c r="N35" s="62" t="inlineStr">
        <is>
          <t>240 Minuten</t>
        </is>
      </c>
      <c r="O35" s="50" t="inlineStr">
        <is>
          <t>Manuell &amp; Repetitiv</t>
        </is>
      </c>
      <c r="P35" s="50" t="inlineStr">
        <is>
          <t>JA</t>
        </is>
      </c>
      <c r="Q35" s="50" t="inlineStr">
        <is>
          <t>JA</t>
        </is>
      </c>
      <c r="R35" s="50" t="inlineStr">
        <is>
          <t>NEIN</t>
        </is>
      </c>
      <c r="S35" s="50" t="inlineStr">
        <is>
          <t>Mehr als ein Inputformat</t>
        </is>
      </c>
      <c r="T35" s="50" t="inlineStr">
        <is>
          <t>xls, Word, SAP</t>
        </is>
      </c>
      <c r="U35" s="47" t="inlineStr">
        <is>
          <t>NEIN</t>
        </is>
      </c>
      <c r="V35" s="50" t="inlineStr">
        <is>
          <t>NEIN</t>
        </is>
      </c>
      <c r="W35" s="47" t="inlineStr">
        <is>
          <t>NEIN</t>
        </is>
      </c>
      <c r="X35" s="12" t="n">
        <v>0</v>
      </c>
      <c r="Y35" s="50" t="inlineStr">
        <is>
          <t>NEIN</t>
        </is>
      </c>
      <c r="Z35" s="51" t="inlineStr">
        <is>
          <t>Windows Explorer, xls, SAP Transaktion F.01, FAGLB03 und AR02, SAP BW, Word</t>
        </is>
      </c>
      <c r="AA35" s="64" t="n">
        <v>500</v>
      </c>
      <c r="AB35" s="51" t="inlineStr">
        <is>
          <t>Deutsch und Englisch</t>
        </is>
      </c>
    </row>
    <row customHeight="1" ht="30" r="36">
      <c r="A36" s="50" t="inlineStr">
        <is>
          <t>19</t>
        </is>
      </c>
      <c r="B36" s="47" t="inlineStr">
        <is>
          <t>Lorenzo Bonanomi</t>
        </is>
      </c>
      <c r="C36" s="47" t="inlineStr">
        <is>
          <t>Lorenzo Bonanomi</t>
        </is>
      </c>
      <c r="D36" s="47" t="inlineStr">
        <is>
          <t>Brigitte Kronfuß</t>
        </is>
      </c>
      <c r="E36" s="48" t="inlineStr">
        <is>
          <t>Jahresabschluss</t>
        </is>
      </c>
      <c r="F36" s="53" t="inlineStr">
        <is>
          <t>19.3</t>
        </is>
      </c>
      <c r="G36" s="48" t="inlineStr">
        <is>
          <t>Vorbereitung der zahlenmäßigen Lageberichtsdaten</t>
        </is>
      </c>
      <c r="H36" s="48" t="inlineStr">
        <is>
          <t>Aktualisierung aller Vorjahressalden und der neuen Salden auf Basis von Daten, die in SAP oder SAP-BW bereits vorhanden sind</t>
        </is>
      </c>
      <c r="I36" s="71" t="n">
        <v>2</v>
      </c>
      <c r="J36" s="50" t="inlineStr">
        <is>
          <t>NEIN</t>
        </is>
      </c>
      <c r="K36" s="50" t="inlineStr">
        <is>
          <t>JA</t>
        </is>
      </c>
      <c r="L36" s="57" t="n">
        <v>1</v>
      </c>
      <c r="M36" s="50" t="inlineStr">
        <is>
          <t>Jährlich</t>
        </is>
      </c>
      <c r="N36" s="62" t="inlineStr">
        <is>
          <t>120 Minuten</t>
        </is>
      </c>
      <c r="O36" s="50" t="inlineStr">
        <is>
          <t>Manuell &amp; Repetitiv</t>
        </is>
      </c>
      <c r="P36" s="50" t="inlineStr">
        <is>
          <t>JA</t>
        </is>
      </c>
      <c r="Q36" s="50" t="inlineStr">
        <is>
          <t>JA</t>
        </is>
      </c>
      <c r="R36" s="50" t="inlineStr">
        <is>
          <t>NEIN</t>
        </is>
      </c>
      <c r="S36" s="50" t="inlineStr">
        <is>
          <t>Mehr als ein Inputformat</t>
        </is>
      </c>
      <c r="T36" s="50" t="inlineStr">
        <is>
          <t>xls, Word, SAP</t>
        </is>
      </c>
      <c r="U36" s="47" t="inlineStr">
        <is>
          <t>NEIN</t>
        </is>
      </c>
      <c r="V36" s="50" t="inlineStr">
        <is>
          <t>NEIN</t>
        </is>
      </c>
      <c r="W36" s="47" t="inlineStr">
        <is>
          <t>NEIN</t>
        </is>
      </c>
      <c r="X36" s="12" t="n">
        <v>0</v>
      </c>
      <c r="Y36" s="50" t="inlineStr">
        <is>
          <t>NEIN</t>
        </is>
      </c>
      <c r="Z36" s="51" t="inlineStr">
        <is>
          <t>Windows Explorer, xls, SAP Transaktion F.01, FAGLB03 und AR02, SAP BW, Word</t>
        </is>
      </c>
      <c r="AA36" s="64" t="n">
        <v>250</v>
      </c>
      <c r="AB36" s="51" t="inlineStr">
        <is>
          <t>Deutsch und Englisch</t>
        </is>
      </c>
    </row>
    <row customFormat="1" customHeight="1" ht="30" r="37" s="65">
      <c r="A37" s="50" t="inlineStr">
        <is>
          <t>20</t>
        </is>
      </c>
      <c r="B37" s="47" t="inlineStr">
        <is>
          <t>Lorenzo Bonanomi</t>
        </is>
      </c>
      <c r="C37" s="47" t="inlineStr">
        <is>
          <t>Lorenzo Bonanomi</t>
        </is>
      </c>
      <c r="D37" s="47" t="inlineStr">
        <is>
          <t>Brigitte Kronfuß</t>
        </is>
      </c>
      <c r="E37" s="48" t="inlineStr">
        <is>
          <t>Saldenabstimmung</t>
        </is>
      </c>
      <c r="F37" s="53" t="inlineStr">
        <is>
          <t>20.1</t>
        </is>
      </c>
      <c r="G37" s="48" t="inlineStr">
        <is>
          <t>Versendung von Bestätigungsschreiben</t>
        </is>
      </c>
      <c r="H37" s="48" t="inlineStr">
        <is>
          <t>Erstellung von Anfragen auf Basis der OP-Listen und anderen verfügbaren Kontaktdaten</t>
        </is>
      </c>
      <c r="I37" s="71" t="n">
        <v>170</v>
      </c>
      <c r="J37" s="50" t="inlineStr">
        <is>
          <t>NEIN</t>
        </is>
      </c>
      <c r="K37" s="50" t="inlineStr">
        <is>
          <t>JA</t>
        </is>
      </c>
      <c r="L37" s="57" t="n">
        <v>2000</v>
      </c>
      <c r="M37" s="50" t="inlineStr">
        <is>
          <t>Jährlich</t>
        </is>
      </c>
      <c r="N37" s="62" t="inlineStr">
        <is>
          <t>5 Minuten</t>
        </is>
      </c>
      <c r="O37" s="50" t="inlineStr">
        <is>
          <t>Manuell &amp; Repetitiv</t>
        </is>
      </c>
      <c r="P37" s="50" t="inlineStr">
        <is>
          <t>JA</t>
        </is>
      </c>
      <c r="Q37" s="50" t="inlineStr">
        <is>
          <t>JA</t>
        </is>
      </c>
      <c r="R37" s="50" t="inlineStr">
        <is>
          <t>NEIN</t>
        </is>
      </c>
      <c r="S37" s="50" t="inlineStr">
        <is>
          <t>Mehr als ein Inputformat</t>
        </is>
      </c>
      <c r="T37" s="50" t="inlineStr">
        <is>
          <t>SAP + Outlook</t>
        </is>
      </c>
      <c r="U37" s="47" t="inlineStr">
        <is>
          <t>NEIN</t>
        </is>
      </c>
      <c r="V37" s="50" t="inlineStr">
        <is>
          <t>NEIN</t>
        </is>
      </c>
      <c r="W37" s="47" t="inlineStr">
        <is>
          <t>NEIN</t>
        </is>
      </c>
      <c r="X37" s="12" t="n">
        <v>0</v>
      </c>
      <c r="Y37" s="50" t="inlineStr">
        <is>
          <t>NEIN</t>
        </is>
      </c>
      <c r="Z37" s="48" t="inlineStr">
        <is>
          <t>Outlook, SAP Transaktionen FBL1N und FBL5N</t>
        </is>
      </c>
      <c r="AA37" s="16" t="n">
        <v>20</v>
      </c>
      <c r="AB37" s="51" t="inlineStr">
        <is>
          <t>Deutsch und Englisch</t>
        </is>
      </c>
    </row>
    <row customHeight="1" ht="30" r="38">
      <c r="A38" s="50" t="inlineStr">
        <is>
          <t>20</t>
        </is>
      </c>
      <c r="B38" s="47" t="inlineStr">
        <is>
          <t>Lorenzo Bonanomi</t>
        </is>
      </c>
      <c r="C38" s="47" t="inlineStr">
        <is>
          <t>Lorenzo Bonanomi</t>
        </is>
      </c>
      <c r="D38" s="47" t="inlineStr">
        <is>
          <t>Brigitte Kronfuß</t>
        </is>
      </c>
      <c r="E38" s="48" t="inlineStr">
        <is>
          <t>Saldenabstimmung</t>
        </is>
      </c>
      <c r="F38" s="53" t="inlineStr">
        <is>
          <t>20.2</t>
        </is>
      </c>
      <c r="G38" s="48" t="inlineStr">
        <is>
          <t>Vorbereitung von Antworten</t>
        </is>
      </c>
      <c r="H38" s="48" t="inlineStr">
        <is>
          <t>Analyse und Abgleich der offenen, vorerfassten und verbuchten Eingangsrechnungen</t>
        </is>
      </c>
      <c r="I38" s="71" t="n">
        <v>25</v>
      </c>
      <c r="J38" s="50" t="inlineStr">
        <is>
          <t>NEIN</t>
        </is>
      </c>
      <c r="K38" s="50" t="inlineStr">
        <is>
          <t>JA</t>
        </is>
      </c>
      <c r="L38" s="57" t="n">
        <v>50</v>
      </c>
      <c r="M38" s="50" t="inlineStr">
        <is>
          <t>AdHoc</t>
        </is>
      </c>
      <c r="N38" s="62" t="inlineStr">
        <is>
          <t>30 Minuten</t>
        </is>
      </c>
      <c r="O38" s="50" t="inlineStr">
        <is>
          <t>Manuell &amp; Repetitiv</t>
        </is>
      </c>
      <c r="P38" s="50" t="inlineStr">
        <is>
          <t>NEIN</t>
        </is>
      </c>
      <c r="Q38" s="50" t="inlineStr">
        <is>
          <t>NEIN</t>
        </is>
      </c>
      <c r="R38" s="50" t="inlineStr">
        <is>
          <t>NEIN</t>
        </is>
      </c>
      <c r="S38" s="50" t="inlineStr">
        <is>
          <t>Mehr als ein Inputformat</t>
        </is>
      </c>
      <c r="T38" s="50" t="inlineStr">
        <is>
          <t>SAP + Outlook</t>
        </is>
      </c>
      <c r="U38" s="47" t="inlineStr">
        <is>
          <t>JA</t>
        </is>
      </c>
      <c r="V38" s="50" t="inlineStr">
        <is>
          <t>NEIN</t>
        </is>
      </c>
      <c r="W38" s="47" t="inlineStr">
        <is>
          <t>NEIN</t>
        </is>
      </c>
      <c r="X38" s="12" t="n">
        <v>0</v>
      </c>
      <c r="Y38" s="50" t="inlineStr">
        <is>
          <t>NEIN</t>
        </is>
      </c>
      <c r="Z38" s="48" t="inlineStr">
        <is>
          <t>Outlook, SAP Transaktionen FBL1N und FBL5N</t>
        </is>
      </c>
      <c r="AA38" s="16" t="n">
        <v>40</v>
      </c>
      <c r="AB38" s="51" t="inlineStr">
        <is>
          <t>Deutsch und Englisch</t>
        </is>
      </c>
    </row>
    <row r="39">
      <c r="A39" t="inlineStr"/>
      <c r="B39" t="inlineStr"/>
    </row>
    <row r="40">
      <c r="A40" t="inlineStr"/>
      <c r="B40" t="inlineStr"/>
    </row>
    <row customFormat="1" customHeight="1" ht="61.5" r="41" s="65">
      <c r="A41" t="inlineStr"/>
      <c r="B41" s="66" t="inlineStr">
        <is>
          <t xml:space="preserve">(*)NOTE/DESCRIPTION:
1) Inputs are standard inputs if the content is always found in the same position, even if the input data format differs - e.g.: the item details in an invoice are always the same, regardless of input data format (PDF, Word, etc.) --&gt; invoice number, date, amount, name, etc.
2) Inputs are NOT standard inputs if the position of the content varies by input data format (PDF, Word etc.) </t>
        </is>
      </c>
      <c r="I41" s="72" t="n"/>
      <c r="AA41" s="52" t="n"/>
    </row>
    <row r="42">
      <c r="A42" t="inlineStr"/>
      <c r="B42" t="inlineStr"/>
      <c r="J42" s="63" t="n"/>
    </row>
  </sheetData>
  <autoFilter ref="B2:AB38"/>
  <mergeCells count="1">
    <mergeCell ref="B41:H41"/>
  </mergeCells>
  <dataValidations count="6">
    <dataValidation allowBlank="0" showErrorMessage="1" showInputMessage="1" sqref="V3:V38" type="list">
      <formula1>"JA,NEIN"</formula1>
    </dataValidation>
    <dataValidation allowBlank="0" showErrorMessage="1" showInputMessage="1" sqref="O3:O38" type="list"/>
    <dataValidation allowBlank="0" showErrorMessage="1" showInputMessage="1" sqref="Y3:Y38" type="list">
      <formula1>"JA,NEIN,BEIDE"</formula1>
    </dataValidation>
    <dataValidation allowBlank="0" showErrorMessage="1" showInputMessage="1" sqref="J3:K38 P3:P37 Q3:R38" type="list">
      <formula1>"JA, NEIN"</formula1>
    </dataValidation>
    <dataValidation allowBlank="0" showErrorMessage="1" showInputMessage="1" sqref="M3:M38" type="list">
      <formula1>"Täglich,Wöchentlich,Vierzehntägig,Monatlich,Vierteljährlich,Halbjährlich,Jährlich,AdHoc"</formula1>
    </dataValidation>
    <dataValidation allowBlank="0" showErrorMessage="1" showInputMessage="1" sqref="S3:S38" type="list">
      <formula1>"Nicht durchsuchbares pdf &amp; Bild,Durchsuchbares pdf,Ms Office Files,Emails,Txt files,System Applications,Anderes Format,Web Apps,Voice-Inbound,Voice-Outbound,Mehr als ein Inputformat"</formula1>
    </dataValidation>
  </dataValidations>
  <pageMargins bottom="0.75" footer="0.3" header="0.3" left="0.7" right="0.7" top="0.75"/>
  <pageSetup orientation="landscape" paperSize="8" scale="28"/>
</worksheet>
</file>

<file path=xl/worksheets/sheet2.xml><?xml version="1.0" encoding="utf-8"?>
<worksheet xmlns="http://schemas.openxmlformats.org/spreadsheetml/2006/main">
  <sheetPr>
    <outlinePr summaryBelow="1" summaryRight="1"/>
    <pageSetUpPr fitToPage="1"/>
  </sheetPr>
  <dimension ref="A1:AZ10"/>
  <sheetViews>
    <sheetView workbookViewId="0" zoomScale="70" zoomScaleNormal="70">
      <pane activePane="bottomLeft" state="frozen" topLeftCell="A3" ySplit="2"/>
      <selection activeCell="D1" sqref="D1"/>
      <selection activeCell="B4" pane="bottomLeft" sqref="B4"/>
    </sheetView>
  </sheetViews>
  <sheetFormatPr baseColWidth="8" defaultColWidth="8.7109375" defaultRowHeight="15"/>
  <cols>
    <col customWidth="1" max="1" min="1" style="65" width="8.7109375"/>
    <col customWidth="1" max="3" min="2" style="65" width="10.85546875"/>
    <col bestFit="1" customWidth="1" max="4" min="4" style="65" width="22.140625"/>
    <col customWidth="1" max="5" min="5" style="65" width="24.5703125"/>
    <col customWidth="1" max="6" min="6" style="65" width="12.28515625"/>
    <col customWidth="1" max="7" min="7" style="65" width="29.5703125"/>
    <col customWidth="1" max="8" min="8" style="65" width="89.5703125"/>
    <col bestFit="1" customWidth="1" max="9" min="9" style="65" width="14.140625"/>
    <col customWidth="1" max="10" min="10" style="65" width="34.140625"/>
    <col customWidth="1" max="11" min="11" style="65" width="33.85546875"/>
    <col customWidth="1" max="12" min="12" style="65" width="26.85546875"/>
    <col customWidth="1" max="13" min="13" style="65" width="22.7109375"/>
    <col customWidth="1" max="14" min="14" style="65" width="27.28515625"/>
    <col bestFit="1" customWidth="1" max="15" min="15" style="65" width="24"/>
    <col bestFit="1" customWidth="1" max="16" min="16" style="65" width="30.140625"/>
    <col customWidth="1" max="17" min="17" style="65" width="30.140625"/>
    <col customWidth="1" max="18" min="18" style="65" width="20.140625"/>
    <col customWidth="1" max="19" min="19" style="65" width="18.42578125"/>
    <col customWidth="1" max="20" min="20" style="65" width="26.5703125"/>
    <col customWidth="1" max="21" min="21" style="65" width="20.85546875"/>
    <col customWidth="1" max="22" min="22" style="65" width="32.140625"/>
    <col customWidth="1" max="23" min="23" style="65" width="26.42578125"/>
    <col customWidth="1" max="24" min="24" style="65" width="19.42578125"/>
    <col customWidth="1" max="25" min="25" style="65" width="22.7109375"/>
    <col customWidth="1" max="26" min="26" style="65" width="38.140625"/>
    <col customWidth="1" max="27" min="27" style="52" width="21.140625"/>
    <col customWidth="1" max="28" min="28" style="65" width="43.85546875"/>
    <col customWidth="1" max="29" min="29" style="65" width="8.7109375"/>
    <col customWidth="1" max="30" min="30" style="65" width="13.42578125"/>
    <col customWidth="1" max="31" min="31" style="65" width="8.7109375"/>
    <col customWidth="1" max="50" min="32" style="65" width="8.7109375"/>
    <col customWidth="1" max="51" min="51" style="65" width="10.85546875"/>
    <col customWidth="1" max="52" min="52" style="65" width="16.5703125"/>
    <col customWidth="1" max="16384" min="53" style="65" width="8.7109375"/>
  </cols>
  <sheetData>
    <row customFormat="1" customHeight="1" ht="180" r="1" s="65">
      <c r="B1" s="43" t="inlineStr">
        <is>
          <t>Tragen Sie hier den Teamnamen ein</t>
        </is>
      </c>
      <c r="C1" s="43" t="inlineStr">
        <is>
          <t>Author</t>
        </is>
      </c>
      <c r="D1" s="43" t="inlineStr">
        <is>
          <t>Wer ist für den Prozess verantwortlich?</t>
        </is>
      </c>
      <c r="E1" s="43" t="inlineStr">
        <is>
          <t>Tragen Sie hier den Prozessnamen ein</t>
        </is>
      </c>
      <c r="F1" s="43" t="inlineStr">
        <is>
          <t>Angabe der Sub-Prozessnummer</t>
        </is>
      </c>
      <c r="G1" s="43" t="inlineStr">
        <is>
          <t>Tragen Sie hier den Sub-Prozessnamen ein</t>
        </is>
      </c>
      <c r="H1" s="43" t="inlineStr">
        <is>
          <t>Beschreiben Sie kurz den Prozess</t>
        </is>
      </c>
      <c r="I1" s="43" t="n"/>
      <c r="J1" s="43" t="inlineStr">
        <is>
          <t>Gibt es Prozess Maps/Flows?</t>
        </is>
      </c>
      <c r="K1" s="43" t="inlineStr">
        <is>
          <t>Sind in dem Prozess mehrere Sprachen involviert. Wenn JA, bitte um Aufzählung der spezifischen Sprachen, getrennt durch Komma; Wenn NEIN, bitte um Angabe der verwendeten Sprache.</t>
        </is>
      </c>
      <c r="L1" s="43" t="inlineStr">
        <is>
          <t>Gesamtanzahl der durchgeführten Transaktionen (oder) Volumen nach Häufigkeit. Geben Sie nur die Anzahl der Transaktionen/Volumen ein und geben Sie die Frequenz in der Spalte "Prozessfrequenz" an</t>
        </is>
      </c>
      <c r="M1" s="43" t="inlineStr">
        <is>
          <t>Frequenz des Prozesses / Volumens: Siehe Dropdown Menü für Optionen</t>
        </is>
      </c>
      <c r="N1" s="43" t="inlineStr">
        <is>
          <t xml:space="preserve">Zeitaufwand zur Verarbeitung / Vervollständigung pro Vorgang / Transaktion. Aktualisieren Sie die Dauer im Format:
HH: MM: SS
</t>
        </is>
      </c>
      <c r="O1" s="43" t="inlineStr">
        <is>
          <t>Art des Prozesses: Siehe Dropdown-Menü für Optionen</t>
        </is>
      </c>
      <c r="P1" s="43" t="inlineStr">
        <is>
          <t>Wählen Sie "JA" oder "NEIN" aus.
Zusätzliche Informationen (falls vorhanden) in der Spalte "Zusätzliche Kommentare" eintragen</t>
        </is>
      </c>
      <c r="Q1" s="43" t="inlineStr">
        <is>
          <t xml:space="preserve">Wählen Sie "JA" oder "NEIN" aus.
Zusätzliche Informationen (falls vorhanden) in der Spalte "Zusätzliche Kommentare" eintragen;
Erklärung "Standard-Inputs" siehe Fusszeile (*)
</t>
        </is>
      </c>
      <c r="R1" s="43" t="inlineStr">
        <is>
          <t xml:space="preserve">Wählen Sie "JA" oder NEIN" aus.
Zusätzliche Informationen (falls vorhanden) in der Spalte "Zusätzliche Kommentare" eintragen
</t>
        </is>
      </c>
      <c r="S1" s="43" t="inlineStr">
        <is>
          <t>Inputdatenformat - z.B. pdf, image, txt, etc. Existiert mehr als ein Datenformat führen Sie diese in der Spalte "Inputdatenformat - Kommentare" an</t>
        </is>
      </c>
      <c r="T1" s="43" t="inlineStr">
        <is>
          <t>Falls mehr als ein Datenformat vorhanden zusätzliche hier eintragen</t>
        </is>
      </c>
      <c r="U1" s="43" t="inlineStr">
        <is>
          <t>Ist für diesen Prozess das Lesen von gescannten oder handgeschriebenen Dokumenten erforderlich?</t>
        </is>
      </c>
      <c r="V1" s="43" t="inlineStr">
        <is>
          <t>Besteht die Möglichkeit, dass der Prozess / die Systeme innerhalb der nächsten 3-6 Monate geändert/abgelöst werden können? Wählen Sie "JA", andernfalls "NEIN" aus.</t>
        </is>
      </c>
      <c r="W1" s="43" t="inlineStr">
        <is>
          <t>Führen Sie sowohl automatisierte Schritte als auch Anwendungen/Tools/ Dienstprogramme die zur Automatisierung genutzt werden an</t>
        </is>
      </c>
      <c r="X1" s="43" t="inlineStr">
        <is>
          <t>Prozentsatz "Unknown Exceptions" (Prozentsatz der Transaktionen, bei denen der Prozess nicht definiert ist; z.B.: ein Prozessschritt, wo keine weitere Tätigkeit definiert ist)</t>
        </is>
      </c>
      <c r="Y1" s="43" t="inlineStr">
        <is>
          <t>Wird auf die im Prozess verwendeten Anwendungen über Citrix / Remote Desktop zugegriffen? Siehe Anweisungen für Details</t>
        </is>
      </c>
      <c r="Z1" s="43" t="inlineStr">
        <is>
          <t xml:space="preserve">Führen Sie die Namen der involvierten Anwendungen an
</t>
        </is>
      </c>
      <c r="AA1" s="43" t="inlineStr">
        <is>
          <t>Gesamtanzahl der (Teil-)Prozessschritte</t>
        </is>
      </c>
      <c r="AB1" s="43" t="inlineStr">
        <is>
          <t>Fügen Sie zusätzliche Kommentare ein, falls erforderlich</t>
        </is>
      </c>
      <c r="AC1" s="19" t="n"/>
      <c r="AD1" s="19" t="n"/>
      <c r="AE1" s="19" t="n"/>
      <c r="AF1" s="19" t="n"/>
      <c r="AG1" s="19" t="n"/>
      <c r="AH1" s="19" t="n"/>
      <c r="AI1" s="19" t="n"/>
      <c r="AJ1" s="19" t="n"/>
      <c r="AK1" s="19" t="n"/>
      <c r="AL1" s="19" t="n"/>
      <c r="AM1" s="19" t="n"/>
      <c r="AN1" s="19" t="n"/>
      <c r="AO1" s="19" t="n"/>
      <c r="AP1" s="19" t="n"/>
      <c r="AQ1" s="19" t="n"/>
      <c r="AR1" s="19" t="n"/>
      <c r="AS1" s="19" t="n"/>
      <c r="AT1" s="19" t="n"/>
      <c r="AU1" s="19" t="n"/>
      <c r="AV1" s="19" t="n"/>
      <c r="AW1" s="19" t="n"/>
      <c r="AX1" s="19" t="n"/>
      <c r="AY1" s="19" t="n"/>
      <c r="AZ1" s="19" t="n"/>
    </row>
    <row customHeight="1" ht="28.9" r="2">
      <c r="A2" s="44" t="inlineStr">
        <is>
          <t>IX</t>
        </is>
      </c>
      <c r="B2" s="44" t="inlineStr">
        <is>
          <t>Team</t>
        </is>
      </c>
      <c r="C2" s="44" t="inlineStr">
        <is>
          <t>Author</t>
        </is>
      </c>
      <c r="D2" s="44" t="inlineStr">
        <is>
          <t>Process Owner</t>
        </is>
      </c>
      <c r="E2" s="44" t="inlineStr">
        <is>
          <t>Prozessname</t>
        </is>
      </c>
      <c r="F2" s="44" t="inlineStr">
        <is>
          <t># Sub-Prozess</t>
        </is>
      </c>
      <c r="G2" s="44" t="inlineStr">
        <is>
          <t>Sub-Prozessname</t>
        </is>
      </c>
      <c r="H2" s="44" t="inlineStr">
        <is>
          <t>High-level Prozessbeschreibung</t>
        </is>
      </c>
      <c r="I2" s="44" t="inlineStr">
        <is>
          <t>FTE Anzahl</t>
        </is>
      </c>
      <c r="J2" s="44" t="inlineStr">
        <is>
          <t>Prozess Maps / Flows vorhanden?</t>
        </is>
      </c>
      <c r="K2" s="44" t="inlineStr">
        <is>
          <t>Ist der Prozess sprachen-spezifisch? Bitte um Angabe der verwendeten Sprachen.</t>
        </is>
      </c>
      <c r="L2" s="44" t="inlineStr">
        <is>
          <t>Anzahl der Fälle oder Transaktionen</t>
        </is>
      </c>
      <c r="M2" s="44" t="inlineStr">
        <is>
          <t>Prozessfrequenz</t>
        </is>
      </c>
      <c r="N2" s="44" t="inlineStr">
        <is>
          <t>Durchschnittliche Bearbeitungszeit pro Fall / Transaktion</t>
        </is>
      </c>
      <c r="O2" s="44" t="inlineStr">
        <is>
          <t>Ist der Prozess manuell &amp; repetitiv?</t>
        </is>
      </c>
      <c r="P2" s="44" t="inlineStr">
        <is>
          <t>Regelbasierter Prozess?</t>
        </is>
      </c>
      <c r="Q2" s="44" t="inlineStr">
        <is>
          <t>Standard-Inputs?</t>
        </is>
      </c>
      <c r="R2" s="44" t="inlineStr">
        <is>
          <t>Beinhaltet der Prozess das Lesen von Freitext?</t>
        </is>
      </c>
      <c r="S2" s="44" t="inlineStr">
        <is>
          <t>Inputdatenformat</t>
        </is>
      </c>
      <c r="T2" s="44" t="inlineStr">
        <is>
          <t>Inputdatenformat - Kommentare</t>
        </is>
      </c>
      <c r="U2" s="44" t="inlineStr">
        <is>
          <t>Falls ja, bitte hier anführen</t>
        </is>
      </c>
      <c r="V2" s="44" t="inlineStr">
        <is>
          <t>Wird erwartet, dass der Prozess / die Systeme innerhalb der nächsten 3-6 Monate geändert/abgelöst werden?</t>
        </is>
      </c>
      <c r="W2" s="44" t="inlineStr">
        <is>
          <t>Gibt es Schritte im Prozess, die bereits mit einem Tool oder Dienstprogramm automatisiert wurden?</t>
        </is>
      </c>
      <c r="X2" s="44" t="inlineStr">
        <is>
          <t>Prozensatz
"Unknown Exceptions"</t>
        </is>
      </c>
      <c r="Y2" s="44" t="inlineStr">
        <is>
          <t>Anwendungszugriff über Citrix / Remote Desktop?</t>
        </is>
      </c>
      <c r="Z2" s="44" t="inlineStr">
        <is>
          <t>Anwendungsnamen</t>
        </is>
      </c>
      <c r="AA2" s="44" t="inlineStr">
        <is>
          <t>Anzahl der Schritte</t>
        </is>
      </c>
      <c r="AB2" s="44" t="inlineStr">
        <is>
          <t>Zusätzliche Kommentare</t>
        </is>
      </c>
      <c r="AC2" s="19" t="n"/>
      <c r="AD2" s="19" t="n"/>
      <c r="AE2" s="19" t="n"/>
      <c r="AF2" s="19" t="n"/>
      <c r="AG2" s="19" t="n"/>
      <c r="AH2" s="19" t="n"/>
      <c r="AI2" s="19" t="n"/>
      <c r="AJ2" s="19" t="n"/>
      <c r="AK2" s="19" t="n"/>
      <c r="AL2" s="19" t="n"/>
      <c r="AM2" s="19" t="n"/>
      <c r="AN2" s="19" t="n"/>
      <c r="AO2" s="19" t="n"/>
      <c r="AP2" s="19" t="n"/>
      <c r="AQ2" s="20" t="n"/>
      <c r="AR2" s="20" t="n"/>
      <c r="AS2" s="20" t="n"/>
      <c r="AT2" s="20" t="n"/>
      <c r="AU2" s="19" t="n"/>
      <c r="AV2" s="19" t="n"/>
      <c r="AW2" s="19" t="n"/>
      <c r="AX2" s="19" t="n"/>
      <c r="AY2" s="19" t="n"/>
      <c r="AZ2" s="19" t="n"/>
    </row>
    <row customHeight="1" ht="180" r="3">
      <c r="A3" s="47" t="n">
        <v>1</v>
      </c>
      <c r="B3" s="47" t="n"/>
      <c r="C3" s="47" t="n"/>
      <c r="D3" s="47" t="n"/>
      <c r="E3" s="48" t="inlineStr">
        <is>
          <t>MBO Rückstellungen</t>
        </is>
      </c>
      <c r="F3" s="53" t="inlineStr">
        <is>
          <t>1.1</t>
        </is>
      </c>
      <c r="G3" s="48" t="inlineStr">
        <is>
          <t>MBO Rückstellungen buchen</t>
        </is>
      </c>
      <c r="H3" s="48" t="inlineStr">
        <is>
          <t>• Mail von der Abteilung VHCL - MBO Rückstellungen können verbucht werden
• Transaktion ZFIBPERM öffnen
• Buchungskreis, Monat, Jahr eintragen
• Testlauf starten - Kontrolle - zurück zur 1. Maske
• Batchinputmappe erzeugen anhaken
• ausführen
• Seite drucken (und zum Scannen geben?)
• zurück zur 1. Maske
• System - Dienste - Batch Input - Mappen
• erstellte Mappe markieren - abspielen
• Klick auf "nur Fehler anzeigen" - Klick auf Abspielen
• Kontrolle auf verbuchten Konten</t>
        </is>
      </c>
      <c r="I3" s="48" t="inlineStr">
        <is>
          <t>0.023</t>
        </is>
      </c>
      <c r="J3" s="50" t="inlineStr">
        <is>
          <t>NEIN</t>
        </is>
      </c>
      <c r="K3" s="50" t="inlineStr">
        <is>
          <t>Deutsch</t>
        </is>
      </c>
      <c r="L3" s="27" t="n">
        <v>1</v>
      </c>
      <c r="M3" s="50" t="inlineStr">
        <is>
          <t>Monatlich</t>
        </is>
      </c>
      <c r="N3" s="62" t="inlineStr">
        <is>
          <t>15 Minuten</t>
        </is>
      </c>
      <c r="O3" s="50" t="inlineStr">
        <is>
          <t>Semi Manuell &amp; Repetitiv</t>
        </is>
      </c>
      <c r="P3" s="50" t="inlineStr">
        <is>
          <t>JA</t>
        </is>
      </c>
      <c r="Q3" s="47" t="inlineStr">
        <is>
          <t>JA</t>
        </is>
      </c>
      <c r="R3" s="50" t="inlineStr">
        <is>
          <t>NEIN</t>
        </is>
      </c>
      <c r="S3" s="51" t="inlineStr">
        <is>
          <t>Ms Office Files</t>
        </is>
      </c>
      <c r="T3" s="47" t="n"/>
      <c r="U3" s="48" t="inlineStr">
        <is>
          <t>NEIN</t>
        </is>
      </c>
      <c r="V3" s="47" t="inlineStr">
        <is>
          <t>NEIN</t>
        </is>
      </c>
      <c r="W3" s="47" t="inlineStr">
        <is>
          <t>NEIN</t>
        </is>
      </c>
      <c r="X3" s="12" t="n">
        <v>0</v>
      </c>
      <c r="Y3" s="50" t="inlineStr">
        <is>
          <t>NEIN</t>
        </is>
      </c>
      <c r="Z3" s="48" t="inlineStr">
        <is>
          <t>Outlook Mail
SAP Transaktion: ZFIBPERM</t>
        </is>
      </c>
      <c r="AA3" s="15" t="n">
        <v>20</v>
      </c>
      <c r="AB3" s="48" t="n"/>
      <c r="AC3" s="21" t="n"/>
      <c r="AD3" s="21" t="n"/>
      <c r="AE3" s="21" t="n"/>
      <c r="AF3" s="21" t="n"/>
      <c r="AG3" s="21" t="n"/>
      <c r="AH3" s="21" t="n"/>
      <c r="AI3" s="21" t="n"/>
      <c r="AJ3" s="21" t="n"/>
      <c r="AK3" s="21" t="n"/>
      <c r="AL3" s="21" t="n"/>
      <c r="AM3" s="21" t="n"/>
      <c r="AN3" s="21" t="n"/>
      <c r="AO3" s="21" t="n"/>
      <c r="AP3" s="21" t="n"/>
      <c r="AQ3" s="21" t="n"/>
      <c r="AR3" s="21" t="n"/>
      <c r="AS3" s="21" t="n"/>
      <c r="AT3" s="21" t="n"/>
      <c r="AU3" s="21" t="n"/>
      <c r="AV3" s="21" t="n"/>
      <c r="AW3" s="21" t="n"/>
      <c r="AX3" s="21" t="n"/>
      <c r="AY3" s="31" t="n"/>
      <c r="AZ3" s="31" t="n"/>
    </row>
    <row customHeight="1" ht="135" r="4">
      <c r="A4" s="50" t="n">
        <v>2</v>
      </c>
      <c r="B4" s="50" t="n"/>
      <c r="C4" s="50" t="n"/>
      <c r="D4" s="50" t="n"/>
      <c r="E4" s="50" t="inlineStr">
        <is>
          <t>Darlehensverzinsung</t>
        </is>
      </c>
      <c r="F4" s="53" t="inlineStr">
        <is>
          <t>1.2</t>
        </is>
      </c>
      <c r="G4" s="48" t="inlineStr">
        <is>
          <t>DL-Verzinsung durchführen, buchen und Rechnungsversand</t>
        </is>
      </c>
      <c r="H4" s="48" t="inlineStr">
        <is>
          <t>Company xy List GmbH gewährt Darlehen an seine Tochterunternehmen. Diese Darlehen werden in SAP pro Affiliate auf je einem Hauptbuchkonto dargestellt und diesbezüglich anfallende Zinsen quartalsweise an die Affiliate-Unternehmen verrechnet.
• Transaktion F.52: Verzinsung ausgewählter Hauptbuchkonten
• Bukr, Zeitraum, Verzinsungskennzeichen eintragen
• Testlauf starten, Kontrolle und zurück zur ersten Maske
• Batchinputmappe erzeugen und abspielen
• Druckprogramm ZFIILOPR starten und Erstellung der Rechnungen
• Versendung der erstellten Rechnungen per email (Microsoft Exchange) an die Affiliates</t>
        </is>
      </c>
      <c r="I4" s="51" t="inlineStr">
        <is>
          <t>0.06</t>
        </is>
      </c>
      <c r="J4" s="50" t="inlineStr">
        <is>
          <t>NEIN</t>
        </is>
      </c>
      <c r="K4" s="50" t="inlineStr">
        <is>
          <t>Deutsch</t>
        </is>
      </c>
      <c r="L4" s="8" t="n">
        <v>2</v>
      </c>
      <c r="M4" s="50" t="inlineStr">
        <is>
          <t>Vierteljährlich</t>
        </is>
      </c>
      <c r="N4" s="7" t="inlineStr">
        <is>
          <t>15 Minuten</t>
        </is>
      </c>
      <c r="O4" s="50" t="inlineStr">
        <is>
          <t>Semi Manuell &amp; Repetitiv</t>
        </is>
      </c>
      <c r="P4" s="50" t="inlineStr">
        <is>
          <t>JA</t>
        </is>
      </c>
      <c r="Q4" s="50" t="inlineStr">
        <is>
          <t>JA</t>
        </is>
      </c>
      <c r="R4" s="50" t="inlineStr">
        <is>
          <t>NEIN</t>
        </is>
      </c>
      <c r="S4" s="51" t="inlineStr">
        <is>
          <t>Ms Office Files</t>
        </is>
      </c>
      <c r="T4" s="50" t="n"/>
      <c r="U4" s="50" t="inlineStr">
        <is>
          <t>NEIN</t>
        </is>
      </c>
      <c r="V4" s="50" t="inlineStr">
        <is>
          <t>NEIN</t>
        </is>
      </c>
      <c r="W4" s="50" t="inlineStr">
        <is>
          <t>NEIN</t>
        </is>
      </c>
      <c r="X4" s="29" t="n">
        <v>0</v>
      </c>
      <c r="Y4" s="50" t="inlineStr">
        <is>
          <t>NEIN</t>
        </is>
      </c>
      <c r="Z4" s="51" t="inlineStr">
        <is>
          <t>Microsoft Exchange
SAP</t>
        </is>
      </c>
      <c r="AA4" s="16" t="n">
        <v>10</v>
      </c>
      <c r="AB4" s="51" t="n"/>
      <c r="AQ4" s="21" t="n"/>
      <c r="AR4" s="21" t="n"/>
      <c r="AS4" s="21" t="n"/>
      <c r="AT4" s="21" t="n"/>
      <c r="AY4" s="31" t="n"/>
      <c r="AZ4" s="31" t="n"/>
    </row>
    <row customHeight="1" ht="195" r="5">
      <c r="A5" s="50" t="n">
        <v>3</v>
      </c>
      <c r="B5" s="50" t="n"/>
      <c r="C5" s="50" t="n"/>
      <c r="D5" s="50" t="n"/>
      <c r="E5" s="50" t="inlineStr">
        <is>
          <t>WERE Kontopflege</t>
        </is>
      </c>
      <c r="F5" s="53" t="inlineStr">
        <is>
          <t>1.3</t>
        </is>
      </c>
      <c r="G5" s="48" t="inlineStr">
        <is>
          <t>WE/RE Verrechnungskonto pflegen</t>
        </is>
      </c>
      <c r="H5" s="48" t="inlineStr">
        <is>
          <t>Abklärung der Differenzen zischen Rechnung und Wareneingang auf dem Konto 18100.
- offene Posten anzeigen (Tansaktion FBL3N)
- Bestellungen mit Differenzen über einen bestimmten Zeitraum auswählen
- Abklären jeder einzelnen Bestellung (mit Bedarfsträger, Einkauf,...) warum die Differenz zustande gekommen ist und ob eine Kontopflege durchzuführen ist oder ob die Differenz noch am Konto stehen bleiben muss (aktuelle Lieferungen, Laufzeitbestellungen, usw.).
- Bestellung als Beleg für die Kontopflege zum nachscannen ausdrucken
- Kontopflege mit Transaktion MR11 durchführen
- Wenn die Kontierung in der Bestellung abgschlossen ist, diese öffnen lassen oder eine neue Kotierung anfordern wohin die Differenz ausgebucht werden soll.
- Belegnummer der Kontopflege mittel Transaktion MR11SHOW festellen und am Beleg vermerken
- Beleg zu nachtäglichen scannen geben</t>
        </is>
      </c>
      <c r="I5" s="51" t="inlineStr">
        <is>
          <t>0.3</t>
        </is>
      </c>
      <c r="J5" s="50" t="inlineStr">
        <is>
          <t>NEIN</t>
        </is>
      </c>
      <c r="K5" s="47" t="inlineStr">
        <is>
          <t>Deutsch</t>
        </is>
      </c>
      <c r="L5" s="27" t="n">
        <v>2000</v>
      </c>
      <c r="M5" s="50" t="inlineStr">
        <is>
          <t>Vierzehntägig</t>
        </is>
      </c>
      <c r="N5" s="62" t="inlineStr">
        <is>
          <t>15 Minuten</t>
        </is>
      </c>
      <c r="O5" s="50" t="inlineStr">
        <is>
          <t>Manuell &amp; Repetitiv</t>
        </is>
      </c>
      <c r="P5" s="50" t="inlineStr">
        <is>
          <t>JA</t>
        </is>
      </c>
      <c r="Q5" s="50" t="inlineStr">
        <is>
          <t>NEIN</t>
        </is>
      </c>
      <c r="R5" s="50" t="inlineStr">
        <is>
          <t>NEIN</t>
        </is>
      </c>
      <c r="S5" s="51" t="inlineStr">
        <is>
          <t>Ms Office Files</t>
        </is>
      </c>
      <c r="T5" s="50" t="n"/>
      <c r="U5" s="47" t="inlineStr">
        <is>
          <t>JA</t>
        </is>
      </c>
      <c r="V5" s="50" t="inlineStr">
        <is>
          <t>NEIN</t>
        </is>
      </c>
      <c r="W5" s="47" t="inlineStr">
        <is>
          <t>NEIN</t>
        </is>
      </c>
      <c r="X5" s="29" t="n">
        <v>0</v>
      </c>
      <c r="Y5" s="50" t="inlineStr">
        <is>
          <t>NEIN</t>
        </is>
      </c>
      <c r="Z5" s="48" t="inlineStr">
        <is>
          <t>SAP</t>
        </is>
      </c>
      <c r="AA5" s="64" t="n">
        <v>24</v>
      </c>
      <c r="AB5" s="51" t="n"/>
      <c r="AQ5" s="21" t="n"/>
      <c r="AR5" s="21" t="n"/>
      <c r="AS5" s="21" t="n"/>
      <c r="AT5" s="21" t="n"/>
      <c r="AY5" s="31" t="n"/>
      <c r="AZ5" s="31" t="n"/>
    </row>
    <row customHeight="1" ht="31.15" r="7">
      <c r="B7" s="33" t="n"/>
      <c r="C7" s="33" t="n"/>
      <c r="D7" s="33" t="n"/>
      <c r="E7" s="34" t="n"/>
      <c r="F7" s="35" t="n"/>
      <c r="G7" s="34" t="n"/>
      <c r="H7" s="34" t="n"/>
      <c r="I7" s="34" t="n"/>
      <c r="J7" s="36" t="n"/>
      <c r="K7" s="36" t="n"/>
      <c r="L7" s="37" t="n"/>
      <c r="M7" s="36" t="n"/>
      <c r="N7" s="38" t="n"/>
      <c r="O7" s="36" t="n"/>
      <c r="P7" s="36" t="n"/>
      <c r="Q7" s="33" t="n"/>
      <c r="R7" s="36" t="n"/>
      <c r="S7" s="39" t="n"/>
      <c r="T7" s="33" t="n"/>
      <c r="U7" s="34" t="n"/>
      <c r="V7" s="33" t="n"/>
      <c r="W7" s="33" t="n"/>
      <c r="X7" s="40" t="n"/>
      <c r="Y7" s="36" t="n"/>
      <c r="Z7" s="34" t="n"/>
      <c r="AA7" s="41" t="n"/>
      <c r="AB7" s="34" t="n"/>
      <c r="AC7" s="21" t="n"/>
      <c r="AD7" s="21" t="n"/>
      <c r="AE7" s="21" t="n"/>
      <c r="AF7" s="21" t="n"/>
      <c r="AG7" s="21" t="n"/>
      <c r="AH7" s="21" t="n"/>
      <c r="AI7" s="21" t="n"/>
      <c r="AJ7" s="21" t="n"/>
      <c r="AK7" s="21" t="n"/>
      <c r="AL7" s="21" t="n"/>
      <c r="AM7" s="21" t="n"/>
      <c r="AN7" s="21" t="n"/>
      <c r="AO7" s="21" t="n"/>
      <c r="AP7" s="21" t="n"/>
      <c r="AQ7" s="21" t="n"/>
      <c r="AR7" s="21" t="n"/>
      <c r="AS7" s="21" t="n"/>
      <c r="AT7" s="21" t="n"/>
      <c r="AU7" s="21" t="n"/>
      <c r="AV7" s="21" t="n"/>
      <c r="AW7" s="21" t="n"/>
      <c r="AX7" s="21" t="n"/>
      <c r="AY7" s="31" t="n"/>
      <c r="AZ7" s="31" t="n"/>
    </row>
    <row customHeight="1" ht="61.5" r="8">
      <c r="B8" s="66" t="inlineStr">
        <is>
          <t>(*)ANMERKUNG/ERKLÄRUNG:
1) Inputs sind Standard-Inputs, wenn der Inhalt immer an der selben Position zu finden ist, auch wenn sich das Inputdatenformat unterscheidet - z.B.: die Positiondetails in einer Rechnung sind immer gleich, unabhängig von Inputdatenformat (PDF, Word etc.) --&gt; Rechnungsnummer, Datum, Betrag, Name etc.
2) Inputs sind KEINE Standard-Inputs, wenn die Position der Inhalte nach Inputdatenformat (PDF, Word etc.) variiert.</t>
        </is>
      </c>
      <c r="I8" s="66" t="n"/>
    </row>
    <row customHeight="1" ht="15.75" r="10">
      <c r="L10" s="11" t="n"/>
      <c r="O10" s="10" t="n"/>
    </row>
  </sheetData>
  <autoFilter ref="B2:AB5"/>
  <mergeCells count="1">
    <mergeCell ref="B8:H8"/>
  </mergeCells>
  <dataValidations count="6">
    <dataValidation allowBlank="0" showErrorMessage="1" showInputMessage="1" sqref="S7 S3:S5" type="list">
      <formula1>"Nicht durchsuchbares pdf &amp; Bild,Durchsuchbares pdf,Ms Office Files,Emails,Txt files,System Applications,Anderes Format,Web Apps,Voice-Inbound,Voice-Outbound,Mehr als ein Inputformat"</formula1>
    </dataValidation>
    <dataValidation allowBlank="0" showErrorMessage="1" showInputMessage="1" sqref="M3:M5 M7" type="list">
      <formula1>"Täglich,Wöchentlich,Vierzehntägig,Monatlich,Vierteljährlich,Halbjährlich,Jährlich,AdHoc"</formula1>
    </dataValidation>
    <dataValidation allowBlank="0" showErrorMessage="1" showInputMessage="1" sqref="J3:J5 P3:R5 P7:R7 J7" type="list">
      <formula1>"JA, NEIN"</formula1>
    </dataValidation>
    <dataValidation allowBlank="0" showErrorMessage="1" showInputMessage="1" sqref="Y3:Y5 Y7" type="list">
      <formula1>"JA,NEIN,BEIDE"</formula1>
    </dataValidation>
    <dataValidation allowBlank="0" showErrorMessage="1" showInputMessage="1" sqref="O3:O5 O7" type="list"/>
    <dataValidation allowBlank="0" showErrorMessage="1" showInputMessage="1" sqref="V3:V5 V7" type="list">
      <formula1>"JA,NEIN"</formula1>
    </dataValidation>
  </dataValidations>
  <pageMargins bottom="0.75" footer="0.3" header="0.3" left="0.7" right="0.7" top="0.75"/>
  <pageSetup orientation="landscape" paperSize="8" scale="2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Author</dc:creator>
  <dcterms:created xsi:type="dcterms:W3CDTF">2017-06-09T09:11:43Z</dcterms:created>
  <dcterms:modified xsi:type="dcterms:W3CDTF">2021-06-16T06:41:59Z</dcterms:modified>
  <cp:lastModifiedBy>Sebastian Wieser</cp:lastModifiedBy>
  <cp:category>FTE, Calculator, Complexity</cp:category>
  <cp:keywords>Calculator</cp:keywords>
  <cp:lastPrinted>2018-10-02T16:12:39Z</cp:lastPrinted>
</cp:coreProperties>
</file>