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4e93b91a0bc6e437/Desktop/Excel/"/>
    </mc:Choice>
  </mc:AlternateContent>
  <xr:revisionPtr revIDLastSave="797" documentId="8_{BD294C53-3F07-45D4-9D6F-3B690FF9C45B}" xr6:coauthVersionLast="47" xr6:coauthVersionMax="47" xr10:uidLastSave="{7EB7F1B0-CF15-4F6E-843D-8FA41730CB4C}"/>
  <bookViews>
    <workbookView xWindow="-108" yWindow="-108" windowWidth="23256" windowHeight="12456" xr2:uid="{4E3FFFD9-38F3-4CD7-B08D-4CDD16BC0586}"/>
  </bookViews>
  <sheets>
    <sheet name="Sheet1" sheetId="7" r:id="rId1"/>
    <sheet name="Dashboard" sheetId="9" r:id="rId2"/>
    <sheet name="Sheet6" sheetId="12" r:id="rId3"/>
    <sheet name="Data" sheetId="1" r:id="rId4"/>
  </sheets>
  <definedNames>
    <definedName name="_xlnm._FilterDatabase" localSheetId="0" hidden="1">Sheet1!$J$3:$M$20</definedName>
    <definedName name="Slicer_Calendar">#N/A</definedName>
    <definedName name="Slicer_Month">#N/A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alcChain>
</file>

<file path=xl/sharedStrings.xml><?xml version="1.0" encoding="utf-8"?>
<sst xmlns="http://schemas.openxmlformats.org/spreadsheetml/2006/main" count="56" uniqueCount="49">
  <si>
    <t>Date</t>
  </si>
  <si>
    <t>Row Labels</t>
  </si>
  <si>
    <t>Grand Total</t>
  </si>
  <si>
    <t>Calendar</t>
  </si>
  <si>
    <t>Month</t>
  </si>
  <si>
    <t># of Calls</t>
  </si>
  <si>
    <t>Sales</t>
  </si>
  <si>
    <t>January</t>
  </si>
  <si>
    <t>February</t>
  </si>
  <si>
    <t>March</t>
  </si>
  <si>
    <t>April</t>
  </si>
  <si>
    <t>May</t>
  </si>
  <si>
    <t>Sum of Sales</t>
  </si>
  <si>
    <t>Sum of Sales conversion</t>
  </si>
  <si>
    <t>Average sales per day</t>
  </si>
  <si>
    <t xml:space="preserve"> Sales conversion</t>
  </si>
  <si>
    <t>Total Calls</t>
  </si>
  <si>
    <t>Total  Sales</t>
  </si>
  <si>
    <t>Jan</t>
  </si>
  <si>
    <t>14-Jan</t>
  </si>
  <si>
    <t>4-Jan</t>
  </si>
  <si>
    <t>1-Jan</t>
  </si>
  <si>
    <t>2-Jan</t>
  </si>
  <si>
    <t>3-Jan</t>
  </si>
  <si>
    <t>5-Jan</t>
  </si>
  <si>
    <t>6-Jan</t>
  </si>
  <si>
    <t>7-Jan</t>
  </si>
  <si>
    <t>8-Jan</t>
  </si>
  <si>
    <t>9-Jan</t>
  </si>
  <si>
    <t>10-Jan</t>
  </si>
  <si>
    <t>11-Jan</t>
  </si>
  <si>
    <t>12-Jan</t>
  </si>
  <si>
    <t>13-Jan</t>
  </si>
  <si>
    <t>15-Jan</t>
  </si>
  <si>
    <t>16-Jan</t>
  </si>
  <si>
    <t>17-Jan</t>
  </si>
  <si>
    <t>18-Jan</t>
  </si>
  <si>
    <t>19-Jan</t>
  </si>
  <si>
    <t>20-Jan</t>
  </si>
  <si>
    <t>21-Jan</t>
  </si>
  <si>
    <t>22-Jan</t>
  </si>
  <si>
    <t>23-Jan</t>
  </si>
  <si>
    <t>24-Jan</t>
  </si>
  <si>
    <t>25-Jan</t>
  </si>
  <si>
    <t>26-Jan</t>
  </si>
  <si>
    <t>27-Jan</t>
  </si>
  <si>
    <t>28-Jan</t>
  </si>
  <si>
    <t>29-Jan</t>
  </si>
  <si>
    <t>30-Jan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</si>
</sst>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mm\-yyyy"/>
  </numFmts>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0">
    <xf numFmtId="0" fontId="0" fillId="0" borderId="0" xfId="0"/>
    <xf numFmtId="16" fontId="0" fillId="0" borderId="0" xfId="0" applyNumberFormat="1"/>
    <xf numFmtId="0" fontId="0" fillId="0" borderId="0" xfId="0" pivotButton="1"/>
    <xf numFmtId="1" fontId="0" fillId="0" borderId="0" xfId="0" applyNumberFormat="1"/>
    <xf numFmtId="0" fontId="0" fillId="0" borderId="0" xfId="0" applyAlignment="1">
      <alignment horizontal="left"/>
    </xf>
    <xf numFmtId="164" fontId="0" fillId="0" borderId="0" xfId="0" applyNumberFormat="1"/>
    <xf numFmtId="10" fontId="0" fillId="0" borderId="0" xfId="0" applyNumberFormat="1"/>
    <xf numFmtId="0" fontId="0" fillId="0" borderId="0" xfId="0" applyAlignment="1">
      <alignment horizontal="left" indent="1"/>
    </xf>
    <xf numFmtId="0" fontId="0" fillId="2" borderId="0" xfId="0" applyFill="1"/>
    <xf numFmtId="0" fontId="0" fillId="0" borderId="0" xfId="0" applyNumberFormat="1"/>
  </cellXfs>
  <cellStyles count="1">
    <cellStyle name="Normal" xfId="0" builtinId="0"/>
  </cellStyles>
  <dxfs count="8">
    <dxf>
      <numFmt numFmtId="164" formatCode="mmmm\-yyyy"/>
    </dxf>
    <dxf>
      <numFmt numFmtId="0" formatCode="General"/>
    </dxf>
    <dxf>
      <numFmt numFmtId="21" formatCode="d\-mmm"/>
    </dxf>
    <dxf>
      <fill>
        <patternFill>
          <bgColor rgb="FFFFC000"/>
        </patternFill>
      </fill>
    </dxf>
    <dxf>
      <font>
        <b/>
        <i val="0"/>
        <color theme="5" tint="0.79998168889431442"/>
      </font>
    </dxf>
    <dxf>
      <fill>
        <patternFill>
          <bgColor theme="0" tint="-4.9989318521683403E-2"/>
        </patternFill>
      </fill>
    </dxf>
    <dxf>
      <font>
        <b/>
        <i val="0"/>
        <color theme="0"/>
      </font>
      <fill>
        <patternFill>
          <bgColor rgb="FF00B0F0"/>
        </patternFill>
      </fill>
    </dxf>
    <dxf>
      <font>
        <b/>
        <i val="0"/>
        <color theme="0"/>
      </font>
      <fill>
        <patternFill>
          <bgColor rgb="FF0070C0"/>
        </patternFill>
      </fill>
      <border diagonalUp="0" diagonalDown="0">
        <left/>
        <right/>
        <top/>
        <bottom/>
        <vertical/>
        <horizontal/>
      </border>
    </dxf>
  </dxfs>
  <tableStyles count="4" defaultTableStyle="TableStyleMedium2" defaultPivotStyle="PivotStyleLight16">
    <tableStyle name="PivotTable Style 1" table="0" count="2" xr9:uid="{C061B03A-3BC0-449B-8262-5CE88477DC78}">
      <tableStyleElement type="pageFieldLabels" dxfId="7"/>
      <tableStyleElement type="pageFieldValues" dxfId="6"/>
    </tableStyle>
    <tableStyle name="Slicer Style 1" pivot="0" table="0" count="5" xr9:uid="{9838BF2B-E25B-4BAD-B006-572027F53035}">
      <tableStyleElement type="wholeTable" dxfId="5"/>
    </tableStyle>
    <tableStyle name="Slicer Style 2" pivot="0" table="0" count="1" xr9:uid="{80FB6A3E-F63A-40F7-B4BA-AB32C5A9BD69}">
      <tableStyleElement type="wholeTable" dxfId="4"/>
    </tableStyle>
    <tableStyle name="Slicer Style 3" pivot="0" table="0" count="1" xr9:uid="{66B67658-0840-4A81-90B3-97A1F44C5211}">
      <tableStyleElement type="wholeTable" dxfId="3"/>
    </tableStyle>
  </tableStyles>
  <colors>
    <mruColors>
      <color rgb="FFEAEAEA"/>
      <color rgb="FFFFB7B7"/>
    </mruColors>
  </colors>
  <extLst>
    <ext xmlns:x14="http://schemas.microsoft.com/office/spreadsheetml/2009/9/main" uri="{46F421CA-312F-682f-3DD2-61675219B42D}">
      <x14:dxfs count="4">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theme="0"/>
          </font>
          <fill>
            <patternFill>
              <bgColor rgb="FF00B0F0"/>
            </patternFill>
          </fill>
          <border>
            <left style="double">
              <color rgb="FF0070C0"/>
            </left>
            <right style="double">
              <color rgb="FF0070C0"/>
            </right>
            <top style="double">
              <color rgb="FF0070C0"/>
            </top>
            <bottom style="double">
              <color rgb="FF0070C0"/>
            </bottom>
          </border>
        </dxf>
        <dxf>
          <fill>
            <patternFill>
              <bgColor theme="8" tint="0.59996337778862885"/>
            </patternFill>
          </fill>
          <border>
            <left style="double">
              <color theme="8"/>
            </left>
            <right style="double">
              <color theme="8"/>
            </right>
            <top style="double">
              <color theme="8"/>
            </top>
            <bottom style="double">
              <color theme="8"/>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 9 may.xlsx]Sheet1!PivotTable2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c:f>
              <c:strCache>
                <c:ptCount val="1"/>
                <c:pt idx="0">
                  <c:v>Sum of Sales</c:v>
                </c:pt>
              </c:strCache>
            </c:strRef>
          </c:tx>
          <c:spPr>
            <a:solidFill>
              <a:schemeClr val="accent1"/>
            </a:solidFill>
            <a:ln>
              <a:noFill/>
            </a:ln>
            <a:effectLst/>
          </c:spPr>
          <c:invertIfNegative val="0"/>
          <c:cat>
            <c:multiLvlStrRef>
              <c:f>Sheet1!$G$4:$G$35</c:f>
              <c:multiLvlStrCache>
                <c:ptCount val="30"/>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lvl>
                <c:lvl>
                  <c:pt idx="0">
                    <c:v>Jan</c:v>
                  </c:pt>
                </c:lvl>
              </c:multiLvlStrCache>
            </c:multiLvlStrRef>
          </c:cat>
          <c:val>
            <c:numRef>
              <c:f>Sheet1!$H$4:$H$35</c:f>
              <c:numCache>
                <c:formatCode>General</c:formatCode>
                <c:ptCount val="30"/>
                <c:pt idx="0">
                  <c:v>279</c:v>
                </c:pt>
                <c:pt idx="1">
                  <c:v>179</c:v>
                </c:pt>
                <c:pt idx="2">
                  <c:v>287</c:v>
                </c:pt>
                <c:pt idx="3">
                  <c:v>406</c:v>
                </c:pt>
                <c:pt idx="4">
                  <c:v>317</c:v>
                </c:pt>
                <c:pt idx="5">
                  <c:v>181</c:v>
                </c:pt>
                <c:pt idx="6">
                  <c:v>491</c:v>
                </c:pt>
                <c:pt idx="7">
                  <c:v>300</c:v>
                </c:pt>
                <c:pt idx="8">
                  <c:v>420</c:v>
                </c:pt>
                <c:pt idx="9">
                  <c:v>461</c:v>
                </c:pt>
                <c:pt idx="10">
                  <c:v>337</c:v>
                </c:pt>
                <c:pt idx="11">
                  <c:v>206</c:v>
                </c:pt>
                <c:pt idx="12">
                  <c:v>192</c:v>
                </c:pt>
                <c:pt idx="13">
                  <c:v>225</c:v>
                </c:pt>
                <c:pt idx="14">
                  <c:v>486</c:v>
                </c:pt>
                <c:pt idx="15">
                  <c:v>368</c:v>
                </c:pt>
                <c:pt idx="16">
                  <c:v>138</c:v>
                </c:pt>
                <c:pt idx="17">
                  <c:v>343</c:v>
                </c:pt>
                <c:pt idx="18">
                  <c:v>382</c:v>
                </c:pt>
                <c:pt idx="19">
                  <c:v>275</c:v>
                </c:pt>
                <c:pt idx="20">
                  <c:v>448</c:v>
                </c:pt>
                <c:pt idx="21">
                  <c:v>169</c:v>
                </c:pt>
                <c:pt idx="22">
                  <c:v>348</c:v>
                </c:pt>
                <c:pt idx="23">
                  <c:v>405</c:v>
                </c:pt>
                <c:pt idx="24">
                  <c:v>139</c:v>
                </c:pt>
                <c:pt idx="25">
                  <c:v>474</c:v>
                </c:pt>
                <c:pt idx="26">
                  <c:v>180</c:v>
                </c:pt>
                <c:pt idx="27">
                  <c:v>280</c:v>
                </c:pt>
                <c:pt idx="28">
                  <c:v>444</c:v>
                </c:pt>
                <c:pt idx="29">
                  <c:v>168</c:v>
                </c:pt>
              </c:numCache>
            </c:numRef>
          </c:val>
          <c:extLst>
            <c:ext xmlns:c16="http://schemas.microsoft.com/office/drawing/2014/chart" uri="{C3380CC4-5D6E-409C-BE32-E72D297353CC}">
              <c16:uniqueId val="{00000000-3616-4B78-A0CD-36F63A5F9E4B}"/>
            </c:ext>
          </c:extLst>
        </c:ser>
        <c:ser>
          <c:idx val="1"/>
          <c:order val="1"/>
          <c:tx>
            <c:strRef>
              <c:f>Sheet1!$I$3</c:f>
              <c:strCache>
                <c:ptCount val="1"/>
                <c:pt idx="0">
                  <c:v>Sum of Sales conversion</c:v>
                </c:pt>
              </c:strCache>
            </c:strRef>
          </c:tx>
          <c:spPr>
            <a:solidFill>
              <a:schemeClr val="accent2"/>
            </a:solidFill>
            <a:ln>
              <a:noFill/>
            </a:ln>
            <a:effectLst/>
          </c:spPr>
          <c:invertIfNegative val="0"/>
          <c:cat>
            <c:multiLvlStrRef>
              <c:f>Sheet1!$G$4:$G$35</c:f>
              <c:multiLvlStrCache>
                <c:ptCount val="30"/>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lvl>
                <c:lvl>
                  <c:pt idx="0">
                    <c:v>Jan</c:v>
                  </c:pt>
                </c:lvl>
              </c:multiLvlStrCache>
            </c:multiLvlStrRef>
          </c:cat>
          <c:val>
            <c:numRef>
              <c:f>Sheet1!$I$4:$I$35</c:f>
              <c:numCache>
                <c:formatCode>0.00%</c:formatCode>
                <c:ptCount val="30"/>
                <c:pt idx="0">
                  <c:v>0.44497607655502391</c:v>
                </c:pt>
                <c:pt idx="1">
                  <c:v>0.33773584905660375</c:v>
                </c:pt>
                <c:pt idx="2">
                  <c:v>0.30210526315789471</c:v>
                </c:pt>
                <c:pt idx="3">
                  <c:v>0.49451887941534711</c:v>
                </c:pt>
                <c:pt idx="4">
                  <c:v>0.37873357228195936</c:v>
                </c:pt>
                <c:pt idx="5">
                  <c:v>0.28867623604465709</c:v>
                </c:pt>
                <c:pt idx="6">
                  <c:v>0.88949275362318836</c:v>
                </c:pt>
                <c:pt idx="7">
                  <c:v>0.46296296296296297</c:v>
                </c:pt>
                <c:pt idx="8">
                  <c:v>0.77777777777777779</c:v>
                </c:pt>
                <c:pt idx="9">
                  <c:v>0.55676328502415462</c:v>
                </c:pt>
                <c:pt idx="10">
                  <c:v>0.46418732782369149</c:v>
                </c:pt>
                <c:pt idx="11">
                  <c:v>0.34563758389261745</c:v>
                </c:pt>
                <c:pt idx="12">
                  <c:v>0.24489795918367346</c:v>
                </c:pt>
                <c:pt idx="13">
                  <c:v>0.23316062176165803</c:v>
                </c:pt>
                <c:pt idx="14">
                  <c:v>0.89338235294117652</c:v>
                </c:pt>
                <c:pt idx="15">
                  <c:v>0.39148936170212767</c:v>
                </c:pt>
                <c:pt idx="16">
                  <c:v>0.18930041152263374</c:v>
                </c:pt>
                <c:pt idx="17">
                  <c:v>0.34576612903225806</c:v>
                </c:pt>
                <c:pt idx="18">
                  <c:v>0.70740740740740737</c:v>
                </c:pt>
                <c:pt idx="19">
                  <c:v>0.41167664670658682</c:v>
                </c:pt>
                <c:pt idx="20">
                  <c:v>0.66965620328849029</c:v>
                </c:pt>
                <c:pt idx="21">
                  <c:v>0.23182441700960219</c:v>
                </c:pt>
                <c:pt idx="22">
                  <c:v>0.39455782312925169</c:v>
                </c:pt>
                <c:pt idx="23">
                  <c:v>0.4550561797752809</c:v>
                </c:pt>
                <c:pt idx="24">
                  <c:v>0.15582959641255606</c:v>
                </c:pt>
                <c:pt idx="25">
                  <c:v>0.75</c:v>
                </c:pt>
                <c:pt idx="26">
                  <c:v>0.20022246941045607</c:v>
                </c:pt>
                <c:pt idx="27">
                  <c:v>0.3007518796992481</c:v>
                </c:pt>
                <c:pt idx="28">
                  <c:v>0.57587548638132291</c:v>
                </c:pt>
                <c:pt idx="29">
                  <c:v>0.32307692307692309</c:v>
                </c:pt>
              </c:numCache>
            </c:numRef>
          </c:val>
          <c:extLst>
            <c:ext xmlns:c16="http://schemas.microsoft.com/office/drawing/2014/chart" uri="{C3380CC4-5D6E-409C-BE32-E72D297353CC}">
              <c16:uniqueId val="{00000001-3616-4B78-A0CD-36F63A5F9E4B}"/>
            </c:ext>
          </c:extLst>
        </c:ser>
        <c:dLbls>
          <c:showLegendKey val="0"/>
          <c:showVal val="0"/>
          <c:showCatName val="0"/>
          <c:showSerName val="0"/>
          <c:showPercent val="0"/>
          <c:showBubbleSize val="0"/>
        </c:dLbls>
        <c:gapWidth val="219"/>
        <c:overlap val="-27"/>
        <c:axId val="2031553871"/>
        <c:axId val="2031554351"/>
      </c:barChart>
      <c:catAx>
        <c:axId val="203155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554351"/>
        <c:crosses val="autoZero"/>
        <c:auto val="1"/>
        <c:lblAlgn val="ctr"/>
        <c:lblOffset val="100"/>
        <c:noMultiLvlLbl val="0"/>
      </c:catAx>
      <c:valAx>
        <c:axId val="203155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553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 9 may.xlsx]Sheet1!PivotTable2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Daily Sales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lightRig rig="threePt" dir="t"/>
            </a:scene3d>
            <a:sp3d prstMaterial="matte">
              <a:bevelT w="63500" h="63500" prst="artDeco"/>
              <a:contourClr>
                <a:srgbClr val="000000"/>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Sheet1!$G$4:$G$35</c:f>
              <c:multiLvlStrCache>
                <c:ptCount val="30"/>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lvl>
                <c:lvl>
                  <c:pt idx="0">
                    <c:v>Jan</c:v>
                  </c:pt>
                </c:lvl>
              </c:multiLvlStrCache>
            </c:multiLvlStrRef>
          </c:cat>
          <c:val>
            <c:numRef>
              <c:f>Sheet1!$H$4:$H$35</c:f>
              <c:numCache>
                <c:formatCode>General</c:formatCode>
                <c:ptCount val="30"/>
                <c:pt idx="0">
                  <c:v>279</c:v>
                </c:pt>
                <c:pt idx="1">
                  <c:v>179</c:v>
                </c:pt>
                <c:pt idx="2">
                  <c:v>287</c:v>
                </c:pt>
                <c:pt idx="3">
                  <c:v>406</c:v>
                </c:pt>
                <c:pt idx="4">
                  <c:v>317</c:v>
                </c:pt>
                <c:pt idx="5">
                  <c:v>181</c:v>
                </c:pt>
                <c:pt idx="6">
                  <c:v>491</c:v>
                </c:pt>
                <c:pt idx="7">
                  <c:v>300</c:v>
                </c:pt>
                <c:pt idx="8">
                  <c:v>420</c:v>
                </c:pt>
                <c:pt idx="9">
                  <c:v>461</c:v>
                </c:pt>
                <c:pt idx="10">
                  <c:v>337</c:v>
                </c:pt>
                <c:pt idx="11">
                  <c:v>206</c:v>
                </c:pt>
                <c:pt idx="12">
                  <c:v>192</c:v>
                </c:pt>
                <c:pt idx="13">
                  <c:v>225</c:v>
                </c:pt>
                <c:pt idx="14">
                  <c:v>486</c:v>
                </c:pt>
                <c:pt idx="15">
                  <c:v>368</c:v>
                </c:pt>
                <c:pt idx="16">
                  <c:v>138</c:v>
                </c:pt>
                <c:pt idx="17">
                  <c:v>343</c:v>
                </c:pt>
                <c:pt idx="18">
                  <c:v>382</c:v>
                </c:pt>
                <c:pt idx="19">
                  <c:v>275</c:v>
                </c:pt>
                <c:pt idx="20">
                  <c:v>448</c:v>
                </c:pt>
                <c:pt idx="21">
                  <c:v>169</c:v>
                </c:pt>
                <c:pt idx="22">
                  <c:v>348</c:v>
                </c:pt>
                <c:pt idx="23">
                  <c:v>405</c:v>
                </c:pt>
                <c:pt idx="24">
                  <c:v>139</c:v>
                </c:pt>
                <c:pt idx="25">
                  <c:v>474</c:v>
                </c:pt>
                <c:pt idx="26">
                  <c:v>180</c:v>
                </c:pt>
                <c:pt idx="27">
                  <c:v>280</c:v>
                </c:pt>
                <c:pt idx="28">
                  <c:v>444</c:v>
                </c:pt>
                <c:pt idx="29">
                  <c:v>168</c:v>
                </c:pt>
              </c:numCache>
            </c:numRef>
          </c:val>
          <c:extLst>
            <c:ext xmlns:c16="http://schemas.microsoft.com/office/drawing/2014/chart" uri="{C3380CC4-5D6E-409C-BE32-E72D297353CC}">
              <c16:uniqueId val="{00000000-FA4D-462E-87A8-19BDDFA93E99}"/>
            </c:ext>
          </c:extLst>
        </c:ser>
        <c:dLbls>
          <c:showLegendKey val="0"/>
          <c:showVal val="0"/>
          <c:showCatName val="0"/>
          <c:showSerName val="0"/>
          <c:showPercent val="0"/>
          <c:showBubbleSize val="0"/>
        </c:dLbls>
        <c:gapWidth val="219"/>
        <c:axId val="2031553871"/>
        <c:axId val="2031554351"/>
      </c:barChart>
      <c:lineChart>
        <c:grouping val="standard"/>
        <c:varyColors val="0"/>
        <c:ser>
          <c:idx val="1"/>
          <c:order val="1"/>
          <c:tx>
            <c:strRef>
              <c:f>Sheet1!$I$3</c:f>
              <c:strCache>
                <c:ptCount val="1"/>
                <c:pt idx="0">
                  <c:v>Sum of Sales conversion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lightRig rig="threePt" dir="t"/>
              </a:scene3d>
              <a:sp3d prstMaterial="matte">
                <a:bevelT w="63500" h="63500" prst="artDeco"/>
                <a:contourClr>
                  <a:srgbClr val="000000"/>
                </a:contourClr>
              </a:sp3d>
            </c:spPr>
          </c:marker>
          <c:cat>
            <c:multiLvlStrRef>
              <c:f>Sheet1!$G$4:$G$35</c:f>
              <c:multiLvlStrCache>
                <c:ptCount val="30"/>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lvl>
                <c:lvl>
                  <c:pt idx="0">
                    <c:v>Jan</c:v>
                  </c:pt>
                </c:lvl>
              </c:multiLvlStrCache>
            </c:multiLvlStrRef>
          </c:cat>
          <c:val>
            <c:numRef>
              <c:f>Sheet1!$I$4:$I$35</c:f>
              <c:numCache>
                <c:formatCode>0.00%</c:formatCode>
                <c:ptCount val="30"/>
                <c:pt idx="0">
                  <c:v>0.44497607655502391</c:v>
                </c:pt>
                <c:pt idx="1">
                  <c:v>0.33773584905660375</c:v>
                </c:pt>
                <c:pt idx="2">
                  <c:v>0.30210526315789471</c:v>
                </c:pt>
                <c:pt idx="3">
                  <c:v>0.49451887941534711</c:v>
                </c:pt>
                <c:pt idx="4">
                  <c:v>0.37873357228195936</c:v>
                </c:pt>
                <c:pt idx="5">
                  <c:v>0.28867623604465709</c:v>
                </c:pt>
                <c:pt idx="6">
                  <c:v>0.88949275362318836</c:v>
                </c:pt>
                <c:pt idx="7">
                  <c:v>0.46296296296296297</c:v>
                </c:pt>
                <c:pt idx="8">
                  <c:v>0.77777777777777779</c:v>
                </c:pt>
                <c:pt idx="9">
                  <c:v>0.55676328502415462</c:v>
                </c:pt>
                <c:pt idx="10">
                  <c:v>0.46418732782369149</c:v>
                </c:pt>
                <c:pt idx="11">
                  <c:v>0.34563758389261745</c:v>
                </c:pt>
                <c:pt idx="12">
                  <c:v>0.24489795918367346</c:v>
                </c:pt>
                <c:pt idx="13">
                  <c:v>0.23316062176165803</c:v>
                </c:pt>
                <c:pt idx="14">
                  <c:v>0.89338235294117652</c:v>
                </c:pt>
                <c:pt idx="15">
                  <c:v>0.39148936170212767</c:v>
                </c:pt>
                <c:pt idx="16">
                  <c:v>0.18930041152263374</c:v>
                </c:pt>
                <c:pt idx="17">
                  <c:v>0.34576612903225806</c:v>
                </c:pt>
                <c:pt idx="18">
                  <c:v>0.70740740740740737</c:v>
                </c:pt>
                <c:pt idx="19">
                  <c:v>0.41167664670658682</c:v>
                </c:pt>
                <c:pt idx="20">
                  <c:v>0.66965620328849029</c:v>
                </c:pt>
                <c:pt idx="21">
                  <c:v>0.23182441700960219</c:v>
                </c:pt>
                <c:pt idx="22">
                  <c:v>0.39455782312925169</c:v>
                </c:pt>
                <c:pt idx="23">
                  <c:v>0.4550561797752809</c:v>
                </c:pt>
                <c:pt idx="24">
                  <c:v>0.15582959641255606</c:v>
                </c:pt>
                <c:pt idx="25">
                  <c:v>0.75</c:v>
                </c:pt>
                <c:pt idx="26">
                  <c:v>0.20022246941045607</c:v>
                </c:pt>
                <c:pt idx="27">
                  <c:v>0.3007518796992481</c:v>
                </c:pt>
                <c:pt idx="28">
                  <c:v>0.57587548638132291</c:v>
                </c:pt>
                <c:pt idx="29">
                  <c:v>0.32307692307692309</c:v>
                </c:pt>
              </c:numCache>
            </c:numRef>
          </c:val>
          <c:smooth val="0"/>
          <c:extLst>
            <c:ext xmlns:c16="http://schemas.microsoft.com/office/drawing/2014/chart" uri="{C3380CC4-5D6E-409C-BE32-E72D297353CC}">
              <c16:uniqueId val="{00000001-FA4D-462E-87A8-19BDDFA93E99}"/>
            </c:ext>
          </c:extLst>
        </c:ser>
        <c:dLbls>
          <c:showLegendKey val="0"/>
          <c:showVal val="0"/>
          <c:showCatName val="0"/>
          <c:showSerName val="0"/>
          <c:showPercent val="0"/>
          <c:showBubbleSize val="0"/>
        </c:dLbls>
        <c:marker val="1"/>
        <c:smooth val="0"/>
        <c:axId val="526991055"/>
        <c:axId val="526996815"/>
      </c:lineChart>
      <c:catAx>
        <c:axId val="20315538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1554351"/>
        <c:crosses val="autoZero"/>
        <c:auto val="1"/>
        <c:lblAlgn val="ctr"/>
        <c:lblOffset val="100"/>
        <c:noMultiLvlLbl val="0"/>
      </c:catAx>
      <c:valAx>
        <c:axId val="2031554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1553871"/>
        <c:crosses val="autoZero"/>
        <c:crossBetween val="between"/>
      </c:valAx>
      <c:valAx>
        <c:axId val="526996815"/>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991055"/>
        <c:crosses val="max"/>
        <c:crossBetween val="between"/>
      </c:valAx>
      <c:catAx>
        <c:axId val="526991055"/>
        <c:scaling>
          <c:orientation val="minMax"/>
        </c:scaling>
        <c:delete val="1"/>
        <c:axPos val="b"/>
        <c:numFmt formatCode="General" sourceLinked="1"/>
        <c:majorTickMark val="none"/>
        <c:minorTickMark val="none"/>
        <c:tickLblPos val="nextTo"/>
        <c:crossAx val="5269968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 9 may.xlsx]Sheet6!PivotTable5</c:name>
    <c:fmtId val="2"/>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Monthwise sale</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6769275791745544"/>
              <c:y val="0.16855768693806891"/>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layout>
            <c:manualLayout>
              <c:x val="-0.19799498746867167"/>
              <c:y val="-0.12543372490139715"/>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layout>
            <c:manualLayout>
              <c:x val="3.2552049414875682E-2"/>
              <c:y val="-0.21957811882398773"/>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layout>
            <c:manualLayout>
              <c:x val="0.21804511278195488"/>
              <c:y val="-0.13866087703284111"/>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layout>
            <c:manualLayout>
              <c:x val="0.1590355810786809"/>
              <c:y val="0.12954789102066469"/>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Lbl>
          <c:idx val="0"/>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6769275791745544"/>
              <c:y val="0.16855768693806891"/>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9799498746867167"/>
              <c:y val="-0.12543372490139715"/>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3.2552049414875682E-2"/>
              <c:y val="-0.21957811882398773"/>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21804511278195488"/>
              <c:y val="-0.13866087703284111"/>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590355810786809"/>
              <c:y val="0.12954789102066469"/>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6769275791745544"/>
              <c:y val="0.16855768693806891"/>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9799498746867167"/>
              <c:y val="-0.12543372490139715"/>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3.2552049414875682E-2"/>
              <c:y val="-0.21957811882398773"/>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21804511278195488"/>
              <c:y val="-0.13866087703284111"/>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590355810786809"/>
              <c:y val="0.12954789102066469"/>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34F6-4B6A-9422-DEAE71B0E019}"/>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34F6-4B6A-9422-DEAE71B0E019}"/>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34F6-4B6A-9422-DEAE71B0E019}"/>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7-34F6-4B6A-9422-DEAE71B0E019}"/>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9-34F6-4B6A-9422-DEAE71B0E019}"/>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B-34F6-4B6A-9422-DEAE71B0E019}"/>
              </c:ext>
            </c:extLst>
          </c:dPt>
          <c:dLbls>
            <c:dLbl>
              <c:idx val="0"/>
              <c:layout>
                <c:manualLayout>
                  <c:x val="-0.16769275791745544"/>
                  <c:y val="0.16855768693806891"/>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4F6-4B6A-9422-DEAE71B0E019}"/>
                </c:ext>
              </c:extLst>
            </c:dLbl>
            <c:dLbl>
              <c:idx val="1"/>
              <c:layout>
                <c:manualLayout>
                  <c:x val="-0.19799498746867167"/>
                  <c:y val="-0.12543372490139715"/>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4F6-4B6A-9422-DEAE71B0E019}"/>
                </c:ext>
              </c:extLst>
            </c:dLbl>
            <c:dLbl>
              <c:idx val="2"/>
              <c:layout>
                <c:manualLayout>
                  <c:x val="3.2552049414875682E-2"/>
                  <c:y val="-0.21957811882398773"/>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4F6-4B6A-9422-DEAE71B0E019}"/>
                </c:ext>
              </c:extLst>
            </c:dLbl>
            <c:dLbl>
              <c:idx val="3"/>
              <c:layout>
                <c:manualLayout>
                  <c:x val="0.21804511278195488"/>
                  <c:y val="-0.13866087703284111"/>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4F6-4B6A-9422-DEAE71B0E019}"/>
                </c:ext>
              </c:extLst>
            </c:dLbl>
            <c:dLbl>
              <c:idx val="4"/>
              <c:layout>
                <c:manualLayout>
                  <c:x val="0.1590355810786809"/>
                  <c:y val="0.12954789102066469"/>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4F6-4B6A-9422-DEAE71B0E019}"/>
                </c:ext>
              </c:extLst>
            </c:dLbl>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Sheet6!$A$4:$A$9</c:f>
              <c:strCache>
                <c:ptCount val="5"/>
                <c:pt idx="0">
                  <c:v>January</c:v>
                </c:pt>
                <c:pt idx="1">
                  <c:v>February</c:v>
                </c:pt>
                <c:pt idx="2">
                  <c:v>March</c:v>
                </c:pt>
                <c:pt idx="3">
                  <c:v>April</c:v>
                </c:pt>
                <c:pt idx="4">
                  <c:v>May</c:v>
                </c:pt>
              </c:strCache>
            </c:strRef>
          </c:cat>
          <c:val>
            <c:numRef>
              <c:f>Sheet6!$B$4:$B$9</c:f>
              <c:numCache>
                <c:formatCode>General</c:formatCode>
                <c:ptCount val="5"/>
                <c:pt idx="0">
                  <c:v>9804</c:v>
                </c:pt>
                <c:pt idx="1">
                  <c:v>8583</c:v>
                </c:pt>
                <c:pt idx="2">
                  <c:v>8765</c:v>
                </c:pt>
                <c:pt idx="3">
                  <c:v>8647</c:v>
                </c:pt>
                <c:pt idx="4">
                  <c:v>9115</c:v>
                </c:pt>
              </c:numCache>
            </c:numRef>
          </c:val>
          <c:extLst>
            <c:ext xmlns:c16="http://schemas.microsoft.com/office/drawing/2014/chart" uri="{C3380CC4-5D6E-409C-BE32-E72D297353CC}">
              <c16:uniqueId val="{0000000C-34F6-4B6A-9422-DEAE71B0E019}"/>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 9 may.xlsx]Sheet6!PivotTable5</c:name>
    <c:fmtId val="0"/>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Monthwise sale</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6769275791745544"/>
              <c:y val="0.16855768693806891"/>
            </c:manualLayout>
          </c:layout>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9799498746867167"/>
              <c:y val="-0.12543372490139715"/>
            </c:manualLayout>
          </c:layout>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3.2552049414875682E-2"/>
              <c:y val="-0.21957811882398773"/>
            </c:manualLayout>
          </c:layout>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21804511278195488"/>
              <c:y val="-0.13866087703284111"/>
            </c:manualLayout>
          </c:layout>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590355810786809"/>
              <c:y val="0.12954789102066469"/>
            </c:manualLayout>
          </c:layout>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dLbl>
          <c:idx val="0"/>
          <c:dLblPos val="inEnd"/>
          <c:showLegendKey val="0"/>
          <c:showVal val="1"/>
          <c:showCatName val="1"/>
          <c:showSerName val="0"/>
          <c:showPercent val="1"/>
          <c:showBubbleSize val="0"/>
          <c:extLst>
            <c:ext xmlns:c15="http://schemas.microsoft.com/office/drawing/2012/chart" uri="{CE6537A1-D6FC-4f65-9D91-7224C49458BB}">
              <c15:xForSave val="1"/>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2-4270-4C17-B91B-7A09AE908D63}"/>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4270-4C17-B91B-7A09AE908D63}"/>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4-4270-4C17-B91B-7A09AE908D63}"/>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5-4270-4C17-B91B-7A09AE908D63}"/>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6-4270-4C17-B91B-7A09AE908D63}"/>
              </c:ext>
            </c:extLst>
          </c:dPt>
          <c:dLbls>
            <c:dLbl>
              <c:idx val="0"/>
              <c:layout>
                <c:manualLayout>
                  <c:x val="-0.16769275791745544"/>
                  <c:y val="0.16855768693806891"/>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270-4C17-B91B-7A09AE908D63}"/>
                </c:ext>
              </c:extLst>
            </c:dLbl>
            <c:dLbl>
              <c:idx val="1"/>
              <c:layout>
                <c:manualLayout>
                  <c:x val="-0.19799498746867167"/>
                  <c:y val="-0.12543372490139715"/>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270-4C17-B91B-7A09AE908D63}"/>
                </c:ext>
              </c:extLst>
            </c:dLbl>
            <c:dLbl>
              <c:idx val="2"/>
              <c:layout>
                <c:manualLayout>
                  <c:x val="3.2552049414875682E-2"/>
                  <c:y val="-0.2195781188239877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270-4C17-B91B-7A09AE908D63}"/>
                </c:ext>
              </c:extLst>
            </c:dLbl>
            <c:dLbl>
              <c:idx val="3"/>
              <c:layout>
                <c:manualLayout>
                  <c:x val="0.21804511278195488"/>
                  <c:y val="-0.13866087703284111"/>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270-4C17-B91B-7A09AE908D63}"/>
                </c:ext>
              </c:extLst>
            </c:dLbl>
            <c:dLbl>
              <c:idx val="4"/>
              <c:layout>
                <c:manualLayout>
                  <c:x val="0.1590355810786809"/>
                  <c:y val="0.12954789102066469"/>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270-4C17-B91B-7A09AE908D63}"/>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Sheet6!$A$4:$A$9</c:f>
              <c:strCache>
                <c:ptCount val="5"/>
                <c:pt idx="0">
                  <c:v>January</c:v>
                </c:pt>
                <c:pt idx="1">
                  <c:v>February</c:v>
                </c:pt>
                <c:pt idx="2">
                  <c:v>March</c:v>
                </c:pt>
                <c:pt idx="3">
                  <c:v>April</c:v>
                </c:pt>
                <c:pt idx="4">
                  <c:v>May</c:v>
                </c:pt>
              </c:strCache>
            </c:strRef>
          </c:cat>
          <c:val>
            <c:numRef>
              <c:f>Sheet6!$B$4:$B$9</c:f>
              <c:numCache>
                <c:formatCode>General</c:formatCode>
                <c:ptCount val="5"/>
                <c:pt idx="0">
                  <c:v>9804</c:v>
                </c:pt>
                <c:pt idx="1">
                  <c:v>8583</c:v>
                </c:pt>
                <c:pt idx="2">
                  <c:v>8765</c:v>
                </c:pt>
                <c:pt idx="3">
                  <c:v>8647</c:v>
                </c:pt>
                <c:pt idx="4">
                  <c:v>9115</c:v>
                </c:pt>
              </c:numCache>
            </c:numRef>
          </c:val>
          <c:extLst>
            <c:ext xmlns:c16="http://schemas.microsoft.com/office/drawing/2014/chart" uri="{C3380CC4-5D6E-409C-BE32-E72D297353CC}">
              <c16:uniqueId val="{00000000-4270-4C17-B91B-7A09AE908D63}"/>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15</xdr:row>
      <xdr:rowOff>152400</xdr:rowOff>
    </xdr:from>
    <xdr:to>
      <xdr:col>4</xdr:col>
      <xdr:colOff>518160</xdr:colOff>
      <xdr:row>31</xdr:row>
      <xdr:rowOff>129539</xdr:rowOff>
    </xdr:to>
    <mc:AlternateContent xmlns:mc="http://schemas.openxmlformats.org/markup-compatibility/2006" xmlns:a14="http://schemas.microsoft.com/office/drawing/2010/main">
      <mc:Choice Requires="a14">
        <xdr:graphicFrame macro="">
          <xdr:nvGraphicFramePr>
            <xdr:cNvPr id="7" name="Calendar">
              <a:extLst>
                <a:ext uri="{FF2B5EF4-FFF2-40B4-BE49-F238E27FC236}">
                  <a16:creationId xmlns:a16="http://schemas.microsoft.com/office/drawing/2014/main" id="{F4AD0838-306B-FABE-C257-29DB0481A1BF}"/>
                </a:ext>
              </a:extLst>
            </xdr:cNvPr>
            <xdr:cNvGraphicFramePr/>
          </xdr:nvGraphicFramePr>
          <xdr:xfrm>
            <a:off x="0" y="0"/>
            <a:ext cx="0" cy="0"/>
          </xdr:xfrm>
          <a:graphic>
            <a:graphicData uri="http://schemas.microsoft.com/office/drawing/2010/slicer">
              <sle:slicer xmlns:sle="http://schemas.microsoft.com/office/drawing/2010/slicer" name="Calendar"/>
            </a:graphicData>
          </a:graphic>
        </xdr:graphicFrame>
      </mc:Choice>
      <mc:Fallback xmlns="">
        <xdr:sp macro="" textlink="">
          <xdr:nvSpPr>
            <xdr:cNvPr id="0" name=""/>
            <xdr:cNvSpPr>
              <a:spLocks noTextEdit="1"/>
            </xdr:cNvSpPr>
          </xdr:nvSpPr>
          <xdr:spPr>
            <a:xfrm>
              <a:off x="838200" y="914400"/>
              <a:ext cx="3421380" cy="2141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190500</xdr:colOff>
      <xdr:row>26</xdr:row>
      <xdr:rowOff>129540</xdr:rowOff>
    </xdr:from>
    <xdr:to>
      <xdr:col>12</xdr:col>
      <xdr:colOff>1112520</xdr:colOff>
      <xdr:row>42</xdr:row>
      <xdr:rowOff>60960</xdr:rowOff>
    </xdr:to>
    <xdr:graphicFrame macro="">
      <xdr:nvGraphicFramePr>
        <xdr:cNvPr id="11" name="Chart 10">
          <a:extLst>
            <a:ext uri="{FF2B5EF4-FFF2-40B4-BE49-F238E27FC236}">
              <a16:creationId xmlns:a16="http://schemas.microsoft.com/office/drawing/2014/main" id="{0A3FEE33-C64C-4F54-9372-276AC396D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152400</xdr:colOff>
      <xdr:row>24</xdr:row>
      <xdr:rowOff>175260</xdr:rowOff>
    </xdr:from>
    <xdr:to>
      <xdr:col>13</xdr:col>
      <xdr:colOff>495300</xdr:colOff>
      <xdr:row>38</xdr:row>
      <xdr:rowOff>81915</xdr:rowOff>
    </xdr:to>
    <mc:AlternateContent xmlns:mc="http://schemas.openxmlformats.org/markup-compatibility/2006">
      <mc:Choice xmlns:a14="http://schemas.microsoft.com/office/drawing/2010/main" Requires="a14">
        <xdr:graphicFrame macro="">
          <xdr:nvGraphicFramePr>
            <xdr:cNvPr id="14" name="Month 2">
              <a:extLst>
                <a:ext uri="{FF2B5EF4-FFF2-40B4-BE49-F238E27FC236}">
                  <a16:creationId xmlns:a16="http://schemas.microsoft.com/office/drawing/2014/main" id="{9AFD3983-13DB-D43C-0DE9-A5D0093EE8E6}"/>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11559540" y="1821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1264920</xdr:colOff>
      <xdr:row>28</xdr:row>
      <xdr:rowOff>91440</xdr:rowOff>
    </xdr:from>
    <xdr:to>
      <xdr:col>6</xdr:col>
      <xdr:colOff>548640</xdr:colOff>
      <xdr:row>41</xdr:row>
      <xdr:rowOff>180975</xdr:rowOff>
    </xdr:to>
    <mc:AlternateContent xmlns:mc="http://schemas.openxmlformats.org/markup-compatibility/2006">
      <mc:Choice xmlns:a14="http://schemas.microsoft.com/office/drawing/2010/main" Requires="a14">
        <xdr:graphicFrame macro="">
          <xdr:nvGraphicFramePr>
            <xdr:cNvPr id="15" name="Month">
              <a:extLst>
                <a:ext uri="{FF2B5EF4-FFF2-40B4-BE49-F238E27FC236}">
                  <a16:creationId xmlns:a16="http://schemas.microsoft.com/office/drawing/2014/main" id="{3DA23400-3EE5-C503-5F72-0B8C7E27C08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680460" y="2468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254253</xdr:colOff>
      <xdr:row>0</xdr:row>
      <xdr:rowOff>15055</xdr:rowOff>
    </xdr:from>
    <xdr:ext cx="5971288" cy="861245"/>
    <xdr:sp macro="" textlink="">
      <xdr:nvSpPr>
        <xdr:cNvPr id="2" name="Rectangle 1">
          <a:extLst>
            <a:ext uri="{FF2B5EF4-FFF2-40B4-BE49-F238E27FC236}">
              <a16:creationId xmlns:a16="http://schemas.microsoft.com/office/drawing/2014/main" id="{EB232B1E-08C2-8256-5518-2D3D090D9CAA}"/>
            </a:ext>
          </a:extLst>
        </xdr:cNvPr>
        <xdr:cNvSpPr/>
      </xdr:nvSpPr>
      <xdr:spPr>
        <a:xfrm>
          <a:off x="254253" y="15055"/>
          <a:ext cx="5971288" cy="861245"/>
        </a:xfrm>
        <a:prstGeom prst="rect">
          <a:avLst/>
        </a:prstGeom>
        <a:noFill/>
      </xdr:spPr>
      <xdr:txBody>
        <a:bodyPr wrap="none" lIns="91440" tIns="45720" rIns="91440" bIns="45720">
          <a:no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Daily Sales</a:t>
          </a:r>
          <a:r>
            <a:rPr lang="en-US" sz="5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Dasboard</a:t>
          </a:r>
          <a:endPar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xdr:from>
      <xdr:col>1</xdr:col>
      <xdr:colOff>342900</xdr:colOff>
      <xdr:row>4</xdr:row>
      <xdr:rowOff>121920</xdr:rowOff>
    </xdr:from>
    <xdr:to>
      <xdr:col>6</xdr:col>
      <xdr:colOff>396240</xdr:colOff>
      <xdr:row>10</xdr:row>
      <xdr:rowOff>7620</xdr:rowOff>
    </xdr:to>
    <xdr:grpSp>
      <xdr:nvGrpSpPr>
        <xdr:cNvPr id="35" name="Group 34">
          <a:extLst>
            <a:ext uri="{FF2B5EF4-FFF2-40B4-BE49-F238E27FC236}">
              <a16:creationId xmlns:a16="http://schemas.microsoft.com/office/drawing/2014/main" id="{CF6C113A-15C2-5B2E-1DA0-F6D24459A23D}"/>
            </a:ext>
          </a:extLst>
        </xdr:cNvPr>
        <xdr:cNvGrpSpPr/>
      </xdr:nvGrpSpPr>
      <xdr:grpSpPr>
        <a:xfrm>
          <a:off x="952500" y="853440"/>
          <a:ext cx="3101340" cy="982980"/>
          <a:chOff x="952500" y="853440"/>
          <a:chExt cx="3101340" cy="982980"/>
        </a:xfrm>
      </xdr:grpSpPr>
      <xdr:grpSp>
        <xdr:nvGrpSpPr>
          <xdr:cNvPr id="5" name="Group 4">
            <a:extLst>
              <a:ext uri="{FF2B5EF4-FFF2-40B4-BE49-F238E27FC236}">
                <a16:creationId xmlns:a16="http://schemas.microsoft.com/office/drawing/2014/main" id="{722FFC9E-14F5-4769-0A82-663BD5FCBD28}"/>
              </a:ext>
            </a:extLst>
          </xdr:cNvPr>
          <xdr:cNvGrpSpPr/>
        </xdr:nvGrpSpPr>
        <xdr:grpSpPr>
          <a:xfrm>
            <a:off x="952500" y="853440"/>
            <a:ext cx="3101340" cy="982980"/>
            <a:chOff x="6065520" y="1584960"/>
            <a:chExt cx="3101340" cy="982980"/>
          </a:xfrm>
          <a:effectLst>
            <a:outerShdw blurRad="50800" dist="38100" dir="2700000" algn="tl" rotWithShape="0">
              <a:prstClr val="black">
                <a:alpha val="40000"/>
              </a:prstClr>
            </a:outerShdw>
          </a:effectLst>
        </xdr:grpSpPr>
        <xdr:sp macro="" textlink="">
          <xdr:nvSpPr>
            <xdr:cNvPr id="3" name="Rectangle: Rounded Corners 2">
              <a:extLst>
                <a:ext uri="{FF2B5EF4-FFF2-40B4-BE49-F238E27FC236}">
                  <a16:creationId xmlns:a16="http://schemas.microsoft.com/office/drawing/2014/main" id="{B89D6A9F-FF99-4ACB-5EDF-23008A0ABAFD}"/>
                </a:ext>
              </a:extLst>
            </xdr:cNvPr>
            <xdr:cNvSpPr/>
          </xdr:nvSpPr>
          <xdr:spPr>
            <a:xfrm>
              <a:off x="6088380" y="1592580"/>
              <a:ext cx="3078480" cy="975360"/>
            </a:xfrm>
            <a:prstGeom prst="roundRect">
              <a:avLst/>
            </a:prstGeom>
            <a:solidFill>
              <a:schemeClr val="accent6">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Top Corners Rounded 3">
              <a:extLst>
                <a:ext uri="{FF2B5EF4-FFF2-40B4-BE49-F238E27FC236}">
                  <a16:creationId xmlns:a16="http://schemas.microsoft.com/office/drawing/2014/main" id="{B86CD0BD-1FDD-DA06-6E40-7ADFDB66F124}"/>
                </a:ext>
              </a:extLst>
            </xdr:cNvPr>
            <xdr:cNvSpPr/>
          </xdr:nvSpPr>
          <xdr:spPr>
            <a:xfrm rot="16200000">
              <a:off x="5966460" y="1684020"/>
              <a:ext cx="982980" cy="784860"/>
            </a:xfrm>
            <a:prstGeom prst="round2SameRect">
              <a:avLst>
                <a:gd name="adj1" fmla="val 23463"/>
                <a:gd name="adj2" fmla="val 0"/>
              </a:avLst>
            </a:prstGeom>
            <a:solidFill>
              <a:schemeClr val="accent6">
                <a:lumMod val="60000"/>
                <a:lumOff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16" name="Graphic 15" descr="Call center with solid fill">
            <a:extLst>
              <a:ext uri="{FF2B5EF4-FFF2-40B4-BE49-F238E27FC236}">
                <a16:creationId xmlns:a16="http://schemas.microsoft.com/office/drawing/2014/main" id="{BB8BE26F-65E2-2B45-FF4C-1A325301382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21080" y="967740"/>
            <a:ext cx="655320" cy="655320"/>
          </a:xfrm>
          <a:prstGeom prst="rect">
            <a:avLst/>
          </a:prstGeom>
        </xdr:spPr>
      </xdr:pic>
      <xdr:sp macro="" textlink="Sheet1!A4">
        <xdr:nvSpPr>
          <xdr:cNvPr id="24" name="TextBox 23">
            <a:extLst>
              <a:ext uri="{FF2B5EF4-FFF2-40B4-BE49-F238E27FC236}">
                <a16:creationId xmlns:a16="http://schemas.microsoft.com/office/drawing/2014/main" id="{BF102D37-3918-980D-42C3-EA4E823755BD}"/>
              </a:ext>
            </a:extLst>
          </xdr:cNvPr>
          <xdr:cNvSpPr txBox="1"/>
        </xdr:nvSpPr>
        <xdr:spPr>
          <a:xfrm>
            <a:off x="2194560" y="990600"/>
            <a:ext cx="120396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CEB9DCB-FE0D-41D7-B904-AAC7C7BFBAB6}" type="TxLink">
              <a:rPr lang="en-US" sz="1100" b="0" i="0" u="none" strike="noStrike">
                <a:solidFill>
                  <a:srgbClr val="000000"/>
                </a:solidFill>
                <a:latin typeface="Calibri"/>
                <a:ea typeface="+mn-ea"/>
                <a:cs typeface="Calibri"/>
              </a:rPr>
              <a:t>22259</a:t>
            </a:fld>
            <a:endParaRPr lang="en-IN" sz="2000" b="1" i="0" u="none" strike="noStrike">
              <a:solidFill>
                <a:srgbClr val="000000"/>
              </a:solidFill>
              <a:latin typeface="Calibri"/>
              <a:ea typeface="+mn-ea"/>
              <a:cs typeface="Calibri"/>
            </a:endParaRPr>
          </a:p>
        </xdr:txBody>
      </xdr:sp>
      <xdr:sp macro="" textlink="Sheet1!A3">
        <xdr:nvSpPr>
          <xdr:cNvPr id="25" name="TextBox 24">
            <a:extLst>
              <a:ext uri="{FF2B5EF4-FFF2-40B4-BE49-F238E27FC236}">
                <a16:creationId xmlns:a16="http://schemas.microsoft.com/office/drawing/2014/main" id="{54798531-D164-F0FC-9C0A-66E3AEBC5225}"/>
              </a:ext>
            </a:extLst>
          </xdr:cNvPr>
          <xdr:cNvSpPr txBox="1"/>
        </xdr:nvSpPr>
        <xdr:spPr>
          <a:xfrm>
            <a:off x="2049780" y="1432560"/>
            <a:ext cx="13868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4FC82B8-2A1F-4147-A757-3BCB2BDFEFF1}" type="TxLink">
              <a:rPr lang="en-US" sz="2000" b="1" i="0" u="none" strike="noStrike">
                <a:solidFill>
                  <a:srgbClr val="000000"/>
                </a:solidFill>
                <a:latin typeface="Calibri"/>
                <a:ea typeface="+mn-ea"/>
                <a:cs typeface="Calibri"/>
              </a:rPr>
              <a:pPr marL="0" indent="0"/>
              <a:t>Total Calls</a:t>
            </a:fld>
            <a:endParaRPr lang="en-IN" sz="2000" b="1" i="0" u="none" strike="noStrike">
              <a:solidFill>
                <a:srgbClr val="000000"/>
              </a:solidFill>
              <a:latin typeface="Calibri"/>
              <a:ea typeface="+mn-ea"/>
              <a:cs typeface="Calibri"/>
            </a:endParaRPr>
          </a:p>
        </xdr:txBody>
      </xdr:sp>
    </xdr:grpSp>
    <xdr:clientData/>
  </xdr:twoCellAnchor>
  <xdr:twoCellAnchor>
    <xdr:from>
      <xdr:col>7</xdr:col>
      <xdr:colOff>17780</xdr:colOff>
      <xdr:row>4</xdr:row>
      <xdr:rowOff>129540</xdr:rowOff>
    </xdr:from>
    <xdr:to>
      <xdr:col>12</xdr:col>
      <xdr:colOff>71120</xdr:colOff>
      <xdr:row>10</xdr:row>
      <xdr:rowOff>15240</xdr:rowOff>
    </xdr:to>
    <xdr:grpSp>
      <xdr:nvGrpSpPr>
        <xdr:cNvPr id="34" name="Group 33">
          <a:extLst>
            <a:ext uri="{FF2B5EF4-FFF2-40B4-BE49-F238E27FC236}">
              <a16:creationId xmlns:a16="http://schemas.microsoft.com/office/drawing/2014/main" id="{3AFE9E08-879F-D683-0CEC-21F498264A1C}"/>
            </a:ext>
          </a:extLst>
        </xdr:cNvPr>
        <xdr:cNvGrpSpPr/>
      </xdr:nvGrpSpPr>
      <xdr:grpSpPr>
        <a:xfrm>
          <a:off x="4284980" y="861060"/>
          <a:ext cx="3101340" cy="982980"/>
          <a:chOff x="4229100" y="861060"/>
          <a:chExt cx="3101340" cy="982980"/>
        </a:xfrm>
      </xdr:grpSpPr>
      <xdr:grpSp>
        <xdr:nvGrpSpPr>
          <xdr:cNvPr id="6" name="Group 5">
            <a:extLst>
              <a:ext uri="{FF2B5EF4-FFF2-40B4-BE49-F238E27FC236}">
                <a16:creationId xmlns:a16="http://schemas.microsoft.com/office/drawing/2014/main" id="{E32A363D-3709-8C16-FCBF-3A705DFA9D85}"/>
              </a:ext>
            </a:extLst>
          </xdr:cNvPr>
          <xdr:cNvGrpSpPr/>
        </xdr:nvGrpSpPr>
        <xdr:grpSpPr>
          <a:xfrm>
            <a:off x="4229100" y="861060"/>
            <a:ext cx="3101340" cy="982980"/>
            <a:chOff x="6065520" y="1584960"/>
            <a:chExt cx="3101340" cy="982980"/>
          </a:xfrm>
          <a:solidFill>
            <a:schemeClr val="accent5">
              <a:lumMod val="40000"/>
              <a:lumOff val="60000"/>
            </a:schemeClr>
          </a:solidFill>
          <a:effectLst>
            <a:outerShdw blurRad="50800" dist="38100" dir="2700000" algn="tl" rotWithShape="0">
              <a:prstClr val="black">
                <a:alpha val="40000"/>
              </a:prstClr>
            </a:outerShdw>
          </a:effectLst>
        </xdr:grpSpPr>
        <xdr:sp macro="" textlink="">
          <xdr:nvSpPr>
            <xdr:cNvPr id="7" name="Rectangle: Rounded Corners 6">
              <a:extLst>
                <a:ext uri="{FF2B5EF4-FFF2-40B4-BE49-F238E27FC236}">
                  <a16:creationId xmlns:a16="http://schemas.microsoft.com/office/drawing/2014/main" id="{1E1F20A9-5FDD-6519-389A-3FBFB91B9165}"/>
                </a:ext>
              </a:extLst>
            </xdr:cNvPr>
            <xdr:cNvSpPr/>
          </xdr:nvSpPr>
          <xdr:spPr>
            <a:xfrm>
              <a:off x="6088380" y="1592580"/>
              <a:ext cx="3078480" cy="975360"/>
            </a:xfrm>
            <a:prstGeom prst="roundRect">
              <a:avLst/>
            </a:prstGeom>
            <a:grp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Top Corners Rounded 7">
              <a:extLst>
                <a:ext uri="{FF2B5EF4-FFF2-40B4-BE49-F238E27FC236}">
                  <a16:creationId xmlns:a16="http://schemas.microsoft.com/office/drawing/2014/main" id="{77C33C86-E300-354D-ABD0-CA49F5398089}"/>
                </a:ext>
              </a:extLst>
            </xdr:cNvPr>
            <xdr:cNvSpPr/>
          </xdr:nvSpPr>
          <xdr:spPr>
            <a:xfrm rot="16200000">
              <a:off x="5966460" y="1684020"/>
              <a:ext cx="982980" cy="784860"/>
            </a:xfrm>
            <a:prstGeom prst="round2SameRect">
              <a:avLst>
                <a:gd name="adj1" fmla="val 23463"/>
                <a:gd name="adj2" fmla="val 0"/>
              </a:avLst>
            </a:prstGeom>
            <a:solidFill>
              <a:schemeClr val="accent5">
                <a:lumMod val="60000"/>
                <a:lumOff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18" name="Graphic 17" descr="Shopping cart with solid fill">
            <a:extLst>
              <a:ext uri="{FF2B5EF4-FFF2-40B4-BE49-F238E27FC236}">
                <a16:creationId xmlns:a16="http://schemas.microsoft.com/office/drawing/2014/main" id="{0DEDB82B-D86E-A201-7B5A-637D362389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274820" y="1051560"/>
            <a:ext cx="670560" cy="670560"/>
          </a:xfrm>
          <a:prstGeom prst="rect">
            <a:avLst/>
          </a:prstGeom>
        </xdr:spPr>
      </xdr:pic>
      <xdr:sp macro="" textlink="Sheet1!B4">
        <xdr:nvSpPr>
          <xdr:cNvPr id="26" name="TextBox 25">
            <a:extLst>
              <a:ext uri="{FF2B5EF4-FFF2-40B4-BE49-F238E27FC236}">
                <a16:creationId xmlns:a16="http://schemas.microsoft.com/office/drawing/2014/main" id="{2BEE1E8B-F1C0-6DEC-DD03-9365E6C98A76}"/>
              </a:ext>
            </a:extLst>
          </xdr:cNvPr>
          <xdr:cNvSpPr txBox="1"/>
        </xdr:nvSpPr>
        <xdr:spPr>
          <a:xfrm>
            <a:off x="5486400" y="998220"/>
            <a:ext cx="120396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1D060EC-F198-466D-A0AC-4FE0A088947A}" type="TxLink">
              <a:rPr lang="en-US" sz="2000" b="1" i="0" u="none" strike="noStrike">
                <a:solidFill>
                  <a:srgbClr val="000000"/>
                </a:solidFill>
                <a:latin typeface="Calibri"/>
                <a:ea typeface="+mn-ea"/>
                <a:cs typeface="Calibri"/>
              </a:rPr>
              <a:pPr marL="0" indent="0"/>
              <a:t>9328</a:t>
            </a:fld>
            <a:endParaRPr lang="en-IN" sz="2000" b="1" i="0" u="none" strike="noStrike">
              <a:solidFill>
                <a:srgbClr val="000000"/>
              </a:solidFill>
              <a:latin typeface="Calibri"/>
              <a:ea typeface="+mn-ea"/>
              <a:cs typeface="Calibri"/>
            </a:endParaRPr>
          </a:p>
        </xdr:txBody>
      </xdr:sp>
      <xdr:sp macro="" textlink="Sheet1!B3">
        <xdr:nvSpPr>
          <xdr:cNvPr id="27" name="TextBox 26">
            <a:extLst>
              <a:ext uri="{FF2B5EF4-FFF2-40B4-BE49-F238E27FC236}">
                <a16:creationId xmlns:a16="http://schemas.microsoft.com/office/drawing/2014/main" id="{6FD43088-860C-17F7-3F20-5A971003FB3E}"/>
              </a:ext>
            </a:extLst>
          </xdr:cNvPr>
          <xdr:cNvSpPr txBox="1"/>
        </xdr:nvSpPr>
        <xdr:spPr>
          <a:xfrm>
            <a:off x="5257800" y="1417320"/>
            <a:ext cx="13868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2016AFB-346E-43B3-8A6C-DCE0137E8E78}" type="TxLink">
              <a:rPr lang="en-US" sz="2000" b="1" i="0" u="none" strike="noStrike">
                <a:solidFill>
                  <a:srgbClr val="000000"/>
                </a:solidFill>
                <a:latin typeface="Calibri"/>
                <a:ea typeface="+mn-ea"/>
                <a:cs typeface="Calibri"/>
              </a:rPr>
              <a:pPr marL="0" indent="0"/>
              <a:t>Total  Sales</a:t>
            </a:fld>
            <a:endParaRPr lang="en-IN" sz="2000" b="1" i="0" u="none" strike="noStrike">
              <a:solidFill>
                <a:srgbClr val="000000"/>
              </a:solidFill>
              <a:latin typeface="Calibri"/>
              <a:ea typeface="+mn-ea"/>
              <a:cs typeface="Calibri"/>
            </a:endParaRPr>
          </a:p>
        </xdr:txBody>
      </xdr:sp>
    </xdr:grpSp>
    <xdr:clientData/>
  </xdr:twoCellAnchor>
  <xdr:twoCellAnchor>
    <xdr:from>
      <xdr:col>12</xdr:col>
      <xdr:colOff>302260</xdr:colOff>
      <xdr:row>4</xdr:row>
      <xdr:rowOff>152400</xdr:rowOff>
    </xdr:from>
    <xdr:to>
      <xdr:col>17</xdr:col>
      <xdr:colOff>355600</xdr:colOff>
      <xdr:row>10</xdr:row>
      <xdr:rowOff>38100</xdr:rowOff>
    </xdr:to>
    <xdr:grpSp>
      <xdr:nvGrpSpPr>
        <xdr:cNvPr id="32" name="Group 31">
          <a:extLst>
            <a:ext uri="{FF2B5EF4-FFF2-40B4-BE49-F238E27FC236}">
              <a16:creationId xmlns:a16="http://schemas.microsoft.com/office/drawing/2014/main" id="{607ABE26-9EA3-CF69-29F8-F4DCFB7C38F4}"/>
            </a:ext>
          </a:extLst>
        </xdr:cNvPr>
        <xdr:cNvGrpSpPr/>
      </xdr:nvGrpSpPr>
      <xdr:grpSpPr>
        <a:xfrm>
          <a:off x="7617460" y="883920"/>
          <a:ext cx="3101340" cy="982980"/>
          <a:chOff x="7604760" y="883920"/>
          <a:chExt cx="3101340" cy="982980"/>
        </a:xfrm>
      </xdr:grpSpPr>
      <xdr:grpSp>
        <xdr:nvGrpSpPr>
          <xdr:cNvPr id="9" name="Group 8">
            <a:extLst>
              <a:ext uri="{FF2B5EF4-FFF2-40B4-BE49-F238E27FC236}">
                <a16:creationId xmlns:a16="http://schemas.microsoft.com/office/drawing/2014/main" id="{DC464FB2-24BC-7E23-59C2-3F2694F0F02F}"/>
              </a:ext>
            </a:extLst>
          </xdr:cNvPr>
          <xdr:cNvGrpSpPr/>
        </xdr:nvGrpSpPr>
        <xdr:grpSpPr>
          <a:xfrm>
            <a:off x="7604760" y="883920"/>
            <a:ext cx="3101340" cy="982980"/>
            <a:chOff x="6065520" y="1584960"/>
            <a:chExt cx="3101340" cy="982980"/>
          </a:xfrm>
          <a:effectLst>
            <a:outerShdw blurRad="50800" dist="38100" dir="2700000" algn="tl" rotWithShape="0">
              <a:prstClr val="black">
                <a:alpha val="40000"/>
              </a:prstClr>
            </a:outerShdw>
          </a:effectLst>
        </xdr:grpSpPr>
        <xdr:sp macro="" textlink="">
          <xdr:nvSpPr>
            <xdr:cNvPr id="10" name="Rectangle: Rounded Corners 9">
              <a:extLst>
                <a:ext uri="{FF2B5EF4-FFF2-40B4-BE49-F238E27FC236}">
                  <a16:creationId xmlns:a16="http://schemas.microsoft.com/office/drawing/2014/main" id="{72028A62-1032-7170-01B1-F76D805D0135}"/>
                </a:ext>
              </a:extLst>
            </xdr:cNvPr>
            <xdr:cNvSpPr/>
          </xdr:nvSpPr>
          <xdr:spPr>
            <a:xfrm>
              <a:off x="6088380" y="1592580"/>
              <a:ext cx="3078480" cy="975360"/>
            </a:xfrm>
            <a:prstGeom prst="roundRect">
              <a:avLst/>
            </a:prstGeom>
            <a:solidFill>
              <a:schemeClr val="accent4">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Top Corners Rounded 10">
              <a:extLst>
                <a:ext uri="{FF2B5EF4-FFF2-40B4-BE49-F238E27FC236}">
                  <a16:creationId xmlns:a16="http://schemas.microsoft.com/office/drawing/2014/main" id="{9ECDCAF4-3EC9-D760-3D46-2AD5666ED0B3}"/>
                </a:ext>
              </a:extLst>
            </xdr:cNvPr>
            <xdr:cNvSpPr/>
          </xdr:nvSpPr>
          <xdr:spPr>
            <a:xfrm rot="16200000">
              <a:off x="5966460" y="1684020"/>
              <a:ext cx="982980" cy="784860"/>
            </a:xfrm>
            <a:prstGeom prst="round2SameRect">
              <a:avLst>
                <a:gd name="adj1" fmla="val 23463"/>
                <a:gd name="adj2" fmla="val 0"/>
              </a:avLst>
            </a:prstGeom>
            <a:solidFill>
              <a:schemeClr val="accent4">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2" name="Graphic 21" descr="Shopping cart with solid fill">
            <a:extLst>
              <a:ext uri="{FF2B5EF4-FFF2-40B4-BE49-F238E27FC236}">
                <a16:creationId xmlns:a16="http://schemas.microsoft.com/office/drawing/2014/main" id="{80C7DA24-9C9D-429B-5860-69A2974C495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650480" y="1082040"/>
            <a:ext cx="670560" cy="670560"/>
          </a:xfrm>
          <a:prstGeom prst="rect">
            <a:avLst/>
          </a:prstGeom>
        </xdr:spPr>
      </xdr:pic>
      <xdr:sp macro="" textlink="Sheet1!C4">
        <xdr:nvSpPr>
          <xdr:cNvPr id="28" name="TextBox 27">
            <a:extLst>
              <a:ext uri="{FF2B5EF4-FFF2-40B4-BE49-F238E27FC236}">
                <a16:creationId xmlns:a16="http://schemas.microsoft.com/office/drawing/2014/main" id="{05E9EE15-0F74-08FB-1D67-0D2C5CAFEFC2}"/>
              </a:ext>
            </a:extLst>
          </xdr:cNvPr>
          <xdr:cNvSpPr txBox="1"/>
        </xdr:nvSpPr>
        <xdr:spPr>
          <a:xfrm>
            <a:off x="8923020" y="975360"/>
            <a:ext cx="120396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BB3B024-8529-42FE-98A9-4BA4474E7B02}" type="TxLink">
              <a:rPr lang="en-US" sz="2000" b="1" i="0" u="none" strike="noStrike">
                <a:solidFill>
                  <a:srgbClr val="000000"/>
                </a:solidFill>
                <a:latin typeface="Calibri"/>
                <a:ea typeface="+mn-ea"/>
                <a:cs typeface="Calibri"/>
              </a:rPr>
              <a:pPr marL="0" indent="0"/>
              <a:t>41.91%</a:t>
            </a:fld>
            <a:endParaRPr lang="en-IN" sz="2000" b="1" i="0" u="none" strike="noStrike">
              <a:solidFill>
                <a:srgbClr val="000000"/>
              </a:solidFill>
              <a:latin typeface="Calibri"/>
              <a:ea typeface="+mn-ea"/>
              <a:cs typeface="Calibri"/>
            </a:endParaRPr>
          </a:p>
        </xdr:txBody>
      </xdr:sp>
      <xdr:sp macro="" textlink="Sheet1!C3">
        <xdr:nvSpPr>
          <xdr:cNvPr id="29" name="TextBox 28">
            <a:extLst>
              <a:ext uri="{FF2B5EF4-FFF2-40B4-BE49-F238E27FC236}">
                <a16:creationId xmlns:a16="http://schemas.microsoft.com/office/drawing/2014/main" id="{C3135441-9B18-1398-B5CC-64EB730E1AEE}"/>
              </a:ext>
            </a:extLst>
          </xdr:cNvPr>
          <xdr:cNvSpPr txBox="1"/>
        </xdr:nvSpPr>
        <xdr:spPr>
          <a:xfrm>
            <a:off x="8442960" y="1402080"/>
            <a:ext cx="20574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3936829-74C6-4C12-AC23-0FC33EDD7F03}" type="TxLink">
              <a:rPr lang="en-US" sz="2000" b="1" i="0" u="none" strike="noStrike">
                <a:solidFill>
                  <a:srgbClr val="000000"/>
                </a:solidFill>
                <a:latin typeface="Calibri"/>
                <a:ea typeface="+mn-ea"/>
                <a:cs typeface="Calibri"/>
              </a:rPr>
              <a:pPr marL="0" indent="0"/>
              <a:t> Sales conversion</a:t>
            </a:fld>
            <a:endParaRPr lang="en-IN" sz="2000" b="1" i="0" u="none" strike="noStrike">
              <a:solidFill>
                <a:srgbClr val="000000"/>
              </a:solidFill>
              <a:latin typeface="Calibri"/>
              <a:ea typeface="+mn-ea"/>
              <a:cs typeface="Calibri"/>
            </a:endParaRPr>
          </a:p>
        </xdr:txBody>
      </xdr:sp>
    </xdr:grpSp>
    <xdr:clientData/>
  </xdr:twoCellAnchor>
  <xdr:twoCellAnchor>
    <xdr:from>
      <xdr:col>17</xdr:col>
      <xdr:colOff>586740</xdr:colOff>
      <xdr:row>4</xdr:row>
      <xdr:rowOff>175260</xdr:rowOff>
    </xdr:from>
    <xdr:to>
      <xdr:col>23</xdr:col>
      <xdr:colOff>30480</xdr:colOff>
      <xdr:row>10</xdr:row>
      <xdr:rowOff>60960</xdr:rowOff>
    </xdr:to>
    <xdr:grpSp>
      <xdr:nvGrpSpPr>
        <xdr:cNvPr id="33" name="Group 32">
          <a:extLst>
            <a:ext uri="{FF2B5EF4-FFF2-40B4-BE49-F238E27FC236}">
              <a16:creationId xmlns:a16="http://schemas.microsoft.com/office/drawing/2014/main" id="{D1CF5D98-CA55-5F95-6246-6731BBE193D3}"/>
            </a:ext>
          </a:extLst>
        </xdr:cNvPr>
        <xdr:cNvGrpSpPr/>
      </xdr:nvGrpSpPr>
      <xdr:grpSpPr>
        <a:xfrm>
          <a:off x="10949940" y="906780"/>
          <a:ext cx="3101340" cy="982980"/>
          <a:chOff x="10949940" y="906780"/>
          <a:chExt cx="3101340" cy="982980"/>
        </a:xfrm>
      </xdr:grpSpPr>
      <xdr:grpSp>
        <xdr:nvGrpSpPr>
          <xdr:cNvPr id="12" name="Group 11">
            <a:extLst>
              <a:ext uri="{FF2B5EF4-FFF2-40B4-BE49-F238E27FC236}">
                <a16:creationId xmlns:a16="http://schemas.microsoft.com/office/drawing/2014/main" id="{02732EC3-16FE-F23D-1126-83D480F5D55A}"/>
              </a:ext>
            </a:extLst>
          </xdr:cNvPr>
          <xdr:cNvGrpSpPr/>
        </xdr:nvGrpSpPr>
        <xdr:grpSpPr>
          <a:xfrm>
            <a:off x="10949940" y="906780"/>
            <a:ext cx="3101340" cy="982980"/>
            <a:chOff x="6065520" y="1584960"/>
            <a:chExt cx="3101340" cy="982980"/>
          </a:xfrm>
          <a:solidFill>
            <a:schemeClr val="accent2">
              <a:lumMod val="20000"/>
              <a:lumOff val="80000"/>
            </a:schemeClr>
          </a:solidFill>
          <a:effectLst>
            <a:outerShdw blurRad="50800" dist="38100" dir="2700000" algn="tl" rotWithShape="0">
              <a:prstClr val="black">
                <a:alpha val="40000"/>
              </a:prstClr>
            </a:outerShdw>
          </a:effectLst>
        </xdr:grpSpPr>
        <xdr:sp macro="" textlink="">
          <xdr:nvSpPr>
            <xdr:cNvPr id="13" name="Rectangle: Rounded Corners 12">
              <a:extLst>
                <a:ext uri="{FF2B5EF4-FFF2-40B4-BE49-F238E27FC236}">
                  <a16:creationId xmlns:a16="http://schemas.microsoft.com/office/drawing/2014/main" id="{781392D1-A321-3D67-DDFB-2F35FC183E06}"/>
                </a:ext>
              </a:extLst>
            </xdr:cNvPr>
            <xdr:cNvSpPr/>
          </xdr:nvSpPr>
          <xdr:spPr>
            <a:xfrm>
              <a:off x="6088380" y="1592580"/>
              <a:ext cx="3078480" cy="975360"/>
            </a:xfrm>
            <a:prstGeom prst="roundRect">
              <a:avLst/>
            </a:prstGeom>
            <a:grp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Top Corners Rounded 13">
              <a:extLst>
                <a:ext uri="{FF2B5EF4-FFF2-40B4-BE49-F238E27FC236}">
                  <a16:creationId xmlns:a16="http://schemas.microsoft.com/office/drawing/2014/main" id="{2563FE72-7FC5-0238-6174-AD3E33CF4F4F}"/>
                </a:ext>
              </a:extLst>
            </xdr:cNvPr>
            <xdr:cNvSpPr/>
          </xdr:nvSpPr>
          <xdr:spPr>
            <a:xfrm rot="16200000">
              <a:off x="5966460" y="1684020"/>
              <a:ext cx="982980" cy="784860"/>
            </a:xfrm>
            <a:prstGeom prst="round2SameRect">
              <a:avLst>
                <a:gd name="adj1" fmla="val 23463"/>
                <a:gd name="adj2" fmla="val 0"/>
              </a:avLst>
            </a:prstGeom>
            <a:solidFill>
              <a:schemeClr val="accent2">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1" name="Graphic 20" descr="Shopping cart with solid fill">
            <a:extLst>
              <a:ext uri="{FF2B5EF4-FFF2-40B4-BE49-F238E27FC236}">
                <a16:creationId xmlns:a16="http://schemas.microsoft.com/office/drawing/2014/main" id="{F97B17EA-4C54-2CFE-6206-DD7A18E61AE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041380" y="1112520"/>
            <a:ext cx="670560" cy="670560"/>
          </a:xfrm>
          <a:prstGeom prst="rect">
            <a:avLst/>
          </a:prstGeom>
        </xdr:spPr>
      </xdr:pic>
      <xdr:sp macro="" textlink="Sheet1!D4">
        <xdr:nvSpPr>
          <xdr:cNvPr id="30" name="TextBox 29">
            <a:extLst>
              <a:ext uri="{FF2B5EF4-FFF2-40B4-BE49-F238E27FC236}">
                <a16:creationId xmlns:a16="http://schemas.microsoft.com/office/drawing/2014/main" id="{F1BB20EE-1149-1C02-3C06-3B7557CD282B}"/>
              </a:ext>
            </a:extLst>
          </xdr:cNvPr>
          <xdr:cNvSpPr txBox="1"/>
        </xdr:nvSpPr>
        <xdr:spPr>
          <a:xfrm>
            <a:off x="12519660" y="1005840"/>
            <a:ext cx="120396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9D0AE0E-AC42-4A9A-A362-308ADB4099DB}" type="TxLink">
              <a:rPr lang="en-US" sz="2000" b="1" i="0" u="none" strike="noStrike">
                <a:solidFill>
                  <a:srgbClr val="000000"/>
                </a:solidFill>
                <a:latin typeface="Calibri"/>
                <a:ea typeface="+mn-ea"/>
                <a:cs typeface="Calibri"/>
              </a:rPr>
              <a:pPr marL="0" indent="0"/>
              <a:t>311</a:t>
            </a:fld>
            <a:endParaRPr lang="en-IN" sz="2000" b="1" i="0" u="none" strike="noStrike">
              <a:solidFill>
                <a:srgbClr val="000000"/>
              </a:solidFill>
              <a:latin typeface="Calibri"/>
              <a:ea typeface="+mn-ea"/>
              <a:cs typeface="Calibri"/>
            </a:endParaRPr>
          </a:p>
        </xdr:txBody>
      </xdr:sp>
      <xdr:sp macro="" textlink="Sheet1!D3">
        <xdr:nvSpPr>
          <xdr:cNvPr id="31" name="TextBox 30">
            <a:extLst>
              <a:ext uri="{FF2B5EF4-FFF2-40B4-BE49-F238E27FC236}">
                <a16:creationId xmlns:a16="http://schemas.microsoft.com/office/drawing/2014/main" id="{BC274258-3F61-598B-9284-3574FCC7F017}"/>
              </a:ext>
            </a:extLst>
          </xdr:cNvPr>
          <xdr:cNvSpPr txBox="1"/>
        </xdr:nvSpPr>
        <xdr:spPr>
          <a:xfrm>
            <a:off x="11818620" y="1424940"/>
            <a:ext cx="21488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96B645F-D87E-48AB-8FB4-F10092A94B59}" type="TxLink">
              <a:rPr lang="en-US" sz="1600" b="1" i="0" u="none" strike="noStrike">
                <a:solidFill>
                  <a:srgbClr val="000000"/>
                </a:solidFill>
                <a:latin typeface="Calibri"/>
                <a:ea typeface="+mn-ea"/>
                <a:cs typeface="Calibri"/>
              </a:rPr>
              <a:pPr marL="0" indent="0"/>
              <a:t>Average sales per day</a:t>
            </a:fld>
            <a:endParaRPr lang="en-IN" sz="1600" b="1" i="0" u="none" strike="noStrike">
              <a:solidFill>
                <a:srgbClr val="000000"/>
              </a:solidFill>
              <a:latin typeface="Calibri"/>
              <a:ea typeface="+mn-ea"/>
              <a:cs typeface="Calibri"/>
            </a:endParaRPr>
          </a:p>
        </xdr:txBody>
      </xdr:sp>
    </xdr:grpSp>
    <xdr:clientData/>
  </xdr:twoCellAnchor>
  <xdr:twoCellAnchor editAs="oneCell">
    <xdr:from>
      <xdr:col>0</xdr:col>
      <xdr:colOff>45720</xdr:colOff>
      <xdr:row>16</xdr:row>
      <xdr:rowOff>68580</xdr:rowOff>
    </xdr:from>
    <xdr:to>
      <xdr:col>5</xdr:col>
      <xdr:colOff>312420</xdr:colOff>
      <xdr:row>30</xdr:row>
      <xdr:rowOff>152400</xdr:rowOff>
    </xdr:to>
    <mc:AlternateContent xmlns:mc="http://schemas.openxmlformats.org/markup-compatibility/2006" xmlns:a14="http://schemas.microsoft.com/office/drawing/2010/main">
      <mc:Choice Requires="a14">
        <xdr:graphicFrame macro="">
          <xdr:nvGraphicFramePr>
            <xdr:cNvPr id="37" name="Calendar 1">
              <a:extLst>
                <a:ext uri="{FF2B5EF4-FFF2-40B4-BE49-F238E27FC236}">
                  <a16:creationId xmlns:a16="http://schemas.microsoft.com/office/drawing/2014/main" id="{3EBA1F36-15DD-4234-A96B-63E23C97214A}"/>
                </a:ext>
              </a:extLst>
            </xdr:cNvPr>
            <xdr:cNvGraphicFramePr/>
          </xdr:nvGraphicFramePr>
          <xdr:xfrm>
            <a:off x="0" y="0"/>
            <a:ext cx="0" cy="0"/>
          </xdr:xfrm>
          <a:graphic>
            <a:graphicData uri="http://schemas.microsoft.com/office/drawing/2010/slicer">
              <sle:slicer xmlns:sle="http://schemas.microsoft.com/office/drawing/2010/slicer" name="Calendar 1"/>
            </a:graphicData>
          </a:graphic>
        </xdr:graphicFrame>
      </mc:Choice>
      <mc:Fallback xmlns="">
        <xdr:sp macro="" textlink="">
          <xdr:nvSpPr>
            <xdr:cNvPr id="0" name=""/>
            <xdr:cNvSpPr>
              <a:spLocks noTextEdit="1"/>
            </xdr:cNvSpPr>
          </xdr:nvSpPr>
          <xdr:spPr>
            <a:xfrm>
              <a:off x="45720" y="2994660"/>
              <a:ext cx="3314700" cy="2644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411480</xdr:colOff>
      <xdr:row>11</xdr:row>
      <xdr:rowOff>22860</xdr:rowOff>
    </xdr:from>
    <xdr:to>
      <xdr:col>23</xdr:col>
      <xdr:colOff>30480</xdr:colOff>
      <xdr:row>31</xdr:row>
      <xdr:rowOff>30480</xdr:rowOff>
    </xdr:to>
    <xdr:graphicFrame macro="">
      <xdr:nvGraphicFramePr>
        <xdr:cNvPr id="39" name="Chart 38">
          <a:extLst>
            <a:ext uri="{FF2B5EF4-FFF2-40B4-BE49-F238E27FC236}">
              <a16:creationId xmlns:a16="http://schemas.microsoft.com/office/drawing/2014/main" id="{3EA48D4B-9BB0-459F-9510-02811BD96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xdr:colOff>
      <xdr:row>11</xdr:row>
      <xdr:rowOff>22861</xdr:rowOff>
    </xdr:from>
    <xdr:to>
      <xdr:col>5</xdr:col>
      <xdr:colOff>312420</xdr:colOff>
      <xdr:row>16</xdr:row>
      <xdr:rowOff>45721</xdr:rowOff>
    </xdr:to>
    <mc:AlternateContent xmlns:mc="http://schemas.openxmlformats.org/markup-compatibility/2006" xmlns:a14="http://schemas.microsoft.com/office/drawing/2010/main">
      <mc:Choice Requires="a14">
        <xdr:graphicFrame macro="">
          <xdr:nvGraphicFramePr>
            <xdr:cNvPr id="38" name="Month 3">
              <a:extLst>
                <a:ext uri="{FF2B5EF4-FFF2-40B4-BE49-F238E27FC236}">
                  <a16:creationId xmlns:a16="http://schemas.microsoft.com/office/drawing/2014/main" id="{7C5BEE5D-ABA1-4279-B610-090C722FD443}"/>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7620" y="2034541"/>
              <a:ext cx="33528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373380</xdr:colOff>
      <xdr:row>11</xdr:row>
      <xdr:rowOff>7620</xdr:rowOff>
    </xdr:from>
    <xdr:to>
      <xdr:col>11</xdr:col>
      <xdr:colOff>274320</xdr:colOff>
      <xdr:row>30</xdr:row>
      <xdr:rowOff>152400</xdr:rowOff>
    </xdr:to>
    <xdr:graphicFrame macro="">
      <xdr:nvGraphicFramePr>
        <xdr:cNvPr id="40" name="Chart 39">
          <a:extLst>
            <a:ext uri="{FF2B5EF4-FFF2-40B4-BE49-F238E27FC236}">
              <a16:creationId xmlns:a16="http://schemas.microsoft.com/office/drawing/2014/main" id="{DAB2D531-FA60-48A9-86AF-31A44CD57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281940</xdr:colOff>
      <xdr:row>6</xdr:row>
      <xdr:rowOff>0</xdr:rowOff>
    </xdr:from>
    <xdr:to>
      <xdr:col>11</xdr:col>
      <xdr:colOff>388620</xdr:colOff>
      <xdr:row>21</xdr:row>
      <xdr:rowOff>121920</xdr:rowOff>
    </xdr:to>
    <xdr:graphicFrame macro="">
      <xdr:nvGraphicFramePr>
        <xdr:cNvPr id="2" name="Chart 1">
          <a:extLst>
            <a:ext uri="{FF2B5EF4-FFF2-40B4-BE49-F238E27FC236}">
              <a16:creationId xmlns:a16="http://schemas.microsoft.com/office/drawing/2014/main" id="{0D0F0A5A-7718-724B-28AC-C74EB81B1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verma" refreshedDate="45055.584501041667" createdVersion="8" refreshedVersion="8" minRefreshableVersion="3" recordCount="152" xr:uid="{B48B6DD9-E30A-47F5-8560-0F71FD214BB8}">
  <cacheSource type="worksheet">
    <worksheetSource ref="A1:E1048576" sheet="Data"/>
  </cacheSource>
  <cacheFields count="8">
    <cacheField name="Date" numFmtId="0">
      <sharedItems containsNonDate="0" containsDate="1" containsString="0" containsBlank="1" minDate="2021-01-01T00:00:00" maxDate="2021-06-01T00:00:00" count="152">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m/>
      </sharedItems>
      <fieldGroup par="7"/>
    </cacheField>
    <cacheField name="# of Calls" numFmtId="0">
      <sharedItems containsString="0" containsBlank="1" containsNumber="1" containsInteger="1" minValue="501" maxValue="999"/>
    </cacheField>
    <cacheField name="Sales" numFmtId="0">
      <sharedItems containsString="0" containsBlank="1" containsNumber="1" containsInteger="1" minValue="101" maxValue="499"/>
    </cacheField>
    <cacheField name="Calendar" numFmtId="0">
      <sharedItems containsString="0" containsBlank="1" containsNumber="1" containsInteger="1" minValue="1" maxValue="31" count="32">
        <n v="1"/>
        <n v="2"/>
        <n v="3"/>
        <n v="4"/>
        <n v="5"/>
        <n v="6"/>
        <n v="7"/>
        <n v="8"/>
        <n v="9"/>
        <n v="10"/>
        <n v="11"/>
        <n v="12"/>
        <n v="13"/>
        <n v="14"/>
        <n v="15"/>
        <n v="16"/>
        <n v="17"/>
        <n v="18"/>
        <n v="19"/>
        <n v="20"/>
        <n v="21"/>
        <n v="22"/>
        <n v="23"/>
        <n v="24"/>
        <n v="25"/>
        <n v="26"/>
        <n v="27"/>
        <n v="28"/>
        <n v="29"/>
        <n v="30"/>
        <n v="31"/>
        <m/>
      </sharedItems>
    </cacheField>
    <cacheField name="Month" numFmtId="164">
      <sharedItems containsBlank="1" count="6">
        <s v="January"/>
        <s v="February"/>
        <s v="March"/>
        <s v="April"/>
        <s v="May"/>
        <m/>
      </sharedItems>
    </cacheField>
    <cacheField name="Sales conversion" numFmtId="0" formula="Sales/'# of Calls'" databaseField="0"/>
    <cacheField name="Days (Date)" numFmtId="0" databaseField="0">
      <fieldGroup base="0">
        <rangePr groupBy="days" startDate="2021-01-01T00:00:00" endDate="2021-06-01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1/2021"/>
        </groupItems>
      </fieldGroup>
    </cacheField>
    <cacheField name="Months (Date)" numFmtId="0" databaseField="0">
      <fieldGroup base="0">
        <rangePr groupBy="months" startDate="2021-01-01T00:00:00" endDate="2021-06-01T00:00:00"/>
        <groupItems count="14">
          <s v="&lt;1/1/2021"/>
          <s v="Jan"/>
          <s v="Feb"/>
          <s v="Mar"/>
          <s v="Apr"/>
          <s v="May"/>
          <s v="Jun"/>
          <s v="Jul"/>
          <s v="Aug"/>
          <s v="Sep"/>
          <s v="Oct"/>
          <s v="Nov"/>
          <s v="Dec"/>
          <s v="&gt;6/1/2021"/>
        </groupItems>
      </fieldGroup>
    </cacheField>
  </cacheFields>
  <extLst>
    <ext xmlns:x14="http://schemas.microsoft.com/office/spreadsheetml/2009/9/main" uri="{725AE2AE-9491-48be-B2B4-4EB974FC3084}">
      <x14:pivotCacheDefinition pivotCacheId="680990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2">
  <r>
    <x v="0"/>
    <n v="627"/>
    <n v="279"/>
    <x v="0"/>
    <x v="0"/>
  </r>
  <r>
    <x v="1"/>
    <n v="530"/>
    <n v="179"/>
    <x v="1"/>
    <x v="0"/>
  </r>
  <r>
    <x v="2"/>
    <n v="950"/>
    <n v="287"/>
    <x v="2"/>
    <x v="0"/>
  </r>
  <r>
    <x v="3"/>
    <n v="821"/>
    <n v="406"/>
    <x v="3"/>
    <x v="0"/>
  </r>
  <r>
    <x v="4"/>
    <n v="837"/>
    <n v="317"/>
    <x v="4"/>
    <x v="0"/>
  </r>
  <r>
    <x v="5"/>
    <n v="627"/>
    <n v="181"/>
    <x v="5"/>
    <x v="0"/>
  </r>
  <r>
    <x v="6"/>
    <n v="552"/>
    <n v="491"/>
    <x v="6"/>
    <x v="0"/>
  </r>
  <r>
    <x v="7"/>
    <n v="648"/>
    <n v="300"/>
    <x v="7"/>
    <x v="0"/>
  </r>
  <r>
    <x v="8"/>
    <n v="540"/>
    <n v="420"/>
    <x v="8"/>
    <x v="0"/>
  </r>
  <r>
    <x v="9"/>
    <n v="828"/>
    <n v="461"/>
    <x v="9"/>
    <x v="0"/>
  </r>
  <r>
    <x v="10"/>
    <n v="726"/>
    <n v="337"/>
    <x v="10"/>
    <x v="0"/>
  </r>
  <r>
    <x v="11"/>
    <n v="596"/>
    <n v="206"/>
    <x v="11"/>
    <x v="0"/>
  </r>
  <r>
    <x v="12"/>
    <n v="784"/>
    <n v="192"/>
    <x v="12"/>
    <x v="0"/>
  </r>
  <r>
    <x v="13"/>
    <n v="965"/>
    <n v="225"/>
    <x v="13"/>
    <x v="0"/>
  </r>
  <r>
    <x v="14"/>
    <n v="544"/>
    <n v="486"/>
    <x v="14"/>
    <x v="0"/>
  </r>
  <r>
    <x v="15"/>
    <n v="940"/>
    <n v="368"/>
    <x v="15"/>
    <x v="0"/>
  </r>
  <r>
    <x v="16"/>
    <n v="729"/>
    <n v="138"/>
    <x v="16"/>
    <x v="0"/>
  </r>
  <r>
    <x v="17"/>
    <n v="992"/>
    <n v="343"/>
    <x v="17"/>
    <x v="0"/>
  </r>
  <r>
    <x v="18"/>
    <n v="540"/>
    <n v="382"/>
    <x v="18"/>
    <x v="0"/>
  </r>
  <r>
    <x v="19"/>
    <n v="668"/>
    <n v="275"/>
    <x v="19"/>
    <x v="0"/>
  </r>
  <r>
    <x v="20"/>
    <n v="669"/>
    <n v="448"/>
    <x v="20"/>
    <x v="0"/>
  </r>
  <r>
    <x v="21"/>
    <n v="729"/>
    <n v="169"/>
    <x v="21"/>
    <x v="0"/>
  </r>
  <r>
    <x v="22"/>
    <n v="882"/>
    <n v="348"/>
    <x v="22"/>
    <x v="0"/>
  </r>
  <r>
    <x v="23"/>
    <n v="890"/>
    <n v="405"/>
    <x v="23"/>
    <x v="0"/>
  </r>
  <r>
    <x v="24"/>
    <n v="892"/>
    <n v="139"/>
    <x v="24"/>
    <x v="0"/>
  </r>
  <r>
    <x v="25"/>
    <n v="632"/>
    <n v="474"/>
    <x v="25"/>
    <x v="0"/>
  </r>
  <r>
    <x v="26"/>
    <n v="899"/>
    <n v="180"/>
    <x v="26"/>
    <x v="0"/>
  </r>
  <r>
    <x v="27"/>
    <n v="931"/>
    <n v="280"/>
    <x v="27"/>
    <x v="0"/>
  </r>
  <r>
    <x v="28"/>
    <n v="771"/>
    <n v="444"/>
    <x v="28"/>
    <x v="0"/>
  </r>
  <r>
    <x v="29"/>
    <n v="520"/>
    <n v="168"/>
    <x v="29"/>
    <x v="0"/>
  </r>
  <r>
    <x v="30"/>
    <n v="618"/>
    <n v="476"/>
    <x v="30"/>
    <x v="0"/>
  </r>
  <r>
    <x v="31"/>
    <n v="732"/>
    <n v="446"/>
    <x v="0"/>
    <x v="1"/>
  </r>
  <r>
    <x v="32"/>
    <n v="771"/>
    <n v="437"/>
    <x v="1"/>
    <x v="1"/>
  </r>
  <r>
    <x v="33"/>
    <n v="941"/>
    <n v="251"/>
    <x v="2"/>
    <x v="1"/>
  </r>
  <r>
    <x v="34"/>
    <n v="985"/>
    <n v="176"/>
    <x v="3"/>
    <x v="1"/>
  </r>
  <r>
    <x v="35"/>
    <n v="931"/>
    <n v="299"/>
    <x v="4"/>
    <x v="1"/>
  </r>
  <r>
    <x v="36"/>
    <n v="770"/>
    <n v="108"/>
    <x v="5"/>
    <x v="1"/>
  </r>
  <r>
    <x v="37"/>
    <n v="642"/>
    <n v="222"/>
    <x v="6"/>
    <x v="1"/>
  </r>
  <r>
    <x v="38"/>
    <n v="606"/>
    <n v="183"/>
    <x v="7"/>
    <x v="1"/>
  </r>
  <r>
    <x v="39"/>
    <n v="777"/>
    <n v="447"/>
    <x v="8"/>
    <x v="1"/>
  </r>
  <r>
    <x v="40"/>
    <n v="851"/>
    <n v="407"/>
    <x v="9"/>
    <x v="1"/>
  </r>
  <r>
    <x v="41"/>
    <n v="930"/>
    <n v="452"/>
    <x v="10"/>
    <x v="1"/>
  </r>
  <r>
    <x v="42"/>
    <n v="582"/>
    <n v="205"/>
    <x v="11"/>
    <x v="1"/>
  </r>
  <r>
    <x v="43"/>
    <n v="581"/>
    <n v="345"/>
    <x v="12"/>
    <x v="1"/>
  </r>
  <r>
    <x v="44"/>
    <n v="735"/>
    <n v="495"/>
    <x v="13"/>
    <x v="1"/>
  </r>
  <r>
    <x v="45"/>
    <n v="787"/>
    <n v="283"/>
    <x v="14"/>
    <x v="1"/>
  </r>
  <r>
    <x v="46"/>
    <n v="527"/>
    <n v="115"/>
    <x v="15"/>
    <x v="1"/>
  </r>
  <r>
    <x v="47"/>
    <n v="954"/>
    <n v="105"/>
    <x v="16"/>
    <x v="1"/>
  </r>
  <r>
    <x v="48"/>
    <n v="851"/>
    <n v="180"/>
    <x v="17"/>
    <x v="1"/>
  </r>
  <r>
    <x v="49"/>
    <n v="802"/>
    <n v="490"/>
    <x v="18"/>
    <x v="1"/>
  </r>
  <r>
    <x v="50"/>
    <n v="601"/>
    <n v="366"/>
    <x v="19"/>
    <x v="1"/>
  </r>
  <r>
    <x v="51"/>
    <n v="999"/>
    <n v="348"/>
    <x v="20"/>
    <x v="1"/>
  </r>
  <r>
    <x v="52"/>
    <n v="837"/>
    <n v="123"/>
    <x v="21"/>
    <x v="1"/>
  </r>
  <r>
    <x v="53"/>
    <n v="759"/>
    <n v="435"/>
    <x v="22"/>
    <x v="1"/>
  </r>
  <r>
    <x v="54"/>
    <n v="657"/>
    <n v="378"/>
    <x v="23"/>
    <x v="1"/>
  </r>
  <r>
    <x v="55"/>
    <n v="571"/>
    <n v="312"/>
    <x v="24"/>
    <x v="1"/>
  </r>
  <r>
    <x v="56"/>
    <n v="796"/>
    <n v="341"/>
    <x v="25"/>
    <x v="1"/>
  </r>
  <r>
    <x v="57"/>
    <n v="501"/>
    <n v="309"/>
    <x v="26"/>
    <x v="1"/>
  </r>
  <r>
    <x v="58"/>
    <n v="779"/>
    <n v="325"/>
    <x v="27"/>
    <x v="1"/>
  </r>
  <r>
    <x v="59"/>
    <n v="976"/>
    <n v="193"/>
    <x v="0"/>
    <x v="2"/>
  </r>
  <r>
    <x v="60"/>
    <n v="658"/>
    <n v="114"/>
    <x v="1"/>
    <x v="2"/>
  </r>
  <r>
    <x v="61"/>
    <n v="647"/>
    <n v="256"/>
    <x v="2"/>
    <x v="2"/>
  </r>
  <r>
    <x v="62"/>
    <n v="991"/>
    <n v="407"/>
    <x v="3"/>
    <x v="2"/>
  </r>
  <r>
    <x v="63"/>
    <n v="502"/>
    <n v="146"/>
    <x v="4"/>
    <x v="2"/>
  </r>
  <r>
    <x v="64"/>
    <n v="770"/>
    <n v="315"/>
    <x v="5"/>
    <x v="2"/>
  </r>
  <r>
    <x v="65"/>
    <n v="953"/>
    <n v="499"/>
    <x v="6"/>
    <x v="2"/>
  </r>
  <r>
    <x v="66"/>
    <n v="754"/>
    <n v="161"/>
    <x v="7"/>
    <x v="2"/>
  </r>
  <r>
    <x v="67"/>
    <n v="950"/>
    <n v="376"/>
    <x v="8"/>
    <x v="2"/>
  </r>
  <r>
    <x v="68"/>
    <n v="613"/>
    <n v="266"/>
    <x v="9"/>
    <x v="2"/>
  </r>
  <r>
    <x v="69"/>
    <n v="888"/>
    <n v="373"/>
    <x v="10"/>
    <x v="2"/>
  </r>
  <r>
    <x v="70"/>
    <n v="886"/>
    <n v="443"/>
    <x v="11"/>
    <x v="2"/>
  </r>
  <r>
    <x v="71"/>
    <n v="722"/>
    <n v="286"/>
    <x v="12"/>
    <x v="2"/>
  </r>
  <r>
    <x v="72"/>
    <n v="550"/>
    <n v="326"/>
    <x v="13"/>
    <x v="2"/>
  </r>
  <r>
    <x v="73"/>
    <n v="860"/>
    <n v="222"/>
    <x v="14"/>
    <x v="2"/>
  </r>
  <r>
    <x v="74"/>
    <n v="806"/>
    <n v="429"/>
    <x v="15"/>
    <x v="2"/>
  </r>
  <r>
    <x v="75"/>
    <n v="736"/>
    <n v="284"/>
    <x v="16"/>
    <x v="2"/>
  </r>
  <r>
    <x v="76"/>
    <n v="945"/>
    <n v="246"/>
    <x v="17"/>
    <x v="2"/>
  </r>
  <r>
    <x v="77"/>
    <n v="641"/>
    <n v="352"/>
    <x v="18"/>
    <x v="2"/>
  </r>
  <r>
    <x v="78"/>
    <n v="675"/>
    <n v="154"/>
    <x v="19"/>
    <x v="2"/>
  </r>
  <r>
    <x v="79"/>
    <n v="986"/>
    <n v="221"/>
    <x v="20"/>
    <x v="2"/>
  </r>
  <r>
    <x v="80"/>
    <n v="980"/>
    <n v="410"/>
    <x v="21"/>
    <x v="2"/>
  </r>
  <r>
    <x v="81"/>
    <n v="848"/>
    <n v="306"/>
    <x v="22"/>
    <x v="2"/>
  </r>
  <r>
    <x v="82"/>
    <n v="635"/>
    <n v="120"/>
    <x v="23"/>
    <x v="2"/>
  </r>
  <r>
    <x v="83"/>
    <n v="729"/>
    <n v="225"/>
    <x v="24"/>
    <x v="2"/>
  </r>
  <r>
    <x v="84"/>
    <n v="737"/>
    <n v="185"/>
    <x v="25"/>
    <x v="2"/>
  </r>
  <r>
    <x v="85"/>
    <n v="505"/>
    <n v="407"/>
    <x v="26"/>
    <x v="2"/>
  </r>
  <r>
    <x v="86"/>
    <n v="566"/>
    <n v="186"/>
    <x v="27"/>
    <x v="2"/>
  </r>
  <r>
    <x v="87"/>
    <n v="850"/>
    <n v="483"/>
    <x v="28"/>
    <x v="2"/>
  </r>
  <r>
    <x v="88"/>
    <n v="554"/>
    <n v="167"/>
    <x v="29"/>
    <x v="2"/>
  </r>
  <r>
    <x v="89"/>
    <n v="675"/>
    <n v="207"/>
    <x v="30"/>
    <x v="2"/>
  </r>
  <r>
    <x v="90"/>
    <n v="796"/>
    <n v="456"/>
    <x v="0"/>
    <x v="3"/>
  </r>
  <r>
    <x v="91"/>
    <n v="727"/>
    <n v="239"/>
    <x v="1"/>
    <x v="3"/>
  </r>
  <r>
    <x v="92"/>
    <n v="806"/>
    <n v="352"/>
    <x v="2"/>
    <x v="3"/>
  </r>
  <r>
    <x v="93"/>
    <n v="560"/>
    <n v="240"/>
    <x v="3"/>
    <x v="3"/>
  </r>
  <r>
    <x v="94"/>
    <n v="996"/>
    <n v="432"/>
    <x v="4"/>
    <x v="3"/>
  </r>
  <r>
    <x v="95"/>
    <n v="669"/>
    <n v="205"/>
    <x v="5"/>
    <x v="3"/>
  </r>
  <r>
    <x v="96"/>
    <n v="998"/>
    <n v="117"/>
    <x v="6"/>
    <x v="3"/>
  </r>
  <r>
    <x v="97"/>
    <n v="512"/>
    <n v="221"/>
    <x v="7"/>
    <x v="3"/>
  </r>
  <r>
    <x v="98"/>
    <n v="893"/>
    <n v="175"/>
    <x v="8"/>
    <x v="3"/>
  </r>
  <r>
    <x v="99"/>
    <n v="797"/>
    <n v="288"/>
    <x v="9"/>
    <x v="3"/>
  </r>
  <r>
    <x v="100"/>
    <n v="663"/>
    <n v="452"/>
    <x v="10"/>
    <x v="3"/>
  </r>
  <r>
    <x v="101"/>
    <n v="554"/>
    <n v="491"/>
    <x v="11"/>
    <x v="3"/>
  </r>
  <r>
    <x v="102"/>
    <n v="703"/>
    <n v="260"/>
    <x v="12"/>
    <x v="3"/>
  </r>
  <r>
    <x v="103"/>
    <n v="857"/>
    <n v="358"/>
    <x v="13"/>
    <x v="3"/>
  </r>
  <r>
    <x v="104"/>
    <n v="664"/>
    <n v="460"/>
    <x v="14"/>
    <x v="3"/>
  </r>
  <r>
    <x v="105"/>
    <n v="962"/>
    <n v="273"/>
    <x v="15"/>
    <x v="3"/>
  </r>
  <r>
    <x v="106"/>
    <n v="590"/>
    <n v="280"/>
    <x v="16"/>
    <x v="3"/>
  </r>
  <r>
    <x v="107"/>
    <n v="613"/>
    <n v="491"/>
    <x v="17"/>
    <x v="3"/>
  </r>
  <r>
    <x v="108"/>
    <n v="914"/>
    <n v="249"/>
    <x v="18"/>
    <x v="3"/>
  </r>
  <r>
    <x v="109"/>
    <n v="549"/>
    <n v="158"/>
    <x v="19"/>
    <x v="3"/>
  </r>
  <r>
    <x v="110"/>
    <n v="516"/>
    <n v="201"/>
    <x v="20"/>
    <x v="3"/>
  </r>
  <r>
    <x v="111"/>
    <n v="803"/>
    <n v="265"/>
    <x v="21"/>
    <x v="3"/>
  </r>
  <r>
    <x v="112"/>
    <n v="802"/>
    <n v="411"/>
    <x v="22"/>
    <x v="3"/>
  </r>
  <r>
    <x v="113"/>
    <n v="986"/>
    <n v="105"/>
    <x v="23"/>
    <x v="3"/>
  </r>
  <r>
    <x v="114"/>
    <n v="568"/>
    <n v="174"/>
    <x v="24"/>
    <x v="3"/>
  </r>
  <r>
    <x v="115"/>
    <n v="638"/>
    <n v="346"/>
    <x v="25"/>
    <x v="3"/>
  </r>
  <r>
    <x v="116"/>
    <n v="712"/>
    <n v="233"/>
    <x v="26"/>
    <x v="3"/>
  </r>
  <r>
    <x v="117"/>
    <n v="789"/>
    <n v="182"/>
    <x v="27"/>
    <x v="3"/>
  </r>
  <r>
    <x v="118"/>
    <n v="820"/>
    <n v="123"/>
    <x v="28"/>
    <x v="3"/>
  </r>
  <r>
    <x v="119"/>
    <n v="569"/>
    <n v="410"/>
    <x v="29"/>
    <x v="3"/>
  </r>
  <r>
    <x v="120"/>
    <n v="897"/>
    <n v="309"/>
    <x v="0"/>
    <x v="4"/>
  </r>
  <r>
    <x v="121"/>
    <n v="527"/>
    <n v="430"/>
    <x v="1"/>
    <x v="4"/>
  </r>
  <r>
    <x v="122"/>
    <n v="798"/>
    <n v="288"/>
    <x v="2"/>
    <x v="4"/>
  </r>
  <r>
    <x v="123"/>
    <n v="695"/>
    <n v="207"/>
    <x v="3"/>
    <x v="4"/>
  </r>
  <r>
    <x v="124"/>
    <n v="871"/>
    <n v="313"/>
    <x v="4"/>
    <x v="4"/>
  </r>
  <r>
    <x v="125"/>
    <n v="660"/>
    <n v="238"/>
    <x v="5"/>
    <x v="4"/>
  </r>
  <r>
    <x v="126"/>
    <n v="818"/>
    <n v="419"/>
    <x v="6"/>
    <x v="4"/>
  </r>
  <r>
    <x v="127"/>
    <n v="946"/>
    <n v="256"/>
    <x v="7"/>
    <x v="4"/>
  </r>
  <r>
    <x v="128"/>
    <n v="570"/>
    <n v="355"/>
    <x v="8"/>
    <x v="4"/>
  </r>
  <r>
    <x v="129"/>
    <n v="666"/>
    <n v="206"/>
    <x v="9"/>
    <x v="4"/>
  </r>
  <r>
    <x v="130"/>
    <n v="778"/>
    <n v="170"/>
    <x v="10"/>
    <x v="4"/>
  </r>
  <r>
    <x v="131"/>
    <n v="718"/>
    <n v="126"/>
    <x v="11"/>
    <x v="4"/>
  </r>
  <r>
    <x v="132"/>
    <n v="566"/>
    <n v="426"/>
    <x v="12"/>
    <x v="4"/>
  </r>
  <r>
    <x v="133"/>
    <n v="940"/>
    <n v="326"/>
    <x v="13"/>
    <x v="4"/>
  </r>
  <r>
    <x v="134"/>
    <n v="646"/>
    <n v="341"/>
    <x v="14"/>
    <x v="4"/>
  </r>
  <r>
    <x v="135"/>
    <n v="667"/>
    <n v="439"/>
    <x v="15"/>
    <x v="4"/>
  </r>
  <r>
    <x v="136"/>
    <n v="912"/>
    <n v="275"/>
    <x v="16"/>
    <x v="4"/>
  </r>
  <r>
    <x v="137"/>
    <n v="624"/>
    <n v="329"/>
    <x v="17"/>
    <x v="4"/>
  </r>
  <r>
    <x v="138"/>
    <n v="658"/>
    <n v="133"/>
    <x v="18"/>
    <x v="4"/>
  </r>
  <r>
    <x v="139"/>
    <n v="616"/>
    <n v="491"/>
    <x v="19"/>
    <x v="4"/>
  </r>
  <r>
    <x v="140"/>
    <n v="934"/>
    <n v="151"/>
    <x v="20"/>
    <x v="4"/>
  </r>
  <r>
    <x v="141"/>
    <n v="897"/>
    <n v="101"/>
    <x v="21"/>
    <x v="4"/>
  </r>
  <r>
    <x v="142"/>
    <n v="791"/>
    <n v="416"/>
    <x v="22"/>
    <x v="4"/>
  </r>
  <r>
    <x v="143"/>
    <n v="737"/>
    <n v="339"/>
    <x v="23"/>
    <x v="4"/>
  </r>
  <r>
    <x v="144"/>
    <n v="891"/>
    <n v="233"/>
    <x v="24"/>
    <x v="4"/>
  </r>
  <r>
    <x v="145"/>
    <n v="805"/>
    <n v="113"/>
    <x v="25"/>
    <x v="4"/>
  </r>
  <r>
    <x v="146"/>
    <n v="675"/>
    <n v="110"/>
    <x v="26"/>
    <x v="4"/>
  </r>
  <r>
    <x v="147"/>
    <n v="959"/>
    <n v="272"/>
    <x v="27"/>
    <x v="4"/>
  </r>
  <r>
    <x v="148"/>
    <n v="553"/>
    <n v="489"/>
    <x v="28"/>
    <x v="4"/>
  </r>
  <r>
    <x v="149"/>
    <n v="855"/>
    <n v="370"/>
    <x v="29"/>
    <x v="4"/>
  </r>
  <r>
    <x v="150"/>
    <n v="580"/>
    <n v="444"/>
    <x v="30"/>
    <x v="4"/>
  </r>
  <r>
    <x v="151"/>
    <m/>
    <m/>
    <x v="3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08FB38-085F-4B2A-9B75-7D7CF6D8AA4B}"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D14" firstHeaderRow="0" firstDataRow="1" firstDataCol="0"/>
  <pivotFields count="8">
    <pivotField showAll="0">
      <items count="1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dataField="1" showAll="0"/>
    <pivotField dataField="1" showAll="0"/>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h="1" x="30"/>
        <item h="1" x="31"/>
        <item t="default"/>
      </items>
    </pivotField>
    <pivotField showAll="0">
      <items count="7">
        <item x="0"/>
        <item h="1" x="1"/>
        <item h="1" x="2"/>
        <item h="1" x="3"/>
        <item h="1" x="4"/>
        <item h="1" x="5"/>
        <item t="default"/>
      </items>
    </pivotField>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Total Calls" fld="1" baseField="0" baseItem="1"/>
    <dataField name="Total  Sales" fld="2" baseField="0" baseItem="1"/>
    <dataField name=" Sales conversion" fld="5" baseField="0" baseItem="2" numFmtId="10"/>
    <dataField name="Average sales per day" fld="2" subtotal="average" baseField="0" baseItem="3"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0D3DE1-C8AA-491D-9B2E-509D67444502}"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I35" firstHeaderRow="0" firstDataRow="1" firstDataCol="1"/>
  <pivotFields count="8">
    <pivotField axis="axisRow" showAll="0">
      <items count="1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showAll="0"/>
    <pivotField dataField="1" showAll="0"/>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h="1" x="30"/>
        <item h="1" x="31"/>
        <item t="default"/>
      </items>
    </pivotField>
    <pivotField showAll="0">
      <items count="7">
        <item x="0"/>
        <item h="1" x="1"/>
        <item h="1" x="2"/>
        <item h="1" x="3"/>
        <item h="1" x="4"/>
        <item h="1" x="5"/>
        <item t="default"/>
      </items>
    </pivotField>
    <pivotField dataField="1"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x="32"/>
        <item sd="0" x="33"/>
        <item sd="0" x="34"/>
        <item sd="0" x="35"/>
        <item sd="0" x="36"/>
        <item sd="0" x="37"/>
        <item sd="0" x="38"/>
        <item sd="0" x="39"/>
        <item sd="0" x="40"/>
        <item sd="0" x="41"/>
        <item sd="0" x="42"/>
        <item sd="0" x="43"/>
        <item sd="0" x="44"/>
        <item sd="0" x="45"/>
        <item sd="0" x="46"/>
        <item sd="0" x="47"/>
        <item x="48"/>
        <item x="49"/>
        <item x="50"/>
        <item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x="0"/>
        <item x="1"/>
        <item x="2"/>
        <item x="3"/>
        <item x="4"/>
        <item x="5"/>
        <item sd="0" x="6"/>
        <item h="1" sd="0" x="7"/>
        <item h="1" sd="0" x="8"/>
        <item h="1" sd="0" x="9"/>
        <item h="1" sd="0" x="10"/>
        <item h="1" sd="0" x="11"/>
        <item h="1" sd="0" x="12"/>
        <item h="1" sd="0" x="13"/>
        <item t="default"/>
      </items>
    </pivotField>
  </pivotFields>
  <rowFields count="3">
    <field x="7"/>
    <field x="6"/>
    <field x="0"/>
  </rowFields>
  <rowItems count="32">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Fields count="1">
    <field x="-2"/>
  </colFields>
  <colItems count="2">
    <i>
      <x/>
    </i>
    <i i="1">
      <x v="1"/>
    </i>
  </colItems>
  <dataFields count="2">
    <dataField name="Sum of Sales" fld="2" baseField="0" baseItem="0"/>
    <dataField name="Sum of Sales conversion" fld="5" baseField="0" baseItem="2"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5EE3A0-D486-4146-8739-2DD003EEC04C}"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8">
    <pivotField showAll="0">
      <items count="1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dataField="1" showAll="0"/>
    <pivotField dataField="1" showAll="0"/>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h="1" x="30"/>
        <item h="1" x="31"/>
        <item t="default"/>
      </items>
    </pivotField>
    <pivotField showAll="0">
      <items count="7">
        <item x="0"/>
        <item h="1" x="1"/>
        <item h="1" x="2"/>
        <item h="1" x="3"/>
        <item h="1" x="4"/>
        <item h="1" x="5"/>
        <item t="default"/>
      </items>
    </pivotField>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Total Calls" fld="1" baseField="0" baseItem="1"/>
    <dataField name="Total  Sales" fld="2" baseField="0" baseItem="1"/>
    <dataField name=" Sales conversion" fld="5" baseField="0" baseItem="2" numFmtId="10"/>
    <dataField name="Average sales per day" fld="2" subtotal="average" baseField="0" baseItem="3"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BA9549-2EB5-4162-BB7A-4FE19E765377}"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8">
    <pivotField showAll="0">
      <items count="1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showAll="0"/>
    <pivotField dataField="1" showAll="0"/>
    <pivotField showAll="0">
      <items count="33">
        <item x="0"/>
        <item x="1"/>
        <item h="1" x="2"/>
        <item x="3"/>
        <item x="4"/>
        <item x="5"/>
        <item x="6"/>
        <item x="7"/>
        <item x="8"/>
        <item x="9"/>
        <item x="10"/>
        <item x="11"/>
        <item x="12"/>
        <item x="13"/>
        <item x="14"/>
        <item h="1" x="15"/>
        <item h="1" x="16"/>
        <item h="1" x="17"/>
        <item h="1" x="18"/>
        <item h="1" x="19"/>
        <item h="1" x="20"/>
        <item h="1" x="21"/>
        <item h="1" x="22"/>
        <item h="1" x="23"/>
        <item h="1" x="24"/>
        <item h="1" x="25"/>
        <item h="1" x="26"/>
        <item h="1" x="27"/>
        <item h="1" x="28"/>
        <item h="1" x="29"/>
        <item h="1" x="30"/>
        <item x="31"/>
        <item t="default"/>
      </items>
    </pivotField>
    <pivotField axis="axisRow" showAll="0">
      <items count="7">
        <item x="0"/>
        <item x="1"/>
        <item x="2"/>
        <item x="3"/>
        <item x="4"/>
        <item h="1" x="5"/>
        <item t="default"/>
      </items>
    </pivotField>
    <pivotField dragToRow="0" dragToCol="0" dragToPage="0"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6">
    <i>
      <x/>
    </i>
    <i>
      <x v="1"/>
    </i>
    <i>
      <x v="2"/>
    </i>
    <i>
      <x v="3"/>
    </i>
    <i>
      <x v="4"/>
    </i>
    <i t="grand">
      <x/>
    </i>
  </rowItems>
  <colItems count="1">
    <i/>
  </colItems>
  <dataFields count="1">
    <dataField name="Sum of Sales" fld="2"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4" count="1" selected="0">
            <x v="0"/>
          </reference>
        </references>
      </pivotArea>
    </chartFormat>
    <chartFormat chart="2" format="16">
      <pivotArea type="data" outline="0" fieldPosition="0">
        <references count="2">
          <reference field="4294967294" count="1" selected="0">
            <x v="0"/>
          </reference>
          <reference field="4" count="1" selected="0">
            <x v="1"/>
          </reference>
        </references>
      </pivotArea>
    </chartFormat>
    <chartFormat chart="2" format="17">
      <pivotArea type="data" outline="0" fieldPosition="0">
        <references count="2">
          <reference field="4294967294" count="1" selected="0">
            <x v="0"/>
          </reference>
          <reference field="4" count="1" selected="0">
            <x v="2"/>
          </reference>
        </references>
      </pivotArea>
    </chartFormat>
    <chartFormat chart="2" format="18">
      <pivotArea type="data" outline="0" fieldPosition="0">
        <references count="2">
          <reference field="4294967294" count="1" selected="0">
            <x v="0"/>
          </reference>
          <reference field="4" count="1" selected="0">
            <x v="3"/>
          </reference>
        </references>
      </pivotArea>
    </chartFormat>
    <chartFormat chart="2" format="19">
      <pivotArea type="data" outline="0" fieldPosition="0">
        <references count="2">
          <reference field="4294967294" count="1" selected="0">
            <x v="0"/>
          </reference>
          <reference field="4" count="1" selected="0">
            <x v="4"/>
          </reference>
        </references>
      </pivotArea>
    </chartFormat>
    <chartFormat chart="2" format="20">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 xr10:uid="{03D1AAC2-868C-4D9A-9364-877C6D0BE71E}" sourceName="Calendar">
  <pivotTables>
    <pivotTable tabId="7" name="PivotTable1"/>
    <pivotTable tabId="7" name="PivotTable2"/>
    <pivotTable tabId="7" name="PivotTable3"/>
  </pivotTables>
  <data>
    <tabular pivotCacheId="680990657">
      <items count="32">
        <i x="0" s="1"/>
        <i x="1" s="1"/>
        <i x="2" s="1"/>
        <i x="3" s="1"/>
        <i x="4" s="1"/>
        <i x="5" s="1"/>
        <i x="6" s="1"/>
        <i x="7" s="1"/>
        <i x="8" s="1"/>
        <i x="9" s="1"/>
        <i x="10" s="1"/>
        <i x="11" s="1"/>
        <i x="12" s="1"/>
        <i x="13" s="1"/>
        <i x="14" s="1"/>
        <i x="15" s="1"/>
        <i x="16" s="1"/>
        <i x="17" s="1"/>
        <i x="18" s="1"/>
        <i x="19" s="1"/>
        <i x="20" s="1"/>
        <i x="21" s="1"/>
        <i x="22" s="1"/>
        <i x="23" s="1"/>
        <i x="24" s="1"/>
        <i x="25" s="1"/>
        <i x="26" s="1"/>
        <i x="27" s="1"/>
        <i x="28" s="1"/>
        <i x="29" s="1"/>
        <i x="30"/>
        <i x="3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75BF402-5284-4FD0-A10E-985FB0739398}" sourceName="Month">
  <pivotTables>
    <pivotTable tabId="7" name="PivotTable2"/>
    <pivotTable tabId="7" name="PivotTable1"/>
    <pivotTable tabId="7" name="PivotTable3"/>
  </pivotTables>
  <data>
    <tabular pivotCacheId="680990657">
      <items count="6">
        <i x="0" s="1"/>
        <i x="1"/>
        <i x="2"/>
        <i x="3"/>
        <i x="4"/>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xr10:uid="{9AAB21EC-AB9B-4330-8CD5-5540AD5FFF4D}" cache="Slicer_Calendar" caption="Calendar" columnCount="5" rowHeight="234950"/>
  <slicer name="Month" xr10:uid="{8EE22B3E-158D-4768-8760-8DAA70C1F50A}" cache="Slicer_Month" caption="Month" rowHeight="234950"/>
  <slicer name="Month 2" xr10:uid="{9BD593AA-6572-44FC-B664-1EBB54FDCB1E}" cache="Slicer_Month"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1" xr10:uid="{04C66C45-B171-4E7C-8C34-5F2CFEE7CAF4}" cache="Slicer_Calendar" caption="Calendar" columnCount="5" showCaption="0" style="SlicerStyleDark2" rowHeight="234950"/>
  <slicer name="Month 3" xr10:uid="{DBE21B92-1255-43C7-A04E-F3F66F13334A}" cache="Slicer_Month" caption="Month" columnCount="3"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EF84F3-20CC-452E-BAEA-5FF9FBC8188B}" name="Table1" displayName="Table1" ref="A1:E152" totalsRowShown="0">
  <tableColumns count="5">
    <tableColumn id="1" xr3:uid="{2CD87D98-DC28-43D3-AE8D-14C389272590}" name="Date" dataDxfId="2"/>
    <tableColumn id="2" xr3:uid="{22D94022-7BBB-473D-8C22-1AF88DD57FEB}" name="# of Calls" dataDxfId="1"/>
    <tableColumn id="3" xr3:uid="{837D54E3-F150-4A59-A5C7-43760F0717A6}" name="Sales"/>
    <tableColumn id="4" xr3:uid="{408DE43B-159A-4065-93B6-0DEC04A7F62D}" name="Calendar"/>
    <tableColumn id="5" xr3:uid="{22477AEB-41C8-4035-8F37-16046DEE61D6}" name="Month" dataDxfId="0">
      <calculatedColumnFormula>TEXT(Table1[[#This Row],[Date]],"MMMM")</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16805-F0E2-4EF3-8DBF-ADDF056EE7D2}">
  <sheetPr filterMode="1"/>
  <dimension ref="A3:I35"/>
  <sheetViews>
    <sheetView tabSelected="1" workbookViewId="0">
      <selection activeCell="C4" sqref="C4"/>
    </sheetView>
  </sheetViews>
  <sheetFormatPr defaultRowHeight="14.4" x14ac:dyDescent="0.3"/>
  <cols>
    <col min="1" max="1" width="9.44140625" bestFit="1" customWidth="1"/>
    <col min="2" max="2" width="10.33203125" bestFit="1" customWidth="1"/>
    <col min="3" max="3" width="15.44140625" bestFit="1" customWidth="1"/>
    <col min="4" max="4" width="19.33203125" bestFit="1" customWidth="1"/>
    <col min="7" max="7" width="12.5546875" bestFit="1" customWidth="1"/>
    <col min="8" max="8" width="11.6640625" bestFit="1" customWidth="1"/>
    <col min="9" max="10" width="21.6640625" bestFit="1" customWidth="1"/>
    <col min="11" max="11" width="12.5546875" bestFit="1" customWidth="1"/>
    <col min="12" max="12" width="13.88671875" bestFit="1" customWidth="1"/>
    <col min="13" max="13" width="21.6640625" bestFit="1" customWidth="1"/>
  </cols>
  <sheetData>
    <row r="3" spans="1:9" x14ac:dyDescent="0.3">
      <c r="A3" t="s">
        <v>16</v>
      </c>
      <c r="B3" t="s">
        <v>17</v>
      </c>
      <c r="C3" t="s">
        <v>15</v>
      </c>
      <c r="D3" t="s">
        <v>14</v>
      </c>
      <c r="G3" s="2" t="s">
        <v>1</v>
      </c>
      <c r="H3" t="s">
        <v>12</v>
      </c>
      <c r="I3" t="s">
        <v>13</v>
      </c>
    </row>
    <row r="4" spans="1:9" x14ac:dyDescent="0.3">
      <c r="A4" s="9">
        <v>22259</v>
      </c>
      <c r="B4" s="9">
        <v>9328</v>
      </c>
      <c r="C4" s="6">
        <v>0.41906644503346963</v>
      </c>
      <c r="D4" s="3">
        <v>310.93333333333334</v>
      </c>
      <c r="G4" s="4" t="s">
        <v>18</v>
      </c>
      <c r="H4" s="9">
        <v>9328</v>
      </c>
      <c r="I4" s="6">
        <v>0.41906644503346963</v>
      </c>
    </row>
    <row r="5" spans="1:9" x14ac:dyDescent="0.3">
      <c r="G5" s="7" t="s">
        <v>21</v>
      </c>
      <c r="H5" s="9">
        <v>279</v>
      </c>
      <c r="I5" s="6">
        <v>0.44497607655502391</v>
      </c>
    </row>
    <row r="6" spans="1:9" hidden="1" x14ac:dyDescent="0.3">
      <c r="G6" s="7" t="s">
        <v>22</v>
      </c>
      <c r="H6" s="9">
        <v>179</v>
      </c>
      <c r="I6" s="6">
        <v>0.33773584905660375</v>
      </c>
    </row>
    <row r="7" spans="1:9" hidden="1" x14ac:dyDescent="0.3">
      <c r="G7" s="7" t="s">
        <v>23</v>
      </c>
      <c r="H7" s="9">
        <v>287</v>
      </c>
      <c r="I7" s="6">
        <v>0.30210526315789471</v>
      </c>
    </row>
    <row r="8" spans="1:9" hidden="1" x14ac:dyDescent="0.3">
      <c r="G8" s="7" t="s">
        <v>20</v>
      </c>
      <c r="H8" s="9">
        <v>406</v>
      </c>
      <c r="I8" s="6">
        <v>0.49451887941534711</v>
      </c>
    </row>
    <row r="9" spans="1:9" hidden="1" x14ac:dyDescent="0.3">
      <c r="G9" s="7" t="s">
        <v>24</v>
      </c>
      <c r="H9" s="9">
        <v>317</v>
      </c>
      <c r="I9" s="6">
        <v>0.37873357228195936</v>
      </c>
    </row>
    <row r="10" spans="1:9" hidden="1" x14ac:dyDescent="0.3">
      <c r="G10" s="7" t="s">
        <v>25</v>
      </c>
      <c r="H10" s="9">
        <v>181</v>
      </c>
      <c r="I10" s="6">
        <v>0.28867623604465709</v>
      </c>
    </row>
    <row r="11" spans="1:9" hidden="1" x14ac:dyDescent="0.3">
      <c r="G11" s="7" t="s">
        <v>26</v>
      </c>
      <c r="H11" s="9">
        <v>491</v>
      </c>
      <c r="I11" s="6">
        <v>0.88949275362318836</v>
      </c>
    </row>
    <row r="12" spans="1:9" hidden="1" x14ac:dyDescent="0.3">
      <c r="G12" s="7" t="s">
        <v>27</v>
      </c>
      <c r="H12" s="9">
        <v>300</v>
      </c>
      <c r="I12" s="6">
        <v>0.46296296296296297</v>
      </c>
    </row>
    <row r="13" spans="1:9" hidden="1" x14ac:dyDescent="0.3">
      <c r="A13" t="s">
        <v>16</v>
      </c>
      <c r="B13" t="s">
        <v>17</v>
      </c>
      <c r="C13" t="s">
        <v>15</v>
      </c>
      <c r="D13" t="s">
        <v>14</v>
      </c>
      <c r="G13" s="7" t="s">
        <v>28</v>
      </c>
      <c r="H13" s="9">
        <v>420</v>
      </c>
      <c r="I13" s="6">
        <v>0.77777777777777779</v>
      </c>
    </row>
    <row r="14" spans="1:9" hidden="1" x14ac:dyDescent="0.3">
      <c r="A14" s="9">
        <v>22259</v>
      </c>
      <c r="B14" s="9">
        <v>9328</v>
      </c>
      <c r="C14" s="6">
        <v>0.41906644503346963</v>
      </c>
      <c r="D14" s="3">
        <v>310.93333333333334</v>
      </c>
      <c r="G14" s="7" t="s">
        <v>29</v>
      </c>
      <c r="H14" s="9">
        <v>461</v>
      </c>
      <c r="I14" s="6">
        <v>0.55676328502415462</v>
      </c>
    </row>
    <row r="15" spans="1:9" hidden="1" x14ac:dyDescent="0.3">
      <c r="G15" s="7" t="s">
        <v>30</v>
      </c>
      <c r="H15" s="9">
        <v>337</v>
      </c>
      <c r="I15" s="6">
        <v>0.46418732782369149</v>
      </c>
    </row>
    <row r="16" spans="1:9" hidden="1" x14ac:dyDescent="0.3">
      <c r="G16" s="7" t="s">
        <v>31</v>
      </c>
      <c r="H16" s="9">
        <v>206</v>
      </c>
      <c r="I16" s="6">
        <v>0.34563758389261745</v>
      </c>
    </row>
    <row r="17" spans="7:9" hidden="1" x14ac:dyDescent="0.3">
      <c r="G17" s="7" t="s">
        <v>32</v>
      </c>
      <c r="H17" s="9">
        <v>192</v>
      </c>
      <c r="I17" s="6">
        <v>0.24489795918367346</v>
      </c>
    </row>
    <row r="18" spans="7:9" hidden="1" x14ac:dyDescent="0.3">
      <c r="G18" s="7" t="s">
        <v>19</v>
      </c>
      <c r="H18" s="9">
        <v>225</v>
      </c>
      <c r="I18" s="6">
        <v>0.23316062176165803</v>
      </c>
    </row>
    <row r="19" spans="7:9" hidden="1" x14ac:dyDescent="0.3">
      <c r="G19" s="7" t="s">
        <v>33</v>
      </c>
      <c r="H19" s="9">
        <v>486</v>
      </c>
      <c r="I19" s="6">
        <v>0.89338235294117652</v>
      </c>
    </row>
    <row r="20" spans="7:9" hidden="1" x14ac:dyDescent="0.3">
      <c r="G20" s="7" t="s">
        <v>34</v>
      </c>
      <c r="H20" s="9">
        <v>368</v>
      </c>
      <c r="I20" s="6">
        <v>0.39148936170212767</v>
      </c>
    </row>
    <row r="21" spans="7:9" x14ac:dyDescent="0.3">
      <c r="G21" s="7" t="s">
        <v>35</v>
      </c>
      <c r="H21" s="9">
        <v>138</v>
      </c>
      <c r="I21" s="6">
        <v>0.18930041152263374</v>
      </c>
    </row>
    <row r="22" spans="7:9" x14ac:dyDescent="0.3">
      <c r="G22" s="7" t="s">
        <v>36</v>
      </c>
      <c r="H22" s="9">
        <v>343</v>
      </c>
      <c r="I22" s="6">
        <v>0.34576612903225806</v>
      </c>
    </row>
    <row r="23" spans="7:9" x14ac:dyDescent="0.3">
      <c r="G23" s="7" t="s">
        <v>37</v>
      </c>
      <c r="H23" s="9">
        <v>382</v>
      </c>
      <c r="I23" s="6">
        <v>0.70740740740740737</v>
      </c>
    </row>
    <row r="24" spans="7:9" x14ac:dyDescent="0.3">
      <c r="G24" s="7" t="s">
        <v>38</v>
      </c>
      <c r="H24" s="9">
        <v>275</v>
      </c>
      <c r="I24" s="6">
        <v>0.41167664670658682</v>
      </c>
    </row>
    <row r="25" spans="7:9" x14ac:dyDescent="0.3">
      <c r="G25" s="7" t="s">
        <v>39</v>
      </c>
      <c r="H25" s="9">
        <v>448</v>
      </c>
      <c r="I25" s="6">
        <v>0.66965620328849029</v>
      </c>
    </row>
    <row r="26" spans="7:9" x14ac:dyDescent="0.3">
      <c r="G26" s="7" t="s">
        <v>40</v>
      </c>
      <c r="H26" s="9">
        <v>169</v>
      </c>
      <c r="I26" s="6">
        <v>0.23182441700960219</v>
      </c>
    </row>
    <row r="27" spans="7:9" x14ac:dyDescent="0.3">
      <c r="G27" s="7" t="s">
        <v>41</v>
      </c>
      <c r="H27" s="9">
        <v>348</v>
      </c>
      <c r="I27" s="6">
        <v>0.39455782312925169</v>
      </c>
    </row>
    <row r="28" spans="7:9" x14ac:dyDescent="0.3">
      <c r="G28" s="7" t="s">
        <v>42</v>
      </c>
      <c r="H28" s="9">
        <v>405</v>
      </c>
      <c r="I28" s="6">
        <v>0.4550561797752809</v>
      </c>
    </row>
    <row r="29" spans="7:9" x14ac:dyDescent="0.3">
      <c r="G29" s="7" t="s">
        <v>43</v>
      </c>
      <c r="H29" s="9">
        <v>139</v>
      </c>
      <c r="I29" s="6">
        <v>0.15582959641255606</v>
      </c>
    </row>
    <row r="30" spans="7:9" x14ac:dyDescent="0.3">
      <c r="G30" s="7" t="s">
        <v>44</v>
      </c>
      <c r="H30" s="9">
        <v>474</v>
      </c>
      <c r="I30" s="6">
        <v>0.75</v>
      </c>
    </row>
    <row r="31" spans="7:9" x14ac:dyDescent="0.3">
      <c r="G31" s="7" t="s">
        <v>45</v>
      </c>
      <c r="H31" s="9">
        <v>180</v>
      </c>
      <c r="I31" s="6">
        <v>0.20022246941045607</v>
      </c>
    </row>
    <row r="32" spans="7:9" x14ac:dyDescent="0.3">
      <c r="G32" s="7" t="s">
        <v>46</v>
      </c>
      <c r="H32" s="9">
        <v>280</v>
      </c>
      <c r="I32" s="6">
        <v>0.3007518796992481</v>
      </c>
    </row>
    <row r="33" spans="7:9" x14ac:dyDescent="0.3">
      <c r="G33" s="7" t="s">
        <v>47</v>
      </c>
      <c r="H33" s="9">
        <v>444</v>
      </c>
      <c r="I33" s="6">
        <v>0.57587548638132291</v>
      </c>
    </row>
    <row r="34" spans="7:9" x14ac:dyDescent="0.3">
      <c r="G34" s="7" t="s">
        <v>48</v>
      </c>
      <c r="H34" s="9">
        <v>168</v>
      </c>
      <c r="I34" s="6">
        <v>0.32307692307692309</v>
      </c>
    </row>
    <row r="35" spans="7:9" x14ac:dyDescent="0.3">
      <c r="G35" s="4" t="s">
        <v>2</v>
      </c>
      <c r="H35" s="9">
        <v>9328</v>
      </c>
      <c r="I35" s="6">
        <v>0.41906644503346963</v>
      </c>
    </row>
  </sheetData>
  <autoFilter ref="J3:M20" xr:uid="{BEC16805-F0E2-4EF3-8DBF-ADDF056EE7D2}">
    <filterColumn colId="0">
      <filters blank="1"/>
    </filterColumn>
    <filterColumn colId="1">
      <customFilters>
        <customFilter operator="notEqual" val=" "/>
      </customFilters>
    </filterColumn>
  </autoFilter>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1EE36-1793-4865-829B-DF7B15C75CCE}">
  <dimension ref="A1:A33"/>
  <sheetViews>
    <sheetView showGridLines="0" topLeftCell="A4" workbookViewId="0">
      <selection activeCell="F13" sqref="F13"/>
    </sheetView>
  </sheetViews>
  <sheetFormatPr defaultRowHeight="14.4" x14ac:dyDescent="0.3"/>
  <cols>
    <col min="1" max="16384" width="8.88671875" style="8"/>
  </cols>
  <sheetData>
    <row r="1" s="8" customFormat="1" x14ac:dyDescent="0.3"/>
    <row r="33" s="8"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3F6AC-742C-4AD8-B638-24DFA3784AB9}">
  <dimension ref="A3:B9"/>
  <sheetViews>
    <sheetView workbookViewId="0">
      <selection activeCell="O9" sqref="O9"/>
    </sheetView>
  </sheetViews>
  <sheetFormatPr defaultRowHeight="14.4" x14ac:dyDescent="0.3"/>
  <cols>
    <col min="1" max="1" width="12.5546875" bestFit="1" customWidth="1"/>
    <col min="2" max="2" width="11.6640625" bestFit="1" customWidth="1"/>
  </cols>
  <sheetData>
    <row r="3" spans="1:2" x14ac:dyDescent="0.3">
      <c r="A3" s="2" t="s">
        <v>1</v>
      </c>
      <c r="B3" t="s">
        <v>12</v>
      </c>
    </row>
    <row r="4" spans="1:2" x14ac:dyDescent="0.3">
      <c r="A4" s="4" t="s">
        <v>7</v>
      </c>
      <c r="B4">
        <v>9804</v>
      </c>
    </row>
    <row r="5" spans="1:2" x14ac:dyDescent="0.3">
      <c r="A5" s="4" t="s">
        <v>8</v>
      </c>
      <c r="B5">
        <v>8583</v>
      </c>
    </row>
    <row r="6" spans="1:2" x14ac:dyDescent="0.3">
      <c r="A6" s="4" t="s">
        <v>9</v>
      </c>
      <c r="B6">
        <v>8765</v>
      </c>
    </row>
    <row r="7" spans="1:2" x14ac:dyDescent="0.3">
      <c r="A7" s="4" t="s">
        <v>10</v>
      </c>
      <c r="B7">
        <v>8647</v>
      </c>
    </row>
    <row r="8" spans="1:2" x14ac:dyDescent="0.3">
      <c r="A8" s="4" t="s">
        <v>11</v>
      </c>
      <c r="B8">
        <v>9115</v>
      </c>
    </row>
    <row r="9" spans="1:2" x14ac:dyDescent="0.3">
      <c r="A9" s="4" t="s">
        <v>2</v>
      </c>
      <c r="B9">
        <v>44914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566AE-0D1F-4DF8-89EA-6DA771A1F8B8}">
  <dimension ref="A1:E152"/>
  <sheetViews>
    <sheetView showGridLines="0" workbookViewId="0">
      <selection sqref="A1:XFD1048576"/>
    </sheetView>
  </sheetViews>
  <sheetFormatPr defaultRowHeight="14.4" x14ac:dyDescent="0.3"/>
  <cols>
    <col min="2" max="2" width="10.21875" customWidth="1"/>
    <col min="3" max="3" width="11.33203125" bestFit="1" customWidth="1"/>
    <col min="4" max="4" width="10.21875" customWidth="1"/>
    <col min="5" max="5" width="14.6640625" style="5" bestFit="1" customWidth="1"/>
  </cols>
  <sheetData>
    <row r="1" spans="1:5" x14ac:dyDescent="0.3">
      <c r="A1" t="s">
        <v>0</v>
      </c>
      <c r="B1" t="s">
        <v>5</v>
      </c>
      <c r="C1" t="s">
        <v>6</v>
      </c>
      <c r="D1" t="s">
        <v>3</v>
      </c>
      <c r="E1" s="5" t="s">
        <v>4</v>
      </c>
    </row>
    <row r="2" spans="1:5" x14ac:dyDescent="0.3">
      <c r="A2" s="1">
        <v>44197</v>
      </c>
      <c r="B2">
        <v>627</v>
      </c>
      <c r="C2">
        <v>279</v>
      </c>
      <c r="D2">
        <v>1</v>
      </c>
      <c r="E2" s="5" t="str">
        <f>TEXT(Table1[[#This Row],[Date]],"MMMM")</f>
        <v>January</v>
      </c>
    </row>
    <row r="3" spans="1:5" x14ac:dyDescent="0.3">
      <c r="A3" s="1">
        <v>44198</v>
      </c>
      <c r="B3">
        <v>530</v>
      </c>
      <c r="C3">
        <v>179</v>
      </c>
      <c r="D3">
        <v>2</v>
      </c>
      <c r="E3" s="5" t="str">
        <f>TEXT(Table1[[#This Row],[Date]],"MMMM")</f>
        <v>January</v>
      </c>
    </row>
    <row r="4" spans="1:5" x14ac:dyDescent="0.3">
      <c r="A4" s="1">
        <v>44199</v>
      </c>
      <c r="B4">
        <v>950</v>
      </c>
      <c r="C4">
        <v>287</v>
      </c>
      <c r="D4">
        <v>3</v>
      </c>
      <c r="E4" s="5" t="str">
        <f>TEXT(Table1[[#This Row],[Date]],"MMMM")</f>
        <v>January</v>
      </c>
    </row>
    <row r="5" spans="1:5" x14ac:dyDescent="0.3">
      <c r="A5" s="1">
        <v>44200</v>
      </c>
      <c r="B5">
        <v>821</v>
      </c>
      <c r="C5">
        <v>406</v>
      </c>
      <c r="D5">
        <v>4</v>
      </c>
      <c r="E5" s="5" t="str">
        <f>TEXT(Table1[[#This Row],[Date]],"MMMM")</f>
        <v>January</v>
      </c>
    </row>
    <row r="6" spans="1:5" x14ac:dyDescent="0.3">
      <c r="A6" s="1">
        <v>44201</v>
      </c>
      <c r="B6">
        <v>837</v>
      </c>
      <c r="C6">
        <v>317</v>
      </c>
      <c r="D6">
        <v>5</v>
      </c>
      <c r="E6" s="5" t="str">
        <f>TEXT(Table1[[#This Row],[Date]],"MMMM")</f>
        <v>January</v>
      </c>
    </row>
    <row r="7" spans="1:5" x14ac:dyDescent="0.3">
      <c r="A7" s="1">
        <v>44202</v>
      </c>
      <c r="B7">
        <v>627</v>
      </c>
      <c r="C7">
        <v>181</v>
      </c>
      <c r="D7">
        <v>6</v>
      </c>
      <c r="E7" s="5" t="str">
        <f>TEXT(Table1[[#This Row],[Date]],"MMMM")</f>
        <v>January</v>
      </c>
    </row>
    <row r="8" spans="1:5" x14ac:dyDescent="0.3">
      <c r="A8" s="1">
        <v>44203</v>
      </c>
      <c r="B8">
        <v>552</v>
      </c>
      <c r="C8">
        <v>491</v>
      </c>
      <c r="D8">
        <v>7</v>
      </c>
      <c r="E8" s="5" t="str">
        <f>TEXT(Table1[[#This Row],[Date]],"MMMM")</f>
        <v>January</v>
      </c>
    </row>
    <row r="9" spans="1:5" x14ac:dyDescent="0.3">
      <c r="A9" s="1">
        <v>44204</v>
      </c>
      <c r="B9">
        <v>648</v>
      </c>
      <c r="C9">
        <v>300</v>
      </c>
      <c r="D9">
        <v>8</v>
      </c>
      <c r="E9" s="5" t="str">
        <f>TEXT(Table1[[#This Row],[Date]],"MMMM")</f>
        <v>January</v>
      </c>
    </row>
    <row r="10" spans="1:5" x14ac:dyDescent="0.3">
      <c r="A10" s="1">
        <v>44205</v>
      </c>
      <c r="B10">
        <v>540</v>
      </c>
      <c r="C10">
        <v>420</v>
      </c>
      <c r="D10">
        <v>9</v>
      </c>
      <c r="E10" s="5" t="str">
        <f>TEXT(Table1[[#This Row],[Date]],"MMMM")</f>
        <v>January</v>
      </c>
    </row>
    <row r="11" spans="1:5" x14ac:dyDescent="0.3">
      <c r="A11" s="1">
        <v>44206</v>
      </c>
      <c r="B11">
        <v>828</v>
      </c>
      <c r="C11">
        <v>461</v>
      </c>
      <c r="D11">
        <v>10</v>
      </c>
      <c r="E11" s="5" t="str">
        <f>TEXT(Table1[[#This Row],[Date]],"MMMM")</f>
        <v>January</v>
      </c>
    </row>
    <row r="12" spans="1:5" x14ac:dyDescent="0.3">
      <c r="A12" s="1">
        <v>44207</v>
      </c>
      <c r="B12">
        <v>726</v>
      </c>
      <c r="C12">
        <v>337</v>
      </c>
      <c r="D12">
        <v>11</v>
      </c>
      <c r="E12" s="5" t="str">
        <f>TEXT(Table1[[#This Row],[Date]],"MMMM")</f>
        <v>January</v>
      </c>
    </row>
    <row r="13" spans="1:5" x14ac:dyDescent="0.3">
      <c r="A13" s="1">
        <v>44208</v>
      </c>
      <c r="B13">
        <v>596</v>
      </c>
      <c r="C13">
        <v>206</v>
      </c>
      <c r="D13">
        <v>12</v>
      </c>
      <c r="E13" s="5" t="str">
        <f>TEXT(Table1[[#This Row],[Date]],"MMMM")</f>
        <v>January</v>
      </c>
    </row>
    <row r="14" spans="1:5" x14ac:dyDescent="0.3">
      <c r="A14" s="1">
        <v>44209</v>
      </c>
      <c r="B14">
        <v>784</v>
      </c>
      <c r="C14">
        <v>192</v>
      </c>
      <c r="D14">
        <v>13</v>
      </c>
      <c r="E14" s="5" t="str">
        <f>TEXT(Table1[[#This Row],[Date]],"MMMM")</f>
        <v>January</v>
      </c>
    </row>
    <row r="15" spans="1:5" x14ac:dyDescent="0.3">
      <c r="A15" s="1">
        <v>44210</v>
      </c>
      <c r="B15">
        <v>965</v>
      </c>
      <c r="C15">
        <v>225</v>
      </c>
      <c r="D15">
        <v>14</v>
      </c>
      <c r="E15" s="5" t="str">
        <f>TEXT(Table1[[#This Row],[Date]],"MMMM")</f>
        <v>January</v>
      </c>
    </row>
    <row r="16" spans="1:5" x14ac:dyDescent="0.3">
      <c r="A16" s="1">
        <v>44211</v>
      </c>
      <c r="B16">
        <v>544</v>
      </c>
      <c r="C16">
        <v>486</v>
      </c>
      <c r="D16">
        <v>15</v>
      </c>
      <c r="E16" s="5" t="str">
        <f>TEXT(Table1[[#This Row],[Date]],"MMMM")</f>
        <v>January</v>
      </c>
    </row>
    <row r="17" spans="1:5" x14ac:dyDescent="0.3">
      <c r="A17" s="1">
        <v>44212</v>
      </c>
      <c r="B17">
        <v>940</v>
      </c>
      <c r="C17">
        <v>368</v>
      </c>
      <c r="D17">
        <v>16</v>
      </c>
      <c r="E17" s="5" t="str">
        <f>TEXT(Table1[[#This Row],[Date]],"MMMM")</f>
        <v>January</v>
      </c>
    </row>
    <row r="18" spans="1:5" x14ac:dyDescent="0.3">
      <c r="A18" s="1">
        <v>44213</v>
      </c>
      <c r="B18">
        <v>729</v>
      </c>
      <c r="C18">
        <v>138</v>
      </c>
      <c r="D18">
        <v>17</v>
      </c>
      <c r="E18" s="5" t="str">
        <f>TEXT(Table1[[#This Row],[Date]],"MMMM")</f>
        <v>January</v>
      </c>
    </row>
    <row r="19" spans="1:5" x14ac:dyDescent="0.3">
      <c r="A19" s="1">
        <v>44214</v>
      </c>
      <c r="B19">
        <v>992</v>
      </c>
      <c r="C19">
        <v>343</v>
      </c>
      <c r="D19">
        <v>18</v>
      </c>
      <c r="E19" s="5" t="str">
        <f>TEXT(Table1[[#This Row],[Date]],"MMMM")</f>
        <v>January</v>
      </c>
    </row>
    <row r="20" spans="1:5" x14ac:dyDescent="0.3">
      <c r="A20" s="1">
        <v>44215</v>
      </c>
      <c r="B20">
        <v>540</v>
      </c>
      <c r="C20">
        <v>382</v>
      </c>
      <c r="D20">
        <v>19</v>
      </c>
      <c r="E20" s="5" t="str">
        <f>TEXT(Table1[[#This Row],[Date]],"MMMM")</f>
        <v>January</v>
      </c>
    </row>
    <row r="21" spans="1:5" x14ac:dyDescent="0.3">
      <c r="A21" s="1">
        <v>44216</v>
      </c>
      <c r="B21">
        <v>668</v>
      </c>
      <c r="C21">
        <v>275</v>
      </c>
      <c r="D21">
        <v>20</v>
      </c>
      <c r="E21" s="5" t="str">
        <f>TEXT(Table1[[#This Row],[Date]],"MMMM")</f>
        <v>January</v>
      </c>
    </row>
    <row r="22" spans="1:5" x14ac:dyDescent="0.3">
      <c r="A22" s="1">
        <v>44217</v>
      </c>
      <c r="B22">
        <v>669</v>
      </c>
      <c r="C22">
        <v>448</v>
      </c>
      <c r="D22">
        <v>21</v>
      </c>
      <c r="E22" s="5" t="str">
        <f>TEXT(Table1[[#This Row],[Date]],"MMMM")</f>
        <v>January</v>
      </c>
    </row>
    <row r="23" spans="1:5" x14ac:dyDescent="0.3">
      <c r="A23" s="1">
        <v>44218</v>
      </c>
      <c r="B23">
        <v>729</v>
      </c>
      <c r="C23">
        <v>169</v>
      </c>
      <c r="D23">
        <v>22</v>
      </c>
      <c r="E23" s="5" t="str">
        <f>TEXT(Table1[[#This Row],[Date]],"MMMM")</f>
        <v>January</v>
      </c>
    </row>
    <row r="24" spans="1:5" x14ac:dyDescent="0.3">
      <c r="A24" s="1">
        <v>44219</v>
      </c>
      <c r="B24">
        <v>882</v>
      </c>
      <c r="C24">
        <v>348</v>
      </c>
      <c r="D24">
        <v>23</v>
      </c>
      <c r="E24" s="5" t="str">
        <f>TEXT(Table1[[#This Row],[Date]],"MMMM")</f>
        <v>January</v>
      </c>
    </row>
    <row r="25" spans="1:5" x14ac:dyDescent="0.3">
      <c r="A25" s="1">
        <v>44220</v>
      </c>
      <c r="B25">
        <v>890</v>
      </c>
      <c r="C25">
        <v>405</v>
      </c>
      <c r="D25">
        <v>24</v>
      </c>
      <c r="E25" s="5" t="str">
        <f>TEXT(Table1[[#This Row],[Date]],"MMMM")</f>
        <v>January</v>
      </c>
    </row>
    <row r="26" spans="1:5" x14ac:dyDescent="0.3">
      <c r="A26" s="1">
        <v>44221</v>
      </c>
      <c r="B26">
        <v>892</v>
      </c>
      <c r="C26">
        <v>139</v>
      </c>
      <c r="D26">
        <v>25</v>
      </c>
      <c r="E26" s="5" t="str">
        <f>TEXT(Table1[[#This Row],[Date]],"MMMM")</f>
        <v>January</v>
      </c>
    </row>
    <row r="27" spans="1:5" x14ac:dyDescent="0.3">
      <c r="A27" s="1">
        <v>44222</v>
      </c>
      <c r="B27">
        <v>632</v>
      </c>
      <c r="C27">
        <v>474</v>
      </c>
      <c r="D27">
        <v>26</v>
      </c>
      <c r="E27" s="5" t="str">
        <f>TEXT(Table1[[#This Row],[Date]],"MMMM")</f>
        <v>January</v>
      </c>
    </row>
    <row r="28" spans="1:5" x14ac:dyDescent="0.3">
      <c r="A28" s="1">
        <v>44223</v>
      </c>
      <c r="B28">
        <v>899</v>
      </c>
      <c r="C28">
        <v>180</v>
      </c>
      <c r="D28">
        <v>27</v>
      </c>
      <c r="E28" s="5" t="str">
        <f>TEXT(Table1[[#This Row],[Date]],"MMMM")</f>
        <v>January</v>
      </c>
    </row>
    <row r="29" spans="1:5" x14ac:dyDescent="0.3">
      <c r="A29" s="1">
        <v>44224</v>
      </c>
      <c r="B29">
        <v>931</v>
      </c>
      <c r="C29">
        <v>280</v>
      </c>
      <c r="D29">
        <v>28</v>
      </c>
      <c r="E29" s="5" t="str">
        <f>TEXT(Table1[[#This Row],[Date]],"MMMM")</f>
        <v>January</v>
      </c>
    </row>
    <row r="30" spans="1:5" x14ac:dyDescent="0.3">
      <c r="A30" s="1">
        <v>44225</v>
      </c>
      <c r="B30">
        <v>771</v>
      </c>
      <c r="C30">
        <v>444</v>
      </c>
      <c r="D30">
        <v>29</v>
      </c>
      <c r="E30" s="5" t="str">
        <f>TEXT(Table1[[#This Row],[Date]],"MMMM")</f>
        <v>January</v>
      </c>
    </row>
    <row r="31" spans="1:5" x14ac:dyDescent="0.3">
      <c r="A31" s="1">
        <v>44226</v>
      </c>
      <c r="B31">
        <v>520</v>
      </c>
      <c r="C31">
        <v>168</v>
      </c>
      <c r="D31">
        <v>30</v>
      </c>
      <c r="E31" s="5" t="str">
        <f>TEXT(Table1[[#This Row],[Date]],"MMMM")</f>
        <v>January</v>
      </c>
    </row>
    <row r="32" spans="1:5" x14ac:dyDescent="0.3">
      <c r="A32" s="1">
        <v>44227</v>
      </c>
      <c r="B32">
        <v>618</v>
      </c>
      <c r="C32">
        <v>476</v>
      </c>
      <c r="D32">
        <v>31</v>
      </c>
      <c r="E32" s="5" t="str">
        <f>TEXT(Table1[[#This Row],[Date]],"MMMM")</f>
        <v>January</v>
      </c>
    </row>
    <row r="33" spans="1:5" x14ac:dyDescent="0.3">
      <c r="A33" s="1">
        <v>44228</v>
      </c>
      <c r="B33">
        <v>732</v>
      </c>
      <c r="C33">
        <v>446</v>
      </c>
      <c r="D33">
        <v>1</v>
      </c>
      <c r="E33" s="5" t="str">
        <f>TEXT(Table1[[#This Row],[Date]],"MMMM")</f>
        <v>February</v>
      </c>
    </row>
    <row r="34" spans="1:5" x14ac:dyDescent="0.3">
      <c r="A34" s="1">
        <v>44229</v>
      </c>
      <c r="B34">
        <v>771</v>
      </c>
      <c r="C34">
        <v>437</v>
      </c>
      <c r="D34">
        <v>2</v>
      </c>
      <c r="E34" s="5" t="str">
        <f>TEXT(Table1[[#This Row],[Date]],"MMMM")</f>
        <v>February</v>
      </c>
    </row>
    <row r="35" spans="1:5" x14ac:dyDescent="0.3">
      <c r="A35" s="1">
        <v>44230</v>
      </c>
      <c r="B35">
        <v>941</v>
      </c>
      <c r="C35">
        <v>251</v>
      </c>
      <c r="D35">
        <v>3</v>
      </c>
      <c r="E35" s="5" t="str">
        <f>TEXT(Table1[[#This Row],[Date]],"MMMM")</f>
        <v>February</v>
      </c>
    </row>
    <row r="36" spans="1:5" x14ac:dyDescent="0.3">
      <c r="A36" s="1">
        <v>44231</v>
      </c>
      <c r="B36">
        <v>985</v>
      </c>
      <c r="C36">
        <v>176</v>
      </c>
      <c r="D36">
        <v>4</v>
      </c>
      <c r="E36" s="5" t="str">
        <f>TEXT(Table1[[#This Row],[Date]],"MMMM")</f>
        <v>February</v>
      </c>
    </row>
    <row r="37" spans="1:5" x14ac:dyDescent="0.3">
      <c r="A37" s="1">
        <v>44232</v>
      </c>
      <c r="B37">
        <v>931</v>
      </c>
      <c r="C37">
        <v>299</v>
      </c>
      <c r="D37">
        <v>5</v>
      </c>
      <c r="E37" s="5" t="str">
        <f>TEXT(Table1[[#This Row],[Date]],"MMMM")</f>
        <v>February</v>
      </c>
    </row>
    <row r="38" spans="1:5" x14ac:dyDescent="0.3">
      <c r="A38" s="1">
        <v>44233</v>
      </c>
      <c r="B38">
        <v>770</v>
      </c>
      <c r="C38">
        <v>108</v>
      </c>
      <c r="D38">
        <v>6</v>
      </c>
      <c r="E38" s="5" t="str">
        <f>TEXT(Table1[[#This Row],[Date]],"MMMM")</f>
        <v>February</v>
      </c>
    </row>
    <row r="39" spans="1:5" x14ac:dyDescent="0.3">
      <c r="A39" s="1">
        <v>44234</v>
      </c>
      <c r="B39">
        <v>642</v>
      </c>
      <c r="C39">
        <v>222</v>
      </c>
      <c r="D39">
        <v>7</v>
      </c>
      <c r="E39" s="5" t="str">
        <f>TEXT(Table1[[#This Row],[Date]],"MMMM")</f>
        <v>February</v>
      </c>
    </row>
    <row r="40" spans="1:5" x14ac:dyDescent="0.3">
      <c r="A40" s="1">
        <v>44235</v>
      </c>
      <c r="B40">
        <v>606</v>
      </c>
      <c r="C40">
        <v>183</v>
      </c>
      <c r="D40">
        <v>8</v>
      </c>
      <c r="E40" s="5" t="str">
        <f>TEXT(Table1[[#This Row],[Date]],"MMMM")</f>
        <v>February</v>
      </c>
    </row>
    <row r="41" spans="1:5" x14ac:dyDescent="0.3">
      <c r="A41" s="1">
        <v>44236</v>
      </c>
      <c r="B41">
        <v>777</v>
      </c>
      <c r="C41">
        <v>447</v>
      </c>
      <c r="D41">
        <v>9</v>
      </c>
      <c r="E41" s="5" t="str">
        <f>TEXT(Table1[[#This Row],[Date]],"MMMM")</f>
        <v>February</v>
      </c>
    </row>
    <row r="42" spans="1:5" x14ac:dyDescent="0.3">
      <c r="A42" s="1">
        <v>44237</v>
      </c>
      <c r="B42">
        <v>851</v>
      </c>
      <c r="C42">
        <v>407</v>
      </c>
      <c r="D42">
        <v>10</v>
      </c>
      <c r="E42" s="5" t="str">
        <f>TEXT(Table1[[#This Row],[Date]],"MMMM")</f>
        <v>February</v>
      </c>
    </row>
    <row r="43" spans="1:5" x14ac:dyDescent="0.3">
      <c r="A43" s="1">
        <v>44238</v>
      </c>
      <c r="B43">
        <v>930</v>
      </c>
      <c r="C43">
        <v>452</v>
      </c>
      <c r="D43">
        <v>11</v>
      </c>
      <c r="E43" s="5" t="str">
        <f>TEXT(Table1[[#This Row],[Date]],"MMMM")</f>
        <v>February</v>
      </c>
    </row>
    <row r="44" spans="1:5" x14ac:dyDescent="0.3">
      <c r="A44" s="1">
        <v>44239</v>
      </c>
      <c r="B44">
        <v>582</v>
      </c>
      <c r="C44">
        <v>205</v>
      </c>
      <c r="D44">
        <v>12</v>
      </c>
      <c r="E44" s="5" t="str">
        <f>TEXT(Table1[[#This Row],[Date]],"MMMM")</f>
        <v>February</v>
      </c>
    </row>
    <row r="45" spans="1:5" x14ac:dyDescent="0.3">
      <c r="A45" s="1">
        <v>44240</v>
      </c>
      <c r="B45">
        <v>581</v>
      </c>
      <c r="C45">
        <v>345</v>
      </c>
      <c r="D45">
        <v>13</v>
      </c>
      <c r="E45" s="5" t="str">
        <f>TEXT(Table1[[#This Row],[Date]],"MMMM")</f>
        <v>February</v>
      </c>
    </row>
    <row r="46" spans="1:5" x14ac:dyDescent="0.3">
      <c r="A46" s="1">
        <v>44241</v>
      </c>
      <c r="B46">
        <v>735</v>
      </c>
      <c r="C46">
        <v>495</v>
      </c>
      <c r="D46">
        <v>14</v>
      </c>
      <c r="E46" s="5" t="str">
        <f>TEXT(Table1[[#This Row],[Date]],"MMMM")</f>
        <v>February</v>
      </c>
    </row>
    <row r="47" spans="1:5" x14ac:dyDescent="0.3">
      <c r="A47" s="1">
        <v>44242</v>
      </c>
      <c r="B47">
        <v>787</v>
      </c>
      <c r="C47">
        <v>283</v>
      </c>
      <c r="D47">
        <v>15</v>
      </c>
      <c r="E47" s="5" t="str">
        <f>TEXT(Table1[[#This Row],[Date]],"MMMM")</f>
        <v>February</v>
      </c>
    </row>
    <row r="48" spans="1:5" x14ac:dyDescent="0.3">
      <c r="A48" s="1">
        <v>44243</v>
      </c>
      <c r="B48">
        <v>527</v>
      </c>
      <c r="C48">
        <v>115</v>
      </c>
      <c r="D48">
        <v>16</v>
      </c>
      <c r="E48" s="5" t="str">
        <f>TEXT(Table1[[#This Row],[Date]],"MMMM")</f>
        <v>February</v>
      </c>
    </row>
    <row r="49" spans="1:5" x14ac:dyDescent="0.3">
      <c r="A49" s="1">
        <v>44244</v>
      </c>
      <c r="B49">
        <v>954</v>
      </c>
      <c r="C49">
        <v>105</v>
      </c>
      <c r="D49">
        <v>17</v>
      </c>
      <c r="E49" s="5" t="str">
        <f>TEXT(Table1[[#This Row],[Date]],"MMMM")</f>
        <v>February</v>
      </c>
    </row>
    <row r="50" spans="1:5" x14ac:dyDescent="0.3">
      <c r="A50" s="1">
        <v>44245</v>
      </c>
      <c r="B50">
        <v>851</v>
      </c>
      <c r="C50">
        <v>180</v>
      </c>
      <c r="D50">
        <v>18</v>
      </c>
      <c r="E50" s="5" t="str">
        <f>TEXT(Table1[[#This Row],[Date]],"MMMM")</f>
        <v>February</v>
      </c>
    </row>
    <row r="51" spans="1:5" x14ac:dyDescent="0.3">
      <c r="A51" s="1">
        <v>44246</v>
      </c>
      <c r="B51">
        <v>802</v>
      </c>
      <c r="C51">
        <v>490</v>
      </c>
      <c r="D51">
        <v>19</v>
      </c>
      <c r="E51" s="5" t="str">
        <f>TEXT(Table1[[#This Row],[Date]],"MMMM")</f>
        <v>February</v>
      </c>
    </row>
    <row r="52" spans="1:5" x14ac:dyDescent="0.3">
      <c r="A52" s="1">
        <v>44247</v>
      </c>
      <c r="B52">
        <v>601</v>
      </c>
      <c r="C52">
        <v>366</v>
      </c>
      <c r="D52">
        <v>20</v>
      </c>
      <c r="E52" s="5" t="str">
        <f>TEXT(Table1[[#This Row],[Date]],"MMMM")</f>
        <v>February</v>
      </c>
    </row>
    <row r="53" spans="1:5" x14ac:dyDescent="0.3">
      <c r="A53" s="1">
        <v>44248</v>
      </c>
      <c r="B53">
        <v>999</v>
      </c>
      <c r="C53">
        <v>348</v>
      </c>
      <c r="D53">
        <v>21</v>
      </c>
      <c r="E53" s="5" t="str">
        <f>TEXT(Table1[[#This Row],[Date]],"MMMM")</f>
        <v>February</v>
      </c>
    </row>
    <row r="54" spans="1:5" x14ac:dyDescent="0.3">
      <c r="A54" s="1">
        <v>44249</v>
      </c>
      <c r="B54">
        <v>837</v>
      </c>
      <c r="C54">
        <v>123</v>
      </c>
      <c r="D54">
        <v>22</v>
      </c>
      <c r="E54" s="5" t="str">
        <f>TEXT(Table1[[#This Row],[Date]],"MMMM")</f>
        <v>February</v>
      </c>
    </row>
    <row r="55" spans="1:5" x14ac:dyDescent="0.3">
      <c r="A55" s="1">
        <v>44250</v>
      </c>
      <c r="B55">
        <v>759</v>
      </c>
      <c r="C55">
        <v>435</v>
      </c>
      <c r="D55">
        <v>23</v>
      </c>
      <c r="E55" s="5" t="str">
        <f>TEXT(Table1[[#This Row],[Date]],"MMMM")</f>
        <v>February</v>
      </c>
    </row>
    <row r="56" spans="1:5" x14ac:dyDescent="0.3">
      <c r="A56" s="1">
        <v>44251</v>
      </c>
      <c r="B56">
        <v>657</v>
      </c>
      <c r="C56">
        <v>378</v>
      </c>
      <c r="D56">
        <v>24</v>
      </c>
      <c r="E56" s="5" t="str">
        <f>TEXT(Table1[[#This Row],[Date]],"MMMM")</f>
        <v>February</v>
      </c>
    </row>
    <row r="57" spans="1:5" x14ac:dyDescent="0.3">
      <c r="A57" s="1">
        <v>44252</v>
      </c>
      <c r="B57">
        <v>571</v>
      </c>
      <c r="C57">
        <v>312</v>
      </c>
      <c r="D57">
        <v>25</v>
      </c>
      <c r="E57" s="5" t="str">
        <f>TEXT(Table1[[#This Row],[Date]],"MMMM")</f>
        <v>February</v>
      </c>
    </row>
    <row r="58" spans="1:5" x14ac:dyDescent="0.3">
      <c r="A58" s="1">
        <v>44253</v>
      </c>
      <c r="B58">
        <v>796</v>
      </c>
      <c r="C58">
        <v>341</v>
      </c>
      <c r="D58">
        <v>26</v>
      </c>
      <c r="E58" s="5" t="str">
        <f>TEXT(Table1[[#This Row],[Date]],"MMMM")</f>
        <v>February</v>
      </c>
    </row>
    <row r="59" spans="1:5" x14ac:dyDescent="0.3">
      <c r="A59" s="1">
        <v>44254</v>
      </c>
      <c r="B59">
        <v>501</v>
      </c>
      <c r="C59">
        <v>309</v>
      </c>
      <c r="D59">
        <v>27</v>
      </c>
      <c r="E59" s="5" t="str">
        <f>TEXT(Table1[[#This Row],[Date]],"MMMM")</f>
        <v>February</v>
      </c>
    </row>
    <row r="60" spans="1:5" x14ac:dyDescent="0.3">
      <c r="A60" s="1">
        <v>44255</v>
      </c>
      <c r="B60">
        <v>779</v>
      </c>
      <c r="C60">
        <v>325</v>
      </c>
      <c r="D60">
        <v>28</v>
      </c>
      <c r="E60" s="5" t="str">
        <f>TEXT(Table1[[#This Row],[Date]],"MMMM")</f>
        <v>February</v>
      </c>
    </row>
    <row r="61" spans="1:5" x14ac:dyDescent="0.3">
      <c r="A61" s="1">
        <v>44256</v>
      </c>
      <c r="B61">
        <v>976</v>
      </c>
      <c r="C61">
        <v>193</v>
      </c>
      <c r="D61">
        <v>1</v>
      </c>
      <c r="E61" s="5" t="str">
        <f>TEXT(Table1[[#This Row],[Date]],"MMMM")</f>
        <v>March</v>
      </c>
    </row>
    <row r="62" spans="1:5" x14ac:dyDescent="0.3">
      <c r="A62" s="1">
        <v>44257</v>
      </c>
      <c r="B62">
        <v>658</v>
      </c>
      <c r="C62">
        <v>114</v>
      </c>
      <c r="D62">
        <v>2</v>
      </c>
      <c r="E62" s="5" t="str">
        <f>TEXT(Table1[[#This Row],[Date]],"MMMM")</f>
        <v>March</v>
      </c>
    </row>
    <row r="63" spans="1:5" x14ac:dyDescent="0.3">
      <c r="A63" s="1">
        <v>44258</v>
      </c>
      <c r="B63">
        <v>647</v>
      </c>
      <c r="C63">
        <v>256</v>
      </c>
      <c r="D63">
        <v>3</v>
      </c>
      <c r="E63" s="5" t="str">
        <f>TEXT(Table1[[#This Row],[Date]],"MMMM")</f>
        <v>March</v>
      </c>
    </row>
    <row r="64" spans="1:5" x14ac:dyDescent="0.3">
      <c r="A64" s="1">
        <v>44259</v>
      </c>
      <c r="B64">
        <v>991</v>
      </c>
      <c r="C64">
        <v>407</v>
      </c>
      <c r="D64">
        <v>4</v>
      </c>
      <c r="E64" s="5" t="str">
        <f>TEXT(Table1[[#This Row],[Date]],"MMMM")</f>
        <v>March</v>
      </c>
    </row>
    <row r="65" spans="1:5" x14ac:dyDescent="0.3">
      <c r="A65" s="1">
        <v>44260</v>
      </c>
      <c r="B65">
        <v>502</v>
      </c>
      <c r="C65">
        <v>146</v>
      </c>
      <c r="D65">
        <v>5</v>
      </c>
      <c r="E65" s="5" t="str">
        <f>TEXT(Table1[[#This Row],[Date]],"MMMM")</f>
        <v>March</v>
      </c>
    </row>
    <row r="66" spans="1:5" x14ac:dyDescent="0.3">
      <c r="A66" s="1">
        <v>44261</v>
      </c>
      <c r="B66">
        <v>770</v>
      </c>
      <c r="C66">
        <v>315</v>
      </c>
      <c r="D66">
        <v>6</v>
      </c>
      <c r="E66" s="5" t="str">
        <f>TEXT(Table1[[#This Row],[Date]],"MMMM")</f>
        <v>March</v>
      </c>
    </row>
    <row r="67" spans="1:5" x14ac:dyDescent="0.3">
      <c r="A67" s="1">
        <v>44262</v>
      </c>
      <c r="B67">
        <v>953</v>
      </c>
      <c r="C67">
        <v>499</v>
      </c>
      <c r="D67">
        <v>7</v>
      </c>
      <c r="E67" s="5" t="str">
        <f>TEXT(Table1[[#This Row],[Date]],"MMMM")</f>
        <v>March</v>
      </c>
    </row>
    <row r="68" spans="1:5" x14ac:dyDescent="0.3">
      <c r="A68" s="1">
        <v>44263</v>
      </c>
      <c r="B68">
        <v>754</v>
      </c>
      <c r="C68">
        <v>161</v>
      </c>
      <c r="D68">
        <v>8</v>
      </c>
      <c r="E68" s="5" t="str">
        <f>TEXT(Table1[[#This Row],[Date]],"MMMM")</f>
        <v>March</v>
      </c>
    </row>
    <row r="69" spans="1:5" x14ac:dyDescent="0.3">
      <c r="A69" s="1">
        <v>44264</v>
      </c>
      <c r="B69">
        <v>950</v>
      </c>
      <c r="C69">
        <v>376</v>
      </c>
      <c r="D69">
        <v>9</v>
      </c>
      <c r="E69" s="5" t="str">
        <f>TEXT(Table1[[#This Row],[Date]],"MMMM")</f>
        <v>March</v>
      </c>
    </row>
    <row r="70" spans="1:5" x14ac:dyDescent="0.3">
      <c r="A70" s="1">
        <v>44265</v>
      </c>
      <c r="B70">
        <v>613</v>
      </c>
      <c r="C70">
        <v>266</v>
      </c>
      <c r="D70">
        <v>10</v>
      </c>
      <c r="E70" s="5" t="str">
        <f>TEXT(Table1[[#This Row],[Date]],"MMMM")</f>
        <v>March</v>
      </c>
    </row>
    <row r="71" spans="1:5" x14ac:dyDescent="0.3">
      <c r="A71" s="1">
        <v>44266</v>
      </c>
      <c r="B71">
        <v>888</v>
      </c>
      <c r="C71">
        <v>373</v>
      </c>
      <c r="D71">
        <v>11</v>
      </c>
      <c r="E71" s="5" t="str">
        <f>TEXT(Table1[[#This Row],[Date]],"MMMM")</f>
        <v>March</v>
      </c>
    </row>
    <row r="72" spans="1:5" x14ac:dyDescent="0.3">
      <c r="A72" s="1">
        <v>44267</v>
      </c>
      <c r="B72">
        <v>886</v>
      </c>
      <c r="C72">
        <v>443</v>
      </c>
      <c r="D72">
        <v>12</v>
      </c>
      <c r="E72" s="5" t="str">
        <f>TEXT(Table1[[#This Row],[Date]],"MMMM")</f>
        <v>March</v>
      </c>
    </row>
    <row r="73" spans="1:5" x14ac:dyDescent="0.3">
      <c r="A73" s="1">
        <v>44268</v>
      </c>
      <c r="B73">
        <v>722</v>
      </c>
      <c r="C73">
        <v>286</v>
      </c>
      <c r="D73">
        <v>13</v>
      </c>
      <c r="E73" s="5" t="str">
        <f>TEXT(Table1[[#This Row],[Date]],"MMMM")</f>
        <v>March</v>
      </c>
    </row>
    <row r="74" spans="1:5" x14ac:dyDescent="0.3">
      <c r="A74" s="1">
        <v>44269</v>
      </c>
      <c r="B74">
        <v>550</v>
      </c>
      <c r="C74">
        <v>326</v>
      </c>
      <c r="D74">
        <v>14</v>
      </c>
      <c r="E74" s="5" t="str">
        <f>TEXT(Table1[[#This Row],[Date]],"MMMM")</f>
        <v>March</v>
      </c>
    </row>
    <row r="75" spans="1:5" x14ac:dyDescent="0.3">
      <c r="A75" s="1">
        <v>44270</v>
      </c>
      <c r="B75">
        <v>860</v>
      </c>
      <c r="C75">
        <v>222</v>
      </c>
      <c r="D75">
        <v>15</v>
      </c>
      <c r="E75" s="5" t="str">
        <f>TEXT(Table1[[#This Row],[Date]],"MMMM")</f>
        <v>March</v>
      </c>
    </row>
    <row r="76" spans="1:5" x14ac:dyDescent="0.3">
      <c r="A76" s="1">
        <v>44271</v>
      </c>
      <c r="B76">
        <v>806</v>
      </c>
      <c r="C76">
        <v>429</v>
      </c>
      <c r="D76">
        <v>16</v>
      </c>
      <c r="E76" s="5" t="str">
        <f>TEXT(Table1[[#This Row],[Date]],"MMMM")</f>
        <v>March</v>
      </c>
    </row>
    <row r="77" spans="1:5" x14ac:dyDescent="0.3">
      <c r="A77" s="1">
        <v>44272</v>
      </c>
      <c r="B77">
        <v>736</v>
      </c>
      <c r="C77">
        <v>284</v>
      </c>
      <c r="D77">
        <v>17</v>
      </c>
      <c r="E77" s="5" t="str">
        <f>TEXT(Table1[[#This Row],[Date]],"MMMM")</f>
        <v>March</v>
      </c>
    </row>
    <row r="78" spans="1:5" x14ac:dyDescent="0.3">
      <c r="A78" s="1">
        <v>44273</v>
      </c>
      <c r="B78">
        <v>945</v>
      </c>
      <c r="C78">
        <v>246</v>
      </c>
      <c r="D78">
        <v>18</v>
      </c>
      <c r="E78" s="5" t="str">
        <f>TEXT(Table1[[#This Row],[Date]],"MMMM")</f>
        <v>March</v>
      </c>
    </row>
    <row r="79" spans="1:5" x14ac:dyDescent="0.3">
      <c r="A79" s="1">
        <v>44274</v>
      </c>
      <c r="B79">
        <v>641</v>
      </c>
      <c r="C79">
        <v>352</v>
      </c>
      <c r="D79">
        <v>19</v>
      </c>
      <c r="E79" s="5" t="str">
        <f>TEXT(Table1[[#This Row],[Date]],"MMMM")</f>
        <v>March</v>
      </c>
    </row>
    <row r="80" spans="1:5" x14ac:dyDescent="0.3">
      <c r="A80" s="1">
        <v>44275</v>
      </c>
      <c r="B80">
        <v>675</v>
      </c>
      <c r="C80">
        <v>154</v>
      </c>
      <c r="D80">
        <v>20</v>
      </c>
      <c r="E80" s="5" t="str">
        <f>TEXT(Table1[[#This Row],[Date]],"MMMM")</f>
        <v>March</v>
      </c>
    </row>
    <row r="81" spans="1:5" x14ac:dyDescent="0.3">
      <c r="A81" s="1">
        <v>44276</v>
      </c>
      <c r="B81">
        <v>986</v>
      </c>
      <c r="C81">
        <v>221</v>
      </c>
      <c r="D81">
        <v>21</v>
      </c>
      <c r="E81" s="5" t="str">
        <f>TEXT(Table1[[#This Row],[Date]],"MMMM")</f>
        <v>March</v>
      </c>
    </row>
    <row r="82" spans="1:5" x14ac:dyDescent="0.3">
      <c r="A82" s="1">
        <v>44277</v>
      </c>
      <c r="B82">
        <v>980</v>
      </c>
      <c r="C82">
        <v>410</v>
      </c>
      <c r="D82">
        <v>22</v>
      </c>
      <c r="E82" s="5" t="str">
        <f>TEXT(Table1[[#This Row],[Date]],"MMMM")</f>
        <v>March</v>
      </c>
    </row>
    <row r="83" spans="1:5" x14ac:dyDescent="0.3">
      <c r="A83" s="1">
        <v>44278</v>
      </c>
      <c r="B83">
        <v>848</v>
      </c>
      <c r="C83">
        <v>306</v>
      </c>
      <c r="D83">
        <v>23</v>
      </c>
      <c r="E83" s="5" t="str">
        <f>TEXT(Table1[[#This Row],[Date]],"MMMM")</f>
        <v>March</v>
      </c>
    </row>
    <row r="84" spans="1:5" x14ac:dyDescent="0.3">
      <c r="A84" s="1">
        <v>44279</v>
      </c>
      <c r="B84">
        <v>635</v>
      </c>
      <c r="C84">
        <v>120</v>
      </c>
      <c r="D84">
        <v>24</v>
      </c>
      <c r="E84" s="5" t="str">
        <f>TEXT(Table1[[#This Row],[Date]],"MMMM")</f>
        <v>March</v>
      </c>
    </row>
    <row r="85" spans="1:5" x14ac:dyDescent="0.3">
      <c r="A85" s="1">
        <v>44280</v>
      </c>
      <c r="B85">
        <v>729</v>
      </c>
      <c r="C85">
        <v>225</v>
      </c>
      <c r="D85">
        <v>25</v>
      </c>
      <c r="E85" s="5" t="str">
        <f>TEXT(Table1[[#This Row],[Date]],"MMMM")</f>
        <v>March</v>
      </c>
    </row>
    <row r="86" spans="1:5" x14ac:dyDescent="0.3">
      <c r="A86" s="1">
        <v>44281</v>
      </c>
      <c r="B86">
        <v>737</v>
      </c>
      <c r="C86">
        <v>185</v>
      </c>
      <c r="D86">
        <v>26</v>
      </c>
      <c r="E86" s="5" t="str">
        <f>TEXT(Table1[[#This Row],[Date]],"MMMM")</f>
        <v>March</v>
      </c>
    </row>
    <row r="87" spans="1:5" x14ac:dyDescent="0.3">
      <c r="A87" s="1">
        <v>44282</v>
      </c>
      <c r="B87">
        <v>505</v>
      </c>
      <c r="C87">
        <v>407</v>
      </c>
      <c r="D87">
        <v>27</v>
      </c>
      <c r="E87" s="5" t="str">
        <f>TEXT(Table1[[#This Row],[Date]],"MMMM")</f>
        <v>March</v>
      </c>
    </row>
    <row r="88" spans="1:5" x14ac:dyDescent="0.3">
      <c r="A88" s="1">
        <v>44283</v>
      </c>
      <c r="B88">
        <v>566</v>
      </c>
      <c r="C88">
        <v>186</v>
      </c>
      <c r="D88">
        <v>28</v>
      </c>
      <c r="E88" s="5" t="str">
        <f>TEXT(Table1[[#This Row],[Date]],"MMMM")</f>
        <v>March</v>
      </c>
    </row>
    <row r="89" spans="1:5" x14ac:dyDescent="0.3">
      <c r="A89" s="1">
        <v>44284</v>
      </c>
      <c r="B89">
        <v>850</v>
      </c>
      <c r="C89">
        <v>483</v>
      </c>
      <c r="D89">
        <v>29</v>
      </c>
      <c r="E89" s="5" t="str">
        <f>TEXT(Table1[[#This Row],[Date]],"MMMM")</f>
        <v>March</v>
      </c>
    </row>
    <row r="90" spans="1:5" x14ac:dyDescent="0.3">
      <c r="A90" s="1">
        <v>44285</v>
      </c>
      <c r="B90">
        <v>554</v>
      </c>
      <c r="C90">
        <v>167</v>
      </c>
      <c r="D90">
        <v>30</v>
      </c>
      <c r="E90" s="5" t="str">
        <f>TEXT(Table1[[#This Row],[Date]],"MMMM")</f>
        <v>March</v>
      </c>
    </row>
    <row r="91" spans="1:5" x14ac:dyDescent="0.3">
      <c r="A91" s="1">
        <v>44286</v>
      </c>
      <c r="B91">
        <v>675</v>
      </c>
      <c r="C91">
        <v>207</v>
      </c>
      <c r="D91">
        <v>31</v>
      </c>
      <c r="E91" s="5" t="str">
        <f>TEXT(Table1[[#This Row],[Date]],"MMMM")</f>
        <v>March</v>
      </c>
    </row>
    <row r="92" spans="1:5" x14ac:dyDescent="0.3">
      <c r="A92" s="1">
        <v>44287</v>
      </c>
      <c r="B92">
        <v>796</v>
      </c>
      <c r="C92">
        <v>456</v>
      </c>
      <c r="D92">
        <v>1</v>
      </c>
      <c r="E92" s="5" t="str">
        <f>TEXT(Table1[[#This Row],[Date]],"MMMM")</f>
        <v>April</v>
      </c>
    </row>
    <row r="93" spans="1:5" x14ac:dyDescent="0.3">
      <c r="A93" s="1">
        <v>44288</v>
      </c>
      <c r="B93">
        <v>727</v>
      </c>
      <c r="C93">
        <v>239</v>
      </c>
      <c r="D93">
        <v>2</v>
      </c>
      <c r="E93" s="5" t="str">
        <f>TEXT(Table1[[#This Row],[Date]],"MMMM")</f>
        <v>April</v>
      </c>
    </row>
    <row r="94" spans="1:5" x14ac:dyDescent="0.3">
      <c r="A94" s="1">
        <v>44289</v>
      </c>
      <c r="B94">
        <v>806</v>
      </c>
      <c r="C94">
        <v>352</v>
      </c>
      <c r="D94">
        <v>3</v>
      </c>
      <c r="E94" s="5" t="str">
        <f>TEXT(Table1[[#This Row],[Date]],"MMMM")</f>
        <v>April</v>
      </c>
    </row>
    <row r="95" spans="1:5" x14ac:dyDescent="0.3">
      <c r="A95" s="1">
        <v>44290</v>
      </c>
      <c r="B95">
        <v>560</v>
      </c>
      <c r="C95">
        <v>240</v>
      </c>
      <c r="D95">
        <v>4</v>
      </c>
      <c r="E95" s="5" t="str">
        <f>TEXT(Table1[[#This Row],[Date]],"MMMM")</f>
        <v>April</v>
      </c>
    </row>
    <row r="96" spans="1:5" x14ac:dyDescent="0.3">
      <c r="A96" s="1">
        <v>44291</v>
      </c>
      <c r="B96">
        <v>996</v>
      </c>
      <c r="C96">
        <v>432</v>
      </c>
      <c r="D96">
        <v>5</v>
      </c>
      <c r="E96" s="5" t="str">
        <f>TEXT(Table1[[#This Row],[Date]],"MMMM")</f>
        <v>April</v>
      </c>
    </row>
    <row r="97" spans="1:5" x14ac:dyDescent="0.3">
      <c r="A97" s="1">
        <v>44292</v>
      </c>
      <c r="B97">
        <v>669</v>
      </c>
      <c r="C97">
        <v>205</v>
      </c>
      <c r="D97">
        <v>6</v>
      </c>
      <c r="E97" s="5" t="str">
        <f>TEXT(Table1[[#This Row],[Date]],"MMMM")</f>
        <v>April</v>
      </c>
    </row>
    <row r="98" spans="1:5" x14ac:dyDescent="0.3">
      <c r="A98" s="1">
        <v>44293</v>
      </c>
      <c r="B98">
        <v>998</v>
      </c>
      <c r="C98">
        <v>117</v>
      </c>
      <c r="D98">
        <v>7</v>
      </c>
      <c r="E98" s="5" t="str">
        <f>TEXT(Table1[[#This Row],[Date]],"MMMM")</f>
        <v>April</v>
      </c>
    </row>
    <row r="99" spans="1:5" x14ac:dyDescent="0.3">
      <c r="A99" s="1">
        <v>44294</v>
      </c>
      <c r="B99">
        <v>512</v>
      </c>
      <c r="C99">
        <v>221</v>
      </c>
      <c r="D99">
        <v>8</v>
      </c>
      <c r="E99" s="5" t="str">
        <f>TEXT(Table1[[#This Row],[Date]],"MMMM")</f>
        <v>April</v>
      </c>
    </row>
    <row r="100" spans="1:5" x14ac:dyDescent="0.3">
      <c r="A100" s="1">
        <v>44295</v>
      </c>
      <c r="B100">
        <v>893</v>
      </c>
      <c r="C100">
        <v>175</v>
      </c>
      <c r="D100">
        <v>9</v>
      </c>
      <c r="E100" s="5" t="str">
        <f>TEXT(Table1[[#This Row],[Date]],"MMMM")</f>
        <v>April</v>
      </c>
    </row>
    <row r="101" spans="1:5" x14ac:dyDescent="0.3">
      <c r="A101" s="1">
        <v>44296</v>
      </c>
      <c r="B101">
        <v>797</v>
      </c>
      <c r="C101">
        <v>288</v>
      </c>
      <c r="D101">
        <v>10</v>
      </c>
      <c r="E101" s="5" t="str">
        <f>TEXT(Table1[[#This Row],[Date]],"MMMM")</f>
        <v>April</v>
      </c>
    </row>
    <row r="102" spans="1:5" x14ac:dyDescent="0.3">
      <c r="A102" s="1">
        <v>44297</v>
      </c>
      <c r="B102">
        <v>663</v>
      </c>
      <c r="C102">
        <v>452</v>
      </c>
      <c r="D102">
        <v>11</v>
      </c>
      <c r="E102" s="5" t="str">
        <f>TEXT(Table1[[#This Row],[Date]],"MMMM")</f>
        <v>April</v>
      </c>
    </row>
    <row r="103" spans="1:5" x14ac:dyDescent="0.3">
      <c r="A103" s="1">
        <v>44298</v>
      </c>
      <c r="B103">
        <v>554</v>
      </c>
      <c r="C103">
        <v>491</v>
      </c>
      <c r="D103">
        <v>12</v>
      </c>
      <c r="E103" s="5" t="str">
        <f>TEXT(Table1[[#This Row],[Date]],"MMMM")</f>
        <v>April</v>
      </c>
    </row>
    <row r="104" spans="1:5" x14ac:dyDescent="0.3">
      <c r="A104" s="1">
        <v>44299</v>
      </c>
      <c r="B104">
        <v>703</v>
      </c>
      <c r="C104">
        <v>260</v>
      </c>
      <c r="D104">
        <v>13</v>
      </c>
      <c r="E104" s="5" t="str">
        <f>TEXT(Table1[[#This Row],[Date]],"MMMM")</f>
        <v>April</v>
      </c>
    </row>
    <row r="105" spans="1:5" x14ac:dyDescent="0.3">
      <c r="A105" s="1">
        <v>44300</v>
      </c>
      <c r="B105">
        <v>857</v>
      </c>
      <c r="C105">
        <v>358</v>
      </c>
      <c r="D105">
        <v>14</v>
      </c>
      <c r="E105" s="5" t="str">
        <f>TEXT(Table1[[#This Row],[Date]],"MMMM")</f>
        <v>April</v>
      </c>
    </row>
    <row r="106" spans="1:5" x14ac:dyDescent="0.3">
      <c r="A106" s="1">
        <v>44301</v>
      </c>
      <c r="B106">
        <v>664</v>
      </c>
      <c r="C106">
        <v>460</v>
      </c>
      <c r="D106">
        <v>15</v>
      </c>
      <c r="E106" s="5" t="str">
        <f>TEXT(Table1[[#This Row],[Date]],"MMMM")</f>
        <v>April</v>
      </c>
    </row>
    <row r="107" spans="1:5" x14ac:dyDescent="0.3">
      <c r="A107" s="1">
        <v>44302</v>
      </c>
      <c r="B107">
        <v>962</v>
      </c>
      <c r="C107">
        <v>273</v>
      </c>
      <c r="D107">
        <v>16</v>
      </c>
      <c r="E107" s="5" t="str">
        <f>TEXT(Table1[[#This Row],[Date]],"MMMM")</f>
        <v>April</v>
      </c>
    </row>
    <row r="108" spans="1:5" x14ac:dyDescent="0.3">
      <c r="A108" s="1">
        <v>44303</v>
      </c>
      <c r="B108">
        <v>590</v>
      </c>
      <c r="C108">
        <v>280</v>
      </c>
      <c r="D108">
        <v>17</v>
      </c>
      <c r="E108" s="5" t="str">
        <f>TEXT(Table1[[#This Row],[Date]],"MMMM")</f>
        <v>April</v>
      </c>
    </row>
    <row r="109" spans="1:5" x14ac:dyDescent="0.3">
      <c r="A109" s="1">
        <v>44304</v>
      </c>
      <c r="B109">
        <v>613</v>
      </c>
      <c r="C109">
        <v>491</v>
      </c>
      <c r="D109">
        <v>18</v>
      </c>
      <c r="E109" s="5" t="str">
        <f>TEXT(Table1[[#This Row],[Date]],"MMMM")</f>
        <v>April</v>
      </c>
    </row>
    <row r="110" spans="1:5" x14ac:dyDescent="0.3">
      <c r="A110" s="1">
        <v>44305</v>
      </c>
      <c r="B110">
        <v>914</v>
      </c>
      <c r="C110">
        <v>249</v>
      </c>
      <c r="D110">
        <v>19</v>
      </c>
      <c r="E110" s="5" t="str">
        <f>TEXT(Table1[[#This Row],[Date]],"MMMM")</f>
        <v>April</v>
      </c>
    </row>
    <row r="111" spans="1:5" x14ac:dyDescent="0.3">
      <c r="A111" s="1">
        <v>44306</v>
      </c>
      <c r="B111">
        <v>549</v>
      </c>
      <c r="C111">
        <v>158</v>
      </c>
      <c r="D111">
        <v>20</v>
      </c>
      <c r="E111" s="5" t="str">
        <f>TEXT(Table1[[#This Row],[Date]],"MMMM")</f>
        <v>April</v>
      </c>
    </row>
    <row r="112" spans="1:5" x14ac:dyDescent="0.3">
      <c r="A112" s="1">
        <v>44307</v>
      </c>
      <c r="B112">
        <v>516</v>
      </c>
      <c r="C112">
        <v>201</v>
      </c>
      <c r="D112">
        <v>21</v>
      </c>
      <c r="E112" s="5" t="str">
        <f>TEXT(Table1[[#This Row],[Date]],"MMMM")</f>
        <v>April</v>
      </c>
    </row>
    <row r="113" spans="1:5" x14ac:dyDescent="0.3">
      <c r="A113" s="1">
        <v>44308</v>
      </c>
      <c r="B113">
        <v>803</v>
      </c>
      <c r="C113">
        <v>265</v>
      </c>
      <c r="D113">
        <v>22</v>
      </c>
      <c r="E113" s="5" t="str">
        <f>TEXT(Table1[[#This Row],[Date]],"MMMM")</f>
        <v>April</v>
      </c>
    </row>
    <row r="114" spans="1:5" x14ac:dyDescent="0.3">
      <c r="A114" s="1">
        <v>44309</v>
      </c>
      <c r="B114">
        <v>802</v>
      </c>
      <c r="C114">
        <v>411</v>
      </c>
      <c r="D114">
        <v>23</v>
      </c>
      <c r="E114" s="5" t="str">
        <f>TEXT(Table1[[#This Row],[Date]],"MMMM")</f>
        <v>April</v>
      </c>
    </row>
    <row r="115" spans="1:5" x14ac:dyDescent="0.3">
      <c r="A115" s="1">
        <v>44310</v>
      </c>
      <c r="B115">
        <v>986</v>
      </c>
      <c r="C115">
        <v>105</v>
      </c>
      <c r="D115">
        <v>24</v>
      </c>
      <c r="E115" s="5" t="str">
        <f>TEXT(Table1[[#This Row],[Date]],"MMMM")</f>
        <v>April</v>
      </c>
    </row>
    <row r="116" spans="1:5" x14ac:dyDescent="0.3">
      <c r="A116" s="1">
        <v>44311</v>
      </c>
      <c r="B116">
        <v>568</v>
      </c>
      <c r="C116">
        <v>174</v>
      </c>
      <c r="D116">
        <v>25</v>
      </c>
      <c r="E116" s="5" t="str">
        <f>TEXT(Table1[[#This Row],[Date]],"MMMM")</f>
        <v>April</v>
      </c>
    </row>
    <row r="117" spans="1:5" x14ac:dyDescent="0.3">
      <c r="A117" s="1">
        <v>44312</v>
      </c>
      <c r="B117">
        <v>638</v>
      </c>
      <c r="C117">
        <v>346</v>
      </c>
      <c r="D117">
        <v>26</v>
      </c>
      <c r="E117" s="5" t="str">
        <f>TEXT(Table1[[#This Row],[Date]],"MMMM")</f>
        <v>April</v>
      </c>
    </row>
    <row r="118" spans="1:5" x14ac:dyDescent="0.3">
      <c r="A118" s="1">
        <v>44313</v>
      </c>
      <c r="B118">
        <v>712</v>
      </c>
      <c r="C118">
        <v>233</v>
      </c>
      <c r="D118">
        <v>27</v>
      </c>
      <c r="E118" s="5" t="str">
        <f>TEXT(Table1[[#This Row],[Date]],"MMMM")</f>
        <v>April</v>
      </c>
    </row>
    <row r="119" spans="1:5" x14ac:dyDescent="0.3">
      <c r="A119" s="1">
        <v>44314</v>
      </c>
      <c r="B119">
        <v>789</v>
      </c>
      <c r="C119">
        <v>182</v>
      </c>
      <c r="D119">
        <v>28</v>
      </c>
      <c r="E119" s="5" t="str">
        <f>TEXT(Table1[[#This Row],[Date]],"MMMM")</f>
        <v>April</v>
      </c>
    </row>
    <row r="120" spans="1:5" x14ac:dyDescent="0.3">
      <c r="A120" s="1">
        <v>44315</v>
      </c>
      <c r="B120">
        <v>820</v>
      </c>
      <c r="C120">
        <v>123</v>
      </c>
      <c r="D120">
        <v>29</v>
      </c>
      <c r="E120" s="5" t="str">
        <f>TEXT(Table1[[#This Row],[Date]],"MMMM")</f>
        <v>April</v>
      </c>
    </row>
    <row r="121" spans="1:5" x14ac:dyDescent="0.3">
      <c r="A121" s="1">
        <v>44316</v>
      </c>
      <c r="B121">
        <v>569</v>
      </c>
      <c r="C121">
        <v>410</v>
      </c>
      <c r="D121">
        <v>30</v>
      </c>
      <c r="E121" s="5" t="str">
        <f>TEXT(Table1[[#This Row],[Date]],"MMMM")</f>
        <v>April</v>
      </c>
    </row>
    <row r="122" spans="1:5" x14ac:dyDescent="0.3">
      <c r="A122" s="1">
        <v>44317</v>
      </c>
      <c r="B122">
        <v>897</v>
      </c>
      <c r="C122">
        <v>309</v>
      </c>
      <c r="D122">
        <v>1</v>
      </c>
      <c r="E122" s="5" t="str">
        <f>TEXT(Table1[[#This Row],[Date]],"MMMM")</f>
        <v>May</v>
      </c>
    </row>
    <row r="123" spans="1:5" x14ac:dyDescent="0.3">
      <c r="A123" s="1">
        <v>44318</v>
      </c>
      <c r="B123">
        <v>527</v>
      </c>
      <c r="C123">
        <v>430</v>
      </c>
      <c r="D123">
        <v>2</v>
      </c>
      <c r="E123" s="5" t="str">
        <f>TEXT(Table1[[#This Row],[Date]],"MMMM")</f>
        <v>May</v>
      </c>
    </row>
    <row r="124" spans="1:5" x14ac:dyDescent="0.3">
      <c r="A124" s="1">
        <v>44319</v>
      </c>
      <c r="B124">
        <v>798</v>
      </c>
      <c r="C124">
        <v>288</v>
      </c>
      <c r="D124">
        <v>3</v>
      </c>
      <c r="E124" s="5" t="str">
        <f>TEXT(Table1[[#This Row],[Date]],"MMMM")</f>
        <v>May</v>
      </c>
    </row>
    <row r="125" spans="1:5" x14ac:dyDescent="0.3">
      <c r="A125" s="1">
        <v>44320</v>
      </c>
      <c r="B125">
        <v>695</v>
      </c>
      <c r="C125">
        <v>207</v>
      </c>
      <c r="D125">
        <v>4</v>
      </c>
      <c r="E125" s="5" t="str">
        <f>TEXT(Table1[[#This Row],[Date]],"MMMM")</f>
        <v>May</v>
      </c>
    </row>
    <row r="126" spans="1:5" x14ac:dyDescent="0.3">
      <c r="A126" s="1">
        <v>44321</v>
      </c>
      <c r="B126">
        <v>871</v>
      </c>
      <c r="C126">
        <v>313</v>
      </c>
      <c r="D126">
        <v>5</v>
      </c>
      <c r="E126" s="5" t="str">
        <f>TEXT(Table1[[#This Row],[Date]],"MMMM")</f>
        <v>May</v>
      </c>
    </row>
    <row r="127" spans="1:5" x14ac:dyDescent="0.3">
      <c r="A127" s="1">
        <v>44322</v>
      </c>
      <c r="B127">
        <v>660</v>
      </c>
      <c r="C127">
        <v>238</v>
      </c>
      <c r="D127">
        <v>6</v>
      </c>
      <c r="E127" s="5" t="str">
        <f>TEXT(Table1[[#This Row],[Date]],"MMMM")</f>
        <v>May</v>
      </c>
    </row>
    <row r="128" spans="1:5" x14ac:dyDescent="0.3">
      <c r="A128" s="1">
        <v>44323</v>
      </c>
      <c r="B128">
        <v>818</v>
      </c>
      <c r="C128">
        <v>419</v>
      </c>
      <c r="D128">
        <v>7</v>
      </c>
      <c r="E128" s="5" t="str">
        <f>TEXT(Table1[[#This Row],[Date]],"MMMM")</f>
        <v>May</v>
      </c>
    </row>
    <row r="129" spans="1:5" x14ac:dyDescent="0.3">
      <c r="A129" s="1">
        <v>44324</v>
      </c>
      <c r="B129">
        <v>946</v>
      </c>
      <c r="C129">
        <v>256</v>
      </c>
      <c r="D129">
        <v>8</v>
      </c>
      <c r="E129" s="5" t="str">
        <f>TEXT(Table1[[#This Row],[Date]],"MMMM")</f>
        <v>May</v>
      </c>
    </row>
    <row r="130" spans="1:5" x14ac:dyDescent="0.3">
      <c r="A130" s="1">
        <v>44325</v>
      </c>
      <c r="B130">
        <v>570</v>
      </c>
      <c r="C130">
        <v>355</v>
      </c>
      <c r="D130">
        <v>9</v>
      </c>
      <c r="E130" s="5" t="str">
        <f>TEXT(Table1[[#This Row],[Date]],"MMMM")</f>
        <v>May</v>
      </c>
    </row>
    <row r="131" spans="1:5" x14ac:dyDescent="0.3">
      <c r="A131" s="1">
        <v>44326</v>
      </c>
      <c r="B131">
        <v>666</v>
      </c>
      <c r="C131">
        <v>206</v>
      </c>
      <c r="D131">
        <v>10</v>
      </c>
      <c r="E131" s="5" t="str">
        <f>TEXT(Table1[[#This Row],[Date]],"MMMM")</f>
        <v>May</v>
      </c>
    </row>
    <row r="132" spans="1:5" x14ac:dyDescent="0.3">
      <c r="A132" s="1">
        <v>44327</v>
      </c>
      <c r="B132">
        <v>778</v>
      </c>
      <c r="C132">
        <v>170</v>
      </c>
      <c r="D132">
        <v>11</v>
      </c>
      <c r="E132" s="5" t="str">
        <f>TEXT(Table1[[#This Row],[Date]],"MMMM")</f>
        <v>May</v>
      </c>
    </row>
    <row r="133" spans="1:5" x14ac:dyDescent="0.3">
      <c r="A133" s="1">
        <v>44328</v>
      </c>
      <c r="B133">
        <v>718</v>
      </c>
      <c r="C133">
        <v>126</v>
      </c>
      <c r="D133">
        <v>12</v>
      </c>
      <c r="E133" s="5" t="str">
        <f>TEXT(Table1[[#This Row],[Date]],"MMMM")</f>
        <v>May</v>
      </c>
    </row>
    <row r="134" spans="1:5" x14ac:dyDescent="0.3">
      <c r="A134" s="1">
        <v>44329</v>
      </c>
      <c r="B134">
        <v>566</v>
      </c>
      <c r="C134">
        <v>426</v>
      </c>
      <c r="D134">
        <v>13</v>
      </c>
      <c r="E134" s="5" t="str">
        <f>TEXT(Table1[[#This Row],[Date]],"MMMM")</f>
        <v>May</v>
      </c>
    </row>
    <row r="135" spans="1:5" x14ac:dyDescent="0.3">
      <c r="A135" s="1">
        <v>44330</v>
      </c>
      <c r="B135">
        <v>940</v>
      </c>
      <c r="C135">
        <v>326</v>
      </c>
      <c r="D135">
        <v>14</v>
      </c>
      <c r="E135" s="5" t="str">
        <f>TEXT(Table1[[#This Row],[Date]],"MMMM")</f>
        <v>May</v>
      </c>
    </row>
    <row r="136" spans="1:5" x14ac:dyDescent="0.3">
      <c r="A136" s="1">
        <v>44331</v>
      </c>
      <c r="B136">
        <v>646</v>
      </c>
      <c r="C136">
        <v>341</v>
      </c>
      <c r="D136">
        <v>15</v>
      </c>
      <c r="E136" s="5" t="str">
        <f>TEXT(Table1[[#This Row],[Date]],"MMMM")</f>
        <v>May</v>
      </c>
    </row>
    <row r="137" spans="1:5" x14ac:dyDescent="0.3">
      <c r="A137" s="1">
        <v>44332</v>
      </c>
      <c r="B137">
        <v>667</v>
      </c>
      <c r="C137">
        <v>439</v>
      </c>
      <c r="D137">
        <v>16</v>
      </c>
      <c r="E137" s="5" t="str">
        <f>TEXT(Table1[[#This Row],[Date]],"MMMM")</f>
        <v>May</v>
      </c>
    </row>
    <row r="138" spans="1:5" x14ac:dyDescent="0.3">
      <c r="A138" s="1">
        <v>44333</v>
      </c>
      <c r="B138">
        <v>912</v>
      </c>
      <c r="C138">
        <v>275</v>
      </c>
      <c r="D138">
        <v>17</v>
      </c>
      <c r="E138" s="5" t="str">
        <f>TEXT(Table1[[#This Row],[Date]],"MMMM")</f>
        <v>May</v>
      </c>
    </row>
    <row r="139" spans="1:5" x14ac:dyDescent="0.3">
      <c r="A139" s="1">
        <v>44334</v>
      </c>
      <c r="B139">
        <v>624</v>
      </c>
      <c r="C139">
        <v>329</v>
      </c>
      <c r="D139">
        <v>18</v>
      </c>
      <c r="E139" s="5" t="str">
        <f>TEXT(Table1[[#This Row],[Date]],"MMMM")</f>
        <v>May</v>
      </c>
    </row>
    <row r="140" spans="1:5" x14ac:dyDescent="0.3">
      <c r="A140" s="1">
        <v>44335</v>
      </c>
      <c r="B140">
        <v>658</v>
      </c>
      <c r="C140">
        <v>133</v>
      </c>
      <c r="D140">
        <v>19</v>
      </c>
      <c r="E140" s="5" t="str">
        <f>TEXT(Table1[[#This Row],[Date]],"MMMM")</f>
        <v>May</v>
      </c>
    </row>
    <row r="141" spans="1:5" x14ac:dyDescent="0.3">
      <c r="A141" s="1">
        <v>44336</v>
      </c>
      <c r="B141">
        <v>616</v>
      </c>
      <c r="C141">
        <v>491</v>
      </c>
      <c r="D141">
        <v>20</v>
      </c>
      <c r="E141" s="5" t="str">
        <f>TEXT(Table1[[#This Row],[Date]],"MMMM")</f>
        <v>May</v>
      </c>
    </row>
    <row r="142" spans="1:5" x14ac:dyDescent="0.3">
      <c r="A142" s="1">
        <v>44337</v>
      </c>
      <c r="B142">
        <v>934</v>
      </c>
      <c r="C142">
        <v>151</v>
      </c>
      <c r="D142">
        <v>21</v>
      </c>
      <c r="E142" s="5" t="str">
        <f>TEXT(Table1[[#This Row],[Date]],"MMMM")</f>
        <v>May</v>
      </c>
    </row>
    <row r="143" spans="1:5" x14ac:dyDescent="0.3">
      <c r="A143" s="1">
        <v>44338</v>
      </c>
      <c r="B143">
        <v>897</v>
      </c>
      <c r="C143">
        <v>101</v>
      </c>
      <c r="D143">
        <v>22</v>
      </c>
      <c r="E143" s="5" t="str">
        <f>TEXT(Table1[[#This Row],[Date]],"MMMM")</f>
        <v>May</v>
      </c>
    </row>
    <row r="144" spans="1:5" x14ac:dyDescent="0.3">
      <c r="A144" s="1">
        <v>44339</v>
      </c>
      <c r="B144">
        <v>791</v>
      </c>
      <c r="C144">
        <v>416</v>
      </c>
      <c r="D144">
        <v>23</v>
      </c>
      <c r="E144" s="5" t="str">
        <f>TEXT(Table1[[#This Row],[Date]],"MMMM")</f>
        <v>May</v>
      </c>
    </row>
    <row r="145" spans="1:5" x14ac:dyDescent="0.3">
      <c r="A145" s="1">
        <v>44340</v>
      </c>
      <c r="B145">
        <v>737</v>
      </c>
      <c r="C145">
        <v>339</v>
      </c>
      <c r="D145">
        <v>24</v>
      </c>
      <c r="E145" s="5" t="str">
        <f>TEXT(Table1[[#This Row],[Date]],"MMMM")</f>
        <v>May</v>
      </c>
    </row>
    <row r="146" spans="1:5" x14ac:dyDescent="0.3">
      <c r="A146" s="1">
        <v>44341</v>
      </c>
      <c r="B146">
        <v>891</v>
      </c>
      <c r="C146">
        <v>233</v>
      </c>
      <c r="D146">
        <v>25</v>
      </c>
      <c r="E146" s="5" t="str">
        <f>TEXT(Table1[[#This Row],[Date]],"MMMM")</f>
        <v>May</v>
      </c>
    </row>
    <row r="147" spans="1:5" x14ac:dyDescent="0.3">
      <c r="A147" s="1">
        <v>44342</v>
      </c>
      <c r="B147">
        <v>805</v>
      </c>
      <c r="C147">
        <v>113</v>
      </c>
      <c r="D147">
        <v>26</v>
      </c>
      <c r="E147" s="5" t="str">
        <f>TEXT(Table1[[#This Row],[Date]],"MMMM")</f>
        <v>May</v>
      </c>
    </row>
    <row r="148" spans="1:5" x14ac:dyDescent="0.3">
      <c r="A148" s="1">
        <v>44343</v>
      </c>
      <c r="B148">
        <v>675</v>
      </c>
      <c r="C148">
        <v>110</v>
      </c>
      <c r="D148">
        <v>27</v>
      </c>
      <c r="E148" s="5" t="str">
        <f>TEXT(Table1[[#This Row],[Date]],"MMMM")</f>
        <v>May</v>
      </c>
    </row>
    <row r="149" spans="1:5" x14ac:dyDescent="0.3">
      <c r="A149" s="1">
        <v>44344</v>
      </c>
      <c r="B149">
        <v>959</v>
      </c>
      <c r="C149">
        <v>272</v>
      </c>
      <c r="D149">
        <v>28</v>
      </c>
      <c r="E149" s="5" t="str">
        <f>TEXT(Table1[[#This Row],[Date]],"MMMM")</f>
        <v>May</v>
      </c>
    </row>
    <row r="150" spans="1:5" x14ac:dyDescent="0.3">
      <c r="A150" s="1">
        <v>44345</v>
      </c>
      <c r="B150">
        <v>553</v>
      </c>
      <c r="C150">
        <v>489</v>
      </c>
      <c r="D150">
        <v>29</v>
      </c>
      <c r="E150" s="5" t="str">
        <f>TEXT(Table1[[#This Row],[Date]],"MMMM")</f>
        <v>May</v>
      </c>
    </row>
    <row r="151" spans="1:5" x14ac:dyDescent="0.3">
      <c r="A151" s="1">
        <v>44346</v>
      </c>
      <c r="B151">
        <v>855</v>
      </c>
      <c r="C151">
        <v>370</v>
      </c>
      <c r="D151">
        <v>30</v>
      </c>
      <c r="E151" s="5" t="str">
        <f>TEXT(Table1[[#This Row],[Date]],"MMMM")</f>
        <v>May</v>
      </c>
    </row>
    <row r="152" spans="1:5" x14ac:dyDescent="0.3">
      <c r="A152" s="1">
        <v>44347</v>
      </c>
      <c r="B152">
        <v>580</v>
      </c>
      <c r="C152">
        <v>444</v>
      </c>
      <c r="D152">
        <v>31</v>
      </c>
      <c r="E152" s="5" t="str">
        <f>TEXT(Table1[[#This Row],[Date]],"MMMM")</f>
        <v>May</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Dashboard</vt:lpstr>
      <vt:lpstr>Sheet6</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PK: An Excel Expert</dc:creator>
  <cp:lastModifiedBy>arun verma</cp:lastModifiedBy>
  <dcterms:created xsi:type="dcterms:W3CDTF">2022-04-03T08:21:59Z</dcterms:created>
  <dcterms:modified xsi:type="dcterms:W3CDTF">2023-05-27T14:21:52Z</dcterms:modified>
</cp:coreProperties>
</file>