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HAT_YOU_DID\Neer\Peak Runoff Computation\"/>
    </mc:Choice>
  </mc:AlternateContent>
  <bookViews>
    <workbookView xWindow="480" yWindow="30" windowWidth="11415" windowHeight="5145"/>
  </bookViews>
  <sheets>
    <sheet name="iwmp-14" sheetId="1" r:id="rId1"/>
    <sheet name="iwmp-15" sheetId="2" r:id="rId2"/>
    <sheet name="iwmp-16" sheetId="3" r:id="rId3"/>
    <sheet name="iwmp-17" sheetId="4" r:id="rId4"/>
  </sheets>
  <calcPr calcId="162913" refMode="R1C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<sst xmlns="http://schemas.openxmlformats.org/spreadsheetml/2006/main" count="53" uniqueCount="18">
  <si>
    <t>WS CODE</t>
  </si>
  <si>
    <t>C</t>
  </si>
  <si>
    <t>I</t>
  </si>
  <si>
    <t>A</t>
  </si>
  <si>
    <t>B</t>
  </si>
  <si>
    <t>D</t>
  </si>
  <si>
    <t>E</t>
  </si>
  <si>
    <t>F</t>
  </si>
  <si>
    <t>G</t>
  </si>
  <si>
    <t>H</t>
  </si>
  <si>
    <t>J</t>
  </si>
  <si>
    <t>I (mm/hr)</t>
  </si>
  <si>
    <t>A(ha)</t>
  </si>
  <si>
    <t>Qp (cumecs)</t>
  </si>
  <si>
    <t>WS</t>
  </si>
  <si>
    <t>AREA IN HA</t>
  </si>
  <si>
    <t>Q (cumecs)</t>
  </si>
  <si>
    <t>WS_CODE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</si>
</sst>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4" sqref="J4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</row>
    <row r="2" spans="1:6" x14ac:dyDescent="0.25">
      <c r="A2" s="2" t="s">
        <v>3</v>
      </c>
      <c r="B2" s="2">
        <v>0.1946</v>
      </c>
      <c r="C2" s="2">
        <v>107.36</v>
      </c>
      <c r="D2" s="2">
        <v>442.43</v>
      </c>
      <c r="E2" s="2">
        <v>25.676002283555555</v>
      </c>
      <c r="F2">
        <f>(B2*C2*D2)/360</f>
        <v>25.676002283555555</v>
      </c>
    </row>
    <row r="3" spans="1:6" x14ac:dyDescent="0.25">
      <c r="A3" s="2" t="s">
        <v>4</v>
      </c>
      <c r="B3" s="2">
        <v>0.26200000000000001</v>
      </c>
      <c r="C3" s="2">
        <v>103.488</v>
      </c>
      <c r="D3" s="2">
        <v>755.57</v>
      </c>
      <c r="E3" s="2">
        <v>56.906711605333342</v>
      </c>
    </row>
    <row r="4" spans="1:6" x14ac:dyDescent="0.25">
      <c r="A4" s="2" t="s">
        <v>1</v>
      </c>
      <c r="B4" s="2">
        <v>0.22700000000000001</v>
      </c>
      <c r="C4" s="2">
        <v>91.1</v>
      </c>
      <c r="D4" s="2">
        <v>459.21</v>
      </c>
      <c r="E4" s="2">
        <v>26.378680658333334</v>
      </c>
    </row>
    <row r="5" spans="1:6" x14ac:dyDescent="0.25">
      <c r="A5" s="2" t="s">
        <v>5</v>
      </c>
      <c r="B5" s="2">
        <v>0.19700000000000001</v>
      </c>
      <c r="C5" s="2">
        <v>46.52</v>
      </c>
      <c r="D5" s="2">
        <v>728.11</v>
      </c>
      <c r="E5" s="2">
        <v>18.53533446777778</v>
      </c>
    </row>
    <row r="6" spans="1:6" x14ac:dyDescent="0.25">
      <c r="A6" s="2" t="s">
        <v>6</v>
      </c>
      <c r="B6" s="2">
        <v>0.17399999999999999</v>
      </c>
      <c r="C6" s="2">
        <v>75.23</v>
      </c>
      <c r="D6" s="2">
        <v>975.69</v>
      </c>
      <c r="E6" s="2">
        <v>35.477226705</v>
      </c>
    </row>
    <row r="7" spans="1:6" x14ac:dyDescent="0.25">
      <c r="A7" s="2" t="s">
        <v>7</v>
      </c>
      <c r="B7" s="2">
        <v>0.19700000000000001</v>
      </c>
      <c r="C7" s="2">
        <v>120.08499999999999</v>
      </c>
      <c r="D7" s="2">
        <v>784.85</v>
      </c>
      <c r="E7" s="2">
        <v>51.57498975902778</v>
      </c>
    </row>
    <row r="8" spans="1:6" x14ac:dyDescent="0.25">
      <c r="A8" s="2" t="s">
        <v>8</v>
      </c>
      <c r="B8" s="2">
        <v>0.24149999999999999</v>
      </c>
      <c r="C8" s="2">
        <v>100.69</v>
      </c>
      <c r="D8" s="2">
        <v>730.25</v>
      </c>
      <c r="E8" s="2">
        <v>49.325618635416667</v>
      </c>
    </row>
    <row r="9" spans="1:6" x14ac:dyDescent="0.25">
      <c r="A9" s="2" t="s">
        <v>9</v>
      </c>
      <c r="B9" s="2">
        <v>0.33800000000000002</v>
      </c>
      <c r="C9" s="2">
        <v>123.88</v>
      </c>
      <c r="D9" s="2">
        <v>264.58</v>
      </c>
      <c r="E9" s="2">
        <v>30.773182208888883</v>
      </c>
    </row>
    <row r="10" spans="1:6" x14ac:dyDescent="0.25">
      <c r="A10" s="2" t="s">
        <v>2</v>
      </c>
      <c r="B10" s="2">
        <v>0.217</v>
      </c>
      <c r="C10" s="2">
        <v>115.87</v>
      </c>
      <c r="D10" s="2">
        <v>612.21</v>
      </c>
      <c r="E10" s="2">
        <v>42.759110210833335</v>
      </c>
    </row>
    <row r="11" spans="1:6" x14ac:dyDescent="0.25">
      <c r="A11" s="2" t="s">
        <v>10</v>
      </c>
      <c r="B11" s="2">
        <v>0.22800000000000001</v>
      </c>
      <c r="C11" s="2">
        <v>78.430000000000007</v>
      </c>
      <c r="D11" s="2">
        <v>668.61</v>
      </c>
      <c r="E11" s="2">
        <v>33.211418790000003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13</v>
      </c>
    </row>
    <row r="2" spans="1:5" x14ac:dyDescent="0.25">
      <c r="A2" s="2" t="s">
        <v>3</v>
      </c>
      <c r="B2" s="2">
        <v>0.17749999999999999</v>
      </c>
      <c r="C2" s="2">
        <v>81.501292020230935</v>
      </c>
      <c r="D2" s="2">
        <v>736.76</v>
      </c>
      <c r="E2" s="2">
        <v>29.606453649490273</v>
      </c>
    </row>
    <row r="3" spans="1:5" x14ac:dyDescent="0.25">
      <c r="A3" s="2" t="s">
        <v>4</v>
      </c>
      <c r="B3" s="2">
        <v>0.23799999999999999</v>
      </c>
      <c r="C3" s="2">
        <v>52.721574126081393</v>
      </c>
      <c r="D3" s="2">
        <v>1009.88</v>
      </c>
      <c r="E3" s="2">
        <v>35.199184056306677</v>
      </c>
    </row>
    <row r="4" spans="1:5" x14ac:dyDescent="0.25">
      <c r="A4" s="2" t="s">
        <v>7</v>
      </c>
      <c r="B4" s="2">
        <v>0.1946</v>
      </c>
      <c r="C4" s="2">
        <v>58.420711821309759</v>
      </c>
      <c r="D4" s="2">
        <v>894.55700000000002</v>
      </c>
      <c r="E4" s="2">
        <v>28.249788318726409</v>
      </c>
    </row>
    <row r="5" spans="1:5" x14ac:dyDescent="0.25">
      <c r="A5" s="2" t="s">
        <v>8</v>
      </c>
      <c r="B5" s="1">
        <v>0.20799999999999999</v>
      </c>
      <c r="C5" s="1">
        <v>50.73688496436602</v>
      </c>
      <c r="D5" s="1">
        <v>823.54</v>
      </c>
      <c r="E5" s="1">
        <v>24.14178245183119</v>
      </c>
    </row>
    <row r="6" spans="1:5" x14ac:dyDescent="0.25">
      <c r="A6" s="2" t="s">
        <v>9</v>
      </c>
      <c r="B6" s="1">
        <v>0.21809999999999999</v>
      </c>
      <c r="C6" s="1">
        <v>78.496908119829897</v>
      </c>
      <c r="D6" s="1">
        <v>656.96900000000005</v>
      </c>
      <c r="E6" s="1">
        <v>31.242846343857618</v>
      </c>
    </row>
    <row r="7" spans="1:5" x14ac:dyDescent="0.25">
      <c r="A7" s="2" t="s">
        <v>2</v>
      </c>
      <c r="B7" s="1">
        <v>0.154</v>
      </c>
      <c r="C7" s="1">
        <v>74.227132212651952</v>
      </c>
      <c r="D7" s="1">
        <v>802.43</v>
      </c>
      <c r="E7" s="1">
        <v>25.479333238931495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3" sqref="H13"/>
    </sheetView>
  </sheetViews>
  <sheetFormatPr defaultRowHeight="15" x14ac:dyDescent="0.25"/>
  <sheetData>
    <row r="1" spans="1:6" x14ac:dyDescent="0.25">
      <c r="A1" s="2" t="s">
        <v>14</v>
      </c>
      <c r="B1" s="2" t="s">
        <v>15</v>
      </c>
      <c r="C1" s="2" t="s">
        <v>1</v>
      </c>
      <c r="D1" s="2" t="s">
        <v>11</v>
      </c>
      <c r="E1" s="2" t="s">
        <v>12</v>
      </c>
      <c r="F1" s="2" t="s">
        <v>16</v>
      </c>
    </row>
    <row r="2" spans="1:6" x14ac:dyDescent="0.25">
      <c r="A2" s="2" t="s">
        <v>3</v>
      </c>
      <c r="B2" s="2">
        <v>364.51</v>
      </c>
      <c r="C2" s="2">
        <v>0.17749999999999999</v>
      </c>
      <c r="D2" s="2">
        <v>76.786633742780509</v>
      </c>
      <c r="E2" s="2">
        <v>364.50957999999997</v>
      </c>
      <c r="F2" s="2">
        <v>13.800360532491855</v>
      </c>
    </row>
    <row r="3" spans="1:6" x14ac:dyDescent="0.25">
      <c r="A3" s="2" t="s">
        <v>4</v>
      </c>
      <c r="B3" s="2">
        <v>651.91999999999996</v>
      </c>
      <c r="C3" s="2">
        <v>0.25800000000000001</v>
      </c>
      <c r="D3" s="2">
        <v>93.358950072696999</v>
      </c>
      <c r="E3" s="2">
        <v>602.97</v>
      </c>
      <c r="F3" s="2">
        <v>40.343063056489449</v>
      </c>
    </row>
    <row r="4" spans="1:6" x14ac:dyDescent="0.25">
      <c r="A4" s="2" t="s">
        <v>1</v>
      </c>
      <c r="B4" s="2">
        <v>516.48</v>
      </c>
      <c r="C4" s="2">
        <v>0.222</v>
      </c>
      <c r="D4" s="2">
        <v>53.767092164385403</v>
      </c>
      <c r="E4" s="2">
        <v>514.72</v>
      </c>
      <c r="F4" s="2">
        <v>17.066248568625682</v>
      </c>
    </row>
    <row r="5" spans="1:6" x14ac:dyDescent="0.25">
      <c r="A5" s="2" t="s">
        <v>5</v>
      </c>
      <c r="B5" s="2">
        <v>581.1</v>
      </c>
      <c r="C5" s="2">
        <v>0.21229999999999999</v>
      </c>
      <c r="D5" s="2">
        <v>70.020882335847716</v>
      </c>
      <c r="E5" s="2">
        <v>581.1</v>
      </c>
      <c r="F5" s="2">
        <v>23.995286950539342</v>
      </c>
    </row>
    <row r="6" spans="1:6" x14ac:dyDescent="0.25">
      <c r="A6" s="2" t="s">
        <v>6</v>
      </c>
      <c r="B6" s="2">
        <v>593</v>
      </c>
      <c r="C6" s="2">
        <v>0.219</v>
      </c>
      <c r="D6" s="2">
        <v>87.847722818066728</v>
      </c>
      <c r="E6" s="2">
        <v>592.99</v>
      </c>
      <c r="F6" s="2">
        <v>31.689799535280279</v>
      </c>
    </row>
    <row r="7" spans="1:6" x14ac:dyDescent="0.25">
      <c r="A7" s="2" t="s">
        <v>7</v>
      </c>
      <c r="B7" s="2">
        <v>845.01</v>
      </c>
      <c r="C7" s="2">
        <v>0.255</v>
      </c>
      <c r="D7" s="2">
        <v>60.424598711311582</v>
      </c>
      <c r="E7" s="2">
        <v>845.00800000000004</v>
      </c>
      <c r="F7" s="2">
        <v>36.166982426392323</v>
      </c>
    </row>
    <row r="8" spans="1:6" x14ac:dyDescent="0.25">
      <c r="A8" s="2" t="s">
        <v>8</v>
      </c>
      <c r="B8" s="2">
        <v>485.24</v>
      </c>
      <c r="C8" s="2">
        <v>0.24540000000000001</v>
      </c>
      <c r="D8" s="2">
        <v>81.418210820112961</v>
      </c>
      <c r="E8" s="2">
        <v>485.23</v>
      </c>
      <c r="F8" s="2">
        <v>26.930304000705927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8" sqref="I8"/>
    </sheetView>
  </sheetViews>
  <sheetFormatPr defaultRowHeight="15" x14ac:dyDescent="0.25"/>
  <sheetData>
    <row r="1" spans="1:6" x14ac:dyDescent="0.25">
      <c r="A1" s="2" t="s">
        <v>17</v>
      </c>
      <c r="B1" s="2" t="s">
        <v>15</v>
      </c>
      <c r="C1" s="2" t="s">
        <v>1</v>
      </c>
      <c r="D1" s="2" t="s">
        <v>11</v>
      </c>
      <c r="E1" s="2" t="s">
        <v>12</v>
      </c>
      <c r="F1" s="2" t="s">
        <v>13</v>
      </c>
    </row>
    <row r="2" spans="1:6" x14ac:dyDescent="0.25">
      <c r="A2" s="2" t="s">
        <v>3</v>
      </c>
      <c r="B2" s="2">
        <v>591.6</v>
      </c>
      <c r="C2" s="2">
        <v>0.189</v>
      </c>
      <c r="D2" s="2">
        <v>100.93628137928307</v>
      </c>
      <c r="E2" s="2">
        <v>591.53</v>
      </c>
      <c r="F2" s="2">
        <v>31.346090225250844</v>
      </c>
    </row>
    <row r="3" spans="1:6" x14ac:dyDescent="0.25">
      <c r="A3" s="2" t="s">
        <v>4</v>
      </c>
      <c r="B3" s="2">
        <v>571.69999999999993</v>
      </c>
      <c r="C3" s="2">
        <v>0.222</v>
      </c>
      <c r="D3" s="2">
        <v>103.48834922554704</v>
      </c>
      <c r="E3" s="2">
        <v>571.75</v>
      </c>
      <c r="F3" s="2">
        <v>36.487835929652356</v>
      </c>
    </row>
    <row r="4" spans="1:6" x14ac:dyDescent="0.25">
      <c r="A4" s="2" t="s">
        <v>1</v>
      </c>
      <c r="B4" s="2">
        <v>1023.8</v>
      </c>
      <c r="C4" s="2">
        <v>0.16200000000000001</v>
      </c>
      <c r="D4" s="2">
        <v>80.659546972685092</v>
      </c>
      <c r="E4" s="2">
        <v>1009.42</v>
      </c>
      <c r="F4" s="2">
        <v>36.638711957325505</v>
      </c>
    </row>
    <row r="5" spans="1:6" x14ac:dyDescent="0.25">
      <c r="A5" s="2" t="s">
        <v>5</v>
      </c>
      <c r="B5" s="2">
        <v>1074</v>
      </c>
      <c r="C5" s="2">
        <v>0.16200000000000001</v>
      </c>
      <c r="D5" s="2">
        <v>89.124326685673964</v>
      </c>
      <c r="E5" s="2">
        <v>1074.6199999999999</v>
      </c>
      <c r="F5" s="2">
        <v>43.098652774331526</v>
      </c>
    </row>
    <row r="6" spans="1:6" x14ac:dyDescent="0.25">
      <c r="A6" s="2" t="s">
        <v>6</v>
      </c>
      <c r="B6" s="2">
        <v>682.9</v>
      </c>
      <c r="C6" s="2">
        <v>0.157</v>
      </c>
      <c r="D6" s="2">
        <v>85.713023340985401</v>
      </c>
      <c r="E6" s="2">
        <v>682.93</v>
      </c>
      <c r="F6" s="2">
        <v>25.528197832640799</v>
      </c>
    </row>
    <row r="7" spans="1:6" x14ac:dyDescent="0.25">
      <c r="A7" s="2" t="s">
        <v>7</v>
      </c>
      <c r="B7" s="2">
        <v>695.80000000000007</v>
      </c>
      <c r="C7" s="2">
        <v>0.22189999999999999</v>
      </c>
      <c r="D7" s="2">
        <v>100.62405200795139</v>
      </c>
      <c r="E7" s="2">
        <v>695.81</v>
      </c>
      <c r="F7" s="2">
        <v>43.156604664378122</v>
      </c>
    </row>
    <row r="8" spans="1:6" x14ac:dyDescent="0.25">
      <c r="A8" s="2" t="s">
        <v>8</v>
      </c>
      <c r="B8" s="2">
        <v>647.79999999999995</v>
      </c>
      <c r="C8" s="2">
        <v>0.21199999999999999</v>
      </c>
      <c r="D8" s="2">
        <v>79.004242668460847</v>
      </c>
      <c r="E8" s="2">
        <v>647.79999999999995</v>
      </c>
      <c r="F8" s="2">
        <v>30.138714058148153</v>
      </c>
    </row>
    <row r="9" spans="1:6" x14ac:dyDescent="0.25">
      <c r="A9" s="2" t="s">
        <v>9</v>
      </c>
      <c r="B9" s="2">
        <v>824.30000000000007</v>
      </c>
      <c r="C9" s="2">
        <v>0.23499999999999999</v>
      </c>
      <c r="D9" s="2">
        <v>57.56209462837105</v>
      </c>
      <c r="E9" s="2">
        <v>824.29</v>
      </c>
      <c r="F9" s="2">
        <v>30.972907946074145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iwmp-14</vt:lpstr>
      <vt:lpstr>iwmp-15</vt:lpstr>
      <vt:lpstr>iwmp-16</vt:lpstr>
      <vt:lpstr>iwmp-17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Manti</dc:creator>
  <cp:lastModifiedBy>Sateesh Karwariya</cp:lastModifiedBy>
  <dcterms:created xsi:type="dcterms:W3CDTF">2018-06-11T05:52:11Z</dcterms:created>
  <dcterms:modified xsi:type="dcterms:W3CDTF">2019-01-11T05:05:21Z</dcterms:modified>
</cp:coreProperties>
</file>