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Cointab\"/>
    </mc:Choice>
  </mc:AlternateContent>
  <xr:revisionPtr revIDLastSave="0" documentId="13_ncr:1_{BE7459EB-8B4D-485F-8183-3DA7B1A6631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mmary" sheetId="1" r:id="rId1"/>
    <sheet name="Calculation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2" i="2"/>
</calcChain>
</file>

<file path=xl/sharedStrings.xml><?xml version="1.0" encoding="utf-8"?>
<sst xmlns="http://schemas.openxmlformats.org/spreadsheetml/2006/main" count="46" uniqueCount="42">
  <si>
    <t>Count</t>
  </si>
  <si>
    <t>Amount</t>
  </si>
  <si>
    <t>Total Orders - Correctly Charged</t>
  </si>
  <si>
    <t>Total Orders - Over Charged</t>
  </si>
  <si>
    <t>Total Orders - Under Charged</t>
  </si>
  <si>
    <t>Order ID</t>
  </si>
  <si>
    <t>AWB Number</t>
  </si>
  <si>
    <t>Total weight as per X (KG)</t>
  </si>
  <si>
    <t>Weight slab as per X (KG)</t>
  </si>
  <si>
    <t>Weight slab charged by Courier Company (KG)</t>
  </si>
  <si>
    <t>Delivery Zone as per X</t>
  </si>
  <si>
    <t>Delivery Zone charged by Courier Company</t>
  </si>
  <si>
    <t>Expected Charge as per X (Rs.)</t>
  </si>
  <si>
    <t xml:space="preserve">Charges Billed by Courier Company (Rs.) </t>
  </si>
  <si>
    <t>Difference Between Expected Charges and Billed Charges (Rs.)</t>
  </si>
  <si>
    <t>2001806232</t>
  </si>
  <si>
    <t>1091117222124</t>
  </si>
  <si>
    <t>Total weight as per Courier Company (KG)</t>
  </si>
  <si>
    <t>D</t>
  </si>
  <si>
    <t>2001806210</t>
  </si>
  <si>
    <t>1091117221940</t>
  </si>
  <si>
    <t>B</t>
  </si>
  <si>
    <t>fwd_a_fixed</t>
  </si>
  <si>
    <t>fwd_a_additional</t>
  </si>
  <si>
    <t>fwd_b_fixed</t>
  </si>
  <si>
    <t>fwd_b_additional</t>
  </si>
  <si>
    <t>fwd_c_fixed</t>
  </si>
  <si>
    <t>fwd_c_additional</t>
  </si>
  <si>
    <t>fwd_d_fixed</t>
  </si>
  <si>
    <t>fwd_d_additional</t>
  </si>
  <si>
    <t>fwd_e_fixed</t>
  </si>
  <si>
    <t>fwd_e_additional</t>
  </si>
  <si>
    <t>rto_a_fixed</t>
  </si>
  <si>
    <t>rto_a_additional</t>
  </si>
  <si>
    <t>rto_b_fixed</t>
  </si>
  <si>
    <t>rto_b_additional</t>
  </si>
  <si>
    <t>rto_c_fixed</t>
  </si>
  <si>
    <t>rto_c_additional</t>
  </si>
  <si>
    <t>rto_d_fixed</t>
  </si>
  <si>
    <t>rto_d_additional</t>
  </si>
  <si>
    <t>rto_e_fixed</t>
  </si>
  <si>
    <t>rto_e_additional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</si>
</sst>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I11" sqref="I11"/>
    </sheetView>
  </sheetViews>
  <sheetFormatPr defaultRowHeight="14.4" x14ac:dyDescent="0.3"/>
  <cols>
    <col min="1" max="1" width="29.8867187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1</v>
      </c>
      <c r="C2">
        <v>135</v>
      </c>
    </row>
    <row r="3" spans="1:3" x14ac:dyDescent="0.3">
      <c r="A3" t="s">
        <v>3</v>
      </c>
      <c r="B3">
        <v>1</v>
      </c>
      <c r="C3">
        <v>-141.5</v>
      </c>
    </row>
    <row r="4" spans="1:3" x14ac:dyDescent="0.3">
      <c r="A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"/>
  <sheetViews>
    <sheetView zoomScale="90" zoomScaleNormal="90" zoomScaleSheetLayoutView="40" workbookViewId="0">
      <selection activeCell="D20" sqref="D20"/>
    </sheetView>
  </sheetViews>
  <sheetFormatPr defaultRowHeight="14.4" x14ac:dyDescent="0.3"/>
  <cols>
    <col min="1" max="1" width="12.6640625" customWidth="1"/>
    <col min="2" max="2" width="16.33203125" customWidth="1"/>
    <col min="3" max="3" width="25.77734375" bestFit="1" customWidth="1"/>
    <col min="4" max="4" width="34.33203125" bestFit="1" customWidth="1"/>
    <col min="5" max="5" width="38.6640625" bestFit="1" customWidth="1"/>
    <col min="6" max="6" width="42.5546875" bestFit="1" customWidth="1"/>
    <col min="7" max="7" width="20.88671875" bestFit="1" customWidth="1"/>
    <col min="8" max="8" width="40" bestFit="1" customWidth="1"/>
    <col min="9" max="9" width="28" bestFit="1" customWidth="1"/>
    <col min="10" max="10" width="37.5546875" bestFit="1" customWidth="1"/>
    <col min="11" max="11" width="57.5546875" bestFit="1" customWidth="1"/>
  </cols>
  <sheetData>
    <row r="1" spans="1:20" x14ac:dyDescent="0.3">
      <c r="A1" t="s">
        <v>5</v>
      </c>
      <c r="B1" t="s">
        <v>6</v>
      </c>
      <c r="C1" t="s">
        <v>7</v>
      </c>
      <c r="D1" t="s">
        <v>8</v>
      </c>
      <c r="E1" t="s">
        <v>17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20" x14ac:dyDescent="0.3">
      <c r="A2" t="s">
        <v>15</v>
      </c>
      <c r="B2" t="s">
        <v>16</v>
      </c>
      <c r="C2">
        <v>1.3</v>
      </c>
      <c r="D2">
        <v>1.5</v>
      </c>
      <c r="E2">
        <v>1.3</v>
      </c>
      <c r="F2">
        <v>1.5</v>
      </c>
      <c r="G2" t="s">
        <v>18</v>
      </c>
      <c r="H2" t="s">
        <v>18</v>
      </c>
      <c r="I2">
        <v>135</v>
      </c>
      <c r="J2">
        <v>135</v>
      </c>
      <c r="K2">
        <f>I2-J2</f>
        <v>0</v>
      </c>
    </row>
    <row r="3" spans="1:20" x14ac:dyDescent="0.3">
      <c r="A3" t="s">
        <v>19</v>
      </c>
      <c r="B3" t="s">
        <v>20</v>
      </c>
      <c r="C3">
        <v>0.22</v>
      </c>
      <c r="D3">
        <v>0.5</v>
      </c>
      <c r="E3">
        <v>2.92</v>
      </c>
      <c r="F3">
        <v>3</v>
      </c>
      <c r="G3" t="s">
        <v>21</v>
      </c>
      <c r="H3" t="s">
        <v>21</v>
      </c>
      <c r="I3">
        <v>33</v>
      </c>
      <c r="J3">
        <v>174.5</v>
      </c>
      <c r="K3">
        <f>I3-J3</f>
        <v>-141.5</v>
      </c>
    </row>
    <row r="6" spans="1:20" x14ac:dyDescent="0.3">
      <c r="C6" t="s">
        <v>12</v>
      </c>
      <c r="D6" t="s">
        <v>13</v>
      </c>
    </row>
    <row r="7" spans="1:20" x14ac:dyDescent="0.3">
      <c r="C7">
        <v>135</v>
      </c>
      <c r="D7">
        <v>135</v>
      </c>
    </row>
    <row r="8" spans="1:20" x14ac:dyDescent="0.3">
      <c r="C8">
        <v>33</v>
      </c>
      <c r="D8">
        <v>174.5</v>
      </c>
    </row>
    <row r="13" spans="1:20" x14ac:dyDescent="0.3">
      <c r="A13" t="s">
        <v>22</v>
      </c>
      <c r="B13" t="s">
        <v>23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 t="s">
        <v>31</v>
      </c>
      <c r="K13" t="s">
        <v>32</v>
      </c>
      <c r="L13" t="s">
        <v>33</v>
      </c>
      <c r="M13" t="s">
        <v>34</v>
      </c>
      <c r="N13" t="s">
        <v>35</v>
      </c>
      <c r="O13" t="s">
        <v>36</v>
      </c>
      <c r="P13" t="s">
        <v>37</v>
      </c>
      <c r="Q13" t="s">
        <v>38</v>
      </c>
      <c r="R13" t="s">
        <v>39</v>
      </c>
      <c r="S13" t="s">
        <v>40</v>
      </c>
      <c r="T13" t="s">
        <v>41</v>
      </c>
    </row>
    <row r="14" spans="1:20" x14ac:dyDescent="0.3">
      <c r="A14" s="1">
        <v>29.5</v>
      </c>
      <c r="B14" s="1">
        <v>23.6</v>
      </c>
      <c r="C14" s="1">
        <v>33</v>
      </c>
      <c r="D14" s="1">
        <v>28.3</v>
      </c>
      <c r="E14" s="1">
        <v>40.1</v>
      </c>
      <c r="F14" s="1">
        <v>38.9</v>
      </c>
      <c r="G14" s="1">
        <v>45.4</v>
      </c>
      <c r="H14" s="1">
        <v>44.8</v>
      </c>
      <c r="I14" s="1">
        <v>56.6</v>
      </c>
      <c r="J14" s="1">
        <v>55.5</v>
      </c>
      <c r="K14" s="1">
        <v>13.6</v>
      </c>
      <c r="L14" s="1">
        <v>23.6</v>
      </c>
      <c r="M14" s="1">
        <v>20.5</v>
      </c>
      <c r="N14" s="1">
        <v>28.3</v>
      </c>
      <c r="O14" s="1">
        <v>31.9</v>
      </c>
      <c r="P14" s="1">
        <v>38.9</v>
      </c>
      <c r="Q14" s="1">
        <v>41.3</v>
      </c>
      <c r="R14" s="1">
        <v>44.8</v>
      </c>
      <c r="S14" s="1">
        <v>50.7</v>
      </c>
      <c r="T14" s="1">
        <v>55.5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Calculations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Maniar</dc:creator>
  <cp:lastModifiedBy>Sudheer Verma</cp:lastModifiedBy>
  <dcterms:created xsi:type="dcterms:W3CDTF">2021-10-08T11:26:24Z</dcterms:created>
  <dcterms:modified xsi:type="dcterms:W3CDTF">2023-02-23T05:52:04Z</dcterms:modified>
</cp:coreProperties>
</file>