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3장\"/>
    </mc:Choice>
  </mc:AlternateContent>
  <bookViews>
    <workbookView xWindow="0" yWindow="0" windowWidth="25200" windowHeight="10890"/>
  </bookViews>
  <sheets>
    <sheet name="1월 급여" sheetId="2" r:id="rId1"/>
    <sheet name="2월 급여" sheetId="3" r:id="rId2"/>
    <sheet name="3월 급여" sheetId="4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F9" i="4" s="1"/>
  <c r="E8" i="4"/>
  <c r="F8" i="4" s="1"/>
  <c r="E7" i="4"/>
  <c r="F7" i="4" s="1"/>
  <c r="E6" i="4"/>
  <c r="F6" i="4" s="1"/>
  <c r="E5" i="4"/>
  <c r="F5" i="4" s="1"/>
  <c r="E4" i="4"/>
  <c r="F4" i="4" s="1"/>
  <c r="E8" i="3"/>
  <c r="F8" i="3" s="1"/>
  <c r="E7" i="3"/>
  <c r="F7" i="3" s="1"/>
  <c r="E6" i="3"/>
  <c r="F6" i="3" s="1"/>
  <c r="E5" i="3"/>
  <c r="F5" i="3" s="1"/>
  <c r="E4" i="3"/>
  <c r="F4" i="3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</calcChain>
</file>

<file path=xl/sharedStrings.xml><?xml version="1.0" encoding="utf-8"?>
<sst xmlns="http://schemas.openxmlformats.org/spreadsheetml/2006/main" count="55" uniqueCount="28">
  <si>
    <t>1월  급여 및 상여 명세표</t>
    <phoneticPr fontId="6" type="noConversion"/>
  </si>
  <si>
    <t>직원명</t>
    <phoneticPr fontId="8" type="noConversion"/>
  </si>
  <si>
    <t>부서</t>
    <phoneticPr fontId="8" type="noConversion"/>
  </si>
  <si>
    <t>본봉</t>
    <phoneticPr fontId="8" type="noConversion"/>
  </si>
  <si>
    <t>기본수당</t>
    <phoneticPr fontId="8" type="noConversion"/>
  </si>
  <si>
    <t>특별 상여금</t>
    <phoneticPr fontId="8" type="noConversion"/>
  </si>
  <si>
    <t>총지급액</t>
    <phoneticPr fontId="8" type="noConversion"/>
  </si>
  <si>
    <t>김진수</t>
    <phoneticPr fontId="6" type="noConversion"/>
  </si>
  <si>
    <t>QA</t>
    <phoneticPr fontId="8" type="noConversion"/>
  </si>
  <si>
    <t>탁현호</t>
    <phoneticPr fontId="6" type="noConversion"/>
  </si>
  <si>
    <t>조립</t>
    <phoneticPr fontId="8" type="noConversion"/>
  </si>
  <si>
    <t>김성수</t>
    <phoneticPr fontId="6" type="noConversion"/>
  </si>
  <si>
    <t>관리</t>
    <phoneticPr fontId="8" type="noConversion"/>
  </si>
  <si>
    <t>남보균</t>
    <phoneticPr fontId="6" type="noConversion"/>
  </si>
  <si>
    <t>QA</t>
    <phoneticPr fontId="8" type="noConversion"/>
  </si>
  <si>
    <t>이혜진</t>
    <phoneticPr fontId="6" type="noConversion"/>
  </si>
  <si>
    <t>조희정</t>
    <phoneticPr fontId="6" type="noConversion"/>
  </si>
  <si>
    <t>2월  급여 및 상여 명세표</t>
    <phoneticPr fontId="6" type="noConversion"/>
  </si>
  <si>
    <t>직원명</t>
    <phoneticPr fontId="8" type="noConversion"/>
  </si>
  <si>
    <t>부서</t>
    <phoneticPr fontId="8" type="noConversion"/>
  </si>
  <si>
    <t>본봉</t>
    <phoneticPr fontId="8" type="noConversion"/>
  </si>
  <si>
    <t>기본수당</t>
    <phoneticPr fontId="8" type="noConversion"/>
  </si>
  <si>
    <t>특별 상여금</t>
    <phoneticPr fontId="8" type="noConversion"/>
  </si>
  <si>
    <t>총지급액</t>
    <phoneticPr fontId="8" type="noConversion"/>
  </si>
  <si>
    <t>김진수</t>
    <phoneticPr fontId="6" type="noConversion"/>
  </si>
  <si>
    <t>3월  급여 및 상여 명세표</t>
    <phoneticPr fontId="6" type="noConversion"/>
  </si>
  <si>
    <t>정유진</t>
    <phoneticPr fontId="6" type="noConversion"/>
  </si>
  <si>
    <t>영업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</si>
</sst>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_);_(* \(#,##0\);_(* &quot;-&quot;_);_(@_)"/>
    <numFmt numFmtId="177" formatCode="@&quot;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TTche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176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7" fillId="0" borderId="0" xfId="3" applyFont="1">
      <alignment vertical="center"/>
    </xf>
    <xf numFmtId="0" fontId="7" fillId="0" borderId="0" xfId="4" applyFont="1" applyFill="1" applyBorder="1" applyAlignment="1">
      <alignment horizontal="center" vertical="center"/>
    </xf>
    <xf numFmtId="177" fontId="7" fillId="0" borderId="0" xfId="4" applyNumberFormat="1" applyFont="1" applyFill="1" applyBorder="1" applyAlignment="1">
      <alignment horizontal="center" vertical="center"/>
    </xf>
    <xf numFmtId="176" fontId="7" fillId="0" borderId="0" xfId="5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</cellXfs>
  <cellStyles count="6">
    <cellStyle name="쉼표 [0] 2" xfId="1"/>
    <cellStyle name="쉼표 [0] 2 2" xfId="5"/>
    <cellStyle name="제목 5" xfId="2"/>
    <cellStyle name="표준" xfId="0" builtinId="0"/>
    <cellStyle name="표준 2" xfId="3"/>
    <cellStyle name="표준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tabSelected="1" workbookViewId="0">
      <selection activeCell="G9" sqref="G9"/>
    </sheetView>
  </sheetViews>
  <sheetFormatPr defaultRowHeight="16.5"/>
  <cols>
    <col min="1" max="1" width="9.875" customWidth="1"/>
    <col min="3" max="3" width="10.875" bestFit="1" customWidth="1"/>
    <col min="4" max="4" width="9.375" bestFit="1" customWidth="1"/>
    <col min="5" max="5" width="11.625" bestFit="1" customWidth="1"/>
    <col min="6" max="6" width="10.875" bestFit="1" customWidth="1"/>
  </cols>
  <sheetData>
    <row r="1" spans="1:6" ht="17.25">
      <c r="A1" s="5" t="s">
        <v>0</v>
      </c>
      <c r="B1" s="5"/>
      <c r="C1" s="5"/>
      <c r="D1" s="5"/>
      <c r="E1" s="5"/>
      <c r="F1" s="5"/>
    </row>
    <row r="2" spans="1:6">
      <c r="A2" s="1"/>
      <c r="B2" s="1"/>
      <c r="C2" s="1"/>
      <c r="D2" s="1"/>
      <c r="E2" s="1"/>
      <c r="F2" s="1"/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>
      <c r="A4" s="2" t="s">
        <v>7</v>
      </c>
      <c r="B4" s="3" t="s">
        <v>8</v>
      </c>
      <c r="C4" s="4">
        <v>2001300</v>
      </c>
      <c r="D4" s="4">
        <v>230169</v>
      </c>
      <c r="E4" s="4">
        <f t="shared" ref="E4:E9" si="0">C4*50%</f>
        <v>1000650</v>
      </c>
      <c r="F4" s="4">
        <f t="shared" ref="F4:F9" si="1">SUM(C4:E4)</f>
        <v>3232119</v>
      </c>
    </row>
    <row r="5" spans="1:6">
      <c r="A5" s="2" t="s">
        <v>9</v>
      </c>
      <c r="B5" s="3" t="s">
        <v>10</v>
      </c>
      <c r="C5" s="4">
        <v>2602080</v>
      </c>
      <c r="D5" s="4">
        <v>150065</v>
      </c>
      <c r="E5" s="4">
        <f t="shared" si="0"/>
        <v>1301040</v>
      </c>
      <c r="F5" s="4">
        <f t="shared" si="1"/>
        <v>4053185</v>
      </c>
    </row>
    <row r="6" spans="1:6">
      <c r="A6" s="2" t="s">
        <v>11</v>
      </c>
      <c r="B6" s="3" t="s">
        <v>12</v>
      </c>
      <c r="C6" s="4">
        <v>1600780</v>
      </c>
      <c r="D6" s="4">
        <v>120026</v>
      </c>
      <c r="E6" s="4">
        <f t="shared" si="0"/>
        <v>800390</v>
      </c>
      <c r="F6" s="4">
        <f t="shared" si="1"/>
        <v>2521196</v>
      </c>
    </row>
    <row r="7" spans="1:6">
      <c r="A7" s="2" t="s">
        <v>13</v>
      </c>
      <c r="B7" s="3" t="s">
        <v>14</v>
      </c>
      <c r="C7" s="4">
        <v>1901170</v>
      </c>
      <c r="D7" s="4">
        <v>310273</v>
      </c>
      <c r="E7" s="4">
        <f t="shared" si="0"/>
        <v>950585</v>
      </c>
      <c r="F7" s="4">
        <f t="shared" si="1"/>
        <v>3162028</v>
      </c>
    </row>
    <row r="8" spans="1:6">
      <c r="A8" s="2" t="s">
        <v>15</v>
      </c>
      <c r="B8" s="3" t="s">
        <v>10</v>
      </c>
      <c r="C8" s="4">
        <v>2201560</v>
      </c>
      <c r="D8" s="4">
        <v>180104</v>
      </c>
      <c r="E8" s="4">
        <f t="shared" si="0"/>
        <v>1100780</v>
      </c>
      <c r="F8" s="4">
        <f t="shared" si="1"/>
        <v>3482444</v>
      </c>
    </row>
    <row r="9" spans="1:6">
      <c r="A9" s="2" t="s">
        <v>16</v>
      </c>
      <c r="B9" s="3" t="s">
        <v>12</v>
      </c>
      <c r="C9" s="4">
        <v>2301690</v>
      </c>
      <c r="D9" s="4">
        <v>200130</v>
      </c>
      <c r="E9" s="4">
        <f t="shared" si="0"/>
        <v>1150845</v>
      </c>
      <c r="F9" s="4">
        <f t="shared" si="1"/>
        <v>3652665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workbookViewId="0">
      <selection activeCell="B2" sqref="B2"/>
    </sheetView>
  </sheetViews>
  <sheetFormatPr defaultRowHeight="16.5"/>
  <cols>
    <col min="1" max="1" width="9.875" customWidth="1"/>
    <col min="3" max="3" width="10.875" bestFit="1" customWidth="1"/>
    <col min="4" max="4" width="9.375" bestFit="1" customWidth="1"/>
    <col min="5" max="5" width="11.625" bestFit="1" customWidth="1"/>
    <col min="6" max="6" width="10.875" bestFit="1" customWidth="1"/>
  </cols>
  <sheetData>
    <row r="1" spans="1:6" ht="17.25">
      <c r="A1" s="5" t="s">
        <v>17</v>
      </c>
      <c r="B1" s="5"/>
      <c r="C1" s="5"/>
      <c r="D1" s="5"/>
      <c r="E1" s="5"/>
      <c r="F1" s="5"/>
    </row>
    <row r="2" spans="1:6">
      <c r="A2" s="1"/>
      <c r="B2" s="1"/>
      <c r="C2" s="1"/>
      <c r="D2" s="1"/>
      <c r="E2" s="1"/>
      <c r="F2" s="1"/>
    </row>
    <row r="3" spans="1:6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</row>
    <row r="4" spans="1:6">
      <c r="A4" s="2" t="s">
        <v>24</v>
      </c>
      <c r="B4" s="3" t="s">
        <v>14</v>
      </c>
      <c r="C4" s="4">
        <v>2001300</v>
      </c>
      <c r="D4" s="4">
        <v>230169</v>
      </c>
      <c r="E4" s="4">
        <f>C4*50%</f>
        <v>1000650</v>
      </c>
      <c r="F4" s="4">
        <f>SUM(C4:E4)</f>
        <v>3232119</v>
      </c>
    </row>
    <row r="5" spans="1:6">
      <c r="A5" s="2" t="s">
        <v>9</v>
      </c>
      <c r="B5" s="3" t="s">
        <v>10</v>
      </c>
      <c r="C5" s="4">
        <v>2602080</v>
      </c>
      <c r="D5" s="4">
        <v>150065</v>
      </c>
      <c r="E5" s="4">
        <f>C5*50%</f>
        <v>1301040</v>
      </c>
      <c r="F5" s="4">
        <f>SUM(C5:E5)</f>
        <v>4053185</v>
      </c>
    </row>
    <row r="6" spans="1:6">
      <c r="A6" s="2" t="s">
        <v>13</v>
      </c>
      <c r="B6" s="3" t="s">
        <v>14</v>
      </c>
      <c r="C6" s="4">
        <v>1901170</v>
      </c>
      <c r="D6" s="4">
        <v>310273</v>
      </c>
      <c r="E6" s="4">
        <f>C6*50%</f>
        <v>950585</v>
      </c>
      <c r="F6" s="4">
        <f>SUM(C6:E6)</f>
        <v>3162028</v>
      </c>
    </row>
    <row r="7" spans="1:6">
      <c r="A7" s="2" t="s">
        <v>15</v>
      </c>
      <c r="B7" s="3" t="s">
        <v>10</v>
      </c>
      <c r="C7" s="4">
        <v>2201560</v>
      </c>
      <c r="D7" s="4">
        <v>180104</v>
      </c>
      <c r="E7" s="4">
        <f>C7*50%</f>
        <v>1100780</v>
      </c>
      <c r="F7" s="4">
        <f>SUM(C7:E7)</f>
        <v>3482444</v>
      </c>
    </row>
    <row r="8" spans="1:6">
      <c r="A8" s="2" t="s">
        <v>16</v>
      </c>
      <c r="B8" s="3" t="s">
        <v>12</v>
      </c>
      <c r="C8" s="4">
        <v>2301690</v>
      </c>
      <c r="D8" s="4">
        <v>200130</v>
      </c>
      <c r="E8" s="4">
        <f>C8*50%</f>
        <v>1150845</v>
      </c>
      <c r="F8" s="4">
        <f>SUM(C8:E8)</f>
        <v>3652665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"/>
  <sheetViews>
    <sheetView workbookViewId="0">
      <selection activeCell="B2" sqref="B2"/>
    </sheetView>
  </sheetViews>
  <sheetFormatPr defaultRowHeight="16.5"/>
  <cols>
    <col min="1" max="1" width="9.875" customWidth="1"/>
    <col min="3" max="3" width="10.875" bestFit="1" customWidth="1"/>
    <col min="4" max="4" width="9.375" bestFit="1" customWidth="1"/>
    <col min="5" max="5" width="11.625" bestFit="1" customWidth="1"/>
    <col min="6" max="6" width="10.875" bestFit="1" customWidth="1"/>
  </cols>
  <sheetData>
    <row r="1" spans="1:6" ht="17.25">
      <c r="A1" s="5" t="s">
        <v>25</v>
      </c>
      <c r="B1" s="5"/>
      <c r="C1" s="5"/>
      <c r="D1" s="5"/>
      <c r="E1" s="5"/>
      <c r="F1" s="5"/>
    </row>
    <row r="2" spans="1:6">
      <c r="A2" s="1"/>
      <c r="B2" s="1"/>
      <c r="C2" s="1"/>
      <c r="D2" s="1"/>
      <c r="E2" s="1"/>
      <c r="F2" s="1"/>
    </row>
    <row r="3" spans="1:6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</row>
    <row r="4" spans="1:6">
      <c r="A4" s="2" t="s">
        <v>24</v>
      </c>
      <c r="B4" s="3" t="s">
        <v>14</v>
      </c>
      <c r="C4" s="4">
        <v>2001300</v>
      </c>
      <c r="D4" s="4">
        <v>230169</v>
      </c>
      <c r="E4" s="4">
        <f t="shared" ref="E4:E9" si="0">C4*50%</f>
        <v>1000650</v>
      </c>
      <c r="F4" s="4">
        <f t="shared" ref="F4:F9" si="1">SUM(C4:E4)</f>
        <v>3232119</v>
      </c>
    </row>
    <row r="5" spans="1:6">
      <c r="A5" s="2" t="s">
        <v>9</v>
      </c>
      <c r="B5" s="3" t="s">
        <v>10</v>
      </c>
      <c r="C5" s="4">
        <v>2602080</v>
      </c>
      <c r="D5" s="4">
        <v>150065</v>
      </c>
      <c r="E5" s="4">
        <f t="shared" si="0"/>
        <v>1301040</v>
      </c>
      <c r="F5" s="4">
        <f t="shared" si="1"/>
        <v>4053185</v>
      </c>
    </row>
    <row r="6" spans="1:6">
      <c r="A6" s="2" t="s">
        <v>13</v>
      </c>
      <c r="B6" s="3" t="s">
        <v>14</v>
      </c>
      <c r="C6" s="4">
        <v>1901170</v>
      </c>
      <c r="D6" s="4">
        <v>310273</v>
      </c>
      <c r="E6" s="4">
        <f t="shared" si="0"/>
        <v>950585</v>
      </c>
      <c r="F6" s="4">
        <f t="shared" si="1"/>
        <v>3162028</v>
      </c>
    </row>
    <row r="7" spans="1:6">
      <c r="A7" s="2" t="s">
        <v>15</v>
      </c>
      <c r="B7" s="3" t="s">
        <v>10</v>
      </c>
      <c r="C7" s="4">
        <v>2201560</v>
      </c>
      <c r="D7" s="4">
        <v>180104</v>
      </c>
      <c r="E7" s="4">
        <f t="shared" si="0"/>
        <v>1100780</v>
      </c>
      <c r="F7" s="4">
        <f t="shared" si="1"/>
        <v>3482444</v>
      </c>
    </row>
    <row r="8" spans="1:6">
      <c r="A8" s="2" t="s">
        <v>16</v>
      </c>
      <c r="B8" s="3" t="s">
        <v>12</v>
      </c>
      <c r="C8" s="4">
        <v>2301690</v>
      </c>
      <c r="D8" s="4">
        <v>200130</v>
      </c>
      <c r="E8" s="4">
        <f t="shared" si="0"/>
        <v>1150845</v>
      </c>
      <c r="F8" s="4">
        <f t="shared" si="1"/>
        <v>3652665</v>
      </c>
    </row>
    <row r="9" spans="1:6">
      <c r="A9" s="2" t="s">
        <v>26</v>
      </c>
      <c r="B9" s="3" t="s">
        <v>27</v>
      </c>
      <c r="C9" s="4">
        <v>2500000</v>
      </c>
      <c r="D9" s="4">
        <v>120026</v>
      </c>
      <c r="E9" s="4">
        <f t="shared" si="0"/>
        <v>1250000</v>
      </c>
      <c r="F9" s="4">
        <f t="shared" si="1"/>
        <v>3870026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 급여</vt:lpstr>
      <vt:lpstr>2월 급여</vt:lpstr>
      <vt:lpstr>3월 급여</vt:lpstr>
      <vt:lpstr>Sheet1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2014-05-08T06:03:31Z</dcterms:modified>
  <cp:category>엑셀 매크로</cp:category>
</cp:coreProperties>
</file>