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onica.m.osborn\Desktop\Veronica - ISS Services Project\"/>
    </mc:Choice>
  </mc:AlternateContent>
  <bookViews>
    <workbookView xWindow="0" yWindow="0" windowWidth="24000" windowHeight="14235" activeTab="3"/>
  </bookViews>
  <sheets>
    <sheet name="CORRECTED" sheetId="6" r:id="rId1"/>
    <sheet name="Corrected Fins x 1000" sheetId="7" r:id="rId2"/>
    <sheet name="Corr CritEdits" sheetId="8" r:id="rId3"/>
    <sheet name="CorrInput" sheetId="9" r:id="rId4"/>
  </sheets>
  <definedNames>
    <definedName name="_xlnm._FilterDatabase" localSheetId="2" hidden="1">'Corr CritEdits'!$A$1:$N$1</definedName>
    <definedName name="_xlnm._FilterDatabase" localSheetId="0" hidden="1">CORRECTED!$C$1:$O$1</definedName>
    <definedName name="_xlnm._FilterDatabase" localSheetId="1" hidden="1">'Corrected Fins x 1000'!$C$1:$O$1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8" l="1"/>
  <c r="N55" i="8" l="1"/>
  <c r="M55" i="8"/>
  <c r="L55" i="8"/>
  <c r="K55" i="8"/>
  <c r="J55" i="8"/>
  <c r="I55" i="8"/>
  <c r="H55" i="8"/>
  <c r="G55" i="8"/>
  <c r="F55" i="8"/>
  <c r="E55" i="8"/>
  <c r="D55" i="8"/>
  <c r="C55" i="8"/>
  <c r="N54" i="8"/>
  <c r="M54" i="8"/>
  <c r="L54" i="8"/>
  <c r="K54" i="8"/>
  <c r="J54" i="8"/>
  <c r="I54" i="8"/>
  <c r="H54" i="8"/>
  <c r="G54" i="8"/>
  <c r="F54" i="8"/>
  <c r="E54" i="8"/>
  <c r="D54" i="8"/>
  <c r="C54" i="8"/>
  <c r="N53" i="8"/>
  <c r="M53" i="8"/>
  <c r="L53" i="8"/>
  <c r="K53" i="8"/>
  <c r="J53" i="8"/>
  <c r="I53" i="8"/>
  <c r="H53" i="8"/>
  <c r="G53" i="8"/>
  <c r="F53" i="8"/>
  <c r="E53" i="8"/>
  <c r="D53" i="8"/>
  <c r="C53" i="8"/>
  <c r="N18" i="8"/>
  <c r="M18" i="8"/>
  <c r="L18" i="8"/>
  <c r="K18" i="8"/>
  <c r="J18" i="8"/>
  <c r="I18" i="8"/>
  <c r="H18" i="8"/>
  <c r="G18" i="8"/>
  <c r="F18" i="8"/>
  <c r="E18" i="8"/>
  <c r="D18" i="8"/>
  <c r="C18" i="8"/>
  <c r="N61" i="8"/>
  <c r="M61" i="8"/>
  <c r="L61" i="8"/>
  <c r="K61" i="8"/>
  <c r="J61" i="8"/>
  <c r="I61" i="8"/>
  <c r="H61" i="8"/>
  <c r="G61" i="8"/>
  <c r="F61" i="8"/>
  <c r="E61" i="8"/>
  <c r="D61" i="8"/>
  <c r="C61" i="8"/>
  <c r="N52" i="8"/>
  <c r="M52" i="8"/>
  <c r="L52" i="8"/>
  <c r="K52" i="8"/>
  <c r="J52" i="8"/>
  <c r="I52" i="8"/>
  <c r="H52" i="8"/>
  <c r="G52" i="8"/>
  <c r="F52" i="8"/>
  <c r="E52" i="8"/>
  <c r="D52" i="8"/>
  <c r="C52" i="8"/>
  <c r="N60" i="8"/>
  <c r="M60" i="8"/>
  <c r="L60" i="8"/>
  <c r="K60" i="8"/>
  <c r="J60" i="8"/>
  <c r="I60" i="8"/>
  <c r="H60" i="8"/>
  <c r="G60" i="8"/>
  <c r="F60" i="8"/>
  <c r="E60" i="8"/>
  <c r="D60" i="8"/>
  <c r="C60" i="8"/>
  <c r="N62" i="8"/>
  <c r="M62" i="8"/>
  <c r="L62" i="8"/>
  <c r="K62" i="8"/>
  <c r="J62" i="8"/>
  <c r="I62" i="8"/>
  <c r="H62" i="8"/>
  <c r="G62" i="8"/>
  <c r="F62" i="8"/>
  <c r="E62" i="8"/>
  <c r="D62" i="8"/>
  <c r="C62" i="8"/>
  <c r="N51" i="8"/>
  <c r="M51" i="8"/>
  <c r="L51" i="8"/>
  <c r="K51" i="8"/>
  <c r="J51" i="8"/>
  <c r="I51" i="8"/>
  <c r="H51" i="8"/>
  <c r="G51" i="8"/>
  <c r="F51" i="8"/>
  <c r="E51" i="8"/>
  <c r="D51" i="8"/>
  <c r="C51" i="8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5" i="8"/>
  <c r="M45" i="8"/>
  <c r="L45" i="8"/>
  <c r="K45" i="8"/>
  <c r="J45" i="8"/>
  <c r="I45" i="8"/>
  <c r="H45" i="8"/>
  <c r="G45" i="8"/>
  <c r="F45" i="8"/>
  <c r="E45" i="8"/>
  <c r="D45" i="8"/>
  <c r="C45" i="8"/>
  <c r="N44" i="8"/>
  <c r="M44" i="8"/>
  <c r="L44" i="8"/>
  <c r="K44" i="8"/>
  <c r="J44" i="8"/>
  <c r="I44" i="8"/>
  <c r="H44" i="8"/>
  <c r="G44" i="8"/>
  <c r="F44" i="8"/>
  <c r="E44" i="8"/>
  <c r="D44" i="8"/>
  <c r="C44" i="8"/>
  <c r="N43" i="8"/>
  <c r="M43" i="8"/>
  <c r="L43" i="8"/>
  <c r="K43" i="8"/>
  <c r="J43" i="8"/>
  <c r="I43" i="8"/>
  <c r="H43" i="8"/>
  <c r="G43" i="8"/>
  <c r="F43" i="8"/>
  <c r="E43" i="8"/>
  <c r="D43" i="8"/>
  <c r="C43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40" i="8"/>
  <c r="M40" i="8"/>
  <c r="L40" i="8"/>
  <c r="K40" i="8"/>
  <c r="J40" i="8"/>
  <c r="I40" i="8"/>
  <c r="H40" i="8"/>
  <c r="G40" i="8"/>
  <c r="F40" i="8"/>
  <c r="E40" i="8"/>
  <c r="D40" i="8"/>
  <c r="C40" i="8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N28" i="8"/>
  <c r="M28" i="8"/>
  <c r="L28" i="8"/>
  <c r="K28" i="8"/>
  <c r="J28" i="8"/>
  <c r="I28" i="8"/>
  <c r="H28" i="8"/>
  <c r="G28" i="8"/>
  <c r="F28" i="8"/>
  <c r="E28" i="8"/>
  <c r="D28" i="8"/>
  <c r="C28" i="8"/>
  <c r="N26" i="8"/>
  <c r="M26" i="8"/>
  <c r="L26" i="8"/>
  <c r="K26" i="8"/>
  <c r="J26" i="8"/>
  <c r="I26" i="8"/>
  <c r="H26" i="8"/>
  <c r="G26" i="8"/>
  <c r="F26" i="8"/>
  <c r="E26" i="8"/>
  <c r="D26" i="8"/>
  <c r="C26" i="8"/>
  <c r="N27" i="8"/>
  <c r="M27" i="8"/>
  <c r="L27" i="8"/>
  <c r="K27" i="8"/>
  <c r="J27" i="8"/>
  <c r="I27" i="8"/>
  <c r="H27" i="8"/>
  <c r="G27" i="8"/>
  <c r="F27" i="8"/>
  <c r="E27" i="8"/>
  <c r="D27" i="8"/>
  <c r="C27" i="8"/>
  <c r="N36" i="8"/>
  <c r="M36" i="8"/>
  <c r="L36" i="8"/>
  <c r="K36" i="8"/>
  <c r="J36" i="8"/>
  <c r="I36" i="8"/>
  <c r="H36" i="8"/>
  <c r="G36" i="8"/>
  <c r="F36" i="8"/>
  <c r="E36" i="8"/>
  <c r="D36" i="8"/>
  <c r="C36" i="8"/>
  <c r="N35" i="8"/>
  <c r="M35" i="8"/>
  <c r="L35" i="8"/>
  <c r="K35" i="8"/>
  <c r="J35" i="8"/>
  <c r="I35" i="8"/>
  <c r="H35" i="8"/>
  <c r="G35" i="8"/>
  <c r="F35" i="8"/>
  <c r="E35" i="8"/>
  <c r="D35" i="8"/>
  <c r="C35" i="8"/>
  <c r="N34" i="8"/>
  <c r="M34" i="8"/>
  <c r="L34" i="8"/>
  <c r="K34" i="8"/>
  <c r="J34" i="8"/>
  <c r="I34" i="8"/>
  <c r="H34" i="8"/>
  <c r="G34" i="8"/>
  <c r="F34" i="8"/>
  <c r="E34" i="8"/>
  <c r="D34" i="8"/>
  <c r="C34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31" i="8"/>
  <c r="M31" i="8"/>
  <c r="L31" i="8"/>
  <c r="K31" i="8"/>
  <c r="J31" i="8"/>
  <c r="I31" i="8"/>
  <c r="H31" i="8"/>
  <c r="G31" i="8"/>
  <c r="F31" i="8"/>
  <c r="E31" i="8"/>
  <c r="D31" i="8"/>
  <c r="C31" i="8"/>
  <c r="N46" i="8"/>
  <c r="M46" i="8"/>
  <c r="L46" i="8"/>
  <c r="K46" i="8"/>
  <c r="J46" i="8"/>
  <c r="I46" i="8"/>
  <c r="H46" i="8"/>
  <c r="G46" i="8"/>
  <c r="F46" i="8"/>
  <c r="E46" i="8"/>
  <c r="D46" i="8"/>
  <c r="C46" i="8"/>
  <c r="N30" i="8"/>
  <c r="M30" i="8"/>
  <c r="L30" i="8"/>
  <c r="K30" i="8"/>
  <c r="J30" i="8"/>
  <c r="I30" i="8"/>
  <c r="H30" i="8"/>
  <c r="G30" i="8"/>
  <c r="F30" i="8"/>
  <c r="E30" i="8"/>
  <c r="D30" i="8"/>
  <c r="C30" i="8"/>
  <c r="N72" i="8"/>
  <c r="M72" i="8"/>
  <c r="L72" i="8"/>
  <c r="K72" i="8"/>
  <c r="I72" i="8"/>
  <c r="H72" i="8"/>
  <c r="G72" i="8"/>
  <c r="F72" i="8"/>
  <c r="E72" i="8"/>
  <c r="D72" i="8"/>
  <c r="C72" i="8"/>
  <c r="N70" i="8"/>
  <c r="M70" i="8"/>
  <c r="L70" i="8"/>
  <c r="K70" i="8"/>
  <c r="J70" i="8"/>
  <c r="I70" i="8"/>
  <c r="H70" i="8"/>
  <c r="G70" i="8"/>
  <c r="F70" i="8"/>
  <c r="E70" i="8"/>
  <c r="D70" i="8"/>
  <c r="C70" i="8"/>
  <c r="N69" i="8"/>
  <c r="M69" i="8"/>
  <c r="L69" i="8"/>
  <c r="K69" i="8"/>
  <c r="J69" i="8"/>
  <c r="I69" i="8"/>
  <c r="H69" i="8"/>
  <c r="G69" i="8"/>
  <c r="F69" i="8"/>
  <c r="E69" i="8"/>
  <c r="D69" i="8"/>
  <c r="C69" i="8"/>
  <c r="N68" i="8"/>
  <c r="M68" i="8"/>
  <c r="L68" i="8"/>
  <c r="K68" i="8"/>
  <c r="J68" i="8"/>
  <c r="I68" i="8"/>
  <c r="H68" i="8"/>
  <c r="G68" i="8"/>
  <c r="F68" i="8"/>
  <c r="E68" i="8"/>
  <c r="D68" i="8"/>
  <c r="C68" i="8"/>
  <c r="N67" i="8"/>
  <c r="M67" i="8"/>
  <c r="L67" i="8"/>
  <c r="K67" i="8"/>
  <c r="J67" i="8"/>
  <c r="I67" i="8"/>
  <c r="H67" i="8"/>
  <c r="G67" i="8"/>
  <c r="F67" i="8"/>
  <c r="E67" i="8"/>
  <c r="D67" i="8"/>
  <c r="C67" i="8"/>
  <c r="N66" i="8"/>
  <c r="M66" i="8"/>
  <c r="L66" i="8"/>
  <c r="K66" i="8"/>
  <c r="J66" i="8"/>
  <c r="I66" i="8"/>
  <c r="H66" i="8"/>
  <c r="G66" i="8"/>
  <c r="F66" i="8"/>
  <c r="E66" i="8"/>
  <c r="D66" i="8"/>
  <c r="C66" i="8"/>
  <c r="N65" i="8"/>
  <c r="M65" i="8"/>
  <c r="L65" i="8"/>
  <c r="K65" i="8"/>
  <c r="J65" i="8"/>
  <c r="I65" i="8"/>
  <c r="H65" i="8"/>
  <c r="G65" i="8"/>
  <c r="F65" i="8"/>
  <c r="E65" i="8"/>
  <c r="D65" i="8"/>
  <c r="C65" i="8"/>
  <c r="N64" i="8"/>
  <c r="M64" i="8"/>
  <c r="L64" i="8"/>
  <c r="K64" i="8"/>
  <c r="J64" i="8"/>
  <c r="I64" i="8"/>
  <c r="H64" i="8"/>
  <c r="G64" i="8"/>
  <c r="F64" i="8"/>
  <c r="E64" i="8"/>
  <c r="D64" i="8"/>
  <c r="C64" i="8"/>
  <c r="N63" i="8"/>
  <c r="M63" i="8"/>
  <c r="L63" i="8"/>
  <c r="K63" i="8"/>
  <c r="J63" i="8"/>
  <c r="I63" i="8"/>
  <c r="H63" i="8"/>
  <c r="G63" i="8"/>
  <c r="F63" i="8"/>
  <c r="E63" i="8"/>
  <c r="D63" i="8"/>
  <c r="C63" i="8"/>
  <c r="N24" i="8"/>
  <c r="M24" i="8"/>
  <c r="L24" i="8"/>
  <c r="K24" i="8"/>
  <c r="J24" i="8"/>
  <c r="I24" i="8"/>
  <c r="H24" i="8"/>
  <c r="G24" i="8"/>
  <c r="F24" i="8"/>
  <c r="E24" i="8"/>
  <c r="D24" i="8"/>
  <c r="C24" i="8"/>
  <c r="N23" i="8"/>
  <c r="M23" i="8"/>
  <c r="L23" i="8"/>
  <c r="K23" i="8"/>
  <c r="J23" i="8"/>
  <c r="I23" i="8"/>
  <c r="H23" i="8"/>
  <c r="G23" i="8"/>
  <c r="F23" i="8"/>
  <c r="E23" i="8"/>
  <c r="D23" i="8"/>
  <c r="C23" i="8"/>
  <c r="N22" i="8"/>
  <c r="M22" i="8"/>
  <c r="L22" i="8"/>
  <c r="K22" i="8"/>
  <c r="J22" i="8"/>
  <c r="I22" i="8"/>
  <c r="H22" i="8"/>
  <c r="G22" i="8"/>
  <c r="F22" i="8"/>
  <c r="E22" i="8"/>
  <c r="D22" i="8"/>
  <c r="C22" i="8"/>
  <c r="N21" i="8"/>
  <c r="M21" i="8"/>
  <c r="L21" i="8"/>
  <c r="K21" i="8"/>
  <c r="J21" i="8"/>
  <c r="I21" i="8"/>
  <c r="H21" i="8"/>
  <c r="G21" i="8"/>
  <c r="F21" i="8"/>
  <c r="E21" i="8"/>
  <c r="D21" i="8"/>
  <c r="C21" i="8"/>
  <c r="N17" i="8"/>
  <c r="M17" i="8"/>
  <c r="L17" i="8"/>
  <c r="K17" i="8"/>
  <c r="J17" i="8"/>
  <c r="I17" i="8"/>
  <c r="H17" i="8"/>
  <c r="G17" i="8"/>
  <c r="F17" i="8"/>
  <c r="E17" i="8"/>
  <c r="D17" i="8"/>
  <c r="C17" i="8"/>
  <c r="N20" i="8"/>
  <c r="M20" i="8"/>
  <c r="L20" i="8"/>
  <c r="K20" i="8"/>
  <c r="J20" i="8"/>
  <c r="I20" i="8"/>
  <c r="H20" i="8"/>
  <c r="G20" i="8"/>
  <c r="F20" i="8"/>
  <c r="E20" i="8"/>
  <c r="D20" i="8"/>
  <c r="C20" i="8"/>
  <c r="N25" i="8"/>
  <c r="M25" i="8"/>
  <c r="L25" i="8"/>
  <c r="K25" i="8"/>
  <c r="J25" i="8"/>
  <c r="I25" i="8"/>
  <c r="H25" i="8"/>
  <c r="G25" i="8"/>
  <c r="F25" i="8"/>
  <c r="E25" i="8"/>
  <c r="D25" i="8"/>
  <c r="C25" i="8"/>
  <c r="N29" i="8"/>
  <c r="M29" i="8"/>
  <c r="L29" i="8"/>
  <c r="K29" i="8"/>
  <c r="J29" i="8"/>
  <c r="I29" i="8"/>
  <c r="H29" i="8"/>
  <c r="G29" i="8"/>
  <c r="F29" i="8"/>
  <c r="E29" i="8"/>
  <c r="D29" i="8"/>
  <c r="C29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6" i="8"/>
  <c r="M16" i="8"/>
  <c r="L16" i="8"/>
  <c r="K16" i="8"/>
  <c r="J16" i="8"/>
  <c r="I16" i="8"/>
  <c r="H16" i="8"/>
  <c r="G16" i="8"/>
  <c r="F16" i="8"/>
  <c r="E16" i="8"/>
  <c r="D16" i="8"/>
  <c r="C16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2" i="8"/>
  <c r="M2" i="8"/>
  <c r="L2" i="8"/>
  <c r="K2" i="8"/>
  <c r="J2" i="8"/>
  <c r="I2" i="8"/>
  <c r="H2" i="8"/>
  <c r="G2" i="8"/>
  <c r="F2" i="8"/>
  <c r="E2" i="8"/>
  <c r="D2" i="8"/>
  <c r="C2" i="8"/>
  <c r="O80" i="7"/>
  <c r="G3" i="7"/>
  <c r="H3" i="7"/>
  <c r="I3" i="7"/>
  <c r="J3" i="7"/>
  <c r="K3" i="7"/>
  <c r="L3" i="7"/>
  <c r="M3" i="7"/>
  <c r="N3" i="7"/>
  <c r="O3" i="7"/>
  <c r="G4" i="7"/>
  <c r="H4" i="7"/>
  <c r="I4" i="7"/>
  <c r="J4" i="7"/>
  <c r="K4" i="7"/>
  <c r="L4" i="7"/>
  <c r="M4" i="7"/>
  <c r="N4" i="7"/>
  <c r="O4" i="7"/>
  <c r="G5" i="7"/>
  <c r="H5" i="7"/>
  <c r="I5" i="7"/>
  <c r="J5" i="7"/>
  <c r="K5" i="7"/>
  <c r="L5" i="7"/>
  <c r="M5" i="7"/>
  <c r="N5" i="7"/>
  <c r="O5" i="7"/>
  <c r="G6" i="7"/>
  <c r="H6" i="7"/>
  <c r="I6" i="7"/>
  <c r="J6" i="7"/>
  <c r="K6" i="7"/>
  <c r="L6" i="7"/>
  <c r="M6" i="7"/>
  <c r="N6" i="7"/>
  <c r="O6" i="7"/>
  <c r="G7" i="7"/>
  <c r="H7" i="7"/>
  <c r="I7" i="7"/>
  <c r="J7" i="7"/>
  <c r="K7" i="7"/>
  <c r="L7" i="7"/>
  <c r="M7" i="7"/>
  <c r="N7" i="7"/>
  <c r="O7" i="7"/>
  <c r="G8" i="7"/>
  <c r="H8" i="7"/>
  <c r="I8" i="7"/>
  <c r="J8" i="7"/>
  <c r="K8" i="7"/>
  <c r="L8" i="7"/>
  <c r="M8" i="7"/>
  <c r="N8" i="7"/>
  <c r="O8" i="7"/>
  <c r="G9" i="7"/>
  <c r="H9" i="7"/>
  <c r="I9" i="7"/>
  <c r="J9" i="7"/>
  <c r="K9" i="7"/>
  <c r="L9" i="7"/>
  <c r="M9" i="7"/>
  <c r="N9" i="7"/>
  <c r="O9" i="7"/>
  <c r="G10" i="7"/>
  <c r="H10" i="7"/>
  <c r="I10" i="7"/>
  <c r="J10" i="7"/>
  <c r="K10" i="7"/>
  <c r="L10" i="7"/>
  <c r="M10" i="7"/>
  <c r="N10" i="7"/>
  <c r="O10" i="7"/>
  <c r="G11" i="7"/>
  <c r="H11" i="7"/>
  <c r="I11" i="7"/>
  <c r="J11" i="7"/>
  <c r="K11" i="7"/>
  <c r="L11" i="7"/>
  <c r="M11" i="7"/>
  <c r="N11" i="7"/>
  <c r="O11" i="7"/>
  <c r="G12" i="7"/>
  <c r="H12" i="7"/>
  <c r="I12" i="7"/>
  <c r="J12" i="7"/>
  <c r="K12" i="7"/>
  <c r="L12" i="7"/>
  <c r="M12" i="7"/>
  <c r="N12" i="7"/>
  <c r="O12" i="7"/>
  <c r="G13" i="7"/>
  <c r="H13" i="7"/>
  <c r="I13" i="7"/>
  <c r="J13" i="7"/>
  <c r="K13" i="7"/>
  <c r="L13" i="7"/>
  <c r="M13" i="7"/>
  <c r="N13" i="7"/>
  <c r="O13" i="7"/>
  <c r="G14" i="7"/>
  <c r="H14" i="7"/>
  <c r="I14" i="7"/>
  <c r="J14" i="7"/>
  <c r="K14" i="7"/>
  <c r="L14" i="7"/>
  <c r="M14" i="7"/>
  <c r="N14" i="7"/>
  <c r="O14" i="7"/>
  <c r="G15" i="7"/>
  <c r="H15" i="7"/>
  <c r="I15" i="7"/>
  <c r="J15" i="7"/>
  <c r="K15" i="7"/>
  <c r="L15" i="7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G18" i="7"/>
  <c r="H18" i="7"/>
  <c r="I18" i="7"/>
  <c r="J18" i="7"/>
  <c r="K18" i="7"/>
  <c r="L18" i="7"/>
  <c r="M18" i="7"/>
  <c r="N18" i="7"/>
  <c r="O18" i="7"/>
  <c r="G19" i="7"/>
  <c r="H19" i="7"/>
  <c r="I19" i="7"/>
  <c r="J19" i="7"/>
  <c r="K19" i="7"/>
  <c r="L19" i="7"/>
  <c r="M19" i="7"/>
  <c r="N19" i="7"/>
  <c r="O19" i="7"/>
  <c r="G20" i="7"/>
  <c r="H20" i="7"/>
  <c r="I20" i="7"/>
  <c r="J20" i="7"/>
  <c r="K20" i="7"/>
  <c r="L20" i="7"/>
  <c r="M20" i="7"/>
  <c r="N20" i="7"/>
  <c r="O20" i="7"/>
  <c r="G21" i="7"/>
  <c r="H21" i="7"/>
  <c r="I21" i="7"/>
  <c r="J21" i="7"/>
  <c r="K21" i="7"/>
  <c r="L21" i="7"/>
  <c r="M21" i="7"/>
  <c r="N21" i="7"/>
  <c r="O21" i="7"/>
  <c r="G22" i="7"/>
  <c r="H22" i="7"/>
  <c r="I22" i="7"/>
  <c r="J22" i="7"/>
  <c r="K22" i="7"/>
  <c r="L22" i="7"/>
  <c r="M22" i="7"/>
  <c r="N22" i="7"/>
  <c r="O22" i="7"/>
  <c r="G23" i="7"/>
  <c r="H23" i="7"/>
  <c r="I23" i="7"/>
  <c r="J23" i="7"/>
  <c r="K23" i="7"/>
  <c r="L23" i="7"/>
  <c r="M23" i="7"/>
  <c r="N23" i="7"/>
  <c r="O23" i="7"/>
  <c r="G24" i="7"/>
  <c r="H24" i="7"/>
  <c r="I24" i="7"/>
  <c r="J24" i="7"/>
  <c r="K24" i="7"/>
  <c r="L24" i="7"/>
  <c r="M24" i="7"/>
  <c r="N24" i="7"/>
  <c r="O24" i="7"/>
  <c r="G25" i="7"/>
  <c r="H25" i="7"/>
  <c r="I25" i="7"/>
  <c r="J25" i="7"/>
  <c r="K25" i="7"/>
  <c r="L25" i="7"/>
  <c r="M25" i="7"/>
  <c r="N25" i="7"/>
  <c r="O25" i="7"/>
  <c r="G26" i="7"/>
  <c r="H26" i="7"/>
  <c r="I26" i="7"/>
  <c r="J26" i="7"/>
  <c r="K26" i="7"/>
  <c r="L26" i="7"/>
  <c r="M26" i="7"/>
  <c r="N26" i="7"/>
  <c r="O26" i="7"/>
  <c r="G27" i="7"/>
  <c r="H27" i="7"/>
  <c r="I27" i="7"/>
  <c r="J27" i="7"/>
  <c r="K27" i="7"/>
  <c r="L27" i="7"/>
  <c r="M27" i="7"/>
  <c r="N27" i="7"/>
  <c r="O27" i="7"/>
  <c r="G28" i="7"/>
  <c r="H28" i="7"/>
  <c r="I28" i="7"/>
  <c r="J28" i="7"/>
  <c r="K28" i="7"/>
  <c r="L28" i="7"/>
  <c r="M28" i="7"/>
  <c r="N28" i="7"/>
  <c r="O28" i="7"/>
  <c r="G29" i="7"/>
  <c r="H29" i="7"/>
  <c r="I29" i="7"/>
  <c r="J29" i="7"/>
  <c r="K29" i="7"/>
  <c r="L29" i="7"/>
  <c r="M29" i="7"/>
  <c r="N29" i="7"/>
  <c r="O29" i="7"/>
  <c r="G30" i="7"/>
  <c r="H30" i="7"/>
  <c r="I30" i="7"/>
  <c r="J30" i="7"/>
  <c r="K30" i="7"/>
  <c r="L30" i="7"/>
  <c r="M30" i="7"/>
  <c r="N30" i="7"/>
  <c r="O30" i="7"/>
  <c r="G31" i="7"/>
  <c r="H31" i="7"/>
  <c r="I31" i="7"/>
  <c r="J31" i="7"/>
  <c r="K31" i="7"/>
  <c r="L31" i="7"/>
  <c r="M31" i="7"/>
  <c r="N31" i="7"/>
  <c r="O31" i="7"/>
  <c r="G32" i="7"/>
  <c r="H32" i="7"/>
  <c r="I32" i="7"/>
  <c r="J32" i="7"/>
  <c r="K32" i="7"/>
  <c r="L32" i="7"/>
  <c r="M32" i="7"/>
  <c r="N32" i="7"/>
  <c r="O32" i="7"/>
  <c r="G33" i="7"/>
  <c r="H33" i="7"/>
  <c r="I33" i="7"/>
  <c r="J33" i="7"/>
  <c r="K33" i="7"/>
  <c r="L33" i="7"/>
  <c r="M33" i="7"/>
  <c r="N33" i="7"/>
  <c r="O33" i="7"/>
  <c r="G34" i="7"/>
  <c r="H34" i="7"/>
  <c r="I34" i="7"/>
  <c r="J34" i="7"/>
  <c r="K34" i="7"/>
  <c r="L34" i="7"/>
  <c r="M34" i="7"/>
  <c r="N34" i="7"/>
  <c r="O34" i="7"/>
  <c r="G35" i="7"/>
  <c r="H35" i="7"/>
  <c r="I35" i="7"/>
  <c r="J35" i="7"/>
  <c r="K35" i="7"/>
  <c r="L35" i="7"/>
  <c r="M35" i="7"/>
  <c r="N35" i="7"/>
  <c r="O35" i="7"/>
  <c r="G36" i="7"/>
  <c r="H36" i="7"/>
  <c r="I36" i="7"/>
  <c r="J36" i="7"/>
  <c r="K36" i="7"/>
  <c r="L36" i="7"/>
  <c r="M36" i="7"/>
  <c r="N36" i="7"/>
  <c r="O36" i="7"/>
  <c r="G37" i="7"/>
  <c r="H37" i="7"/>
  <c r="I37" i="7"/>
  <c r="J37" i="7"/>
  <c r="L37" i="7"/>
  <c r="M37" i="7"/>
  <c r="N37" i="7"/>
  <c r="O37" i="7"/>
  <c r="G38" i="7"/>
  <c r="H38" i="7"/>
  <c r="I38" i="7"/>
  <c r="J38" i="7"/>
  <c r="K38" i="7"/>
  <c r="L38" i="7"/>
  <c r="M38" i="7"/>
  <c r="N38" i="7"/>
  <c r="O38" i="7"/>
  <c r="G39" i="7"/>
  <c r="H39" i="7"/>
  <c r="I39" i="7"/>
  <c r="J39" i="7"/>
  <c r="K39" i="7"/>
  <c r="L39" i="7"/>
  <c r="M39" i="7"/>
  <c r="N39" i="7"/>
  <c r="O39" i="7"/>
  <c r="G40" i="7"/>
  <c r="H40" i="7"/>
  <c r="I40" i="7"/>
  <c r="J40" i="7"/>
  <c r="K40" i="7"/>
  <c r="L40" i="7"/>
  <c r="M40" i="7"/>
  <c r="N40" i="7"/>
  <c r="O40" i="7"/>
  <c r="G41" i="7"/>
  <c r="H41" i="7"/>
  <c r="I41" i="7"/>
  <c r="J41" i="7"/>
  <c r="K41" i="7"/>
  <c r="L41" i="7"/>
  <c r="M41" i="7"/>
  <c r="N41" i="7"/>
  <c r="O41" i="7"/>
  <c r="G42" i="7"/>
  <c r="H42" i="7"/>
  <c r="I42" i="7"/>
  <c r="J42" i="7"/>
  <c r="K42" i="7"/>
  <c r="L42" i="7"/>
  <c r="M42" i="7"/>
  <c r="N42" i="7"/>
  <c r="O42" i="7"/>
  <c r="G43" i="7"/>
  <c r="H43" i="7"/>
  <c r="I43" i="7"/>
  <c r="J43" i="7"/>
  <c r="K43" i="7"/>
  <c r="L43" i="7"/>
  <c r="M43" i="7"/>
  <c r="N43" i="7"/>
  <c r="O43" i="7"/>
  <c r="G44" i="7"/>
  <c r="H44" i="7"/>
  <c r="I44" i="7"/>
  <c r="J44" i="7"/>
  <c r="K44" i="7"/>
  <c r="L44" i="7"/>
  <c r="M44" i="7"/>
  <c r="N44" i="7"/>
  <c r="O44" i="7"/>
  <c r="G45" i="7"/>
  <c r="H45" i="7"/>
  <c r="I45" i="7"/>
  <c r="J45" i="7"/>
  <c r="K45" i="7"/>
  <c r="L45" i="7"/>
  <c r="M45" i="7"/>
  <c r="N45" i="7"/>
  <c r="O45" i="7"/>
  <c r="G46" i="7"/>
  <c r="H46" i="7"/>
  <c r="I46" i="7"/>
  <c r="J46" i="7"/>
  <c r="K46" i="7"/>
  <c r="L46" i="7"/>
  <c r="M46" i="7"/>
  <c r="N46" i="7"/>
  <c r="O46" i="7"/>
  <c r="G47" i="7"/>
  <c r="H47" i="7"/>
  <c r="I47" i="7"/>
  <c r="J47" i="7"/>
  <c r="K47" i="7"/>
  <c r="L47" i="7"/>
  <c r="M47" i="7"/>
  <c r="N47" i="7"/>
  <c r="O47" i="7"/>
  <c r="G48" i="7"/>
  <c r="H48" i="7"/>
  <c r="I48" i="7"/>
  <c r="J48" i="7"/>
  <c r="K48" i="7"/>
  <c r="L48" i="7"/>
  <c r="M48" i="7"/>
  <c r="N48" i="7"/>
  <c r="O48" i="7"/>
  <c r="G49" i="7"/>
  <c r="H49" i="7"/>
  <c r="I49" i="7"/>
  <c r="J49" i="7"/>
  <c r="K49" i="7"/>
  <c r="L49" i="7"/>
  <c r="M49" i="7"/>
  <c r="N49" i="7"/>
  <c r="O49" i="7"/>
  <c r="G50" i="7"/>
  <c r="H50" i="7"/>
  <c r="I50" i="7"/>
  <c r="J50" i="7"/>
  <c r="K50" i="7"/>
  <c r="L50" i="7"/>
  <c r="M50" i="7"/>
  <c r="N50" i="7"/>
  <c r="O50" i="7"/>
  <c r="G51" i="7"/>
  <c r="H51" i="7"/>
  <c r="I51" i="7"/>
  <c r="J51" i="7"/>
  <c r="K51" i="7"/>
  <c r="L51" i="7"/>
  <c r="M51" i="7"/>
  <c r="N51" i="7"/>
  <c r="O51" i="7"/>
  <c r="G52" i="7"/>
  <c r="H52" i="7"/>
  <c r="I52" i="7"/>
  <c r="J52" i="7"/>
  <c r="K52" i="7"/>
  <c r="L52" i="7"/>
  <c r="M52" i="7"/>
  <c r="N52" i="7"/>
  <c r="O52" i="7"/>
  <c r="G53" i="7"/>
  <c r="H53" i="7"/>
  <c r="I53" i="7"/>
  <c r="J53" i="7"/>
  <c r="K53" i="7"/>
  <c r="L53" i="7"/>
  <c r="M53" i="7"/>
  <c r="N53" i="7"/>
  <c r="O53" i="7"/>
  <c r="G54" i="7"/>
  <c r="H54" i="7"/>
  <c r="I54" i="7"/>
  <c r="J54" i="7"/>
  <c r="K54" i="7"/>
  <c r="L54" i="7"/>
  <c r="M54" i="7"/>
  <c r="N54" i="7"/>
  <c r="O54" i="7"/>
  <c r="G55" i="7"/>
  <c r="H55" i="7"/>
  <c r="I55" i="7"/>
  <c r="J55" i="7"/>
  <c r="K55" i="7"/>
  <c r="L55" i="7"/>
  <c r="M55" i="7"/>
  <c r="N55" i="7"/>
  <c r="O55" i="7"/>
  <c r="G56" i="7"/>
  <c r="H56" i="7"/>
  <c r="I56" i="7"/>
  <c r="J56" i="7"/>
  <c r="K56" i="7"/>
  <c r="L56" i="7"/>
  <c r="M56" i="7"/>
  <c r="N56" i="7"/>
  <c r="O56" i="7"/>
  <c r="G57" i="7"/>
  <c r="H57" i="7"/>
  <c r="I57" i="7"/>
  <c r="J57" i="7"/>
  <c r="K57" i="7"/>
  <c r="L57" i="7"/>
  <c r="M57" i="7"/>
  <c r="N57" i="7"/>
  <c r="O57" i="7"/>
  <c r="G58" i="7"/>
  <c r="H58" i="7"/>
  <c r="I58" i="7"/>
  <c r="J58" i="7"/>
  <c r="K58" i="7"/>
  <c r="L58" i="7"/>
  <c r="M58" i="7"/>
  <c r="N58" i="7"/>
  <c r="O58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G61" i="7"/>
  <c r="H61" i="7"/>
  <c r="I61" i="7"/>
  <c r="J61" i="7"/>
  <c r="K61" i="7"/>
  <c r="L61" i="7"/>
  <c r="M61" i="7"/>
  <c r="N61" i="7"/>
  <c r="O61" i="7"/>
  <c r="G62" i="7"/>
  <c r="H62" i="7"/>
  <c r="I62" i="7"/>
  <c r="J62" i="7"/>
  <c r="K62" i="7"/>
  <c r="L62" i="7"/>
  <c r="M62" i="7"/>
  <c r="N62" i="7"/>
  <c r="O62" i="7"/>
  <c r="G63" i="7"/>
  <c r="H63" i="7"/>
  <c r="I63" i="7"/>
  <c r="J63" i="7"/>
  <c r="K63" i="7"/>
  <c r="L63" i="7"/>
  <c r="M63" i="7"/>
  <c r="N63" i="7"/>
  <c r="O63" i="7"/>
  <c r="G64" i="7"/>
  <c r="H64" i="7"/>
  <c r="I64" i="7"/>
  <c r="J64" i="7"/>
  <c r="K64" i="7"/>
  <c r="L64" i="7"/>
  <c r="M64" i="7"/>
  <c r="N64" i="7"/>
  <c r="O64" i="7"/>
  <c r="G65" i="7"/>
  <c r="H65" i="7"/>
  <c r="I65" i="7"/>
  <c r="J65" i="7"/>
  <c r="K65" i="7"/>
  <c r="L65" i="7"/>
  <c r="M65" i="7"/>
  <c r="N65" i="7"/>
  <c r="O65" i="7"/>
  <c r="G66" i="7"/>
  <c r="H66" i="7"/>
  <c r="I66" i="7"/>
  <c r="J66" i="7"/>
  <c r="K66" i="7"/>
  <c r="L66" i="7"/>
  <c r="M66" i="7"/>
  <c r="N66" i="7"/>
  <c r="O66" i="7"/>
  <c r="G67" i="7"/>
  <c r="H67" i="7"/>
  <c r="I67" i="7"/>
  <c r="J67" i="7"/>
  <c r="K67" i="7"/>
  <c r="L67" i="7"/>
  <c r="M67" i="7"/>
  <c r="N67" i="7"/>
  <c r="O67" i="7"/>
  <c r="G68" i="7"/>
  <c r="H68" i="7"/>
  <c r="I68" i="7"/>
  <c r="J68" i="7"/>
  <c r="K68" i="7"/>
  <c r="L68" i="7"/>
  <c r="M68" i="7"/>
  <c r="N68" i="7"/>
  <c r="O68" i="7"/>
  <c r="G69" i="7"/>
  <c r="H69" i="7"/>
  <c r="I69" i="7"/>
  <c r="J69" i="7"/>
  <c r="K69" i="7"/>
  <c r="L69" i="7"/>
  <c r="M69" i="7"/>
  <c r="N69" i="7"/>
  <c r="O69" i="7"/>
  <c r="G70" i="7"/>
  <c r="H70" i="7"/>
  <c r="I70" i="7"/>
  <c r="J70" i="7"/>
  <c r="K70" i="7"/>
  <c r="L70" i="7"/>
  <c r="M70" i="7"/>
  <c r="N70" i="7"/>
  <c r="O70" i="7"/>
  <c r="G71" i="7"/>
  <c r="H71" i="7"/>
  <c r="I71" i="7"/>
  <c r="J71" i="7"/>
  <c r="K71" i="7"/>
  <c r="L71" i="7"/>
  <c r="M71" i="7"/>
  <c r="N71" i="7"/>
  <c r="O71" i="7"/>
  <c r="G72" i="7"/>
  <c r="H72" i="7"/>
  <c r="I72" i="7"/>
  <c r="J72" i="7"/>
  <c r="K72" i="7"/>
  <c r="L72" i="7"/>
  <c r="M72" i="7"/>
  <c r="N72" i="7"/>
  <c r="O72" i="7"/>
  <c r="G73" i="7"/>
  <c r="H73" i="7"/>
  <c r="I73" i="7"/>
  <c r="J73" i="7"/>
  <c r="K73" i="7"/>
  <c r="L73" i="7"/>
  <c r="M73" i="7"/>
  <c r="N73" i="7"/>
  <c r="O73" i="7"/>
  <c r="G74" i="7"/>
  <c r="H74" i="7"/>
  <c r="I74" i="7"/>
  <c r="J74" i="7"/>
  <c r="K74" i="7"/>
  <c r="L74" i="7"/>
  <c r="M74" i="7"/>
  <c r="N74" i="7"/>
  <c r="O74" i="7"/>
  <c r="G75" i="7"/>
  <c r="H75" i="7"/>
  <c r="I75" i="7"/>
  <c r="J75" i="7"/>
  <c r="K75" i="7"/>
  <c r="L75" i="7"/>
  <c r="M75" i="7"/>
  <c r="N75" i="7"/>
  <c r="O75" i="7"/>
  <c r="G76" i="7"/>
  <c r="H76" i="7"/>
  <c r="I76" i="7"/>
  <c r="J76" i="7"/>
  <c r="K76" i="7"/>
  <c r="L76" i="7"/>
  <c r="M76" i="7"/>
  <c r="N76" i="7"/>
  <c r="O76" i="7"/>
  <c r="G77" i="7"/>
  <c r="H77" i="7"/>
  <c r="I77" i="7"/>
  <c r="J77" i="7"/>
  <c r="K77" i="7"/>
  <c r="L77" i="7"/>
  <c r="M77" i="7"/>
  <c r="N77" i="7"/>
  <c r="O77" i="7"/>
  <c r="G78" i="7"/>
  <c r="H78" i="7"/>
  <c r="I78" i="7"/>
  <c r="J78" i="7"/>
  <c r="K78" i="7"/>
  <c r="L78" i="7"/>
  <c r="M78" i="7"/>
  <c r="N78" i="7"/>
  <c r="O78" i="7"/>
  <c r="G79" i="7"/>
  <c r="H79" i="7"/>
  <c r="I79" i="7"/>
  <c r="J79" i="7"/>
  <c r="K79" i="7"/>
  <c r="L79" i="7"/>
  <c r="M79" i="7"/>
  <c r="N79" i="7"/>
  <c r="O79" i="7"/>
  <c r="G80" i="7"/>
  <c r="H80" i="7"/>
  <c r="I80" i="7"/>
  <c r="J80" i="7"/>
  <c r="K80" i="7"/>
  <c r="L80" i="7"/>
  <c r="M80" i="7"/>
  <c r="N8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E2" i="7"/>
  <c r="F2" i="7"/>
  <c r="G2" i="7"/>
  <c r="H2" i="7"/>
  <c r="I2" i="7"/>
  <c r="J2" i="7"/>
  <c r="K2" i="7"/>
  <c r="L2" i="7"/>
  <c r="M2" i="7"/>
  <c r="N2" i="7"/>
  <c r="O2" i="7"/>
  <c r="D2" i="7"/>
</calcChain>
</file>

<file path=xl/sharedStrings.xml><?xml version="1.0" encoding="utf-8"?>
<sst xmlns="http://schemas.openxmlformats.org/spreadsheetml/2006/main" count="318" uniqueCount="62">
  <si>
    <t>ISS</t>
  </si>
  <si>
    <t>ISDI #</t>
  </si>
  <si>
    <t>ISS #</t>
  </si>
  <si>
    <t>100</t>
  </si>
  <si>
    <t>106</t>
  </si>
  <si>
    <t>107</t>
  </si>
  <si>
    <t>108</t>
  </si>
  <si>
    <t>109</t>
  </si>
  <si>
    <t>111</t>
  </si>
  <si>
    <t>112</t>
  </si>
  <si>
    <t>113</t>
  </si>
  <si>
    <t>121</t>
  </si>
  <si>
    <t>122</t>
  </si>
  <si>
    <t>200</t>
  </si>
  <si>
    <t>201</t>
  </si>
  <si>
    <t>202</t>
  </si>
  <si>
    <t>250</t>
  </si>
  <si>
    <t>251</t>
  </si>
  <si>
    <t>252</t>
  </si>
  <si>
    <t>300</t>
  </si>
  <si>
    <t>301</t>
  </si>
  <si>
    <t>302</t>
  </si>
  <si>
    <t>303</t>
  </si>
  <si>
    <t>305</t>
  </si>
  <si>
    <t>306</t>
  </si>
  <si>
    <t>307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</si>
  <si>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</si>
  <si>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</si>
  <si>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</si>
  <si>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</si>
  <si>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</si>
  <si>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</si>
  <si>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</si>
  <si>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</si>
  <si>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</si>
  <si>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</si>
  <si>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411</t>
  </si>
  <si>
    <t>420</t>
  </si>
  <si>
    <t>424</t>
  </si>
  <si>
    <t>500</t>
  </si>
  <si>
    <t>501</t>
  </si>
  <si>
    <t>502</t>
  </si>
  <si>
    <t>503</t>
  </si>
  <si>
    <t>504</t>
  </si>
  <si>
    <t>505</t>
  </si>
  <si>
    <t>506</t>
  </si>
  <si>
    <t>507</t>
  </si>
  <si>
    <t>509</t>
  </si>
  <si>
    <t>510</t>
  </si>
  <si>
    <t>600</t>
  </si>
  <si>
    <t>601</t>
  </si>
  <si>
    <t>602</t>
  </si>
  <si>
    <t>603</t>
  </si>
  <si>
    <t>604</t>
  </si>
  <si>
    <t>605</t>
  </si>
  <si>
    <t>700</t>
  </si>
  <si>
    <t>701</t>
  </si>
  <si>
    <t>702</t>
  </si>
  <si>
    <t>703</t>
  </si>
  <si>
    <t>800</t>
  </si>
  <si>
    <t>900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</si>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</sst>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Microsoft Sans Serif"/>
      <family val="2"/>
      <charset val="204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E8" sqref="E8"/>
    </sheetView>
  </sheetViews>
  <sheetFormatPr defaultRowHeight="15" x14ac:dyDescent="0.25"/>
  <cols>
    <col min="1" max="2" width="7.5703125" style="1" customWidth="1"/>
    <col min="3" max="15" width="9.140625" style="8"/>
  </cols>
  <sheetData>
    <row r="1" spans="1:15" x14ac:dyDescent="0.25">
      <c r="A1" s="5" t="s">
        <v>1</v>
      </c>
      <c r="B1" s="6" t="s">
        <v>2</v>
      </c>
      <c r="C1" s="9" t="s">
        <v>0</v>
      </c>
      <c r="D1" s="9">
        <v>2010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s="9">
        <v>2017</v>
      </c>
      <c r="L1" s="9">
        <v>2018</v>
      </c>
      <c r="M1" s="9">
        <v>2019</v>
      </c>
      <c r="N1" s="9">
        <v>2020</v>
      </c>
      <c r="O1" s="9">
        <v>2021</v>
      </c>
    </row>
    <row r="2" spans="1:15" x14ac:dyDescent="0.25">
      <c r="A2" s="5">
        <v>1</v>
      </c>
      <c r="B2" s="5">
        <v>100</v>
      </c>
      <c r="C2" s="10" t="s">
        <v>3</v>
      </c>
      <c r="D2" s="10">
        <v>43960</v>
      </c>
      <c r="E2" s="10">
        <v>130540</v>
      </c>
      <c r="F2" s="10">
        <v>-20851</v>
      </c>
      <c r="G2" s="10">
        <v>196328</v>
      </c>
      <c r="H2" s="10">
        <v>-91953</v>
      </c>
      <c r="I2" s="10">
        <v>-52730</v>
      </c>
      <c r="J2" s="10">
        <v>-46725</v>
      </c>
      <c r="K2" s="10">
        <v>-45990</v>
      </c>
      <c r="L2" s="10">
        <v>0</v>
      </c>
      <c r="M2" s="10">
        <v>0</v>
      </c>
      <c r="N2" s="10">
        <v>0</v>
      </c>
      <c r="O2" s="10">
        <v>0</v>
      </c>
    </row>
    <row r="3" spans="1:15" x14ac:dyDescent="0.25">
      <c r="A3" s="5">
        <v>2</v>
      </c>
      <c r="B3" s="5">
        <v>102</v>
      </c>
      <c r="C3" s="10">
        <v>102</v>
      </c>
      <c r="D3" s="10">
        <v>-6242.5</v>
      </c>
      <c r="E3" s="10">
        <v>-16893</v>
      </c>
      <c r="F3" s="10">
        <v>-785</v>
      </c>
      <c r="G3" s="10">
        <v>-13263.75</v>
      </c>
      <c r="H3" s="10">
        <v>-12597.75</v>
      </c>
      <c r="I3" s="10">
        <v>609.75</v>
      </c>
      <c r="J3" s="10">
        <v>-1534</v>
      </c>
      <c r="K3" s="10">
        <v>-1876.5</v>
      </c>
      <c r="L3" s="10">
        <v>0</v>
      </c>
      <c r="M3" s="10">
        <v>0</v>
      </c>
      <c r="N3" s="10">
        <v>0</v>
      </c>
      <c r="O3" s="10">
        <v>0</v>
      </c>
    </row>
    <row r="4" spans="1:15" x14ac:dyDescent="0.25">
      <c r="A4" s="5">
        <v>3</v>
      </c>
      <c r="B4" s="5">
        <v>103</v>
      </c>
      <c r="C4" s="10">
        <v>103</v>
      </c>
      <c r="D4" s="10">
        <v>-6242.5</v>
      </c>
      <c r="E4" s="10">
        <v>-16893</v>
      </c>
      <c r="F4" s="10">
        <v>-785</v>
      </c>
      <c r="G4" s="10">
        <v>-13263.75</v>
      </c>
      <c r="H4" s="10">
        <v>-12597.75</v>
      </c>
      <c r="I4" s="10">
        <v>609.75</v>
      </c>
      <c r="J4" s="10">
        <v>-1534</v>
      </c>
      <c r="K4" s="10">
        <v>-1876.5</v>
      </c>
      <c r="L4" s="10">
        <v>0</v>
      </c>
      <c r="M4" s="10">
        <v>0</v>
      </c>
      <c r="N4" s="10">
        <v>0</v>
      </c>
      <c r="O4" s="10">
        <v>0</v>
      </c>
    </row>
    <row r="5" spans="1:15" x14ac:dyDescent="0.25">
      <c r="A5" s="5">
        <v>4</v>
      </c>
      <c r="B5" s="5">
        <v>104</v>
      </c>
      <c r="C5" s="10">
        <v>104</v>
      </c>
      <c r="D5" s="10">
        <v>-6242.5</v>
      </c>
      <c r="E5" s="10">
        <v>-16893</v>
      </c>
      <c r="F5" s="10">
        <v>-785</v>
      </c>
      <c r="G5" s="10">
        <v>-13263.75</v>
      </c>
      <c r="H5" s="10">
        <v>-12597.75</v>
      </c>
      <c r="I5" s="10">
        <v>609.75</v>
      </c>
      <c r="J5" s="10">
        <v>-1534</v>
      </c>
      <c r="K5" s="10">
        <v>-1876.5</v>
      </c>
      <c r="L5" s="10">
        <v>0</v>
      </c>
      <c r="M5" s="10">
        <v>0</v>
      </c>
      <c r="N5" s="10">
        <v>0</v>
      </c>
      <c r="O5" s="10">
        <v>0</v>
      </c>
    </row>
    <row r="6" spans="1:15" x14ac:dyDescent="0.25">
      <c r="A6" s="5">
        <v>5</v>
      </c>
      <c r="B6" s="5">
        <v>105</v>
      </c>
      <c r="C6" s="10">
        <v>105</v>
      </c>
      <c r="D6" s="10">
        <v>-6242.5</v>
      </c>
      <c r="E6" s="10">
        <v>-16893</v>
      </c>
      <c r="F6" s="10">
        <v>-785</v>
      </c>
      <c r="G6" s="10">
        <v>-13263.75</v>
      </c>
      <c r="H6" s="10">
        <v>-12597.75</v>
      </c>
      <c r="I6" s="10">
        <v>609.75</v>
      </c>
      <c r="J6" s="10">
        <v>-1534</v>
      </c>
      <c r="K6" s="10">
        <v>-1876.5</v>
      </c>
      <c r="L6" s="10">
        <v>0</v>
      </c>
      <c r="M6" s="10">
        <v>0</v>
      </c>
      <c r="N6" s="10">
        <v>0</v>
      </c>
      <c r="O6" s="10">
        <v>0</v>
      </c>
    </row>
    <row r="7" spans="1:15" x14ac:dyDescent="0.25">
      <c r="A7" s="5">
        <v>6</v>
      </c>
      <c r="B7" s="5">
        <v>106</v>
      </c>
      <c r="C7" s="10" t="s">
        <v>4</v>
      </c>
      <c r="D7" s="10">
        <v>-3814</v>
      </c>
      <c r="E7" s="10">
        <v>-11708</v>
      </c>
      <c r="F7" s="10">
        <v>-7099</v>
      </c>
      <c r="G7" s="10">
        <v>-23880</v>
      </c>
      <c r="H7" s="10">
        <v>-22229</v>
      </c>
      <c r="I7" s="10">
        <v>-6769</v>
      </c>
      <c r="J7" s="10">
        <v>-7396</v>
      </c>
      <c r="K7" s="10">
        <v>-7960</v>
      </c>
      <c r="L7" s="10">
        <v>0</v>
      </c>
      <c r="M7" s="10">
        <v>0</v>
      </c>
      <c r="N7" s="10">
        <v>0</v>
      </c>
      <c r="O7" s="10">
        <v>0</v>
      </c>
    </row>
    <row r="8" spans="1:15" x14ac:dyDescent="0.25">
      <c r="A8" s="5">
        <v>7</v>
      </c>
      <c r="B8" s="5">
        <v>107</v>
      </c>
      <c r="C8" s="10" t="s">
        <v>5</v>
      </c>
      <c r="D8" s="10">
        <v>-4308</v>
      </c>
      <c r="E8" s="10">
        <v>-17945</v>
      </c>
      <c r="F8" s="10">
        <v>-2780</v>
      </c>
      <c r="G8" s="10">
        <v>-25698</v>
      </c>
      <c r="H8" s="10">
        <v>-22447</v>
      </c>
      <c r="I8" s="10">
        <v>12426</v>
      </c>
      <c r="J8" s="10">
        <v>-3023</v>
      </c>
      <c r="K8" s="10">
        <v>-3562</v>
      </c>
      <c r="L8" s="10">
        <v>0</v>
      </c>
      <c r="M8" s="10">
        <v>0</v>
      </c>
      <c r="N8" s="10">
        <v>0</v>
      </c>
      <c r="O8" s="10">
        <v>0</v>
      </c>
    </row>
    <row r="9" spans="1:15" x14ac:dyDescent="0.25">
      <c r="A9" s="7"/>
      <c r="B9" s="7"/>
      <c r="C9" s="10" t="s">
        <v>6</v>
      </c>
      <c r="D9" s="10">
        <v>-807</v>
      </c>
      <c r="E9" s="10">
        <v>-1613</v>
      </c>
      <c r="F9" s="10">
        <v>-80</v>
      </c>
      <c r="G9" s="10">
        <v>-3326</v>
      </c>
      <c r="H9" s="10">
        <v>346669</v>
      </c>
      <c r="I9" s="10">
        <v>-2050</v>
      </c>
      <c r="J9" s="10">
        <v>-1492</v>
      </c>
      <c r="K9" s="10">
        <v>-1394</v>
      </c>
      <c r="L9" s="10">
        <v>0</v>
      </c>
      <c r="M9" s="10">
        <v>0</v>
      </c>
      <c r="N9" s="10">
        <v>0</v>
      </c>
      <c r="O9" s="10">
        <v>0</v>
      </c>
    </row>
    <row r="10" spans="1:15" x14ac:dyDescent="0.25">
      <c r="A10" s="5">
        <v>8</v>
      </c>
      <c r="B10" s="5">
        <v>109</v>
      </c>
      <c r="C10" s="10" t="s">
        <v>7</v>
      </c>
      <c r="D10" s="10">
        <v>7108</v>
      </c>
      <c r="E10" s="10">
        <v>-1828</v>
      </c>
      <c r="F10" s="10">
        <v>-7548</v>
      </c>
      <c r="G10" s="10">
        <v>-17891</v>
      </c>
      <c r="H10" s="10">
        <v>-16165</v>
      </c>
      <c r="I10" s="10">
        <v>2202</v>
      </c>
      <c r="J10" s="10">
        <v>-2592</v>
      </c>
      <c r="K10" s="10">
        <v>-2914</v>
      </c>
      <c r="L10" s="10">
        <v>0</v>
      </c>
      <c r="M10" s="10">
        <v>0</v>
      </c>
      <c r="N10" s="10">
        <v>0</v>
      </c>
      <c r="O10" s="10">
        <v>0</v>
      </c>
    </row>
    <row r="11" spans="1:15" x14ac:dyDescent="0.25">
      <c r="A11" s="5">
        <v>9</v>
      </c>
      <c r="B11" s="5">
        <v>111</v>
      </c>
      <c r="C11" s="10" t="s">
        <v>8</v>
      </c>
      <c r="D11" s="10">
        <v>652</v>
      </c>
      <c r="E11" s="10">
        <v>-13173</v>
      </c>
      <c r="F11" s="10">
        <v>-1326</v>
      </c>
      <c r="G11" s="10">
        <v>-14238</v>
      </c>
      <c r="H11" s="10">
        <v>-16007</v>
      </c>
      <c r="I11" s="10">
        <v>-5018</v>
      </c>
      <c r="J11" s="10">
        <v>-1746</v>
      </c>
      <c r="K11" s="10">
        <v>-2957</v>
      </c>
      <c r="L11" s="10">
        <v>0</v>
      </c>
      <c r="M11" s="10">
        <v>0</v>
      </c>
      <c r="N11" s="10">
        <v>0</v>
      </c>
      <c r="O11" s="10">
        <v>0</v>
      </c>
    </row>
    <row r="12" spans="1:15" x14ac:dyDescent="0.25">
      <c r="A12" s="5">
        <v>10</v>
      </c>
      <c r="B12" s="5">
        <v>112</v>
      </c>
      <c r="C12" s="10" t="s">
        <v>9</v>
      </c>
      <c r="D12" s="10">
        <v>14201</v>
      </c>
      <c r="E12" s="10">
        <v>361</v>
      </c>
      <c r="F12" s="10">
        <v>-9996</v>
      </c>
      <c r="G12" s="10">
        <v>-25044</v>
      </c>
      <c r="H12" s="10">
        <v>-38686</v>
      </c>
      <c r="I12" s="10">
        <v>-19978</v>
      </c>
      <c r="J12" s="10">
        <v>-17342</v>
      </c>
      <c r="K12" s="10">
        <v>-6685</v>
      </c>
      <c r="L12" s="10">
        <v>0</v>
      </c>
      <c r="M12" s="10">
        <v>0</v>
      </c>
      <c r="N12" s="10">
        <v>0</v>
      </c>
      <c r="O12" s="10">
        <v>0</v>
      </c>
    </row>
    <row r="13" spans="1:15" x14ac:dyDescent="0.25">
      <c r="A13" s="5">
        <v>15</v>
      </c>
      <c r="B13" s="5">
        <v>113</v>
      </c>
      <c r="C13" s="10" t="s">
        <v>10</v>
      </c>
      <c r="D13" s="10">
        <v>-24380</v>
      </c>
      <c r="E13" s="10">
        <v>-61552</v>
      </c>
      <c r="F13" s="10">
        <v>-42685</v>
      </c>
      <c r="G13" s="10">
        <v>-118893</v>
      </c>
      <c r="H13" s="10">
        <v>-96040</v>
      </c>
      <c r="I13" s="10">
        <v>-32579</v>
      </c>
      <c r="J13" s="10">
        <v>-42305</v>
      </c>
      <c r="K13" s="10">
        <v>-30140</v>
      </c>
      <c r="L13" s="10">
        <v>0</v>
      </c>
      <c r="M13" s="10">
        <v>0</v>
      </c>
      <c r="N13" s="10">
        <v>0</v>
      </c>
      <c r="O13" s="10">
        <v>0</v>
      </c>
    </row>
    <row r="14" spans="1:15" x14ac:dyDescent="0.25">
      <c r="A14" s="5">
        <v>11</v>
      </c>
      <c r="B14" s="5">
        <v>115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25">
      <c r="A15" s="5">
        <v>12</v>
      </c>
      <c r="B15" s="5">
        <v>116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5">
      <c r="A16" s="5">
        <v>13</v>
      </c>
      <c r="B16" s="5">
        <v>118</v>
      </c>
      <c r="C16" s="10">
        <v>118</v>
      </c>
      <c r="D16" s="10">
        <v>39540.5</v>
      </c>
      <c r="E16" s="10">
        <v>14191</v>
      </c>
      <c r="F16" s="10">
        <v>-291</v>
      </c>
      <c r="G16" s="10">
        <v>3617.5</v>
      </c>
      <c r="H16" s="10">
        <v>897.5</v>
      </c>
      <c r="I16" s="10">
        <v>3360.5</v>
      </c>
      <c r="J16" s="10">
        <v>-6893.5</v>
      </c>
      <c r="K16" s="10">
        <v>-4179</v>
      </c>
      <c r="L16" s="10">
        <v>0</v>
      </c>
      <c r="M16" s="10">
        <v>0</v>
      </c>
      <c r="N16" s="10">
        <v>0</v>
      </c>
      <c r="O16" s="10">
        <v>0</v>
      </c>
    </row>
    <row r="17" spans="1:15" x14ac:dyDescent="0.25">
      <c r="A17" s="5">
        <v>14</v>
      </c>
      <c r="B17" s="5">
        <v>121</v>
      </c>
      <c r="C17" s="10" t="s">
        <v>11</v>
      </c>
      <c r="D17" s="10">
        <v>17975</v>
      </c>
      <c r="E17" s="10">
        <v>-30729</v>
      </c>
      <c r="F17" s="10">
        <v>-10393</v>
      </c>
      <c r="G17" s="10">
        <v>-52079</v>
      </c>
      <c r="H17" s="10">
        <v>-50011</v>
      </c>
      <c r="I17" s="10">
        <v>-13232</v>
      </c>
      <c r="J17" s="10">
        <v>-12684</v>
      </c>
      <c r="K17" s="10">
        <v>-11384</v>
      </c>
      <c r="L17" s="10">
        <v>0</v>
      </c>
      <c r="M17" s="10">
        <v>0</v>
      </c>
      <c r="N17" s="10">
        <v>0</v>
      </c>
      <c r="O17" s="10">
        <v>0</v>
      </c>
    </row>
    <row r="18" spans="1:15" x14ac:dyDescent="0.25">
      <c r="A18" s="7"/>
      <c r="B18" s="7"/>
      <c r="C18" s="10" t="s">
        <v>12</v>
      </c>
      <c r="D18" s="10">
        <v>-671</v>
      </c>
      <c r="E18" s="10">
        <v>-123465</v>
      </c>
      <c r="F18" s="10">
        <v>-55179</v>
      </c>
      <c r="G18" s="10">
        <v>-89992</v>
      </c>
      <c r="H18" s="10">
        <v>-40997</v>
      </c>
      <c r="I18" s="10">
        <v>-32975</v>
      </c>
      <c r="J18" s="10">
        <v>-30735</v>
      </c>
      <c r="K18" s="10">
        <v>-30047</v>
      </c>
      <c r="L18" s="10">
        <v>0</v>
      </c>
      <c r="M18" s="10">
        <v>0</v>
      </c>
      <c r="N18" s="10">
        <v>0</v>
      </c>
      <c r="O18" s="10">
        <v>0</v>
      </c>
    </row>
    <row r="19" spans="1:15" x14ac:dyDescent="0.25">
      <c r="A19" s="7"/>
      <c r="B19" s="7"/>
      <c r="C19" s="10">
        <v>124</v>
      </c>
      <c r="D19" s="10">
        <v>39540.5</v>
      </c>
      <c r="E19" s="10">
        <v>14191</v>
      </c>
      <c r="F19" s="10">
        <v>-291</v>
      </c>
      <c r="G19" s="10">
        <v>3617.5</v>
      </c>
      <c r="H19" s="10">
        <v>897.5</v>
      </c>
      <c r="I19" s="10">
        <v>3360.5</v>
      </c>
      <c r="J19" s="10">
        <v>-6893.5</v>
      </c>
      <c r="K19" s="10">
        <v>-4179</v>
      </c>
      <c r="L19" s="10">
        <v>0</v>
      </c>
      <c r="M19" s="10">
        <v>0</v>
      </c>
      <c r="N19" s="10">
        <v>0</v>
      </c>
      <c r="O19" s="10">
        <v>0</v>
      </c>
    </row>
    <row r="20" spans="1:15" x14ac:dyDescent="0.25">
      <c r="A20" s="5">
        <v>28</v>
      </c>
      <c r="B20" s="5">
        <v>200</v>
      </c>
      <c r="C20" s="10" t="s">
        <v>13</v>
      </c>
      <c r="D20" s="10">
        <v>62429</v>
      </c>
      <c r="E20" s="10">
        <v>-63424</v>
      </c>
      <c r="F20" s="10">
        <v>-76217</v>
      </c>
      <c r="G20" s="10">
        <v>-135215</v>
      </c>
      <c r="H20" s="10">
        <v>-122096</v>
      </c>
      <c r="I20" s="10">
        <v>-120625</v>
      </c>
      <c r="J20" s="10">
        <v>-131926</v>
      </c>
      <c r="K20" s="10">
        <v>-88918</v>
      </c>
      <c r="L20" s="10">
        <v>0</v>
      </c>
      <c r="M20" s="10">
        <v>0</v>
      </c>
      <c r="N20" s="10">
        <v>0</v>
      </c>
      <c r="O20" s="10">
        <v>0</v>
      </c>
    </row>
    <row r="21" spans="1:15" x14ac:dyDescent="0.25">
      <c r="A21" s="5">
        <v>24</v>
      </c>
      <c r="B21" s="5">
        <v>201</v>
      </c>
      <c r="C21" s="10" t="s">
        <v>14</v>
      </c>
      <c r="D21" s="10">
        <v>8877</v>
      </c>
      <c r="E21" s="10">
        <v>-11942</v>
      </c>
      <c r="F21" s="10">
        <v>-6557</v>
      </c>
      <c r="G21" s="10">
        <v>-100303</v>
      </c>
      <c r="H21" s="10">
        <v>-103965</v>
      </c>
      <c r="I21" s="10">
        <v>-239116</v>
      </c>
      <c r="J21" s="10">
        <v>-101426</v>
      </c>
      <c r="K21" s="10">
        <v>-89110</v>
      </c>
      <c r="L21" s="10">
        <v>0</v>
      </c>
      <c r="M21" s="10">
        <v>0</v>
      </c>
      <c r="N21" s="10">
        <v>0</v>
      </c>
      <c r="O21" s="10">
        <v>0</v>
      </c>
    </row>
    <row r="22" spans="1:15" x14ac:dyDescent="0.25">
      <c r="A22" s="5">
        <v>19</v>
      </c>
      <c r="B22" s="5">
        <v>202</v>
      </c>
      <c r="C22" s="10" t="s">
        <v>15</v>
      </c>
      <c r="D22" s="10">
        <v>0</v>
      </c>
      <c r="E22" s="10">
        <v>0</v>
      </c>
      <c r="F22" s="10">
        <v>0</v>
      </c>
      <c r="G22" s="10">
        <v>0</v>
      </c>
      <c r="H22" s="10">
        <v>-3454</v>
      </c>
      <c r="I22" s="10">
        <v>-7091</v>
      </c>
      <c r="J22" s="10">
        <v>-1019</v>
      </c>
      <c r="K22" s="10">
        <v>-697</v>
      </c>
      <c r="L22" s="10">
        <v>0</v>
      </c>
      <c r="M22" s="10">
        <v>0</v>
      </c>
      <c r="N22" s="10">
        <v>0</v>
      </c>
      <c r="O22" s="10">
        <v>0</v>
      </c>
    </row>
    <row r="23" spans="1:15" x14ac:dyDescent="0.25">
      <c r="A23" s="5">
        <v>16</v>
      </c>
      <c r="B23" s="5">
        <v>250</v>
      </c>
      <c r="C23" s="10" t="s">
        <v>16</v>
      </c>
      <c r="D23" s="10">
        <v>-15129</v>
      </c>
      <c r="E23" s="10">
        <v>-75809</v>
      </c>
      <c r="F23" s="10">
        <v>-18710</v>
      </c>
      <c r="G23" s="10">
        <v>5321</v>
      </c>
      <c r="H23" s="10">
        <v>-55463</v>
      </c>
      <c r="I23" s="10">
        <v>-44127</v>
      </c>
      <c r="J23" s="10">
        <v>-7922</v>
      </c>
      <c r="K23" s="10">
        <v>-2722</v>
      </c>
      <c r="L23" s="10">
        <v>0</v>
      </c>
      <c r="M23" s="10">
        <v>0</v>
      </c>
      <c r="N23" s="10">
        <v>0</v>
      </c>
      <c r="O23" s="10">
        <v>0</v>
      </c>
    </row>
    <row r="24" spans="1:15" x14ac:dyDescent="0.25">
      <c r="A24" s="5">
        <v>20</v>
      </c>
      <c r="B24" s="5">
        <v>251</v>
      </c>
      <c r="C24" s="10" t="s">
        <v>17</v>
      </c>
      <c r="D24" s="10">
        <v>-48582</v>
      </c>
      <c r="E24" s="10">
        <v>-10380</v>
      </c>
      <c r="F24" s="10">
        <v>56866</v>
      </c>
      <c r="G24" s="10">
        <v>-80806</v>
      </c>
      <c r="H24" s="10">
        <v>-236095</v>
      </c>
      <c r="I24" s="10">
        <v>-114363</v>
      </c>
      <c r="J24" s="10">
        <v>-73388</v>
      </c>
      <c r="K24" s="10">
        <v>-60420</v>
      </c>
      <c r="L24" s="10">
        <v>0</v>
      </c>
      <c r="M24" s="10">
        <v>0</v>
      </c>
      <c r="N24" s="10">
        <v>0</v>
      </c>
      <c r="O24" s="10">
        <v>0</v>
      </c>
    </row>
    <row r="25" spans="1:15" x14ac:dyDescent="0.25">
      <c r="A25" s="5">
        <v>21</v>
      </c>
      <c r="B25" s="5">
        <v>252</v>
      </c>
      <c r="C25" s="10" t="s">
        <v>18</v>
      </c>
      <c r="D25" s="10">
        <v>-30350</v>
      </c>
      <c r="E25" s="10">
        <v>-30629</v>
      </c>
      <c r="F25" s="10">
        <v>-9751</v>
      </c>
      <c r="G25" s="10">
        <v>-109438</v>
      </c>
      <c r="H25" s="10">
        <v>-442077</v>
      </c>
      <c r="I25" s="10">
        <v>-193476</v>
      </c>
      <c r="J25" s="10">
        <v>-44300</v>
      </c>
      <c r="K25" s="10">
        <v>-7288</v>
      </c>
      <c r="L25" s="10">
        <v>0</v>
      </c>
      <c r="M25" s="10">
        <v>0</v>
      </c>
      <c r="N25" s="10">
        <v>0</v>
      </c>
      <c r="O25" s="10">
        <v>0</v>
      </c>
    </row>
    <row r="26" spans="1:15" x14ac:dyDescent="0.25">
      <c r="A26" s="5">
        <v>22</v>
      </c>
      <c r="B26" s="5">
        <v>253</v>
      </c>
      <c r="C26" s="10">
        <v>253</v>
      </c>
      <c r="D26" s="10">
        <v>-50127</v>
      </c>
      <c r="E26" s="10">
        <v>-496.5</v>
      </c>
      <c r="F26" s="10">
        <v>-257</v>
      </c>
      <c r="G26" s="10">
        <v>-12903</v>
      </c>
      <c r="H26" s="10">
        <v>-109906.5</v>
      </c>
      <c r="I26" s="10">
        <v>-47046</v>
      </c>
      <c r="J26" s="10">
        <v>-6195</v>
      </c>
      <c r="K26" s="10">
        <v>-4974</v>
      </c>
      <c r="L26" s="10">
        <v>0</v>
      </c>
      <c r="M26" s="10">
        <v>0</v>
      </c>
      <c r="N26" s="10">
        <v>0</v>
      </c>
      <c r="O26" s="10">
        <v>0</v>
      </c>
    </row>
    <row r="27" spans="1:15" x14ac:dyDescent="0.25">
      <c r="A27" s="5">
        <v>23</v>
      </c>
      <c r="B27" s="5">
        <v>254</v>
      </c>
      <c r="C27" s="10">
        <v>254</v>
      </c>
      <c r="D27" s="10">
        <v>-50127</v>
      </c>
      <c r="E27" s="10">
        <v>-496.5</v>
      </c>
      <c r="F27" s="10">
        <v>-257</v>
      </c>
      <c r="G27" s="10">
        <v>-12903</v>
      </c>
      <c r="H27" s="10">
        <v>-109906.5</v>
      </c>
      <c r="I27" s="10">
        <v>-47046</v>
      </c>
      <c r="J27" s="10">
        <v>-6195</v>
      </c>
      <c r="K27" s="10">
        <v>-4974</v>
      </c>
      <c r="L27" s="10">
        <v>0</v>
      </c>
      <c r="M27" s="10">
        <v>0</v>
      </c>
      <c r="N27" s="10">
        <v>0</v>
      </c>
      <c r="O27" s="10">
        <v>0</v>
      </c>
    </row>
    <row r="28" spans="1:15" x14ac:dyDescent="0.25">
      <c r="A28" s="5">
        <v>62</v>
      </c>
      <c r="B28" s="5">
        <v>300</v>
      </c>
      <c r="C28" s="10" t="s">
        <v>19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-5424</v>
      </c>
      <c r="M28" s="10">
        <v>-5659</v>
      </c>
      <c r="N28" s="10">
        <v>-5559</v>
      </c>
      <c r="O28" s="10">
        <v>-5565</v>
      </c>
    </row>
    <row r="29" spans="1:15" x14ac:dyDescent="0.25">
      <c r="A29" s="5">
        <v>63</v>
      </c>
      <c r="B29" s="5">
        <v>301</v>
      </c>
      <c r="C29" s="10" t="s">
        <v>20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-13445</v>
      </c>
      <c r="M29" s="10">
        <v>-8304</v>
      </c>
      <c r="N29" s="10">
        <v>-8301</v>
      </c>
      <c r="O29" s="10">
        <v>-7130</v>
      </c>
    </row>
    <row r="30" spans="1:15" x14ac:dyDescent="0.25">
      <c r="A30" s="5">
        <v>64</v>
      </c>
      <c r="B30" s="5">
        <v>302</v>
      </c>
      <c r="C30" s="10" t="s">
        <v>21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-7355</v>
      </c>
      <c r="M30" s="10">
        <v>-4432</v>
      </c>
      <c r="N30" s="10">
        <v>-4310</v>
      </c>
      <c r="O30" s="10">
        <v>-4281</v>
      </c>
    </row>
    <row r="31" spans="1:15" x14ac:dyDescent="0.25">
      <c r="A31" s="5">
        <v>65</v>
      </c>
      <c r="B31" s="5">
        <v>303</v>
      </c>
      <c r="C31" s="10" t="s">
        <v>22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</row>
    <row r="32" spans="1:15" x14ac:dyDescent="0.25">
      <c r="A32" s="5">
        <v>66</v>
      </c>
      <c r="B32" s="5">
        <v>304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6" x14ac:dyDescent="0.25">
      <c r="A33" s="5">
        <v>67</v>
      </c>
      <c r="B33" s="5">
        <v>305</v>
      </c>
      <c r="C33" s="10" t="s">
        <v>23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-17481</v>
      </c>
      <c r="M33" s="10">
        <v>-19052</v>
      </c>
      <c r="N33" s="10">
        <v>-19252</v>
      </c>
      <c r="O33" s="10">
        <v>-19165</v>
      </c>
    </row>
    <row r="34" spans="1:16" x14ac:dyDescent="0.25">
      <c r="A34" s="5">
        <v>68</v>
      </c>
      <c r="B34" s="5">
        <v>306</v>
      </c>
      <c r="C34" s="10" t="s">
        <v>24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-6802</v>
      </c>
      <c r="M34" s="10">
        <v>-6661</v>
      </c>
      <c r="N34" s="10">
        <v>-6603</v>
      </c>
      <c r="O34" s="10">
        <v>-6532</v>
      </c>
    </row>
    <row r="35" spans="1:16" x14ac:dyDescent="0.25">
      <c r="A35" s="5">
        <v>69</v>
      </c>
      <c r="B35" s="5">
        <v>307</v>
      </c>
      <c r="C35" s="10" t="s">
        <v>25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-15952</v>
      </c>
      <c r="M35" s="10">
        <v>-13292</v>
      </c>
      <c r="N35" s="10">
        <v>-13281</v>
      </c>
      <c r="O35" s="10">
        <v>-13193</v>
      </c>
    </row>
    <row r="36" spans="1:16" x14ac:dyDescent="0.25">
      <c r="A36" s="5">
        <v>70</v>
      </c>
      <c r="B36" s="5">
        <v>308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6" x14ac:dyDescent="0.25">
      <c r="A37" s="5">
        <v>71</v>
      </c>
      <c r="B37" s="5">
        <v>309</v>
      </c>
      <c r="C37" s="8">
        <v>309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8">
        <v>0</v>
      </c>
      <c r="L37" s="10">
        <v>-3000</v>
      </c>
      <c r="M37" s="10">
        <v>-1789</v>
      </c>
      <c r="N37" s="10">
        <v>-1781</v>
      </c>
      <c r="O37" s="10">
        <v>-1785</v>
      </c>
      <c r="P37" s="13"/>
    </row>
    <row r="38" spans="1:16" x14ac:dyDescent="0.25">
      <c r="A38" s="5">
        <v>29</v>
      </c>
      <c r="B38" s="5">
        <v>400</v>
      </c>
      <c r="C38" s="10" t="s">
        <v>26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-122664</v>
      </c>
      <c r="M38" s="10">
        <v>-108807</v>
      </c>
      <c r="N38" s="10">
        <v>-115802</v>
      </c>
      <c r="O38" s="10">
        <v>-134600</v>
      </c>
    </row>
    <row r="39" spans="1:16" x14ac:dyDescent="0.25">
      <c r="A39" s="5">
        <v>45</v>
      </c>
      <c r="B39" s="5">
        <v>401</v>
      </c>
      <c r="C39" s="10" t="s">
        <v>27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-102</v>
      </c>
      <c r="M39" s="10">
        <v>-56</v>
      </c>
      <c r="N39" s="10">
        <v>0</v>
      </c>
      <c r="O39" s="10">
        <v>0</v>
      </c>
    </row>
    <row r="40" spans="1:16" x14ac:dyDescent="0.25">
      <c r="A40" s="5">
        <v>30</v>
      </c>
      <c r="B40" s="5">
        <v>402</v>
      </c>
      <c r="C40" s="10" t="s">
        <v>28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-24343</v>
      </c>
      <c r="M40" s="10">
        <v>-26776</v>
      </c>
      <c r="N40" s="10">
        <v>-25305</v>
      </c>
      <c r="O40" s="10">
        <v>-24100</v>
      </c>
    </row>
    <row r="41" spans="1:16" x14ac:dyDescent="0.25">
      <c r="A41" s="5">
        <v>31</v>
      </c>
      <c r="B41" s="5">
        <v>403</v>
      </c>
      <c r="C41" s="10" t="s">
        <v>29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-6492</v>
      </c>
      <c r="M41" s="10">
        <v>-6875</v>
      </c>
      <c r="N41" s="10">
        <v>-19995</v>
      </c>
      <c r="O41" s="10">
        <v>-14867</v>
      </c>
    </row>
    <row r="42" spans="1:16" x14ac:dyDescent="0.25">
      <c r="A42" s="5">
        <v>32</v>
      </c>
      <c r="B42" s="5">
        <v>404</v>
      </c>
      <c r="C42" s="10" t="s">
        <v>30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-8220</v>
      </c>
      <c r="M42" s="10">
        <v>-5584</v>
      </c>
      <c r="N42" s="10">
        <v>-4451</v>
      </c>
      <c r="O42" s="10">
        <v>-2456</v>
      </c>
    </row>
    <row r="43" spans="1:16" x14ac:dyDescent="0.25">
      <c r="A43" s="5">
        <v>33</v>
      </c>
      <c r="B43" s="5">
        <v>405</v>
      </c>
      <c r="C43" s="10" t="s">
        <v>31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-1708</v>
      </c>
      <c r="M43" s="10">
        <v>-5269</v>
      </c>
      <c r="N43" s="10">
        <v>-6136</v>
      </c>
      <c r="O43" s="10">
        <v>-6230</v>
      </c>
    </row>
    <row r="44" spans="1:16" x14ac:dyDescent="0.25">
      <c r="A44" s="5">
        <v>34</v>
      </c>
      <c r="B44" s="5">
        <v>406</v>
      </c>
      <c r="C44" s="10" t="s">
        <v>32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-532</v>
      </c>
      <c r="M44" s="10">
        <v>-431</v>
      </c>
      <c r="N44" s="10">
        <v>-442</v>
      </c>
      <c r="O44" s="10">
        <v>-554</v>
      </c>
    </row>
    <row r="45" spans="1:16" x14ac:dyDescent="0.25">
      <c r="A45" s="7"/>
      <c r="B45" s="7"/>
      <c r="C45" s="10" t="s">
        <v>33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</row>
    <row r="46" spans="1:16" x14ac:dyDescent="0.25">
      <c r="A46" s="5">
        <v>35</v>
      </c>
      <c r="B46" s="5">
        <v>408</v>
      </c>
      <c r="C46" s="10" t="s">
        <v>34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-11684</v>
      </c>
      <c r="M46" s="10">
        <v>-4096</v>
      </c>
      <c r="N46" s="10">
        <v>-3972</v>
      </c>
      <c r="O46" s="10">
        <v>-4033</v>
      </c>
    </row>
    <row r="47" spans="1:16" x14ac:dyDescent="0.25">
      <c r="A47" s="7"/>
      <c r="B47" s="7"/>
      <c r="C47" s="10" t="s">
        <v>35</v>
      </c>
      <c r="D47" s="10">
        <v>-59253</v>
      </c>
      <c r="E47" s="10">
        <v>-34024</v>
      </c>
      <c r="F47" s="10">
        <v>-639285</v>
      </c>
      <c r="G47" s="10">
        <v>-26382</v>
      </c>
      <c r="H47" s="10">
        <v>-26629</v>
      </c>
      <c r="I47" s="10">
        <v>-49473</v>
      </c>
      <c r="J47" s="10">
        <v>-487749</v>
      </c>
      <c r="K47" s="10">
        <v>-729164</v>
      </c>
      <c r="L47" s="10">
        <v>0</v>
      </c>
      <c r="M47" s="10">
        <v>0</v>
      </c>
      <c r="N47" s="10">
        <v>0</v>
      </c>
      <c r="O47" s="10">
        <v>0</v>
      </c>
    </row>
    <row r="48" spans="1:16" x14ac:dyDescent="0.25">
      <c r="A48" s="5">
        <v>26</v>
      </c>
      <c r="B48" s="5">
        <v>411</v>
      </c>
      <c r="C48" s="10" t="s">
        <v>36</v>
      </c>
      <c r="D48" s="10">
        <v>0</v>
      </c>
      <c r="E48" s="10">
        <v>-88</v>
      </c>
      <c r="F48" s="10">
        <v>-158</v>
      </c>
      <c r="G48" s="10">
        <v>-83</v>
      </c>
      <c r="H48" s="10">
        <v>-491</v>
      </c>
      <c r="I48" s="10">
        <v>-629</v>
      </c>
      <c r="J48" s="10">
        <v>44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</row>
    <row r="49" spans="1:15" x14ac:dyDescent="0.25">
      <c r="A49" s="5">
        <v>25</v>
      </c>
      <c r="B49" s="5">
        <v>414</v>
      </c>
      <c r="C49" s="12">
        <v>414</v>
      </c>
      <c r="D49" s="12">
        <v>15391</v>
      </c>
      <c r="E49" s="12">
        <v>-11684</v>
      </c>
      <c r="F49" s="12">
        <v>-1400</v>
      </c>
      <c r="G49" s="12">
        <v>-8012</v>
      </c>
      <c r="H49" s="12">
        <v>18169</v>
      </c>
      <c r="I49" s="12">
        <v>-35046</v>
      </c>
      <c r="J49" s="12">
        <v>-2422</v>
      </c>
      <c r="K49" s="12">
        <v>-11110</v>
      </c>
      <c r="L49" s="12">
        <v>0</v>
      </c>
      <c r="M49" s="12">
        <v>0</v>
      </c>
      <c r="N49" s="12">
        <v>0</v>
      </c>
      <c r="O49" s="12">
        <v>0</v>
      </c>
    </row>
    <row r="50" spans="1:15" x14ac:dyDescent="0.25">
      <c r="A50" s="5">
        <v>27</v>
      </c>
      <c r="B50" s="5">
        <v>420</v>
      </c>
      <c r="C50" s="10" t="s">
        <v>37</v>
      </c>
      <c r="D50" s="10">
        <v>0</v>
      </c>
      <c r="E50" s="10">
        <v>-1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</row>
    <row r="51" spans="1:15" x14ac:dyDescent="0.25">
      <c r="A51" s="7"/>
      <c r="B51" s="7"/>
      <c r="C51" s="10" t="s">
        <v>38</v>
      </c>
      <c r="D51" s="10">
        <v>0</v>
      </c>
      <c r="E51" s="10">
        <v>0</v>
      </c>
      <c r="F51" s="10">
        <v>0</v>
      </c>
      <c r="G51" s="10">
        <v>0</v>
      </c>
      <c r="H51" s="10">
        <v>4319</v>
      </c>
      <c r="I51" s="10">
        <v>-1745</v>
      </c>
      <c r="J51" s="10">
        <v>-1757</v>
      </c>
      <c r="K51" s="10">
        <v>-1773</v>
      </c>
      <c r="L51" s="10">
        <v>0</v>
      </c>
      <c r="M51" s="10">
        <v>0</v>
      </c>
      <c r="N51" s="10">
        <v>0</v>
      </c>
      <c r="O51" s="10">
        <v>0</v>
      </c>
    </row>
    <row r="52" spans="1:15" x14ac:dyDescent="0.25">
      <c r="A52" s="5">
        <v>36</v>
      </c>
      <c r="B52" s="5">
        <v>500</v>
      </c>
      <c r="C52" s="10" t="s">
        <v>39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</row>
    <row r="53" spans="1:15" x14ac:dyDescent="0.25">
      <c r="A53" s="5">
        <v>37</v>
      </c>
      <c r="B53" s="5">
        <v>501</v>
      </c>
      <c r="C53" s="10" t="s">
        <v>40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</row>
    <row r="54" spans="1:15" x14ac:dyDescent="0.25">
      <c r="A54" s="5">
        <v>38</v>
      </c>
      <c r="B54" s="5">
        <v>502</v>
      </c>
      <c r="C54" s="10" t="s">
        <v>41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-2</v>
      </c>
      <c r="N54" s="10">
        <v>0</v>
      </c>
      <c r="O54" s="10">
        <v>0</v>
      </c>
    </row>
    <row r="55" spans="1:15" x14ac:dyDescent="0.25">
      <c r="A55" s="5">
        <v>39</v>
      </c>
      <c r="B55" s="5">
        <v>503</v>
      </c>
      <c r="C55" s="10" t="s">
        <v>42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-47</v>
      </c>
      <c r="M55" s="10">
        <v>-49</v>
      </c>
      <c r="N55" s="10">
        <v>-49</v>
      </c>
      <c r="O55" s="10">
        <v>-49</v>
      </c>
    </row>
    <row r="56" spans="1:15" x14ac:dyDescent="0.25">
      <c r="A56" s="5">
        <v>40</v>
      </c>
      <c r="B56" s="5">
        <v>504</v>
      </c>
      <c r="C56" s="10" t="s">
        <v>43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</row>
    <row r="57" spans="1:15" x14ac:dyDescent="0.25">
      <c r="A57" s="5">
        <v>41</v>
      </c>
      <c r="B57" s="5">
        <v>505</v>
      </c>
      <c r="C57" s="10" t="s">
        <v>44</v>
      </c>
      <c r="D57" s="10">
        <v>-295947</v>
      </c>
      <c r="E57" s="10">
        <v>-325848</v>
      </c>
      <c r="F57" s="10">
        <v>-46272</v>
      </c>
      <c r="G57" s="10">
        <v>-97519</v>
      </c>
      <c r="H57" s="10">
        <v>-99006</v>
      </c>
      <c r="I57" s="10">
        <v>-80472</v>
      </c>
      <c r="J57" s="10">
        <v>-84379</v>
      </c>
      <c r="K57" s="10">
        <v>-78245</v>
      </c>
      <c r="L57" s="10">
        <v>0</v>
      </c>
      <c r="M57" s="10">
        <v>0</v>
      </c>
      <c r="N57" s="10">
        <v>0</v>
      </c>
      <c r="O57" s="10">
        <v>0</v>
      </c>
    </row>
    <row r="58" spans="1:15" x14ac:dyDescent="0.25">
      <c r="A58" s="5">
        <v>42</v>
      </c>
      <c r="B58" s="5">
        <v>506</v>
      </c>
      <c r="C58" s="10" t="s">
        <v>45</v>
      </c>
      <c r="D58" s="10">
        <v>121919</v>
      </c>
      <c r="E58" s="10">
        <v>-15063</v>
      </c>
      <c r="F58" s="10">
        <v>-33656</v>
      </c>
      <c r="G58" s="10">
        <v>-89316</v>
      </c>
      <c r="H58" s="10">
        <v>-93875</v>
      </c>
      <c r="I58" s="10">
        <v>-110166</v>
      </c>
      <c r="J58" s="10">
        <v>-107799</v>
      </c>
      <c r="K58" s="10">
        <v>-83227</v>
      </c>
      <c r="L58" s="10">
        <v>0</v>
      </c>
      <c r="M58" s="10">
        <v>0</v>
      </c>
      <c r="N58" s="10">
        <v>0</v>
      </c>
      <c r="O58" s="10">
        <v>0</v>
      </c>
    </row>
    <row r="59" spans="1:15" x14ac:dyDescent="0.25">
      <c r="A59" s="5">
        <v>43</v>
      </c>
      <c r="B59" s="5">
        <v>507</v>
      </c>
      <c r="C59" s="10" t="s">
        <v>46</v>
      </c>
      <c r="D59" s="10">
        <v>-4931</v>
      </c>
      <c r="E59" s="10">
        <v>-15511</v>
      </c>
      <c r="F59" s="10">
        <v>-7882</v>
      </c>
      <c r="G59" s="10">
        <v>-23268</v>
      </c>
      <c r="H59" s="10">
        <v>-13144</v>
      </c>
      <c r="I59" s="10">
        <v>-24949</v>
      </c>
      <c r="J59" s="10">
        <v>-14389</v>
      </c>
      <c r="K59" s="10">
        <v>-8898</v>
      </c>
      <c r="L59" s="10">
        <v>0</v>
      </c>
      <c r="M59" s="10">
        <v>0</v>
      </c>
      <c r="N59" s="10">
        <v>0</v>
      </c>
      <c r="O59" s="10">
        <v>0</v>
      </c>
    </row>
    <row r="60" spans="1:15" x14ac:dyDescent="0.25">
      <c r="A60" s="7"/>
      <c r="B60" s="7"/>
      <c r="C60" s="10" t="s">
        <v>47</v>
      </c>
      <c r="D60" s="10">
        <v>-458147</v>
      </c>
      <c r="E60" s="10">
        <v>-493525</v>
      </c>
      <c r="F60" s="10">
        <v>-14978</v>
      </c>
      <c r="G60" s="10">
        <v>-536225</v>
      </c>
      <c r="H60" s="10">
        <v>-487202</v>
      </c>
      <c r="I60" s="10">
        <v>-370895</v>
      </c>
      <c r="J60" s="10">
        <v>-85564</v>
      </c>
      <c r="K60" s="10">
        <v>-48820</v>
      </c>
      <c r="L60" s="10">
        <v>0</v>
      </c>
      <c r="M60" s="10">
        <v>0</v>
      </c>
      <c r="N60" s="10">
        <v>0</v>
      </c>
      <c r="O60" s="10">
        <v>0</v>
      </c>
    </row>
    <row r="61" spans="1:15" x14ac:dyDescent="0.25">
      <c r="A61" s="5">
        <v>44</v>
      </c>
      <c r="B61" s="5">
        <v>510</v>
      </c>
      <c r="C61" s="10" t="s">
        <v>48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-1413</v>
      </c>
      <c r="M61" s="10">
        <v>-2267</v>
      </c>
      <c r="N61" s="10">
        <v>-1202</v>
      </c>
      <c r="O61" s="10">
        <v>-1215</v>
      </c>
    </row>
    <row r="62" spans="1:15" x14ac:dyDescent="0.25">
      <c r="A62" s="5">
        <v>46</v>
      </c>
      <c r="B62" s="5">
        <v>600</v>
      </c>
      <c r="C62" s="10" t="s">
        <v>49</v>
      </c>
      <c r="D62" s="10">
        <v>395488</v>
      </c>
      <c r="E62" s="10">
        <v>-76104</v>
      </c>
      <c r="F62" s="10">
        <v>-416652</v>
      </c>
      <c r="G62" s="10">
        <v>-448190</v>
      </c>
      <c r="H62" s="10">
        <v>-414929</v>
      </c>
      <c r="I62" s="10">
        <v>-478530</v>
      </c>
      <c r="J62" s="10">
        <v>-275970</v>
      </c>
      <c r="K62" s="10">
        <v>-316753</v>
      </c>
      <c r="L62" s="10">
        <v>0</v>
      </c>
      <c r="M62" s="10">
        <v>0</v>
      </c>
      <c r="N62" s="10">
        <v>0</v>
      </c>
      <c r="O62" s="10">
        <v>0</v>
      </c>
    </row>
    <row r="63" spans="1:15" x14ac:dyDescent="0.25">
      <c r="A63" s="5">
        <v>47</v>
      </c>
      <c r="B63" s="5">
        <v>601</v>
      </c>
      <c r="C63" s="10" t="s">
        <v>50</v>
      </c>
      <c r="D63" s="10">
        <v>-24684</v>
      </c>
      <c r="E63" s="10">
        <v>-86396</v>
      </c>
      <c r="F63" s="10">
        <v>-13728</v>
      </c>
      <c r="G63" s="10">
        <v>-43347</v>
      </c>
      <c r="H63" s="10">
        <v>-47807</v>
      </c>
      <c r="I63" s="10">
        <v>-58476</v>
      </c>
      <c r="J63" s="10">
        <v>-60389</v>
      </c>
      <c r="K63" s="10">
        <v>-79727</v>
      </c>
      <c r="L63" s="10">
        <v>0</v>
      </c>
      <c r="M63" s="10">
        <v>0</v>
      </c>
      <c r="N63" s="10">
        <v>0</v>
      </c>
      <c r="O63" s="10">
        <v>0</v>
      </c>
    </row>
    <row r="64" spans="1:15" x14ac:dyDescent="0.25">
      <c r="A64" s="5">
        <v>48</v>
      </c>
      <c r="B64" s="5">
        <v>602</v>
      </c>
      <c r="C64" s="10" t="s">
        <v>51</v>
      </c>
      <c r="D64" s="10">
        <v>-6296</v>
      </c>
      <c r="E64" s="10">
        <v>-27923</v>
      </c>
      <c r="F64" s="10">
        <v>-10374</v>
      </c>
      <c r="G64" s="10">
        <v>-47986</v>
      </c>
      <c r="H64" s="10">
        <v>-27307</v>
      </c>
      <c r="I64" s="10">
        <v>-40652</v>
      </c>
      <c r="J64" s="10">
        <v>-36097</v>
      </c>
      <c r="K64" s="10">
        <v>-25783</v>
      </c>
      <c r="L64" s="10">
        <v>0</v>
      </c>
      <c r="M64" s="10">
        <v>0</v>
      </c>
      <c r="N64" s="10">
        <v>0</v>
      </c>
      <c r="O64" s="10">
        <v>0</v>
      </c>
    </row>
    <row r="65" spans="1:15" x14ac:dyDescent="0.25">
      <c r="A65" s="5">
        <v>49</v>
      </c>
      <c r="B65" s="5">
        <v>603</v>
      </c>
      <c r="C65" s="10" t="s">
        <v>52</v>
      </c>
      <c r="D65" s="10">
        <v>-7320</v>
      </c>
      <c r="E65" s="10">
        <v>-24183</v>
      </c>
      <c r="F65" s="10">
        <v>-12729</v>
      </c>
      <c r="G65" s="10">
        <v>-94187</v>
      </c>
      <c r="H65" s="10">
        <v>-125552</v>
      </c>
      <c r="I65" s="10">
        <v>-65774</v>
      </c>
      <c r="J65" s="10">
        <v>-61095</v>
      </c>
      <c r="K65" s="10">
        <v>-59547</v>
      </c>
      <c r="L65" s="10">
        <v>0</v>
      </c>
      <c r="M65" s="10">
        <v>0</v>
      </c>
      <c r="N65" s="10">
        <v>0</v>
      </c>
      <c r="O65" s="10">
        <v>0</v>
      </c>
    </row>
    <row r="66" spans="1:15" x14ac:dyDescent="0.25">
      <c r="A66" s="5">
        <v>50</v>
      </c>
      <c r="B66" s="5">
        <v>604</v>
      </c>
      <c r="C66" s="10" t="s">
        <v>53</v>
      </c>
      <c r="D66" s="10">
        <v>-16662</v>
      </c>
      <c r="E66" s="10">
        <v>-23628</v>
      </c>
      <c r="F66" s="10">
        <v>-1004</v>
      </c>
      <c r="G66" s="10">
        <v>-73452</v>
      </c>
      <c r="H66" s="10">
        <v>-35683</v>
      </c>
      <c r="I66" s="10">
        <v>-38043</v>
      </c>
      <c r="J66" s="10">
        <v>-9474</v>
      </c>
      <c r="K66" s="10">
        <v>-9174</v>
      </c>
      <c r="L66" s="10">
        <v>0</v>
      </c>
      <c r="M66" s="10">
        <v>0</v>
      </c>
      <c r="N66" s="10">
        <v>0</v>
      </c>
      <c r="O66" s="10">
        <v>0</v>
      </c>
    </row>
    <row r="67" spans="1:15" x14ac:dyDescent="0.25">
      <c r="A67" s="7"/>
      <c r="B67" s="7"/>
      <c r="C67" s="10" t="s">
        <v>54</v>
      </c>
      <c r="D67" s="10">
        <v>-1893</v>
      </c>
      <c r="E67" s="10">
        <v>-1953</v>
      </c>
      <c r="F67" s="10">
        <v>-4597</v>
      </c>
      <c r="G67" s="10">
        <v>-12515</v>
      </c>
      <c r="H67" s="10">
        <v>-9750</v>
      </c>
      <c r="I67" s="10">
        <v>-7639</v>
      </c>
      <c r="J67" s="10">
        <v>-6532</v>
      </c>
      <c r="K67" s="10">
        <v>-6932</v>
      </c>
      <c r="L67" s="10">
        <v>0</v>
      </c>
      <c r="M67" s="10">
        <v>0</v>
      </c>
      <c r="N67" s="10">
        <v>0</v>
      </c>
      <c r="O67" s="10">
        <v>0</v>
      </c>
    </row>
    <row r="68" spans="1:15" x14ac:dyDescent="0.25">
      <c r="A68" s="5">
        <v>61</v>
      </c>
      <c r="B68" s="5">
        <v>700</v>
      </c>
      <c r="C68" s="10" t="s">
        <v>55</v>
      </c>
      <c r="D68" s="10">
        <v>-227626</v>
      </c>
      <c r="E68" s="10">
        <v>1077</v>
      </c>
      <c r="F68" s="10">
        <v>-53294</v>
      </c>
      <c r="G68" s="10">
        <v>-73376</v>
      </c>
      <c r="H68" s="10">
        <v>-594579</v>
      </c>
      <c r="I68" s="10">
        <v>-638943</v>
      </c>
      <c r="J68" s="10">
        <v>-289377</v>
      </c>
      <c r="K68" s="10">
        <v>-271308</v>
      </c>
      <c r="L68" s="10">
        <v>0</v>
      </c>
      <c r="M68" s="10">
        <v>0</v>
      </c>
      <c r="N68" s="10">
        <v>0</v>
      </c>
      <c r="O68" s="10">
        <v>0</v>
      </c>
    </row>
    <row r="69" spans="1:15" x14ac:dyDescent="0.25">
      <c r="A69" s="5">
        <v>59</v>
      </c>
      <c r="B69" s="5">
        <v>701</v>
      </c>
      <c r="C69" s="10" t="s">
        <v>56</v>
      </c>
      <c r="D69" s="10">
        <v>-148934</v>
      </c>
      <c r="E69" s="10">
        <v>-9115</v>
      </c>
      <c r="F69" s="10">
        <v>-137134</v>
      </c>
      <c r="G69" s="10">
        <v>-326111</v>
      </c>
      <c r="H69" s="10">
        <v>-310484</v>
      </c>
      <c r="I69" s="10">
        <v>-383583</v>
      </c>
      <c r="J69" s="10">
        <v>-136291</v>
      </c>
      <c r="K69" s="10">
        <v>-138310</v>
      </c>
      <c r="L69" s="10">
        <v>0</v>
      </c>
      <c r="M69" s="10">
        <v>0</v>
      </c>
      <c r="N69" s="10">
        <v>0</v>
      </c>
      <c r="O69" s="10">
        <v>0</v>
      </c>
    </row>
    <row r="70" spans="1:15" x14ac:dyDescent="0.25">
      <c r="A70" s="5">
        <v>51</v>
      </c>
      <c r="B70" s="5">
        <v>702</v>
      </c>
      <c r="C70" s="10" t="s">
        <v>57</v>
      </c>
      <c r="D70" s="10">
        <v>-20550</v>
      </c>
      <c r="E70" s="10">
        <v>-24668</v>
      </c>
      <c r="F70" s="10">
        <v>-12613</v>
      </c>
      <c r="G70" s="10">
        <v>-33219</v>
      </c>
      <c r="H70" s="10">
        <v>-67218</v>
      </c>
      <c r="I70" s="10">
        <v>-16575</v>
      </c>
      <c r="J70" s="10">
        <v>-43701</v>
      </c>
      <c r="K70" s="10">
        <v>-45010</v>
      </c>
      <c r="L70" s="10">
        <v>0</v>
      </c>
      <c r="M70" s="10">
        <v>0</v>
      </c>
      <c r="N70" s="10">
        <v>0</v>
      </c>
      <c r="O70" s="10">
        <v>0</v>
      </c>
    </row>
    <row r="71" spans="1:15" x14ac:dyDescent="0.25">
      <c r="A71" s="5">
        <v>60</v>
      </c>
      <c r="B71" s="5">
        <v>703</v>
      </c>
      <c r="C71" s="10" t="s">
        <v>58</v>
      </c>
      <c r="D71" s="10">
        <v>-68879</v>
      </c>
      <c r="E71" s="10">
        <v>-395941</v>
      </c>
      <c r="F71" s="10">
        <v>-27861</v>
      </c>
      <c r="G71" s="10">
        <v>-153611</v>
      </c>
      <c r="H71" s="10">
        <v>410649</v>
      </c>
      <c r="I71" s="10">
        <v>427187</v>
      </c>
      <c r="J71" s="10">
        <v>-11048</v>
      </c>
      <c r="K71" s="10">
        <v>-29968</v>
      </c>
      <c r="L71" s="10">
        <v>0</v>
      </c>
      <c r="M71" s="10">
        <v>0</v>
      </c>
      <c r="N71" s="10">
        <v>0</v>
      </c>
      <c r="O71" s="10">
        <v>0</v>
      </c>
    </row>
    <row r="72" spans="1:15" x14ac:dyDescent="0.25">
      <c r="A72" s="5">
        <v>17</v>
      </c>
      <c r="B72" s="5">
        <v>800</v>
      </c>
      <c r="C72" s="10" t="s">
        <v>59</v>
      </c>
      <c r="D72" s="10">
        <v>-2130</v>
      </c>
      <c r="E72" s="10">
        <v>-3831</v>
      </c>
      <c r="F72" s="10">
        <v>-4363</v>
      </c>
      <c r="G72" s="10">
        <v>42392</v>
      </c>
      <c r="H72" s="10">
        <v>-91853</v>
      </c>
      <c r="I72" s="10">
        <v>-13883</v>
      </c>
      <c r="J72" s="10">
        <v>-30703</v>
      </c>
      <c r="K72" s="10">
        <v>-38827</v>
      </c>
      <c r="L72" s="10">
        <v>0</v>
      </c>
      <c r="M72" s="10">
        <v>0</v>
      </c>
      <c r="N72" s="10">
        <v>0</v>
      </c>
      <c r="O72" s="10">
        <v>0</v>
      </c>
    </row>
    <row r="73" spans="1:15" x14ac:dyDescent="0.25">
      <c r="A73" s="5">
        <v>18</v>
      </c>
      <c r="B73" s="5">
        <v>803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5">
        <v>52</v>
      </c>
      <c r="B74" s="5">
        <v>900</v>
      </c>
      <c r="C74" s="10" t="s">
        <v>60</v>
      </c>
      <c r="D74" s="10">
        <v>17288</v>
      </c>
      <c r="E74" s="10">
        <v>21309</v>
      </c>
      <c r="F74" s="10">
        <v>-6147</v>
      </c>
      <c r="G74" s="10">
        <v>-6932</v>
      </c>
      <c r="H74" s="10">
        <v>-11394</v>
      </c>
      <c r="I74" s="10">
        <v>-31867</v>
      </c>
      <c r="J74" s="10">
        <v>-52913</v>
      </c>
      <c r="K74" s="10">
        <v>-22083</v>
      </c>
      <c r="L74" s="10">
        <v>0</v>
      </c>
      <c r="M74" s="10">
        <v>0</v>
      </c>
      <c r="N74" s="10">
        <v>0</v>
      </c>
      <c r="O74" s="10">
        <v>0</v>
      </c>
    </row>
    <row r="75" spans="1:15" x14ac:dyDescent="0.25">
      <c r="A75" s="5">
        <v>53</v>
      </c>
      <c r="B75" s="5">
        <v>901</v>
      </c>
      <c r="C75" s="10">
        <v>901</v>
      </c>
      <c r="D75" s="10">
        <v>11143.5</v>
      </c>
      <c r="E75" s="10">
        <v>18332</v>
      </c>
      <c r="F75" s="10">
        <v>-5790</v>
      </c>
      <c r="G75" s="10">
        <v>-5025.5</v>
      </c>
      <c r="H75" s="10">
        <v>-4786</v>
      </c>
      <c r="I75" s="10">
        <v>-8290.5</v>
      </c>
      <c r="J75" s="10">
        <v>-5951.5</v>
      </c>
      <c r="K75" s="10">
        <v>-6714.5</v>
      </c>
      <c r="L75" s="10">
        <v>0</v>
      </c>
      <c r="M75" s="10">
        <v>0</v>
      </c>
      <c r="N75" s="10">
        <v>0</v>
      </c>
      <c r="O75" s="10">
        <v>0</v>
      </c>
    </row>
    <row r="76" spans="1:15" x14ac:dyDescent="0.25">
      <c r="A76" s="5">
        <v>54</v>
      </c>
      <c r="B76" s="5">
        <v>902</v>
      </c>
      <c r="C76" s="10">
        <v>902</v>
      </c>
      <c r="D76" s="10">
        <v>11143.5</v>
      </c>
      <c r="E76" s="10">
        <v>18332</v>
      </c>
      <c r="F76" s="10">
        <v>-5790</v>
      </c>
      <c r="G76" s="10">
        <v>-5025.5</v>
      </c>
      <c r="H76" s="10">
        <v>-4786</v>
      </c>
      <c r="I76" s="10">
        <v>-8290.5</v>
      </c>
      <c r="J76" s="10">
        <v>-5951.5</v>
      </c>
      <c r="K76" s="10">
        <v>-6714.5</v>
      </c>
      <c r="L76" s="10">
        <v>0</v>
      </c>
      <c r="M76" s="10">
        <v>0</v>
      </c>
      <c r="N76" s="10">
        <v>0</v>
      </c>
      <c r="O76" s="10">
        <v>0</v>
      </c>
    </row>
    <row r="77" spans="1:15" x14ac:dyDescent="0.25">
      <c r="A77" s="5">
        <v>55</v>
      </c>
      <c r="B77" s="5">
        <v>903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5">
        <v>56</v>
      </c>
      <c r="B78" s="5">
        <v>904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5">
      <c r="A79" s="5">
        <v>57</v>
      </c>
      <c r="B79" s="5">
        <v>905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5">
      <c r="A80" s="5">
        <v>58</v>
      </c>
      <c r="B80" s="5">
        <v>906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</sheetData>
  <autoFilter ref="C1:O1">
    <sortState ref="C2:O57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D3" sqref="D3:O6"/>
    </sheetView>
  </sheetViews>
  <sheetFormatPr defaultRowHeight="15" x14ac:dyDescent="0.25"/>
  <cols>
    <col min="1" max="2" width="10.5703125" style="1" customWidth="1"/>
    <col min="3" max="15" width="10.5703125" style="8" customWidth="1"/>
  </cols>
  <sheetData>
    <row r="1" spans="1:15" x14ac:dyDescent="0.25">
      <c r="A1" s="5" t="s">
        <v>1</v>
      </c>
      <c r="B1" s="6" t="s">
        <v>2</v>
      </c>
      <c r="C1" s="3" t="s">
        <v>0</v>
      </c>
      <c r="D1" s="2">
        <v>2010</v>
      </c>
      <c r="E1" s="3">
        <v>2011</v>
      </c>
      <c r="F1" s="2">
        <v>2012</v>
      </c>
      <c r="G1" s="3">
        <v>2013</v>
      </c>
      <c r="H1" s="2">
        <v>2014</v>
      </c>
      <c r="I1" s="3">
        <v>2015</v>
      </c>
      <c r="J1" s="2">
        <v>2016</v>
      </c>
      <c r="K1" s="3">
        <v>2017</v>
      </c>
      <c r="L1" s="2">
        <v>2018</v>
      </c>
      <c r="M1" s="3">
        <v>2019</v>
      </c>
      <c r="N1" s="2">
        <v>2020</v>
      </c>
      <c r="O1" s="3">
        <v>2021</v>
      </c>
    </row>
    <row r="2" spans="1:15" x14ac:dyDescent="0.25">
      <c r="A2" s="5">
        <v>1</v>
      </c>
      <c r="B2" s="5">
        <v>100</v>
      </c>
      <c r="C2" s="8" t="s">
        <v>3</v>
      </c>
      <c r="D2" s="8">
        <f>CORRECTED!D2*1000</f>
        <v>43960000</v>
      </c>
      <c r="E2" s="8">
        <f>CORRECTED!E2*1000</f>
        <v>130540000</v>
      </c>
      <c r="F2" s="8">
        <f>CORRECTED!F2*1000</f>
        <v>-20851000</v>
      </c>
      <c r="G2" s="8">
        <f>CORRECTED!G2*1000</f>
        <v>196328000</v>
      </c>
      <c r="H2" s="8">
        <f>CORRECTED!H2*1000</f>
        <v>-91953000</v>
      </c>
      <c r="I2" s="8">
        <f>CORRECTED!I2*1000</f>
        <v>-52730000</v>
      </c>
      <c r="J2" s="8">
        <f>CORRECTED!J2*1000</f>
        <v>-46725000</v>
      </c>
      <c r="K2" s="8">
        <f>CORRECTED!K2*1000</f>
        <v>-45990000</v>
      </c>
      <c r="L2" s="8">
        <f>CORRECTED!L2*1000</f>
        <v>0</v>
      </c>
      <c r="M2" s="8">
        <f>CORRECTED!M2*1000</f>
        <v>0</v>
      </c>
      <c r="N2" s="8">
        <f>CORRECTED!N2*1000</f>
        <v>0</v>
      </c>
      <c r="O2" s="8">
        <f>CORRECTED!O2*1000</f>
        <v>0</v>
      </c>
    </row>
    <row r="3" spans="1:15" x14ac:dyDescent="0.25">
      <c r="A3" s="5">
        <v>2</v>
      </c>
      <c r="B3" s="5">
        <v>102</v>
      </c>
      <c r="C3" s="8">
        <v>102</v>
      </c>
      <c r="D3" s="8">
        <f>CORRECTED!D3*1000</f>
        <v>-6242500</v>
      </c>
      <c r="E3" s="8">
        <f>CORRECTED!E3*1000</f>
        <v>-16893000</v>
      </c>
      <c r="F3" s="8">
        <f>CORRECTED!F3*1000</f>
        <v>-785000</v>
      </c>
      <c r="G3" s="8">
        <f>CORRECTED!G3*1000</f>
        <v>-13263750</v>
      </c>
      <c r="H3" s="8">
        <f>CORRECTED!H3*1000</f>
        <v>-12597750</v>
      </c>
      <c r="I3" s="8">
        <f>CORRECTED!I3*1000</f>
        <v>609750</v>
      </c>
      <c r="J3" s="8">
        <f>CORRECTED!J3*1000</f>
        <v>-1534000</v>
      </c>
      <c r="K3" s="8">
        <f>CORRECTED!K3*1000</f>
        <v>-1876500</v>
      </c>
      <c r="L3" s="8">
        <f>CORRECTED!L3*1000</f>
        <v>0</v>
      </c>
      <c r="M3" s="8">
        <f>CORRECTED!M3*1000</f>
        <v>0</v>
      </c>
      <c r="N3" s="8">
        <f>CORRECTED!N3*1000</f>
        <v>0</v>
      </c>
      <c r="O3" s="8">
        <f>CORRECTED!O3*1000</f>
        <v>0</v>
      </c>
    </row>
    <row r="4" spans="1:15" x14ac:dyDescent="0.25">
      <c r="A4" s="5">
        <v>3</v>
      </c>
      <c r="B4" s="5">
        <v>103</v>
      </c>
      <c r="C4" s="8">
        <v>103</v>
      </c>
      <c r="D4" s="8">
        <f>CORRECTED!D4*1000</f>
        <v>-6242500</v>
      </c>
      <c r="E4" s="8">
        <f>CORRECTED!E4*1000</f>
        <v>-16893000</v>
      </c>
      <c r="F4" s="8">
        <f>CORRECTED!F4*1000</f>
        <v>-785000</v>
      </c>
      <c r="G4" s="8">
        <f>CORRECTED!G4*1000</f>
        <v>-13263750</v>
      </c>
      <c r="H4" s="8">
        <f>CORRECTED!H4*1000</f>
        <v>-12597750</v>
      </c>
      <c r="I4" s="8">
        <f>CORRECTED!I4*1000</f>
        <v>609750</v>
      </c>
      <c r="J4" s="8">
        <f>CORRECTED!J4*1000</f>
        <v>-1534000</v>
      </c>
      <c r="K4" s="8">
        <f>CORRECTED!K4*1000</f>
        <v>-1876500</v>
      </c>
      <c r="L4" s="8">
        <f>CORRECTED!L4*1000</f>
        <v>0</v>
      </c>
      <c r="M4" s="8">
        <f>CORRECTED!M4*1000</f>
        <v>0</v>
      </c>
      <c r="N4" s="8">
        <f>CORRECTED!N4*1000</f>
        <v>0</v>
      </c>
      <c r="O4" s="8">
        <f>CORRECTED!O4*1000</f>
        <v>0</v>
      </c>
    </row>
    <row r="5" spans="1:15" x14ac:dyDescent="0.25">
      <c r="A5" s="5">
        <v>4</v>
      </c>
      <c r="B5" s="5">
        <v>104</v>
      </c>
      <c r="C5" s="8">
        <v>104</v>
      </c>
      <c r="D5" s="8">
        <f>CORRECTED!D5*1000</f>
        <v>-6242500</v>
      </c>
      <c r="E5" s="8">
        <f>CORRECTED!E5*1000</f>
        <v>-16893000</v>
      </c>
      <c r="F5" s="8">
        <f>CORRECTED!F5*1000</f>
        <v>-785000</v>
      </c>
      <c r="G5" s="8">
        <f>CORRECTED!G5*1000</f>
        <v>-13263750</v>
      </c>
      <c r="H5" s="8">
        <f>CORRECTED!H5*1000</f>
        <v>-12597750</v>
      </c>
      <c r="I5" s="8">
        <f>CORRECTED!I5*1000</f>
        <v>609750</v>
      </c>
      <c r="J5" s="8">
        <f>CORRECTED!J5*1000</f>
        <v>-1534000</v>
      </c>
      <c r="K5" s="8">
        <f>CORRECTED!K5*1000</f>
        <v>-1876500</v>
      </c>
      <c r="L5" s="8">
        <f>CORRECTED!L5*1000</f>
        <v>0</v>
      </c>
      <c r="M5" s="8">
        <f>CORRECTED!M5*1000</f>
        <v>0</v>
      </c>
      <c r="N5" s="8">
        <f>CORRECTED!N5*1000</f>
        <v>0</v>
      </c>
      <c r="O5" s="8">
        <f>CORRECTED!O5*1000</f>
        <v>0</v>
      </c>
    </row>
    <row r="6" spans="1:15" x14ac:dyDescent="0.25">
      <c r="A6" s="5">
        <v>5</v>
      </c>
      <c r="B6" s="5">
        <v>105</v>
      </c>
      <c r="C6" s="8">
        <v>105</v>
      </c>
      <c r="D6" s="8">
        <f>CORRECTED!D6*1000</f>
        <v>-6242500</v>
      </c>
      <c r="E6" s="8">
        <f>CORRECTED!E6*1000</f>
        <v>-16893000</v>
      </c>
      <c r="F6" s="8">
        <f>CORRECTED!F6*1000</f>
        <v>-785000</v>
      </c>
      <c r="G6" s="8">
        <f>CORRECTED!G6*1000</f>
        <v>-13263750</v>
      </c>
      <c r="H6" s="8">
        <f>CORRECTED!H6*1000</f>
        <v>-12597750</v>
      </c>
      <c r="I6" s="8">
        <f>CORRECTED!I6*1000</f>
        <v>609750</v>
      </c>
      <c r="J6" s="8">
        <f>CORRECTED!J6*1000</f>
        <v>-1534000</v>
      </c>
      <c r="K6" s="8">
        <f>CORRECTED!K6*1000</f>
        <v>-1876500</v>
      </c>
      <c r="L6" s="8">
        <f>CORRECTED!L6*1000</f>
        <v>0</v>
      </c>
      <c r="M6" s="8">
        <f>CORRECTED!M6*1000</f>
        <v>0</v>
      </c>
      <c r="N6" s="8">
        <f>CORRECTED!N6*1000</f>
        <v>0</v>
      </c>
      <c r="O6" s="8">
        <f>CORRECTED!O6*1000</f>
        <v>0</v>
      </c>
    </row>
    <row r="7" spans="1:15" x14ac:dyDescent="0.25">
      <c r="A7" s="5">
        <v>6</v>
      </c>
      <c r="B7" s="5">
        <v>106</v>
      </c>
      <c r="C7" s="8" t="s">
        <v>4</v>
      </c>
      <c r="D7" s="8">
        <f>CORRECTED!D7*1000</f>
        <v>-3814000</v>
      </c>
      <c r="E7" s="8">
        <f>CORRECTED!E7*1000</f>
        <v>-11708000</v>
      </c>
      <c r="F7" s="8">
        <f>CORRECTED!F7*1000</f>
        <v>-7099000</v>
      </c>
      <c r="G7" s="8">
        <f>CORRECTED!G7*1000</f>
        <v>-23880000</v>
      </c>
      <c r="H7" s="8">
        <f>CORRECTED!H7*1000</f>
        <v>-22229000</v>
      </c>
      <c r="I7" s="8">
        <f>CORRECTED!I7*1000</f>
        <v>-6769000</v>
      </c>
      <c r="J7" s="8">
        <f>CORRECTED!J7*1000</f>
        <v>-7396000</v>
      </c>
      <c r="K7" s="8">
        <f>CORRECTED!K7*1000</f>
        <v>-7960000</v>
      </c>
      <c r="L7" s="8">
        <f>CORRECTED!L7*1000</f>
        <v>0</v>
      </c>
      <c r="M7" s="8">
        <f>CORRECTED!M7*1000</f>
        <v>0</v>
      </c>
      <c r="N7" s="8">
        <f>CORRECTED!N7*1000</f>
        <v>0</v>
      </c>
      <c r="O7" s="8">
        <f>CORRECTED!O7*1000</f>
        <v>0</v>
      </c>
    </row>
    <row r="8" spans="1:15" x14ac:dyDescent="0.25">
      <c r="A8" s="5">
        <v>7</v>
      </c>
      <c r="B8" s="5">
        <v>107</v>
      </c>
      <c r="C8" s="8" t="s">
        <v>5</v>
      </c>
      <c r="D8" s="8">
        <f>CORRECTED!D8*1000</f>
        <v>-4308000</v>
      </c>
      <c r="E8" s="8">
        <f>CORRECTED!E8*1000</f>
        <v>-17945000</v>
      </c>
      <c r="F8" s="8">
        <f>CORRECTED!F8*1000</f>
        <v>-2780000</v>
      </c>
      <c r="G8" s="8">
        <f>CORRECTED!G8*1000</f>
        <v>-25698000</v>
      </c>
      <c r="H8" s="8">
        <f>CORRECTED!H8*1000</f>
        <v>-22447000</v>
      </c>
      <c r="I8" s="8">
        <f>CORRECTED!I8*1000</f>
        <v>12426000</v>
      </c>
      <c r="J8" s="8">
        <f>CORRECTED!J8*1000</f>
        <v>-3023000</v>
      </c>
      <c r="K8" s="8">
        <f>CORRECTED!K8*1000</f>
        <v>-3562000</v>
      </c>
      <c r="L8" s="8">
        <f>CORRECTED!L8*1000</f>
        <v>0</v>
      </c>
      <c r="M8" s="8">
        <f>CORRECTED!M8*1000</f>
        <v>0</v>
      </c>
      <c r="N8" s="8">
        <f>CORRECTED!N8*1000</f>
        <v>0</v>
      </c>
      <c r="O8" s="8">
        <f>CORRECTED!O8*1000</f>
        <v>0</v>
      </c>
    </row>
    <row r="9" spans="1:15" x14ac:dyDescent="0.25">
      <c r="A9" s="7"/>
      <c r="B9" s="7"/>
      <c r="C9" s="8" t="s">
        <v>6</v>
      </c>
      <c r="D9" s="8">
        <f>CORRECTED!D9*1000</f>
        <v>-807000</v>
      </c>
      <c r="E9" s="8">
        <f>CORRECTED!E9*1000</f>
        <v>-1613000</v>
      </c>
      <c r="F9" s="8">
        <f>CORRECTED!F9*1000</f>
        <v>-80000</v>
      </c>
      <c r="G9" s="8">
        <f>CORRECTED!G9*1000</f>
        <v>-3326000</v>
      </c>
      <c r="H9" s="8">
        <f>CORRECTED!H9*1000</f>
        <v>346669000</v>
      </c>
      <c r="I9" s="8">
        <f>CORRECTED!I9*1000</f>
        <v>-2050000</v>
      </c>
      <c r="J9" s="8">
        <f>CORRECTED!J9*1000</f>
        <v>-1492000</v>
      </c>
      <c r="K9" s="8">
        <f>CORRECTED!K9*1000</f>
        <v>-1394000</v>
      </c>
      <c r="L9" s="8">
        <f>CORRECTED!L9*1000</f>
        <v>0</v>
      </c>
      <c r="M9" s="8">
        <f>CORRECTED!M9*1000</f>
        <v>0</v>
      </c>
      <c r="N9" s="8">
        <f>CORRECTED!N9*1000</f>
        <v>0</v>
      </c>
      <c r="O9" s="8">
        <f>CORRECTED!O9*1000</f>
        <v>0</v>
      </c>
    </row>
    <row r="10" spans="1:15" x14ac:dyDescent="0.25">
      <c r="A10" s="5">
        <v>8</v>
      </c>
      <c r="B10" s="5">
        <v>109</v>
      </c>
      <c r="C10" s="8" t="s">
        <v>7</v>
      </c>
      <c r="D10" s="8">
        <f>CORRECTED!D10*1000</f>
        <v>7108000</v>
      </c>
      <c r="E10" s="8">
        <f>CORRECTED!E10*1000</f>
        <v>-1828000</v>
      </c>
      <c r="F10" s="8">
        <f>CORRECTED!F10*1000</f>
        <v>-7548000</v>
      </c>
      <c r="G10" s="8">
        <f>CORRECTED!G10*1000</f>
        <v>-17891000</v>
      </c>
      <c r="H10" s="8">
        <f>CORRECTED!H10*1000</f>
        <v>-16165000</v>
      </c>
      <c r="I10" s="8">
        <f>CORRECTED!I10*1000</f>
        <v>2202000</v>
      </c>
      <c r="J10" s="8">
        <f>CORRECTED!J10*1000</f>
        <v>-2592000</v>
      </c>
      <c r="K10" s="8">
        <f>CORRECTED!K10*1000</f>
        <v>-2914000</v>
      </c>
      <c r="L10" s="8">
        <f>CORRECTED!L10*1000</f>
        <v>0</v>
      </c>
      <c r="M10" s="8">
        <f>CORRECTED!M10*1000</f>
        <v>0</v>
      </c>
      <c r="N10" s="8">
        <f>CORRECTED!N10*1000</f>
        <v>0</v>
      </c>
      <c r="O10" s="8">
        <f>CORRECTED!O10*1000</f>
        <v>0</v>
      </c>
    </row>
    <row r="11" spans="1:15" x14ac:dyDescent="0.25">
      <c r="A11" s="5">
        <v>9</v>
      </c>
      <c r="B11" s="5">
        <v>111</v>
      </c>
      <c r="C11" s="8" t="s">
        <v>8</v>
      </c>
      <c r="D11" s="8">
        <f>CORRECTED!D11*1000</f>
        <v>652000</v>
      </c>
      <c r="E11" s="8">
        <f>CORRECTED!E11*1000</f>
        <v>-13173000</v>
      </c>
      <c r="F11" s="8">
        <f>CORRECTED!F11*1000</f>
        <v>-1326000</v>
      </c>
      <c r="G11" s="8">
        <f>CORRECTED!G11*1000</f>
        <v>-14238000</v>
      </c>
      <c r="H11" s="8">
        <f>CORRECTED!H11*1000</f>
        <v>-16007000</v>
      </c>
      <c r="I11" s="8">
        <f>CORRECTED!I11*1000</f>
        <v>-5018000</v>
      </c>
      <c r="J11" s="8">
        <f>CORRECTED!J11*1000</f>
        <v>-1746000</v>
      </c>
      <c r="K11" s="8">
        <f>CORRECTED!K11*1000</f>
        <v>-2957000</v>
      </c>
      <c r="L11" s="8">
        <f>CORRECTED!L11*1000</f>
        <v>0</v>
      </c>
      <c r="M11" s="8">
        <f>CORRECTED!M11*1000</f>
        <v>0</v>
      </c>
      <c r="N11" s="8">
        <f>CORRECTED!N11*1000</f>
        <v>0</v>
      </c>
      <c r="O11" s="8">
        <f>CORRECTED!O11*1000</f>
        <v>0</v>
      </c>
    </row>
    <row r="12" spans="1:15" x14ac:dyDescent="0.25">
      <c r="A12" s="5">
        <v>10</v>
      </c>
      <c r="B12" s="5">
        <v>112</v>
      </c>
      <c r="C12" s="8" t="s">
        <v>9</v>
      </c>
      <c r="D12" s="8">
        <f>CORRECTED!D12*1000</f>
        <v>14201000</v>
      </c>
      <c r="E12" s="8">
        <f>CORRECTED!E12*1000</f>
        <v>361000</v>
      </c>
      <c r="F12" s="8">
        <f>CORRECTED!F12*1000</f>
        <v>-9996000</v>
      </c>
      <c r="G12" s="8">
        <f>CORRECTED!G12*1000</f>
        <v>-25044000</v>
      </c>
      <c r="H12" s="8">
        <f>CORRECTED!H12*1000</f>
        <v>-38686000</v>
      </c>
      <c r="I12" s="8">
        <f>CORRECTED!I12*1000</f>
        <v>-19978000</v>
      </c>
      <c r="J12" s="8">
        <f>CORRECTED!J12*1000</f>
        <v>-17342000</v>
      </c>
      <c r="K12" s="8">
        <f>CORRECTED!K12*1000</f>
        <v>-6685000</v>
      </c>
      <c r="L12" s="8">
        <f>CORRECTED!L12*1000</f>
        <v>0</v>
      </c>
      <c r="M12" s="8">
        <f>CORRECTED!M12*1000</f>
        <v>0</v>
      </c>
      <c r="N12" s="8">
        <f>CORRECTED!N12*1000</f>
        <v>0</v>
      </c>
      <c r="O12" s="8">
        <f>CORRECTED!O12*1000</f>
        <v>0</v>
      </c>
    </row>
    <row r="13" spans="1:15" x14ac:dyDescent="0.25">
      <c r="A13" s="5">
        <v>15</v>
      </c>
      <c r="B13" s="5">
        <v>113</v>
      </c>
      <c r="C13" s="8" t="s">
        <v>10</v>
      </c>
      <c r="D13" s="8">
        <f>CORRECTED!D13*1000</f>
        <v>-24380000</v>
      </c>
      <c r="E13" s="8">
        <f>CORRECTED!E13*1000</f>
        <v>-61552000</v>
      </c>
      <c r="F13" s="8">
        <f>CORRECTED!F13*1000</f>
        <v>-42685000</v>
      </c>
      <c r="G13" s="8">
        <f>CORRECTED!G13*1000</f>
        <v>-118893000</v>
      </c>
      <c r="H13" s="8">
        <f>CORRECTED!H13*1000</f>
        <v>-96040000</v>
      </c>
      <c r="I13" s="8">
        <f>CORRECTED!I13*1000</f>
        <v>-32579000</v>
      </c>
      <c r="J13" s="8">
        <f>CORRECTED!J13*1000</f>
        <v>-42305000</v>
      </c>
      <c r="K13" s="8">
        <f>CORRECTED!K13*1000</f>
        <v>-30140000</v>
      </c>
      <c r="L13" s="8">
        <f>CORRECTED!L13*1000</f>
        <v>0</v>
      </c>
      <c r="M13" s="8">
        <f>CORRECTED!M13*1000</f>
        <v>0</v>
      </c>
      <c r="N13" s="8">
        <f>CORRECTED!N13*1000</f>
        <v>0</v>
      </c>
      <c r="O13" s="8">
        <f>CORRECTED!O13*1000</f>
        <v>0</v>
      </c>
    </row>
    <row r="14" spans="1:15" x14ac:dyDescent="0.25">
      <c r="A14" s="5">
        <v>11</v>
      </c>
      <c r="B14" s="5">
        <v>115</v>
      </c>
      <c r="D14" s="8">
        <f>CORRECTED!D14*1000</f>
        <v>0</v>
      </c>
      <c r="E14" s="8">
        <f>CORRECTED!E14*1000</f>
        <v>0</v>
      </c>
      <c r="F14" s="8">
        <f>CORRECTED!F14*1000</f>
        <v>0</v>
      </c>
      <c r="G14" s="8">
        <f>CORRECTED!G14*1000</f>
        <v>0</v>
      </c>
      <c r="H14" s="8">
        <f>CORRECTED!H14*1000</f>
        <v>0</v>
      </c>
      <c r="I14" s="8">
        <f>CORRECTED!I14*1000</f>
        <v>0</v>
      </c>
      <c r="J14" s="8">
        <f>CORRECTED!J14*1000</f>
        <v>0</v>
      </c>
      <c r="K14" s="8">
        <f>CORRECTED!K14*1000</f>
        <v>0</v>
      </c>
      <c r="L14" s="8">
        <f>CORRECTED!L14*1000</f>
        <v>0</v>
      </c>
      <c r="M14" s="8">
        <f>CORRECTED!M14*1000</f>
        <v>0</v>
      </c>
      <c r="N14" s="8">
        <f>CORRECTED!N14*1000</f>
        <v>0</v>
      </c>
      <c r="O14" s="8">
        <f>CORRECTED!O14*1000</f>
        <v>0</v>
      </c>
    </row>
    <row r="15" spans="1:15" x14ac:dyDescent="0.25">
      <c r="A15" s="5">
        <v>12</v>
      </c>
      <c r="B15" s="5">
        <v>116</v>
      </c>
      <c r="D15" s="8">
        <f>CORRECTED!D15*1000</f>
        <v>0</v>
      </c>
      <c r="E15" s="8">
        <f>CORRECTED!E15*1000</f>
        <v>0</v>
      </c>
      <c r="F15" s="8">
        <f>CORRECTED!F15*1000</f>
        <v>0</v>
      </c>
      <c r="G15" s="8">
        <f>CORRECTED!G15*1000</f>
        <v>0</v>
      </c>
      <c r="H15" s="8">
        <f>CORRECTED!H15*1000</f>
        <v>0</v>
      </c>
      <c r="I15" s="8">
        <f>CORRECTED!I15*1000</f>
        <v>0</v>
      </c>
      <c r="J15" s="8">
        <f>CORRECTED!J15*1000</f>
        <v>0</v>
      </c>
      <c r="K15" s="8">
        <f>CORRECTED!K15*1000</f>
        <v>0</v>
      </c>
      <c r="L15" s="8">
        <f>CORRECTED!L15*1000</f>
        <v>0</v>
      </c>
      <c r="M15" s="8">
        <f>CORRECTED!M15*1000</f>
        <v>0</v>
      </c>
      <c r="N15" s="8">
        <f>CORRECTED!N15*1000</f>
        <v>0</v>
      </c>
      <c r="O15" s="8">
        <f>CORRECTED!O15*1000</f>
        <v>0</v>
      </c>
    </row>
    <row r="16" spans="1:15" x14ac:dyDescent="0.25">
      <c r="A16" s="5">
        <v>13</v>
      </c>
      <c r="B16" s="5">
        <v>118</v>
      </c>
      <c r="C16" s="8">
        <v>118</v>
      </c>
      <c r="D16" s="8">
        <f>CORRECTED!D16*1000</f>
        <v>39540500</v>
      </c>
      <c r="E16" s="8">
        <f>CORRECTED!E16*1000</f>
        <v>14191000</v>
      </c>
      <c r="F16" s="8">
        <f>CORRECTED!F16*1000</f>
        <v>-291000</v>
      </c>
      <c r="G16" s="8">
        <f>CORRECTED!G16*1000</f>
        <v>3617500</v>
      </c>
      <c r="H16" s="8">
        <f>CORRECTED!H16*1000</f>
        <v>897500</v>
      </c>
      <c r="I16" s="8">
        <f>CORRECTED!I16*1000</f>
        <v>3360500</v>
      </c>
      <c r="J16" s="8">
        <f>CORRECTED!J16*1000</f>
        <v>-6893500</v>
      </c>
      <c r="K16" s="8">
        <f>CORRECTED!K16*1000</f>
        <v>-4179000</v>
      </c>
      <c r="L16" s="8">
        <f>CORRECTED!L16*1000</f>
        <v>0</v>
      </c>
      <c r="M16" s="8">
        <f>CORRECTED!M16*1000</f>
        <v>0</v>
      </c>
      <c r="N16" s="8">
        <f>CORRECTED!N16*1000</f>
        <v>0</v>
      </c>
      <c r="O16" s="8">
        <f>CORRECTED!O16*1000</f>
        <v>0</v>
      </c>
    </row>
    <row r="17" spans="1:15" x14ac:dyDescent="0.25">
      <c r="A17" s="5">
        <v>14</v>
      </c>
      <c r="B17" s="5">
        <v>121</v>
      </c>
      <c r="C17" s="8" t="s">
        <v>11</v>
      </c>
      <c r="D17" s="8">
        <f>CORRECTED!D17*1000</f>
        <v>17975000</v>
      </c>
      <c r="E17" s="8">
        <f>CORRECTED!E17*1000</f>
        <v>-30729000</v>
      </c>
      <c r="F17" s="8">
        <f>CORRECTED!F17*1000</f>
        <v>-10393000</v>
      </c>
      <c r="G17" s="8">
        <f>CORRECTED!G17*1000</f>
        <v>-52079000</v>
      </c>
      <c r="H17" s="8">
        <f>CORRECTED!H17*1000</f>
        <v>-50011000</v>
      </c>
      <c r="I17" s="8">
        <f>CORRECTED!I17*1000</f>
        <v>-13232000</v>
      </c>
      <c r="J17" s="8">
        <f>CORRECTED!J17*1000</f>
        <v>-12684000</v>
      </c>
      <c r="K17" s="8">
        <f>CORRECTED!K17*1000</f>
        <v>-11384000</v>
      </c>
      <c r="L17" s="8">
        <f>CORRECTED!L17*1000</f>
        <v>0</v>
      </c>
      <c r="M17" s="8">
        <f>CORRECTED!M17*1000</f>
        <v>0</v>
      </c>
      <c r="N17" s="8">
        <f>CORRECTED!N17*1000</f>
        <v>0</v>
      </c>
      <c r="O17" s="8">
        <f>CORRECTED!O17*1000</f>
        <v>0</v>
      </c>
    </row>
    <row r="18" spans="1:15" x14ac:dyDescent="0.25">
      <c r="A18" s="7"/>
      <c r="B18" s="7"/>
      <c r="C18" s="8" t="s">
        <v>12</v>
      </c>
      <c r="D18" s="8">
        <f>CORRECTED!D18*1000</f>
        <v>-671000</v>
      </c>
      <c r="E18" s="8">
        <f>CORRECTED!E18*1000</f>
        <v>-123465000</v>
      </c>
      <c r="F18" s="8">
        <f>CORRECTED!F18*1000</f>
        <v>-55179000</v>
      </c>
      <c r="G18" s="8">
        <f>CORRECTED!G18*1000</f>
        <v>-89992000</v>
      </c>
      <c r="H18" s="8">
        <f>CORRECTED!H18*1000</f>
        <v>-40997000</v>
      </c>
      <c r="I18" s="8">
        <f>CORRECTED!I18*1000</f>
        <v>-32975000</v>
      </c>
      <c r="J18" s="8">
        <f>CORRECTED!J18*1000</f>
        <v>-30735000</v>
      </c>
      <c r="K18" s="8">
        <f>CORRECTED!K18*1000</f>
        <v>-30047000</v>
      </c>
      <c r="L18" s="8">
        <f>CORRECTED!L18*1000</f>
        <v>0</v>
      </c>
      <c r="M18" s="8">
        <f>CORRECTED!M18*1000</f>
        <v>0</v>
      </c>
      <c r="N18" s="8">
        <f>CORRECTED!N18*1000</f>
        <v>0</v>
      </c>
      <c r="O18" s="8">
        <f>CORRECTED!O18*1000</f>
        <v>0</v>
      </c>
    </row>
    <row r="19" spans="1:15" x14ac:dyDescent="0.25">
      <c r="A19" s="7"/>
      <c r="B19" s="7"/>
      <c r="C19" s="8">
        <v>124</v>
      </c>
      <c r="D19" s="8">
        <f>CORRECTED!D19*1000</f>
        <v>39540500</v>
      </c>
      <c r="E19" s="8">
        <f>CORRECTED!E19*1000</f>
        <v>14191000</v>
      </c>
      <c r="F19" s="8">
        <f>CORRECTED!F19*1000</f>
        <v>-291000</v>
      </c>
      <c r="G19" s="8">
        <f>CORRECTED!G19*1000</f>
        <v>3617500</v>
      </c>
      <c r="H19" s="8">
        <f>CORRECTED!H19*1000</f>
        <v>897500</v>
      </c>
      <c r="I19" s="8">
        <f>CORRECTED!I19*1000</f>
        <v>3360500</v>
      </c>
      <c r="J19" s="8">
        <f>CORRECTED!J19*1000</f>
        <v>-6893500</v>
      </c>
      <c r="K19" s="8">
        <f>CORRECTED!K19*1000</f>
        <v>-4179000</v>
      </c>
      <c r="L19" s="8">
        <f>CORRECTED!L19*1000</f>
        <v>0</v>
      </c>
      <c r="M19" s="8">
        <f>CORRECTED!M19*1000</f>
        <v>0</v>
      </c>
      <c r="N19" s="8">
        <f>CORRECTED!N19*1000</f>
        <v>0</v>
      </c>
      <c r="O19" s="8">
        <f>CORRECTED!O19*1000</f>
        <v>0</v>
      </c>
    </row>
    <row r="20" spans="1:15" x14ac:dyDescent="0.25">
      <c r="A20" s="5">
        <v>28</v>
      </c>
      <c r="B20" s="5">
        <v>200</v>
      </c>
      <c r="C20" s="8" t="s">
        <v>13</v>
      </c>
      <c r="D20" s="8">
        <f>CORRECTED!D20*1000</f>
        <v>62429000</v>
      </c>
      <c r="E20" s="8">
        <f>CORRECTED!E20*1000</f>
        <v>-63424000</v>
      </c>
      <c r="F20" s="8">
        <f>CORRECTED!F20*1000</f>
        <v>-76217000</v>
      </c>
      <c r="G20" s="8">
        <f>CORRECTED!G20*1000</f>
        <v>-135215000</v>
      </c>
      <c r="H20" s="8">
        <f>CORRECTED!H20*1000</f>
        <v>-122096000</v>
      </c>
      <c r="I20" s="8">
        <f>CORRECTED!I20*1000</f>
        <v>-120625000</v>
      </c>
      <c r="J20" s="8">
        <f>CORRECTED!J20*1000</f>
        <v>-131926000</v>
      </c>
      <c r="K20" s="8">
        <f>CORRECTED!K20*1000</f>
        <v>-88918000</v>
      </c>
      <c r="L20" s="8">
        <f>CORRECTED!L20*1000</f>
        <v>0</v>
      </c>
      <c r="M20" s="8">
        <f>CORRECTED!M20*1000</f>
        <v>0</v>
      </c>
      <c r="N20" s="8">
        <f>CORRECTED!N20*1000</f>
        <v>0</v>
      </c>
      <c r="O20" s="8">
        <f>CORRECTED!O20*1000</f>
        <v>0</v>
      </c>
    </row>
    <row r="21" spans="1:15" x14ac:dyDescent="0.25">
      <c r="A21" s="5">
        <v>24</v>
      </c>
      <c r="B21" s="5">
        <v>201</v>
      </c>
      <c r="C21" s="8" t="s">
        <v>14</v>
      </c>
      <c r="D21" s="8">
        <f>CORRECTED!D21*1000</f>
        <v>8877000</v>
      </c>
      <c r="E21" s="8">
        <f>CORRECTED!E21*1000</f>
        <v>-11942000</v>
      </c>
      <c r="F21" s="8">
        <f>CORRECTED!F21*1000</f>
        <v>-6557000</v>
      </c>
      <c r="G21" s="8">
        <f>CORRECTED!G21*1000</f>
        <v>-100303000</v>
      </c>
      <c r="H21" s="8">
        <f>CORRECTED!H21*1000</f>
        <v>-103965000</v>
      </c>
      <c r="I21" s="8">
        <f>CORRECTED!I21*1000</f>
        <v>-239116000</v>
      </c>
      <c r="J21" s="8">
        <f>CORRECTED!J21*1000</f>
        <v>-101426000</v>
      </c>
      <c r="K21" s="8">
        <f>CORRECTED!K21*1000</f>
        <v>-89110000</v>
      </c>
      <c r="L21" s="8">
        <f>CORRECTED!L21*1000</f>
        <v>0</v>
      </c>
      <c r="M21" s="8">
        <f>CORRECTED!M21*1000</f>
        <v>0</v>
      </c>
      <c r="N21" s="8">
        <f>CORRECTED!N21*1000</f>
        <v>0</v>
      </c>
      <c r="O21" s="8">
        <f>CORRECTED!O21*1000</f>
        <v>0</v>
      </c>
    </row>
    <row r="22" spans="1:15" x14ac:dyDescent="0.25">
      <c r="A22" s="5">
        <v>19</v>
      </c>
      <c r="B22" s="5">
        <v>202</v>
      </c>
      <c r="C22" s="8" t="s">
        <v>15</v>
      </c>
      <c r="D22" s="8">
        <f>CORRECTED!D22*1000</f>
        <v>0</v>
      </c>
      <c r="E22" s="8">
        <f>CORRECTED!E22*1000</f>
        <v>0</v>
      </c>
      <c r="F22" s="8">
        <f>CORRECTED!F22*1000</f>
        <v>0</v>
      </c>
      <c r="G22" s="8">
        <f>CORRECTED!G22*1000</f>
        <v>0</v>
      </c>
      <c r="H22" s="8">
        <f>CORRECTED!H22*1000</f>
        <v>-3454000</v>
      </c>
      <c r="I22" s="8">
        <f>CORRECTED!I22*1000</f>
        <v>-7091000</v>
      </c>
      <c r="J22" s="8">
        <f>CORRECTED!J22*1000</f>
        <v>-1019000</v>
      </c>
      <c r="K22" s="8">
        <f>CORRECTED!K22*1000</f>
        <v>-697000</v>
      </c>
      <c r="L22" s="8">
        <f>CORRECTED!L22*1000</f>
        <v>0</v>
      </c>
      <c r="M22" s="8">
        <f>CORRECTED!M22*1000</f>
        <v>0</v>
      </c>
      <c r="N22" s="8">
        <f>CORRECTED!N22*1000</f>
        <v>0</v>
      </c>
      <c r="O22" s="8">
        <f>CORRECTED!O22*1000</f>
        <v>0</v>
      </c>
    </row>
    <row r="23" spans="1:15" x14ac:dyDescent="0.25">
      <c r="A23" s="5">
        <v>16</v>
      </c>
      <c r="B23" s="5">
        <v>250</v>
      </c>
      <c r="C23" s="8" t="s">
        <v>16</v>
      </c>
      <c r="D23" s="8">
        <f>CORRECTED!D23*1000</f>
        <v>-15129000</v>
      </c>
      <c r="E23" s="8">
        <f>CORRECTED!E23*1000</f>
        <v>-75809000</v>
      </c>
      <c r="F23" s="8">
        <f>CORRECTED!F23*1000</f>
        <v>-18710000</v>
      </c>
      <c r="G23" s="8">
        <f>CORRECTED!G23*1000</f>
        <v>5321000</v>
      </c>
      <c r="H23" s="8">
        <f>CORRECTED!H23*1000</f>
        <v>-55463000</v>
      </c>
      <c r="I23" s="8">
        <f>CORRECTED!I23*1000</f>
        <v>-44127000</v>
      </c>
      <c r="J23" s="8">
        <f>CORRECTED!J23*1000</f>
        <v>-7922000</v>
      </c>
      <c r="K23" s="8">
        <f>CORRECTED!K23*1000</f>
        <v>-2722000</v>
      </c>
      <c r="L23" s="8">
        <f>CORRECTED!L23*1000</f>
        <v>0</v>
      </c>
      <c r="M23" s="8">
        <f>CORRECTED!M23*1000</f>
        <v>0</v>
      </c>
      <c r="N23" s="8">
        <f>CORRECTED!N23*1000</f>
        <v>0</v>
      </c>
      <c r="O23" s="8">
        <f>CORRECTED!O23*1000</f>
        <v>0</v>
      </c>
    </row>
    <row r="24" spans="1:15" x14ac:dyDescent="0.25">
      <c r="A24" s="5">
        <v>20</v>
      </c>
      <c r="B24" s="5">
        <v>251</v>
      </c>
      <c r="C24" s="8" t="s">
        <v>17</v>
      </c>
      <c r="D24" s="8">
        <f>CORRECTED!D24*1000</f>
        <v>-48582000</v>
      </c>
      <c r="E24" s="8">
        <f>CORRECTED!E24*1000</f>
        <v>-10380000</v>
      </c>
      <c r="F24" s="8">
        <f>CORRECTED!F24*1000</f>
        <v>56866000</v>
      </c>
      <c r="G24" s="8">
        <f>CORRECTED!G24*1000</f>
        <v>-80806000</v>
      </c>
      <c r="H24" s="8">
        <f>CORRECTED!H24*1000</f>
        <v>-236095000</v>
      </c>
      <c r="I24" s="8">
        <f>CORRECTED!I24*1000</f>
        <v>-114363000</v>
      </c>
      <c r="J24" s="8">
        <f>CORRECTED!J24*1000</f>
        <v>-73388000</v>
      </c>
      <c r="K24" s="8">
        <f>CORRECTED!K24*1000</f>
        <v>-60420000</v>
      </c>
      <c r="L24" s="8">
        <f>CORRECTED!L24*1000</f>
        <v>0</v>
      </c>
      <c r="M24" s="8">
        <f>CORRECTED!M24*1000</f>
        <v>0</v>
      </c>
      <c r="N24" s="8">
        <f>CORRECTED!N24*1000</f>
        <v>0</v>
      </c>
      <c r="O24" s="8">
        <f>CORRECTED!O24*1000</f>
        <v>0</v>
      </c>
    </row>
    <row r="25" spans="1:15" x14ac:dyDescent="0.25">
      <c r="A25" s="5">
        <v>21</v>
      </c>
      <c r="B25" s="5">
        <v>252</v>
      </c>
      <c r="C25" s="8" t="s">
        <v>18</v>
      </c>
      <c r="D25" s="8">
        <f>CORRECTED!D25*1000</f>
        <v>-30350000</v>
      </c>
      <c r="E25" s="8">
        <f>CORRECTED!E25*1000</f>
        <v>-30629000</v>
      </c>
      <c r="F25" s="8">
        <f>CORRECTED!F25*1000</f>
        <v>-9751000</v>
      </c>
      <c r="G25" s="8">
        <f>CORRECTED!G25*1000</f>
        <v>-109438000</v>
      </c>
      <c r="H25" s="8">
        <f>CORRECTED!H25*1000</f>
        <v>-442077000</v>
      </c>
      <c r="I25" s="8">
        <f>CORRECTED!I25*1000</f>
        <v>-193476000</v>
      </c>
      <c r="J25" s="8">
        <f>CORRECTED!J25*1000</f>
        <v>-44300000</v>
      </c>
      <c r="K25" s="8">
        <f>CORRECTED!K25*1000</f>
        <v>-7288000</v>
      </c>
      <c r="L25" s="8">
        <f>CORRECTED!L25*1000</f>
        <v>0</v>
      </c>
      <c r="M25" s="8">
        <f>CORRECTED!M25*1000</f>
        <v>0</v>
      </c>
      <c r="N25" s="8">
        <f>CORRECTED!N25*1000</f>
        <v>0</v>
      </c>
      <c r="O25" s="8">
        <f>CORRECTED!O25*1000</f>
        <v>0</v>
      </c>
    </row>
    <row r="26" spans="1:15" x14ac:dyDescent="0.25">
      <c r="A26" s="5">
        <v>22</v>
      </c>
      <c r="B26" s="5">
        <v>253</v>
      </c>
      <c r="C26" s="8">
        <v>253</v>
      </c>
      <c r="D26" s="8">
        <f>CORRECTED!D26*1000</f>
        <v>-50127000</v>
      </c>
      <c r="E26" s="8">
        <f>CORRECTED!E26*1000</f>
        <v>-496500</v>
      </c>
      <c r="F26" s="8">
        <f>CORRECTED!F26*1000</f>
        <v>-257000</v>
      </c>
      <c r="G26" s="8">
        <f>CORRECTED!G26*1000</f>
        <v>-12903000</v>
      </c>
      <c r="H26" s="8">
        <f>CORRECTED!H26*1000</f>
        <v>-109906500</v>
      </c>
      <c r="I26" s="8">
        <f>CORRECTED!I26*1000</f>
        <v>-47046000</v>
      </c>
      <c r="J26" s="8">
        <f>CORRECTED!J26*1000</f>
        <v>-6195000</v>
      </c>
      <c r="K26" s="8">
        <f>CORRECTED!K26*1000</f>
        <v>-4974000</v>
      </c>
      <c r="L26" s="8">
        <f>CORRECTED!L26*1000</f>
        <v>0</v>
      </c>
      <c r="M26" s="8">
        <f>CORRECTED!M26*1000</f>
        <v>0</v>
      </c>
      <c r="N26" s="8">
        <f>CORRECTED!N26*1000</f>
        <v>0</v>
      </c>
      <c r="O26" s="8">
        <f>CORRECTED!O26*1000</f>
        <v>0</v>
      </c>
    </row>
    <row r="27" spans="1:15" x14ac:dyDescent="0.25">
      <c r="A27" s="5">
        <v>23</v>
      </c>
      <c r="B27" s="5">
        <v>254</v>
      </c>
      <c r="C27" s="8">
        <v>254</v>
      </c>
      <c r="D27" s="8">
        <f>CORRECTED!D27*1000</f>
        <v>-50127000</v>
      </c>
      <c r="E27" s="8">
        <f>CORRECTED!E27*1000</f>
        <v>-496500</v>
      </c>
      <c r="F27" s="8">
        <f>CORRECTED!F27*1000</f>
        <v>-257000</v>
      </c>
      <c r="G27" s="8">
        <f>CORRECTED!G27*1000</f>
        <v>-12903000</v>
      </c>
      <c r="H27" s="8">
        <f>CORRECTED!H27*1000</f>
        <v>-109906500</v>
      </c>
      <c r="I27" s="8">
        <f>CORRECTED!I27*1000</f>
        <v>-47046000</v>
      </c>
      <c r="J27" s="8">
        <f>CORRECTED!J27*1000</f>
        <v>-6195000</v>
      </c>
      <c r="K27" s="8">
        <f>CORRECTED!K27*1000</f>
        <v>-4974000</v>
      </c>
      <c r="L27" s="8">
        <f>CORRECTED!L27*1000</f>
        <v>0</v>
      </c>
      <c r="M27" s="8">
        <f>CORRECTED!M27*1000</f>
        <v>0</v>
      </c>
      <c r="N27" s="8">
        <f>CORRECTED!N27*1000</f>
        <v>0</v>
      </c>
      <c r="O27" s="8">
        <f>CORRECTED!O27*1000</f>
        <v>0</v>
      </c>
    </row>
    <row r="28" spans="1:15" x14ac:dyDescent="0.25">
      <c r="A28" s="5">
        <v>62</v>
      </c>
      <c r="B28" s="5">
        <v>300</v>
      </c>
      <c r="C28" s="8" t="s">
        <v>19</v>
      </c>
      <c r="D28" s="8">
        <f>CORRECTED!D28*1000</f>
        <v>0</v>
      </c>
      <c r="E28" s="8">
        <f>CORRECTED!E28*1000</f>
        <v>0</v>
      </c>
      <c r="F28" s="8">
        <f>CORRECTED!F28*1000</f>
        <v>0</v>
      </c>
      <c r="G28" s="8">
        <f>CORRECTED!G28*1000</f>
        <v>0</v>
      </c>
      <c r="H28" s="8">
        <f>CORRECTED!H28*1000</f>
        <v>0</v>
      </c>
      <c r="I28" s="8">
        <f>CORRECTED!I28*1000</f>
        <v>0</v>
      </c>
      <c r="J28" s="8">
        <f>CORRECTED!J28*1000</f>
        <v>0</v>
      </c>
      <c r="K28" s="8">
        <f>CORRECTED!K28*1000</f>
        <v>0</v>
      </c>
      <c r="L28" s="8">
        <f>CORRECTED!L28*1000</f>
        <v>-5424000</v>
      </c>
      <c r="M28" s="8">
        <f>CORRECTED!M28*1000</f>
        <v>-5659000</v>
      </c>
      <c r="N28" s="8">
        <f>CORRECTED!N28*1000</f>
        <v>-5559000</v>
      </c>
      <c r="O28" s="8">
        <f>CORRECTED!O28*1000</f>
        <v>-5565000</v>
      </c>
    </row>
    <row r="29" spans="1:15" x14ac:dyDescent="0.25">
      <c r="A29" s="5">
        <v>63</v>
      </c>
      <c r="B29" s="5">
        <v>301</v>
      </c>
      <c r="C29" s="8" t="s">
        <v>20</v>
      </c>
      <c r="D29" s="8">
        <f>CORRECTED!D29*1000</f>
        <v>0</v>
      </c>
      <c r="E29" s="8">
        <f>CORRECTED!E29*1000</f>
        <v>0</v>
      </c>
      <c r="F29" s="8">
        <f>CORRECTED!F29*1000</f>
        <v>0</v>
      </c>
      <c r="G29" s="8">
        <f>CORRECTED!G29*1000</f>
        <v>0</v>
      </c>
      <c r="H29" s="8">
        <f>CORRECTED!H29*1000</f>
        <v>0</v>
      </c>
      <c r="I29" s="8">
        <f>CORRECTED!I29*1000</f>
        <v>0</v>
      </c>
      <c r="J29" s="8">
        <f>CORRECTED!J29*1000</f>
        <v>0</v>
      </c>
      <c r="K29" s="8">
        <f>CORRECTED!K29*1000</f>
        <v>0</v>
      </c>
      <c r="L29" s="8">
        <f>CORRECTED!L29*1000</f>
        <v>-13445000</v>
      </c>
      <c r="M29" s="8">
        <f>CORRECTED!M29*1000</f>
        <v>-8304000</v>
      </c>
      <c r="N29" s="8">
        <f>CORRECTED!N29*1000</f>
        <v>-8301000</v>
      </c>
      <c r="O29" s="8">
        <f>CORRECTED!O29*1000</f>
        <v>-7130000</v>
      </c>
    </row>
    <row r="30" spans="1:15" x14ac:dyDescent="0.25">
      <c r="A30" s="5">
        <v>64</v>
      </c>
      <c r="B30" s="5">
        <v>302</v>
      </c>
      <c r="C30" s="8" t="s">
        <v>21</v>
      </c>
      <c r="D30" s="8">
        <f>CORRECTED!D30*1000</f>
        <v>0</v>
      </c>
      <c r="E30" s="8">
        <f>CORRECTED!E30*1000</f>
        <v>0</v>
      </c>
      <c r="F30" s="8">
        <f>CORRECTED!F30*1000</f>
        <v>0</v>
      </c>
      <c r="G30" s="8">
        <f>CORRECTED!G30*1000</f>
        <v>0</v>
      </c>
      <c r="H30" s="8">
        <f>CORRECTED!H30*1000</f>
        <v>0</v>
      </c>
      <c r="I30" s="8">
        <f>CORRECTED!I30*1000</f>
        <v>0</v>
      </c>
      <c r="J30" s="8">
        <f>CORRECTED!J30*1000</f>
        <v>0</v>
      </c>
      <c r="K30" s="8">
        <f>CORRECTED!K30*1000</f>
        <v>0</v>
      </c>
      <c r="L30" s="8">
        <f>CORRECTED!L30*1000</f>
        <v>-7355000</v>
      </c>
      <c r="M30" s="8">
        <f>CORRECTED!M30*1000</f>
        <v>-4432000</v>
      </c>
      <c r="N30" s="8">
        <f>CORRECTED!N30*1000</f>
        <v>-4310000</v>
      </c>
      <c r="O30" s="8">
        <f>CORRECTED!O30*1000</f>
        <v>-4281000</v>
      </c>
    </row>
    <row r="31" spans="1:15" x14ac:dyDescent="0.25">
      <c r="A31" s="5">
        <v>65</v>
      </c>
      <c r="B31" s="5">
        <v>303</v>
      </c>
      <c r="C31" s="8" t="s">
        <v>22</v>
      </c>
      <c r="D31" s="8">
        <f>CORRECTED!D31*1000</f>
        <v>0</v>
      </c>
      <c r="E31" s="8">
        <f>CORRECTED!E31*1000</f>
        <v>0</v>
      </c>
      <c r="F31" s="8">
        <f>CORRECTED!F31*1000</f>
        <v>0</v>
      </c>
      <c r="G31" s="8">
        <f>CORRECTED!G31*1000</f>
        <v>0</v>
      </c>
      <c r="H31" s="8">
        <f>CORRECTED!H31*1000</f>
        <v>0</v>
      </c>
      <c r="I31" s="8">
        <f>CORRECTED!I31*1000</f>
        <v>0</v>
      </c>
      <c r="J31" s="8">
        <f>CORRECTED!J31*1000</f>
        <v>0</v>
      </c>
      <c r="K31" s="8">
        <f>CORRECTED!K31*1000</f>
        <v>0</v>
      </c>
      <c r="L31" s="8">
        <f>CORRECTED!L31*1000</f>
        <v>0</v>
      </c>
      <c r="M31" s="8">
        <f>CORRECTED!M31*1000</f>
        <v>0</v>
      </c>
      <c r="N31" s="8">
        <f>CORRECTED!N31*1000</f>
        <v>0</v>
      </c>
      <c r="O31" s="8">
        <f>CORRECTED!O31*1000</f>
        <v>0</v>
      </c>
    </row>
    <row r="32" spans="1:15" x14ac:dyDescent="0.25">
      <c r="A32" s="5">
        <v>66</v>
      </c>
      <c r="B32" s="5">
        <v>304</v>
      </c>
      <c r="D32" s="8">
        <f>CORRECTED!D32*1000</f>
        <v>0</v>
      </c>
      <c r="E32" s="8">
        <f>CORRECTED!E32*1000</f>
        <v>0</v>
      </c>
      <c r="F32" s="8">
        <f>CORRECTED!F32*1000</f>
        <v>0</v>
      </c>
      <c r="G32" s="8">
        <f>CORRECTED!G32*1000</f>
        <v>0</v>
      </c>
      <c r="H32" s="8">
        <f>CORRECTED!H32*1000</f>
        <v>0</v>
      </c>
      <c r="I32" s="8">
        <f>CORRECTED!I32*1000</f>
        <v>0</v>
      </c>
      <c r="J32" s="8">
        <f>CORRECTED!J32*1000</f>
        <v>0</v>
      </c>
      <c r="K32" s="8">
        <f>CORRECTED!K32*1000</f>
        <v>0</v>
      </c>
      <c r="L32" s="8">
        <f>CORRECTED!L32*1000</f>
        <v>0</v>
      </c>
      <c r="M32" s="8">
        <f>CORRECTED!M32*1000</f>
        <v>0</v>
      </c>
      <c r="N32" s="8">
        <f>CORRECTED!N32*1000</f>
        <v>0</v>
      </c>
      <c r="O32" s="8">
        <f>CORRECTED!O32*1000</f>
        <v>0</v>
      </c>
    </row>
    <row r="33" spans="1:15" x14ac:dyDescent="0.25">
      <c r="A33" s="5">
        <v>67</v>
      </c>
      <c r="B33" s="5">
        <v>305</v>
      </c>
      <c r="C33" s="8" t="s">
        <v>23</v>
      </c>
      <c r="D33" s="8">
        <f>CORRECTED!D33*1000</f>
        <v>0</v>
      </c>
      <c r="E33" s="8">
        <f>CORRECTED!E33*1000</f>
        <v>0</v>
      </c>
      <c r="F33" s="8">
        <f>CORRECTED!F33*1000</f>
        <v>0</v>
      </c>
      <c r="G33" s="8">
        <f>CORRECTED!G33*1000</f>
        <v>0</v>
      </c>
      <c r="H33" s="8">
        <f>CORRECTED!H33*1000</f>
        <v>0</v>
      </c>
      <c r="I33" s="8">
        <f>CORRECTED!I33*1000</f>
        <v>0</v>
      </c>
      <c r="J33" s="8">
        <f>CORRECTED!J33*1000</f>
        <v>0</v>
      </c>
      <c r="K33" s="8">
        <f>CORRECTED!K33*1000</f>
        <v>0</v>
      </c>
      <c r="L33" s="8">
        <f>CORRECTED!L33*1000</f>
        <v>-17481000</v>
      </c>
      <c r="M33" s="8">
        <f>CORRECTED!M33*1000</f>
        <v>-19052000</v>
      </c>
      <c r="N33" s="8">
        <f>CORRECTED!N33*1000</f>
        <v>-19252000</v>
      </c>
      <c r="O33" s="8">
        <f>CORRECTED!O33*1000</f>
        <v>-19165000</v>
      </c>
    </row>
    <row r="34" spans="1:15" x14ac:dyDescent="0.25">
      <c r="A34" s="5">
        <v>68</v>
      </c>
      <c r="B34" s="5">
        <v>306</v>
      </c>
      <c r="C34" s="8" t="s">
        <v>24</v>
      </c>
      <c r="D34" s="8">
        <f>CORRECTED!D34*1000</f>
        <v>0</v>
      </c>
      <c r="E34" s="8">
        <f>CORRECTED!E34*1000</f>
        <v>0</v>
      </c>
      <c r="F34" s="8">
        <f>CORRECTED!F34*1000</f>
        <v>0</v>
      </c>
      <c r="G34" s="8">
        <f>CORRECTED!G34*1000</f>
        <v>0</v>
      </c>
      <c r="H34" s="8">
        <f>CORRECTED!H34*1000</f>
        <v>0</v>
      </c>
      <c r="I34" s="8">
        <f>CORRECTED!I34*1000</f>
        <v>0</v>
      </c>
      <c r="J34" s="8">
        <f>CORRECTED!J34*1000</f>
        <v>0</v>
      </c>
      <c r="K34" s="8">
        <f>CORRECTED!K34*1000</f>
        <v>0</v>
      </c>
      <c r="L34" s="8">
        <f>CORRECTED!L34*1000</f>
        <v>-6802000</v>
      </c>
      <c r="M34" s="8">
        <f>CORRECTED!M34*1000</f>
        <v>-6661000</v>
      </c>
      <c r="N34" s="8">
        <f>CORRECTED!N34*1000</f>
        <v>-6603000</v>
      </c>
      <c r="O34" s="8">
        <f>CORRECTED!O34*1000</f>
        <v>-6532000</v>
      </c>
    </row>
    <row r="35" spans="1:15" x14ac:dyDescent="0.25">
      <c r="A35" s="5">
        <v>69</v>
      </c>
      <c r="B35" s="5">
        <v>307</v>
      </c>
      <c r="C35" s="8" t="s">
        <v>25</v>
      </c>
      <c r="D35" s="8">
        <f>CORRECTED!D35*1000</f>
        <v>0</v>
      </c>
      <c r="E35" s="8">
        <f>CORRECTED!E35*1000</f>
        <v>0</v>
      </c>
      <c r="F35" s="8">
        <f>CORRECTED!F35*1000</f>
        <v>0</v>
      </c>
      <c r="G35" s="8">
        <f>CORRECTED!G35*1000</f>
        <v>0</v>
      </c>
      <c r="H35" s="8">
        <f>CORRECTED!H35*1000</f>
        <v>0</v>
      </c>
      <c r="I35" s="8">
        <f>CORRECTED!I35*1000</f>
        <v>0</v>
      </c>
      <c r="J35" s="8">
        <f>CORRECTED!J35*1000</f>
        <v>0</v>
      </c>
      <c r="K35" s="8">
        <f>CORRECTED!K35*1000</f>
        <v>0</v>
      </c>
      <c r="L35" s="8">
        <f>CORRECTED!L35*1000</f>
        <v>-15952000</v>
      </c>
      <c r="M35" s="8">
        <f>CORRECTED!M35*1000</f>
        <v>-13292000</v>
      </c>
      <c r="N35" s="8">
        <f>CORRECTED!N35*1000</f>
        <v>-13281000</v>
      </c>
      <c r="O35" s="8">
        <f>CORRECTED!O35*1000</f>
        <v>-13193000</v>
      </c>
    </row>
    <row r="36" spans="1:15" x14ac:dyDescent="0.25">
      <c r="A36" s="5">
        <v>70</v>
      </c>
      <c r="B36" s="5">
        <v>308</v>
      </c>
      <c r="D36" s="8">
        <f>CORRECTED!D36*1000</f>
        <v>0</v>
      </c>
      <c r="E36" s="8">
        <f>CORRECTED!E36*1000</f>
        <v>0</v>
      </c>
      <c r="F36" s="8">
        <f>CORRECTED!F36*1000</f>
        <v>0</v>
      </c>
      <c r="G36" s="8">
        <f>CORRECTED!G36*1000</f>
        <v>0</v>
      </c>
      <c r="H36" s="8">
        <f>CORRECTED!H36*1000</f>
        <v>0</v>
      </c>
      <c r="I36" s="8">
        <f>CORRECTED!I36*1000</f>
        <v>0</v>
      </c>
      <c r="J36" s="8">
        <f>CORRECTED!J36*1000</f>
        <v>0</v>
      </c>
      <c r="K36" s="8">
        <f>CORRECTED!K36*1000</f>
        <v>0</v>
      </c>
      <c r="L36" s="8">
        <f>CORRECTED!L36*1000</f>
        <v>0</v>
      </c>
      <c r="M36" s="8">
        <f>CORRECTED!M36*1000</f>
        <v>0</v>
      </c>
      <c r="N36" s="8">
        <f>CORRECTED!N36*1000</f>
        <v>0</v>
      </c>
      <c r="O36" s="8">
        <f>CORRECTED!O36*1000</f>
        <v>0</v>
      </c>
    </row>
    <row r="37" spans="1:15" x14ac:dyDescent="0.25">
      <c r="A37" s="5">
        <v>71</v>
      </c>
      <c r="B37" s="5">
        <v>309</v>
      </c>
      <c r="C37" s="8">
        <v>309</v>
      </c>
      <c r="D37" s="8">
        <f>CORRECTED!D37*1000</f>
        <v>0</v>
      </c>
      <c r="E37" s="8">
        <f>CORRECTED!E37*1000</f>
        <v>0</v>
      </c>
      <c r="F37" s="8">
        <f>CORRECTED!F37*1000</f>
        <v>0</v>
      </c>
      <c r="G37" s="8">
        <f>CORRECTED!G37*1000</f>
        <v>0</v>
      </c>
      <c r="H37" s="8">
        <f>CORRECTED!H37*1000</f>
        <v>0</v>
      </c>
      <c r="I37" s="8">
        <f>CORRECTED!I37*1000</f>
        <v>0</v>
      </c>
      <c r="J37" s="8">
        <f>CORRECTED!J37*1000</f>
        <v>0</v>
      </c>
      <c r="K37" s="8">
        <v>0</v>
      </c>
      <c r="L37" s="8">
        <f>CORRECTED!L37*1000</f>
        <v>-3000000</v>
      </c>
      <c r="M37" s="8">
        <f>CORRECTED!M37*1000</f>
        <v>-1789000</v>
      </c>
      <c r="N37" s="8">
        <f>CORRECTED!N37*1000</f>
        <v>-1781000</v>
      </c>
      <c r="O37" s="8">
        <f>CORRECTED!O37*1000</f>
        <v>-1785000</v>
      </c>
    </row>
    <row r="38" spans="1:15" x14ac:dyDescent="0.25">
      <c r="A38" s="5">
        <v>29</v>
      </c>
      <c r="B38" s="5">
        <v>400</v>
      </c>
      <c r="C38" s="8" t="s">
        <v>26</v>
      </c>
      <c r="D38" s="8">
        <f>CORRECTED!D38*1000</f>
        <v>0</v>
      </c>
      <c r="E38" s="8">
        <f>CORRECTED!E38*1000</f>
        <v>0</v>
      </c>
      <c r="F38" s="8">
        <f>CORRECTED!F38*1000</f>
        <v>0</v>
      </c>
      <c r="G38" s="8">
        <f>CORRECTED!G38*1000</f>
        <v>0</v>
      </c>
      <c r="H38" s="8">
        <f>CORRECTED!H38*1000</f>
        <v>0</v>
      </c>
      <c r="I38" s="8">
        <f>CORRECTED!I38*1000</f>
        <v>0</v>
      </c>
      <c r="J38" s="8">
        <f>CORRECTED!J38*1000</f>
        <v>0</v>
      </c>
      <c r="K38" s="8">
        <f>CORRECTED!K38*1000</f>
        <v>0</v>
      </c>
      <c r="L38" s="8">
        <f>CORRECTED!L38*1000</f>
        <v>-122664000</v>
      </c>
      <c r="M38" s="8">
        <f>CORRECTED!M38*1000</f>
        <v>-108807000</v>
      </c>
      <c r="N38" s="8">
        <f>CORRECTED!N38*1000</f>
        <v>-115802000</v>
      </c>
      <c r="O38" s="8">
        <f>CORRECTED!O38*1000</f>
        <v>-134600000</v>
      </c>
    </row>
    <row r="39" spans="1:15" x14ac:dyDescent="0.25">
      <c r="A39" s="5">
        <v>45</v>
      </c>
      <c r="B39" s="5">
        <v>401</v>
      </c>
      <c r="C39" s="8" t="s">
        <v>27</v>
      </c>
      <c r="D39" s="8">
        <f>CORRECTED!D39*1000</f>
        <v>0</v>
      </c>
      <c r="E39" s="8">
        <f>CORRECTED!E39*1000</f>
        <v>0</v>
      </c>
      <c r="F39" s="8">
        <f>CORRECTED!F39*1000</f>
        <v>0</v>
      </c>
      <c r="G39" s="8">
        <f>CORRECTED!G39*1000</f>
        <v>0</v>
      </c>
      <c r="H39" s="8">
        <f>CORRECTED!H39*1000</f>
        <v>0</v>
      </c>
      <c r="I39" s="8">
        <f>CORRECTED!I39*1000</f>
        <v>0</v>
      </c>
      <c r="J39" s="8">
        <f>CORRECTED!J39*1000</f>
        <v>0</v>
      </c>
      <c r="K39" s="8">
        <f>CORRECTED!K39*1000</f>
        <v>0</v>
      </c>
      <c r="L39" s="8">
        <f>CORRECTED!L39*1000</f>
        <v>-102000</v>
      </c>
      <c r="M39" s="8">
        <f>CORRECTED!M39*1000</f>
        <v>-56000</v>
      </c>
      <c r="N39" s="8">
        <f>CORRECTED!N39*1000</f>
        <v>0</v>
      </c>
      <c r="O39" s="8">
        <f>CORRECTED!O39*1000</f>
        <v>0</v>
      </c>
    </row>
    <row r="40" spans="1:15" x14ac:dyDescent="0.25">
      <c r="A40" s="5">
        <v>30</v>
      </c>
      <c r="B40" s="5">
        <v>402</v>
      </c>
      <c r="C40" s="8" t="s">
        <v>28</v>
      </c>
      <c r="D40" s="8">
        <f>CORRECTED!D40*1000</f>
        <v>0</v>
      </c>
      <c r="E40" s="8">
        <f>CORRECTED!E40*1000</f>
        <v>0</v>
      </c>
      <c r="F40" s="8">
        <f>CORRECTED!F40*1000</f>
        <v>0</v>
      </c>
      <c r="G40" s="8">
        <f>CORRECTED!G40*1000</f>
        <v>0</v>
      </c>
      <c r="H40" s="8">
        <f>CORRECTED!H40*1000</f>
        <v>0</v>
      </c>
      <c r="I40" s="8">
        <f>CORRECTED!I40*1000</f>
        <v>0</v>
      </c>
      <c r="J40" s="8">
        <f>CORRECTED!J40*1000</f>
        <v>0</v>
      </c>
      <c r="K40" s="8">
        <f>CORRECTED!K40*1000</f>
        <v>0</v>
      </c>
      <c r="L40" s="8">
        <f>CORRECTED!L40*1000</f>
        <v>-24343000</v>
      </c>
      <c r="M40" s="8">
        <f>CORRECTED!M40*1000</f>
        <v>-26776000</v>
      </c>
      <c r="N40" s="8">
        <f>CORRECTED!N40*1000</f>
        <v>-25305000</v>
      </c>
      <c r="O40" s="8">
        <f>CORRECTED!O40*1000</f>
        <v>-24100000</v>
      </c>
    </row>
    <row r="41" spans="1:15" x14ac:dyDescent="0.25">
      <c r="A41" s="5">
        <v>31</v>
      </c>
      <c r="B41" s="5">
        <v>403</v>
      </c>
      <c r="C41" s="8" t="s">
        <v>29</v>
      </c>
      <c r="D41" s="8">
        <f>CORRECTED!D41*1000</f>
        <v>0</v>
      </c>
      <c r="E41" s="8">
        <f>CORRECTED!E41*1000</f>
        <v>0</v>
      </c>
      <c r="F41" s="8">
        <f>CORRECTED!F41*1000</f>
        <v>0</v>
      </c>
      <c r="G41" s="8">
        <f>CORRECTED!G41*1000</f>
        <v>0</v>
      </c>
      <c r="H41" s="8">
        <f>CORRECTED!H41*1000</f>
        <v>0</v>
      </c>
      <c r="I41" s="8">
        <f>CORRECTED!I41*1000</f>
        <v>0</v>
      </c>
      <c r="J41" s="8">
        <f>CORRECTED!J41*1000</f>
        <v>0</v>
      </c>
      <c r="K41" s="8">
        <f>CORRECTED!K41*1000</f>
        <v>0</v>
      </c>
      <c r="L41" s="8">
        <f>CORRECTED!L41*1000</f>
        <v>-6492000</v>
      </c>
      <c r="M41" s="8">
        <f>CORRECTED!M41*1000</f>
        <v>-6875000</v>
      </c>
      <c r="N41" s="8">
        <f>CORRECTED!N41*1000</f>
        <v>-19995000</v>
      </c>
      <c r="O41" s="8">
        <f>CORRECTED!O41*1000</f>
        <v>-14867000</v>
      </c>
    </row>
    <row r="42" spans="1:15" x14ac:dyDescent="0.25">
      <c r="A42" s="5">
        <v>32</v>
      </c>
      <c r="B42" s="5">
        <v>404</v>
      </c>
      <c r="C42" s="8" t="s">
        <v>30</v>
      </c>
      <c r="D42" s="8">
        <f>CORRECTED!D42*1000</f>
        <v>0</v>
      </c>
      <c r="E42" s="8">
        <f>CORRECTED!E42*1000</f>
        <v>0</v>
      </c>
      <c r="F42" s="8">
        <f>CORRECTED!F42*1000</f>
        <v>0</v>
      </c>
      <c r="G42" s="8">
        <f>CORRECTED!G42*1000</f>
        <v>0</v>
      </c>
      <c r="H42" s="8">
        <f>CORRECTED!H42*1000</f>
        <v>0</v>
      </c>
      <c r="I42" s="8">
        <f>CORRECTED!I42*1000</f>
        <v>0</v>
      </c>
      <c r="J42" s="8">
        <f>CORRECTED!J42*1000</f>
        <v>0</v>
      </c>
      <c r="K42" s="8">
        <f>CORRECTED!K42*1000</f>
        <v>0</v>
      </c>
      <c r="L42" s="8">
        <f>CORRECTED!L42*1000</f>
        <v>-8220000</v>
      </c>
      <c r="M42" s="8">
        <f>CORRECTED!M42*1000</f>
        <v>-5584000</v>
      </c>
      <c r="N42" s="8">
        <f>CORRECTED!N42*1000</f>
        <v>-4451000</v>
      </c>
      <c r="O42" s="8">
        <f>CORRECTED!O42*1000</f>
        <v>-2456000</v>
      </c>
    </row>
    <row r="43" spans="1:15" x14ac:dyDescent="0.25">
      <c r="A43" s="5">
        <v>33</v>
      </c>
      <c r="B43" s="5">
        <v>405</v>
      </c>
      <c r="C43" s="8" t="s">
        <v>31</v>
      </c>
      <c r="D43" s="8">
        <f>CORRECTED!D43*1000</f>
        <v>0</v>
      </c>
      <c r="E43" s="8">
        <f>CORRECTED!E43*1000</f>
        <v>0</v>
      </c>
      <c r="F43" s="8">
        <f>CORRECTED!F43*1000</f>
        <v>0</v>
      </c>
      <c r="G43" s="8">
        <f>CORRECTED!G43*1000</f>
        <v>0</v>
      </c>
      <c r="H43" s="8">
        <f>CORRECTED!H43*1000</f>
        <v>0</v>
      </c>
      <c r="I43" s="8">
        <f>CORRECTED!I43*1000</f>
        <v>0</v>
      </c>
      <c r="J43" s="8">
        <f>CORRECTED!J43*1000</f>
        <v>0</v>
      </c>
      <c r="K43" s="8">
        <f>CORRECTED!K43*1000</f>
        <v>0</v>
      </c>
      <c r="L43" s="8">
        <f>CORRECTED!L43*1000</f>
        <v>-1708000</v>
      </c>
      <c r="M43" s="8">
        <f>CORRECTED!M43*1000</f>
        <v>-5269000</v>
      </c>
      <c r="N43" s="8">
        <f>CORRECTED!N43*1000</f>
        <v>-6136000</v>
      </c>
      <c r="O43" s="8">
        <f>CORRECTED!O43*1000</f>
        <v>-6230000</v>
      </c>
    </row>
    <row r="44" spans="1:15" x14ac:dyDescent="0.25">
      <c r="A44" s="5">
        <v>34</v>
      </c>
      <c r="B44" s="5">
        <v>406</v>
      </c>
      <c r="C44" s="8" t="s">
        <v>32</v>
      </c>
      <c r="D44" s="8">
        <f>CORRECTED!D44*1000</f>
        <v>0</v>
      </c>
      <c r="E44" s="8">
        <f>CORRECTED!E44*1000</f>
        <v>0</v>
      </c>
      <c r="F44" s="8">
        <f>CORRECTED!F44*1000</f>
        <v>0</v>
      </c>
      <c r="G44" s="8">
        <f>CORRECTED!G44*1000</f>
        <v>0</v>
      </c>
      <c r="H44" s="8">
        <f>CORRECTED!H44*1000</f>
        <v>0</v>
      </c>
      <c r="I44" s="8">
        <f>CORRECTED!I44*1000</f>
        <v>0</v>
      </c>
      <c r="J44" s="8">
        <f>CORRECTED!J44*1000</f>
        <v>0</v>
      </c>
      <c r="K44" s="8">
        <f>CORRECTED!K44*1000</f>
        <v>0</v>
      </c>
      <c r="L44" s="8">
        <f>CORRECTED!L44*1000</f>
        <v>-532000</v>
      </c>
      <c r="M44" s="8">
        <f>CORRECTED!M44*1000</f>
        <v>-431000</v>
      </c>
      <c r="N44" s="8">
        <f>CORRECTED!N44*1000</f>
        <v>-442000</v>
      </c>
      <c r="O44" s="8">
        <f>CORRECTED!O44*1000</f>
        <v>-554000</v>
      </c>
    </row>
    <row r="45" spans="1:15" x14ac:dyDescent="0.25">
      <c r="A45" s="7"/>
      <c r="B45" s="7"/>
      <c r="C45" s="8" t="s">
        <v>33</v>
      </c>
      <c r="D45" s="8">
        <f>CORRECTED!D45*1000</f>
        <v>0</v>
      </c>
      <c r="E45" s="8">
        <f>CORRECTED!E45*1000</f>
        <v>0</v>
      </c>
      <c r="F45" s="8">
        <f>CORRECTED!F45*1000</f>
        <v>0</v>
      </c>
      <c r="G45" s="8">
        <f>CORRECTED!G45*1000</f>
        <v>0</v>
      </c>
      <c r="H45" s="8">
        <f>CORRECTED!H45*1000</f>
        <v>0</v>
      </c>
      <c r="I45" s="8">
        <f>CORRECTED!I45*1000</f>
        <v>0</v>
      </c>
      <c r="J45" s="8">
        <f>CORRECTED!J45*1000</f>
        <v>0</v>
      </c>
      <c r="K45" s="8">
        <f>CORRECTED!K45*1000</f>
        <v>0</v>
      </c>
      <c r="L45" s="8">
        <f>CORRECTED!L45*1000</f>
        <v>0</v>
      </c>
      <c r="M45" s="8">
        <f>CORRECTED!M45*1000</f>
        <v>0</v>
      </c>
      <c r="N45" s="8">
        <f>CORRECTED!N45*1000</f>
        <v>0</v>
      </c>
      <c r="O45" s="8">
        <f>CORRECTED!O45*1000</f>
        <v>0</v>
      </c>
    </row>
    <row r="46" spans="1:15" x14ac:dyDescent="0.25">
      <c r="A46" s="5">
        <v>35</v>
      </c>
      <c r="B46" s="5">
        <v>408</v>
      </c>
      <c r="C46" s="8" t="s">
        <v>34</v>
      </c>
      <c r="D46" s="8">
        <f>CORRECTED!D46*1000</f>
        <v>0</v>
      </c>
      <c r="E46" s="8">
        <f>CORRECTED!E46*1000</f>
        <v>0</v>
      </c>
      <c r="F46" s="8">
        <f>CORRECTED!F46*1000</f>
        <v>0</v>
      </c>
      <c r="G46" s="8">
        <f>CORRECTED!G46*1000</f>
        <v>0</v>
      </c>
      <c r="H46" s="8">
        <f>CORRECTED!H46*1000</f>
        <v>0</v>
      </c>
      <c r="I46" s="8">
        <f>CORRECTED!I46*1000</f>
        <v>0</v>
      </c>
      <c r="J46" s="8">
        <f>CORRECTED!J46*1000</f>
        <v>0</v>
      </c>
      <c r="K46" s="8">
        <f>CORRECTED!K46*1000</f>
        <v>0</v>
      </c>
      <c r="L46" s="8">
        <f>CORRECTED!L46*1000</f>
        <v>-11684000</v>
      </c>
      <c r="M46" s="8">
        <f>CORRECTED!M46*1000</f>
        <v>-4096000</v>
      </c>
      <c r="N46" s="8">
        <f>CORRECTED!N46*1000</f>
        <v>-3972000</v>
      </c>
      <c r="O46" s="8">
        <f>CORRECTED!O46*1000</f>
        <v>-4033000</v>
      </c>
    </row>
    <row r="47" spans="1:15" x14ac:dyDescent="0.25">
      <c r="A47" s="7"/>
      <c r="B47" s="7"/>
      <c r="C47" s="8" t="s">
        <v>35</v>
      </c>
      <c r="D47" s="8">
        <f>CORRECTED!D47*1000</f>
        <v>-59253000</v>
      </c>
      <c r="E47" s="8">
        <f>CORRECTED!E47*1000</f>
        <v>-34024000</v>
      </c>
      <c r="F47" s="8">
        <f>CORRECTED!F47*1000</f>
        <v>-639285000</v>
      </c>
      <c r="G47" s="8">
        <f>CORRECTED!G47*1000</f>
        <v>-26382000</v>
      </c>
      <c r="H47" s="8">
        <f>CORRECTED!H47*1000</f>
        <v>-26629000</v>
      </c>
      <c r="I47" s="8">
        <f>CORRECTED!I47*1000</f>
        <v>-49473000</v>
      </c>
      <c r="J47" s="8">
        <f>CORRECTED!J47*1000</f>
        <v>-487749000</v>
      </c>
      <c r="K47" s="8">
        <f>CORRECTED!K47*1000</f>
        <v>-729164000</v>
      </c>
      <c r="L47" s="8">
        <f>CORRECTED!L47*1000</f>
        <v>0</v>
      </c>
      <c r="M47" s="8">
        <f>CORRECTED!M47*1000</f>
        <v>0</v>
      </c>
      <c r="N47" s="8">
        <f>CORRECTED!N47*1000</f>
        <v>0</v>
      </c>
      <c r="O47" s="8">
        <f>CORRECTED!O47*1000</f>
        <v>0</v>
      </c>
    </row>
    <row r="48" spans="1:15" x14ac:dyDescent="0.25">
      <c r="A48" s="5">
        <v>26</v>
      </c>
      <c r="B48" s="5">
        <v>411</v>
      </c>
      <c r="C48" s="8" t="s">
        <v>36</v>
      </c>
      <c r="D48" s="8">
        <f>CORRECTED!D48*1000</f>
        <v>0</v>
      </c>
      <c r="E48" s="8">
        <f>CORRECTED!E48*1000</f>
        <v>-88000</v>
      </c>
      <c r="F48" s="8">
        <f>CORRECTED!F48*1000</f>
        <v>-158000</v>
      </c>
      <c r="G48" s="8">
        <f>CORRECTED!G48*1000</f>
        <v>-83000</v>
      </c>
      <c r="H48" s="8">
        <f>CORRECTED!H48*1000</f>
        <v>-491000</v>
      </c>
      <c r="I48" s="8">
        <f>CORRECTED!I48*1000</f>
        <v>-629000</v>
      </c>
      <c r="J48" s="8">
        <f>CORRECTED!J48*1000</f>
        <v>44000</v>
      </c>
      <c r="K48" s="8">
        <f>CORRECTED!K48*1000</f>
        <v>0</v>
      </c>
      <c r="L48" s="8">
        <f>CORRECTED!L48*1000</f>
        <v>0</v>
      </c>
      <c r="M48" s="8">
        <f>CORRECTED!M48*1000</f>
        <v>0</v>
      </c>
      <c r="N48" s="8">
        <f>CORRECTED!N48*1000</f>
        <v>0</v>
      </c>
      <c r="O48" s="8">
        <f>CORRECTED!O48*1000</f>
        <v>0</v>
      </c>
    </row>
    <row r="49" spans="1:15" x14ac:dyDescent="0.25">
      <c r="A49" s="5">
        <v>25</v>
      </c>
      <c r="B49" s="5">
        <v>414</v>
      </c>
      <c r="C49" s="8">
        <v>414</v>
      </c>
      <c r="D49" s="8">
        <f>CORRECTED!D49*1000</f>
        <v>15391000</v>
      </c>
      <c r="E49" s="8">
        <f>CORRECTED!E49*1000</f>
        <v>-11684000</v>
      </c>
      <c r="F49" s="8">
        <f>CORRECTED!F49*1000</f>
        <v>-1400000</v>
      </c>
      <c r="G49" s="8">
        <f>CORRECTED!G49*1000</f>
        <v>-8012000</v>
      </c>
      <c r="H49" s="8">
        <f>CORRECTED!H49*1000</f>
        <v>18169000</v>
      </c>
      <c r="I49" s="8">
        <f>CORRECTED!I49*1000</f>
        <v>-35046000</v>
      </c>
      <c r="J49" s="8">
        <f>CORRECTED!J49*1000</f>
        <v>-2422000</v>
      </c>
      <c r="K49" s="8">
        <f>CORRECTED!K49*1000</f>
        <v>-11110000</v>
      </c>
      <c r="L49" s="8">
        <f>CORRECTED!L49*1000</f>
        <v>0</v>
      </c>
      <c r="M49" s="8">
        <f>CORRECTED!M49*1000</f>
        <v>0</v>
      </c>
      <c r="N49" s="8">
        <f>CORRECTED!N49*1000</f>
        <v>0</v>
      </c>
      <c r="O49" s="8">
        <f>CORRECTED!O49*1000</f>
        <v>0</v>
      </c>
    </row>
    <row r="50" spans="1:15" x14ac:dyDescent="0.25">
      <c r="A50" s="5">
        <v>27</v>
      </c>
      <c r="B50" s="5">
        <v>420</v>
      </c>
      <c r="C50" s="8" t="s">
        <v>37</v>
      </c>
      <c r="D50" s="8">
        <f>CORRECTED!D50*1000</f>
        <v>0</v>
      </c>
      <c r="E50" s="8">
        <f>CORRECTED!E50*1000</f>
        <v>-1000</v>
      </c>
      <c r="F50" s="8">
        <f>CORRECTED!F50*1000</f>
        <v>0</v>
      </c>
      <c r="G50" s="8">
        <f>CORRECTED!G50*1000</f>
        <v>0</v>
      </c>
      <c r="H50" s="8">
        <f>CORRECTED!H50*1000</f>
        <v>0</v>
      </c>
      <c r="I50" s="8">
        <f>CORRECTED!I50*1000</f>
        <v>0</v>
      </c>
      <c r="J50" s="8">
        <f>CORRECTED!J50*1000</f>
        <v>0</v>
      </c>
      <c r="K50" s="8">
        <f>CORRECTED!K50*1000</f>
        <v>0</v>
      </c>
      <c r="L50" s="8">
        <f>CORRECTED!L50*1000</f>
        <v>0</v>
      </c>
      <c r="M50" s="8">
        <f>CORRECTED!M50*1000</f>
        <v>0</v>
      </c>
      <c r="N50" s="8">
        <f>CORRECTED!N50*1000</f>
        <v>0</v>
      </c>
      <c r="O50" s="8">
        <f>CORRECTED!O50*1000</f>
        <v>0</v>
      </c>
    </row>
    <row r="51" spans="1:15" x14ac:dyDescent="0.25">
      <c r="A51" s="7"/>
      <c r="B51" s="7"/>
      <c r="C51" s="8" t="s">
        <v>38</v>
      </c>
      <c r="D51" s="8">
        <f>CORRECTED!D51*1000</f>
        <v>0</v>
      </c>
      <c r="E51" s="8">
        <f>CORRECTED!E51*1000</f>
        <v>0</v>
      </c>
      <c r="F51" s="8">
        <f>CORRECTED!F51*1000</f>
        <v>0</v>
      </c>
      <c r="G51" s="8">
        <f>CORRECTED!G51*1000</f>
        <v>0</v>
      </c>
      <c r="H51" s="8">
        <f>CORRECTED!H51*1000</f>
        <v>4319000</v>
      </c>
      <c r="I51" s="8">
        <f>CORRECTED!I51*1000</f>
        <v>-1745000</v>
      </c>
      <c r="J51" s="8">
        <f>CORRECTED!J51*1000</f>
        <v>-1757000</v>
      </c>
      <c r="K51" s="8">
        <f>CORRECTED!K51*1000</f>
        <v>-1773000</v>
      </c>
      <c r="L51" s="8">
        <f>CORRECTED!L51*1000</f>
        <v>0</v>
      </c>
      <c r="M51" s="8">
        <f>CORRECTED!M51*1000</f>
        <v>0</v>
      </c>
      <c r="N51" s="8">
        <f>CORRECTED!N51*1000</f>
        <v>0</v>
      </c>
      <c r="O51" s="8">
        <f>CORRECTED!O51*1000</f>
        <v>0</v>
      </c>
    </row>
    <row r="52" spans="1:15" x14ac:dyDescent="0.25">
      <c r="A52" s="5">
        <v>36</v>
      </c>
      <c r="B52" s="5">
        <v>500</v>
      </c>
      <c r="C52" s="8" t="s">
        <v>39</v>
      </c>
      <c r="D52" s="8">
        <f>CORRECTED!D52*1000</f>
        <v>0</v>
      </c>
      <c r="E52" s="8">
        <f>CORRECTED!E52*1000</f>
        <v>0</v>
      </c>
      <c r="F52" s="8">
        <f>CORRECTED!F52*1000</f>
        <v>0</v>
      </c>
      <c r="G52" s="8">
        <f>CORRECTED!G52*1000</f>
        <v>0</v>
      </c>
      <c r="H52" s="8">
        <f>CORRECTED!H52*1000</f>
        <v>0</v>
      </c>
      <c r="I52" s="8">
        <f>CORRECTED!I52*1000</f>
        <v>0</v>
      </c>
      <c r="J52" s="8">
        <f>CORRECTED!J52*1000</f>
        <v>0</v>
      </c>
      <c r="K52" s="8">
        <f>CORRECTED!K52*1000</f>
        <v>0</v>
      </c>
      <c r="L52" s="8">
        <f>CORRECTED!L52*1000</f>
        <v>0</v>
      </c>
      <c r="M52" s="8">
        <f>CORRECTED!M52*1000</f>
        <v>0</v>
      </c>
      <c r="N52" s="8">
        <f>CORRECTED!N52*1000</f>
        <v>0</v>
      </c>
      <c r="O52" s="8">
        <f>CORRECTED!O52*1000</f>
        <v>0</v>
      </c>
    </row>
    <row r="53" spans="1:15" x14ac:dyDescent="0.25">
      <c r="A53" s="5">
        <v>37</v>
      </c>
      <c r="B53" s="5">
        <v>501</v>
      </c>
      <c r="C53" s="8" t="s">
        <v>40</v>
      </c>
      <c r="D53" s="8">
        <f>CORRECTED!D53*1000</f>
        <v>0</v>
      </c>
      <c r="E53" s="8">
        <f>CORRECTED!E53*1000</f>
        <v>0</v>
      </c>
      <c r="F53" s="8">
        <f>CORRECTED!F53*1000</f>
        <v>0</v>
      </c>
      <c r="G53" s="8">
        <f>CORRECTED!G53*1000</f>
        <v>0</v>
      </c>
      <c r="H53" s="8">
        <f>CORRECTED!H53*1000</f>
        <v>0</v>
      </c>
      <c r="I53" s="8">
        <f>CORRECTED!I53*1000</f>
        <v>0</v>
      </c>
      <c r="J53" s="8">
        <f>CORRECTED!J53*1000</f>
        <v>0</v>
      </c>
      <c r="K53" s="8">
        <f>CORRECTED!K53*1000</f>
        <v>0</v>
      </c>
      <c r="L53" s="8">
        <f>CORRECTED!L53*1000</f>
        <v>0</v>
      </c>
      <c r="M53" s="8">
        <f>CORRECTED!M53*1000</f>
        <v>0</v>
      </c>
      <c r="N53" s="8">
        <f>CORRECTED!N53*1000</f>
        <v>0</v>
      </c>
      <c r="O53" s="8">
        <f>CORRECTED!O53*1000</f>
        <v>0</v>
      </c>
    </row>
    <row r="54" spans="1:15" x14ac:dyDescent="0.25">
      <c r="A54" s="5">
        <v>38</v>
      </c>
      <c r="B54" s="5">
        <v>502</v>
      </c>
      <c r="C54" s="8" t="s">
        <v>41</v>
      </c>
      <c r="D54" s="8">
        <f>CORRECTED!D54*1000</f>
        <v>0</v>
      </c>
      <c r="E54" s="8">
        <f>CORRECTED!E54*1000</f>
        <v>0</v>
      </c>
      <c r="F54" s="8">
        <f>CORRECTED!F54*1000</f>
        <v>0</v>
      </c>
      <c r="G54" s="8">
        <f>CORRECTED!G54*1000</f>
        <v>0</v>
      </c>
      <c r="H54" s="8">
        <f>CORRECTED!H54*1000</f>
        <v>0</v>
      </c>
      <c r="I54" s="8">
        <f>CORRECTED!I54*1000</f>
        <v>0</v>
      </c>
      <c r="J54" s="8">
        <f>CORRECTED!J54*1000</f>
        <v>0</v>
      </c>
      <c r="K54" s="8">
        <f>CORRECTED!K54*1000</f>
        <v>0</v>
      </c>
      <c r="L54" s="8">
        <f>CORRECTED!L54*1000</f>
        <v>0</v>
      </c>
      <c r="M54" s="8">
        <f>CORRECTED!M54*1000</f>
        <v>-2000</v>
      </c>
      <c r="N54" s="8">
        <f>CORRECTED!N54*1000</f>
        <v>0</v>
      </c>
      <c r="O54" s="8">
        <f>CORRECTED!O54*1000</f>
        <v>0</v>
      </c>
    </row>
    <row r="55" spans="1:15" x14ac:dyDescent="0.25">
      <c r="A55" s="5">
        <v>39</v>
      </c>
      <c r="B55" s="5">
        <v>503</v>
      </c>
      <c r="C55" s="8" t="s">
        <v>42</v>
      </c>
      <c r="D55" s="8">
        <f>CORRECTED!D55*1000</f>
        <v>0</v>
      </c>
      <c r="E55" s="8">
        <f>CORRECTED!E55*1000</f>
        <v>0</v>
      </c>
      <c r="F55" s="8">
        <f>CORRECTED!F55*1000</f>
        <v>0</v>
      </c>
      <c r="G55" s="8">
        <f>CORRECTED!G55*1000</f>
        <v>0</v>
      </c>
      <c r="H55" s="8">
        <f>CORRECTED!H55*1000</f>
        <v>0</v>
      </c>
      <c r="I55" s="8">
        <f>CORRECTED!I55*1000</f>
        <v>0</v>
      </c>
      <c r="J55" s="8">
        <f>CORRECTED!J55*1000</f>
        <v>0</v>
      </c>
      <c r="K55" s="8">
        <f>CORRECTED!K55*1000</f>
        <v>0</v>
      </c>
      <c r="L55" s="8">
        <f>CORRECTED!L55*1000</f>
        <v>-47000</v>
      </c>
      <c r="M55" s="8">
        <f>CORRECTED!M55*1000</f>
        <v>-49000</v>
      </c>
      <c r="N55" s="8">
        <f>CORRECTED!N55*1000</f>
        <v>-49000</v>
      </c>
      <c r="O55" s="8">
        <f>CORRECTED!O55*1000</f>
        <v>-49000</v>
      </c>
    </row>
    <row r="56" spans="1:15" x14ac:dyDescent="0.25">
      <c r="A56" s="5">
        <v>40</v>
      </c>
      <c r="B56" s="5">
        <v>504</v>
      </c>
      <c r="C56" s="8" t="s">
        <v>43</v>
      </c>
      <c r="D56" s="8">
        <f>CORRECTED!D56*1000</f>
        <v>0</v>
      </c>
      <c r="E56" s="8">
        <f>CORRECTED!E56*1000</f>
        <v>0</v>
      </c>
      <c r="F56" s="8">
        <f>CORRECTED!F56*1000</f>
        <v>0</v>
      </c>
      <c r="G56" s="8">
        <f>CORRECTED!G56*1000</f>
        <v>0</v>
      </c>
      <c r="H56" s="8">
        <f>CORRECTED!H56*1000</f>
        <v>0</v>
      </c>
      <c r="I56" s="8">
        <f>CORRECTED!I56*1000</f>
        <v>0</v>
      </c>
      <c r="J56" s="8">
        <f>CORRECTED!J56*1000</f>
        <v>0</v>
      </c>
      <c r="K56" s="8">
        <f>CORRECTED!K56*1000</f>
        <v>0</v>
      </c>
      <c r="L56" s="8">
        <f>CORRECTED!L56*1000</f>
        <v>0</v>
      </c>
      <c r="M56" s="8">
        <f>CORRECTED!M56*1000</f>
        <v>0</v>
      </c>
      <c r="N56" s="8">
        <f>CORRECTED!N56*1000</f>
        <v>0</v>
      </c>
      <c r="O56" s="8">
        <f>CORRECTED!O56*1000</f>
        <v>0</v>
      </c>
    </row>
    <row r="57" spans="1:15" x14ac:dyDescent="0.25">
      <c r="A57" s="5">
        <v>41</v>
      </c>
      <c r="B57" s="5">
        <v>505</v>
      </c>
      <c r="C57" s="8" t="s">
        <v>44</v>
      </c>
      <c r="D57" s="8">
        <f>CORRECTED!D57*1000</f>
        <v>-295947000</v>
      </c>
      <c r="E57" s="8">
        <f>CORRECTED!E57*1000</f>
        <v>-325848000</v>
      </c>
      <c r="F57" s="8">
        <f>CORRECTED!F57*1000</f>
        <v>-46272000</v>
      </c>
      <c r="G57" s="8">
        <f>CORRECTED!G57*1000</f>
        <v>-97519000</v>
      </c>
      <c r="H57" s="8">
        <f>CORRECTED!H57*1000</f>
        <v>-99006000</v>
      </c>
      <c r="I57" s="8">
        <f>CORRECTED!I57*1000</f>
        <v>-80472000</v>
      </c>
      <c r="J57" s="8">
        <f>CORRECTED!J57*1000</f>
        <v>-84379000</v>
      </c>
      <c r="K57" s="8">
        <f>CORRECTED!K57*1000</f>
        <v>-78245000</v>
      </c>
      <c r="L57" s="8">
        <f>CORRECTED!L57*1000</f>
        <v>0</v>
      </c>
      <c r="M57" s="8">
        <f>CORRECTED!M57*1000</f>
        <v>0</v>
      </c>
      <c r="N57" s="8">
        <f>CORRECTED!N57*1000</f>
        <v>0</v>
      </c>
      <c r="O57" s="8">
        <f>CORRECTED!O57*1000</f>
        <v>0</v>
      </c>
    </row>
    <row r="58" spans="1:15" x14ac:dyDescent="0.25">
      <c r="A58" s="5">
        <v>42</v>
      </c>
      <c r="B58" s="5">
        <v>506</v>
      </c>
      <c r="C58" s="8" t="s">
        <v>45</v>
      </c>
      <c r="D58" s="8">
        <f>CORRECTED!D58*1000</f>
        <v>121919000</v>
      </c>
      <c r="E58" s="8">
        <f>CORRECTED!E58*1000</f>
        <v>-15063000</v>
      </c>
      <c r="F58" s="8">
        <f>CORRECTED!F58*1000</f>
        <v>-33656000</v>
      </c>
      <c r="G58" s="8">
        <f>CORRECTED!G58*1000</f>
        <v>-89316000</v>
      </c>
      <c r="H58" s="8">
        <f>CORRECTED!H58*1000</f>
        <v>-93875000</v>
      </c>
      <c r="I58" s="8">
        <f>CORRECTED!I58*1000</f>
        <v>-110166000</v>
      </c>
      <c r="J58" s="8">
        <f>CORRECTED!J58*1000</f>
        <v>-107799000</v>
      </c>
      <c r="K58" s="8">
        <f>CORRECTED!K58*1000</f>
        <v>-83227000</v>
      </c>
      <c r="L58" s="8">
        <f>CORRECTED!L58*1000</f>
        <v>0</v>
      </c>
      <c r="M58" s="8">
        <f>CORRECTED!M58*1000</f>
        <v>0</v>
      </c>
      <c r="N58" s="8">
        <f>CORRECTED!N58*1000</f>
        <v>0</v>
      </c>
      <c r="O58" s="8">
        <f>CORRECTED!O58*1000</f>
        <v>0</v>
      </c>
    </row>
    <row r="59" spans="1:15" x14ac:dyDescent="0.25">
      <c r="A59" s="5">
        <v>43</v>
      </c>
      <c r="B59" s="5">
        <v>507</v>
      </c>
      <c r="C59" s="8" t="s">
        <v>46</v>
      </c>
      <c r="D59" s="8">
        <f>CORRECTED!D59*1000</f>
        <v>-4931000</v>
      </c>
      <c r="E59" s="8">
        <f>CORRECTED!E59*1000</f>
        <v>-15511000</v>
      </c>
      <c r="F59" s="8">
        <f>CORRECTED!F59*1000</f>
        <v>-7882000</v>
      </c>
      <c r="G59" s="8">
        <f>CORRECTED!G59*1000</f>
        <v>-23268000</v>
      </c>
      <c r="H59" s="8">
        <f>CORRECTED!H59*1000</f>
        <v>-13144000</v>
      </c>
      <c r="I59" s="8">
        <f>CORRECTED!I59*1000</f>
        <v>-24949000</v>
      </c>
      <c r="J59" s="8">
        <f>CORRECTED!J59*1000</f>
        <v>-14389000</v>
      </c>
      <c r="K59" s="8">
        <f>CORRECTED!K59*1000</f>
        <v>-8898000</v>
      </c>
      <c r="L59" s="8">
        <f>CORRECTED!L59*1000</f>
        <v>0</v>
      </c>
      <c r="M59" s="8">
        <f>CORRECTED!M59*1000</f>
        <v>0</v>
      </c>
      <c r="N59" s="8">
        <f>CORRECTED!N59*1000</f>
        <v>0</v>
      </c>
      <c r="O59" s="8">
        <f>CORRECTED!O59*1000</f>
        <v>0</v>
      </c>
    </row>
    <row r="60" spans="1:15" x14ac:dyDescent="0.25">
      <c r="A60" s="7"/>
      <c r="B60" s="7"/>
      <c r="C60" s="8" t="s">
        <v>47</v>
      </c>
      <c r="D60" s="8">
        <f>CORRECTED!D60*1000</f>
        <v>-458147000</v>
      </c>
      <c r="E60" s="8">
        <f>CORRECTED!E60*1000</f>
        <v>-493525000</v>
      </c>
      <c r="F60" s="8">
        <f>CORRECTED!F60*1000</f>
        <v>-14978000</v>
      </c>
      <c r="G60" s="8">
        <f>CORRECTED!G60*1000</f>
        <v>-536225000</v>
      </c>
      <c r="H60" s="8">
        <f>CORRECTED!H60*1000</f>
        <v>-487202000</v>
      </c>
      <c r="I60" s="8">
        <f>CORRECTED!I60*1000</f>
        <v>-370895000</v>
      </c>
      <c r="J60" s="8">
        <f>CORRECTED!J60*1000</f>
        <v>-85564000</v>
      </c>
      <c r="K60" s="8">
        <f>CORRECTED!K60*1000</f>
        <v>-48820000</v>
      </c>
      <c r="L60" s="8">
        <f>CORRECTED!L60*1000</f>
        <v>0</v>
      </c>
      <c r="M60" s="8">
        <f>CORRECTED!M60*1000</f>
        <v>0</v>
      </c>
      <c r="N60" s="8">
        <f>CORRECTED!N60*1000</f>
        <v>0</v>
      </c>
      <c r="O60" s="8">
        <f>CORRECTED!O60*1000</f>
        <v>0</v>
      </c>
    </row>
    <row r="61" spans="1:15" x14ac:dyDescent="0.25">
      <c r="A61" s="5">
        <v>44</v>
      </c>
      <c r="B61" s="5">
        <v>510</v>
      </c>
      <c r="C61" s="8" t="s">
        <v>48</v>
      </c>
      <c r="D61" s="8">
        <f>CORRECTED!D61*1000</f>
        <v>0</v>
      </c>
      <c r="E61" s="8">
        <f>CORRECTED!E61*1000</f>
        <v>0</v>
      </c>
      <c r="F61" s="8">
        <f>CORRECTED!F61*1000</f>
        <v>0</v>
      </c>
      <c r="G61" s="8">
        <f>CORRECTED!G61*1000</f>
        <v>0</v>
      </c>
      <c r="H61" s="8">
        <f>CORRECTED!H61*1000</f>
        <v>0</v>
      </c>
      <c r="I61" s="8">
        <f>CORRECTED!I61*1000</f>
        <v>0</v>
      </c>
      <c r="J61" s="8">
        <f>CORRECTED!J61*1000</f>
        <v>0</v>
      </c>
      <c r="K61" s="8">
        <f>CORRECTED!K61*1000</f>
        <v>0</v>
      </c>
      <c r="L61" s="8">
        <f>CORRECTED!L61*1000</f>
        <v>-1413000</v>
      </c>
      <c r="M61" s="8">
        <f>CORRECTED!M61*1000</f>
        <v>-2267000</v>
      </c>
      <c r="N61" s="8">
        <f>CORRECTED!N61*1000</f>
        <v>-1202000</v>
      </c>
      <c r="O61" s="8">
        <f>CORRECTED!O61*1000</f>
        <v>-1215000</v>
      </c>
    </row>
    <row r="62" spans="1:15" x14ac:dyDescent="0.25">
      <c r="A62" s="5">
        <v>46</v>
      </c>
      <c r="B62" s="5">
        <v>600</v>
      </c>
      <c r="C62" s="8" t="s">
        <v>49</v>
      </c>
      <c r="D62" s="8">
        <f>CORRECTED!D62*1000</f>
        <v>395488000</v>
      </c>
      <c r="E62" s="8">
        <f>CORRECTED!E62*1000</f>
        <v>-76104000</v>
      </c>
      <c r="F62" s="8">
        <f>CORRECTED!F62*1000</f>
        <v>-416652000</v>
      </c>
      <c r="G62" s="8">
        <f>CORRECTED!G62*1000</f>
        <v>-448190000</v>
      </c>
      <c r="H62" s="8">
        <f>CORRECTED!H62*1000</f>
        <v>-414929000</v>
      </c>
      <c r="I62" s="8">
        <f>CORRECTED!I62*1000</f>
        <v>-478530000</v>
      </c>
      <c r="J62" s="8">
        <f>CORRECTED!J62*1000</f>
        <v>-275970000</v>
      </c>
      <c r="K62" s="8">
        <f>CORRECTED!K62*1000</f>
        <v>-316753000</v>
      </c>
      <c r="L62" s="8">
        <f>CORRECTED!L62*1000</f>
        <v>0</v>
      </c>
      <c r="M62" s="8">
        <f>CORRECTED!M62*1000</f>
        <v>0</v>
      </c>
      <c r="N62" s="8">
        <f>CORRECTED!N62*1000</f>
        <v>0</v>
      </c>
      <c r="O62" s="8">
        <f>CORRECTED!O62*1000</f>
        <v>0</v>
      </c>
    </row>
    <row r="63" spans="1:15" x14ac:dyDescent="0.25">
      <c r="A63" s="5">
        <v>47</v>
      </c>
      <c r="B63" s="5">
        <v>601</v>
      </c>
      <c r="C63" s="8" t="s">
        <v>50</v>
      </c>
      <c r="D63" s="8">
        <f>CORRECTED!D63*1000</f>
        <v>-24684000</v>
      </c>
      <c r="E63" s="8">
        <f>CORRECTED!E63*1000</f>
        <v>-86396000</v>
      </c>
      <c r="F63" s="8">
        <f>CORRECTED!F63*1000</f>
        <v>-13728000</v>
      </c>
      <c r="G63" s="8">
        <f>CORRECTED!G63*1000</f>
        <v>-43347000</v>
      </c>
      <c r="H63" s="8">
        <f>CORRECTED!H63*1000</f>
        <v>-47807000</v>
      </c>
      <c r="I63" s="8">
        <f>CORRECTED!I63*1000</f>
        <v>-58476000</v>
      </c>
      <c r="J63" s="8">
        <f>CORRECTED!J63*1000</f>
        <v>-60389000</v>
      </c>
      <c r="K63" s="8">
        <f>CORRECTED!K63*1000</f>
        <v>-79727000</v>
      </c>
      <c r="L63" s="8">
        <f>CORRECTED!L63*1000</f>
        <v>0</v>
      </c>
      <c r="M63" s="8">
        <f>CORRECTED!M63*1000</f>
        <v>0</v>
      </c>
      <c r="N63" s="8">
        <f>CORRECTED!N63*1000</f>
        <v>0</v>
      </c>
      <c r="O63" s="8">
        <f>CORRECTED!O63*1000</f>
        <v>0</v>
      </c>
    </row>
    <row r="64" spans="1:15" x14ac:dyDescent="0.25">
      <c r="A64" s="5">
        <v>48</v>
      </c>
      <c r="B64" s="5">
        <v>602</v>
      </c>
      <c r="C64" s="8" t="s">
        <v>51</v>
      </c>
      <c r="D64" s="8">
        <f>CORRECTED!D64*1000</f>
        <v>-6296000</v>
      </c>
      <c r="E64" s="8">
        <f>CORRECTED!E64*1000</f>
        <v>-27923000</v>
      </c>
      <c r="F64" s="8">
        <f>CORRECTED!F64*1000</f>
        <v>-10374000</v>
      </c>
      <c r="G64" s="8">
        <f>CORRECTED!G64*1000</f>
        <v>-47986000</v>
      </c>
      <c r="H64" s="8">
        <f>CORRECTED!H64*1000</f>
        <v>-27307000</v>
      </c>
      <c r="I64" s="8">
        <f>CORRECTED!I64*1000</f>
        <v>-40652000</v>
      </c>
      <c r="J64" s="8">
        <f>CORRECTED!J64*1000</f>
        <v>-36097000</v>
      </c>
      <c r="K64" s="8">
        <f>CORRECTED!K64*1000</f>
        <v>-25783000</v>
      </c>
      <c r="L64" s="8">
        <f>CORRECTED!L64*1000</f>
        <v>0</v>
      </c>
      <c r="M64" s="8">
        <f>CORRECTED!M64*1000</f>
        <v>0</v>
      </c>
      <c r="N64" s="8">
        <f>CORRECTED!N64*1000</f>
        <v>0</v>
      </c>
      <c r="O64" s="8">
        <f>CORRECTED!O64*1000</f>
        <v>0</v>
      </c>
    </row>
    <row r="65" spans="1:15" x14ac:dyDescent="0.25">
      <c r="A65" s="5">
        <v>49</v>
      </c>
      <c r="B65" s="5">
        <v>603</v>
      </c>
      <c r="C65" s="8" t="s">
        <v>52</v>
      </c>
      <c r="D65" s="8">
        <f>CORRECTED!D65*1000</f>
        <v>-7320000</v>
      </c>
      <c r="E65" s="8">
        <f>CORRECTED!E65*1000</f>
        <v>-24183000</v>
      </c>
      <c r="F65" s="8">
        <f>CORRECTED!F65*1000</f>
        <v>-12729000</v>
      </c>
      <c r="G65" s="8">
        <f>CORRECTED!G65*1000</f>
        <v>-94187000</v>
      </c>
      <c r="H65" s="8">
        <f>CORRECTED!H65*1000</f>
        <v>-125552000</v>
      </c>
      <c r="I65" s="8">
        <f>CORRECTED!I65*1000</f>
        <v>-65774000</v>
      </c>
      <c r="J65" s="8">
        <f>CORRECTED!J65*1000</f>
        <v>-61095000</v>
      </c>
      <c r="K65" s="8">
        <f>CORRECTED!K65*1000</f>
        <v>-59547000</v>
      </c>
      <c r="L65" s="8">
        <f>CORRECTED!L65*1000</f>
        <v>0</v>
      </c>
      <c r="M65" s="8">
        <f>CORRECTED!M65*1000</f>
        <v>0</v>
      </c>
      <c r="N65" s="8">
        <f>CORRECTED!N65*1000</f>
        <v>0</v>
      </c>
      <c r="O65" s="8">
        <f>CORRECTED!O65*1000</f>
        <v>0</v>
      </c>
    </row>
    <row r="66" spans="1:15" x14ac:dyDescent="0.25">
      <c r="A66" s="5">
        <v>50</v>
      </c>
      <c r="B66" s="5">
        <v>604</v>
      </c>
      <c r="C66" s="8" t="s">
        <v>53</v>
      </c>
      <c r="D66" s="8">
        <f>CORRECTED!D66*1000</f>
        <v>-16662000</v>
      </c>
      <c r="E66" s="8">
        <f>CORRECTED!E66*1000</f>
        <v>-23628000</v>
      </c>
      <c r="F66" s="8">
        <f>CORRECTED!F66*1000</f>
        <v>-1004000</v>
      </c>
      <c r="G66" s="8">
        <f>CORRECTED!G66*1000</f>
        <v>-73452000</v>
      </c>
      <c r="H66" s="8">
        <f>CORRECTED!H66*1000</f>
        <v>-35683000</v>
      </c>
      <c r="I66" s="8">
        <f>CORRECTED!I66*1000</f>
        <v>-38043000</v>
      </c>
      <c r="J66" s="8">
        <f>CORRECTED!J66*1000</f>
        <v>-9474000</v>
      </c>
      <c r="K66" s="8">
        <f>CORRECTED!K66*1000</f>
        <v>-9174000</v>
      </c>
      <c r="L66" s="8">
        <f>CORRECTED!L66*1000</f>
        <v>0</v>
      </c>
      <c r="M66" s="8">
        <f>CORRECTED!M66*1000</f>
        <v>0</v>
      </c>
      <c r="N66" s="8">
        <f>CORRECTED!N66*1000</f>
        <v>0</v>
      </c>
      <c r="O66" s="8">
        <f>CORRECTED!O66*1000</f>
        <v>0</v>
      </c>
    </row>
    <row r="67" spans="1:15" x14ac:dyDescent="0.25">
      <c r="A67" s="7"/>
      <c r="B67" s="7"/>
      <c r="C67" s="8" t="s">
        <v>54</v>
      </c>
      <c r="D67" s="8">
        <f>CORRECTED!D67*1000</f>
        <v>-1893000</v>
      </c>
      <c r="E67" s="8">
        <f>CORRECTED!E67*1000</f>
        <v>-1953000</v>
      </c>
      <c r="F67" s="8">
        <f>CORRECTED!F67*1000</f>
        <v>-4597000</v>
      </c>
      <c r="G67" s="8">
        <f>CORRECTED!G67*1000</f>
        <v>-12515000</v>
      </c>
      <c r="H67" s="8">
        <f>CORRECTED!H67*1000</f>
        <v>-9750000</v>
      </c>
      <c r="I67" s="8">
        <f>CORRECTED!I67*1000</f>
        <v>-7639000</v>
      </c>
      <c r="J67" s="8">
        <f>CORRECTED!J67*1000</f>
        <v>-6532000</v>
      </c>
      <c r="K67" s="8">
        <f>CORRECTED!K67*1000</f>
        <v>-6932000</v>
      </c>
      <c r="L67" s="8">
        <f>CORRECTED!L67*1000</f>
        <v>0</v>
      </c>
      <c r="M67" s="8">
        <f>CORRECTED!M67*1000</f>
        <v>0</v>
      </c>
      <c r="N67" s="8">
        <f>CORRECTED!N67*1000</f>
        <v>0</v>
      </c>
      <c r="O67" s="8">
        <f>CORRECTED!O67*1000</f>
        <v>0</v>
      </c>
    </row>
    <row r="68" spans="1:15" x14ac:dyDescent="0.25">
      <c r="A68" s="5">
        <v>61</v>
      </c>
      <c r="B68" s="5">
        <v>700</v>
      </c>
      <c r="C68" s="8" t="s">
        <v>55</v>
      </c>
      <c r="D68" s="8">
        <f>CORRECTED!D68*1000</f>
        <v>-227626000</v>
      </c>
      <c r="E68" s="8">
        <f>CORRECTED!E68*1000</f>
        <v>1077000</v>
      </c>
      <c r="F68" s="8">
        <f>CORRECTED!F68*1000</f>
        <v>-53294000</v>
      </c>
      <c r="G68" s="8">
        <f>CORRECTED!G68*1000</f>
        <v>-73376000</v>
      </c>
      <c r="H68" s="8">
        <f>CORRECTED!H68*1000</f>
        <v>-594579000</v>
      </c>
      <c r="I68" s="8">
        <f>CORRECTED!I68*1000</f>
        <v>-638943000</v>
      </c>
      <c r="J68" s="8">
        <f>CORRECTED!J68*1000</f>
        <v>-289377000</v>
      </c>
      <c r="K68" s="8">
        <f>CORRECTED!K68*1000</f>
        <v>-271308000</v>
      </c>
      <c r="L68" s="8">
        <f>CORRECTED!L68*1000</f>
        <v>0</v>
      </c>
      <c r="M68" s="8">
        <f>CORRECTED!M68*1000</f>
        <v>0</v>
      </c>
      <c r="N68" s="8">
        <f>CORRECTED!N68*1000</f>
        <v>0</v>
      </c>
      <c r="O68" s="8">
        <f>CORRECTED!O68*1000</f>
        <v>0</v>
      </c>
    </row>
    <row r="69" spans="1:15" x14ac:dyDescent="0.25">
      <c r="A69" s="5">
        <v>59</v>
      </c>
      <c r="B69" s="5">
        <v>701</v>
      </c>
      <c r="C69" s="8" t="s">
        <v>56</v>
      </c>
      <c r="D69" s="8">
        <f>CORRECTED!D69*1000</f>
        <v>-148934000</v>
      </c>
      <c r="E69" s="8">
        <f>CORRECTED!E69*1000</f>
        <v>-9115000</v>
      </c>
      <c r="F69" s="8">
        <f>CORRECTED!F69*1000</f>
        <v>-137134000</v>
      </c>
      <c r="G69" s="8">
        <f>CORRECTED!G69*1000</f>
        <v>-326111000</v>
      </c>
      <c r="H69" s="8">
        <f>CORRECTED!H69*1000</f>
        <v>-310484000</v>
      </c>
      <c r="I69" s="8">
        <f>CORRECTED!I69*1000</f>
        <v>-383583000</v>
      </c>
      <c r="J69" s="8">
        <f>CORRECTED!J69*1000</f>
        <v>-136291000</v>
      </c>
      <c r="K69" s="8">
        <f>CORRECTED!K69*1000</f>
        <v>-138310000</v>
      </c>
      <c r="L69" s="8">
        <f>CORRECTED!L69*1000</f>
        <v>0</v>
      </c>
      <c r="M69" s="8">
        <f>CORRECTED!M69*1000</f>
        <v>0</v>
      </c>
      <c r="N69" s="8">
        <f>CORRECTED!N69*1000</f>
        <v>0</v>
      </c>
      <c r="O69" s="8">
        <f>CORRECTED!O69*1000</f>
        <v>0</v>
      </c>
    </row>
    <row r="70" spans="1:15" x14ac:dyDescent="0.25">
      <c r="A70" s="5">
        <v>51</v>
      </c>
      <c r="B70" s="5">
        <v>702</v>
      </c>
      <c r="C70" s="8" t="s">
        <v>57</v>
      </c>
      <c r="D70" s="8">
        <f>CORRECTED!D70*1000</f>
        <v>-20550000</v>
      </c>
      <c r="E70" s="8">
        <f>CORRECTED!E70*1000</f>
        <v>-24668000</v>
      </c>
      <c r="F70" s="8">
        <f>CORRECTED!F70*1000</f>
        <v>-12613000</v>
      </c>
      <c r="G70" s="8">
        <f>CORRECTED!G70*1000</f>
        <v>-33219000</v>
      </c>
      <c r="H70" s="8">
        <f>CORRECTED!H70*1000</f>
        <v>-67218000</v>
      </c>
      <c r="I70" s="8">
        <f>CORRECTED!I70*1000</f>
        <v>-16575000</v>
      </c>
      <c r="J70" s="8">
        <f>CORRECTED!J70*1000</f>
        <v>-43701000</v>
      </c>
      <c r="K70" s="8">
        <f>CORRECTED!K70*1000</f>
        <v>-45010000</v>
      </c>
      <c r="L70" s="8">
        <f>CORRECTED!L70*1000</f>
        <v>0</v>
      </c>
      <c r="M70" s="8">
        <f>CORRECTED!M70*1000</f>
        <v>0</v>
      </c>
      <c r="N70" s="8">
        <f>CORRECTED!N70*1000</f>
        <v>0</v>
      </c>
      <c r="O70" s="8">
        <f>CORRECTED!O70*1000</f>
        <v>0</v>
      </c>
    </row>
    <row r="71" spans="1:15" x14ac:dyDescent="0.25">
      <c r="A71" s="5">
        <v>60</v>
      </c>
      <c r="B71" s="5">
        <v>703</v>
      </c>
      <c r="C71" s="8" t="s">
        <v>58</v>
      </c>
      <c r="D71" s="8">
        <f>CORRECTED!D71*1000</f>
        <v>-68879000</v>
      </c>
      <c r="E71" s="8">
        <f>CORRECTED!E71*1000</f>
        <v>-395941000</v>
      </c>
      <c r="F71" s="8">
        <f>CORRECTED!F71*1000</f>
        <v>-27861000</v>
      </c>
      <c r="G71" s="8">
        <f>CORRECTED!G71*1000</f>
        <v>-153611000</v>
      </c>
      <c r="H71" s="8">
        <f>CORRECTED!H71*1000</f>
        <v>410649000</v>
      </c>
      <c r="I71" s="8">
        <f>CORRECTED!I71*1000</f>
        <v>427187000</v>
      </c>
      <c r="J71" s="8">
        <f>CORRECTED!J71*1000</f>
        <v>-11048000</v>
      </c>
      <c r="K71" s="8">
        <f>CORRECTED!K71*1000</f>
        <v>-29968000</v>
      </c>
      <c r="L71" s="8">
        <f>CORRECTED!L71*1000</f>
        <v>0</v>
      </c>
      <c r="M71" s="8">
        <f>CORRECTED!M71*1000</f>
        <v>0</v>
      </c>
      <c r="N71" s="8">
        <f>CORRECTED!N71*1000</f>
        <v>0</v>
      </c>
      <c r="O71" s="8">
        <f>CORRECTED!O71*1000</f>
        <v>0</v>
      </c>
    </row>
    <row r="72" spans="1:15" x14ac:dyDescent="0.25">
      <c r="A72" s="5">
        <v>17</v>
      </c>
      <c r="B72" s="5">
        <v>800</v>
      </c>
      <c r="C72" s="8" t="s">
        <v>59</v>
      </c>
      <c r="D72" s="8">
        <f>CORRECTED!D72*1000</f>
        <v>-2130000</v>
      </c>
      <c r="E72" s="8">
        <f>CORRECTED!E72*1000</f>
        <v>-3831000</v>
      </c>
      <c r="F72" s="8">
        <f>CORRECTED!F72*1000</f>
        <v>-4363000</v>
      </c>
      <c r="G72" s="8">
        <f>CORRECTED!G72*1000</f>
        <v>42392000</v>
      </c>
      <c r="H72" s="8">
        <f>CORRECTED!H72*1000</f>
        <v>-91853000</v>
      </c>
      <c r="I72" s="8">
        <f>CORRECTED!I72*1000</f>
        <v>-13883000</v>
      </c>
      <c r="J72" s="8">
        <f>CORRECTED!J72*1000</f>
        <v>-30703000</v>
      </c>
      <c r="K72" s="8">
        <f>CORRECTED!K72*1000</f>
        <v>-38827000</v>
      </c>
      <c r="L72" s="8">
        <f>CORRECTED!L72*1000</f>
        <v>0</v>
      </c>
      <c r="M72" s="8">
        <f>CORRECTED!M72*1000</f>
        <v>0</v>
      </c>
      <c r="N72" s="8">
        <f>CORRECTED!N72*1000</f>
        <v>0</v>
      </c>
      <c r="O72" s="8">
        <f>CORRECTED!O72*1000</f>
        <v>0</v>
      </c>
    </row>
    <row r="73" spans="1:15" x14ac:dyDescent="0.25">
      <c r="A73" s="5">
        <v>18</v>
      </c>
      <c r="B73" s="5">
        <v>803</v>
      </c>
      <c r="D73" s="8">
        <f>CORRECTED!D73*1000</f>
        <v>0</v>
      </c>
      <c r="E73" s="8">
        <f>CORRECTED!E73*1000</f>
        <v>0</v>
      </c>
      <c r="F73" s="8">
        <f>CORRECTED!F73*1000</f>
        <v>0</v>
      </c>
      <c r="G73" s="8">
        <f>CORRECTED!G73*1000</f>
        <v>0</v>
      </c>
      <c r="H73" s="8">
        <f>CORRECTED!H73*1000</f>
        <v>0</v>
      </c>
      <c r="I73" s="8">
        <f>CORRECTED!I73*1000</f>
        <v>0</v>
      </c>
      <c r="J73" s="8">
        <f>CORRECTED!J73*1000</f>
        <v>0</v>
      </c>
      <c r="K73" s="8">
        <f>CORRECTED!K73*1000</f>
        <v>0</v>
      </c>
      <c r="L73" s="8">
        <f>CORRECTED!L73*1000</f>
        <v>0</v>
      </c>
      <c r="M73" s="8">
        <f>CORRECTED!M73*1000</f>
        <v>0</v>
      </c>
      <c r="N73" s="8">
        <f>CORRECTED!N73*1000</f>
        <v>0</v>
      </c>
      <c r="O73" s="8">
        <f>CORRECTED!O73*1000</f>
        <v>0</v>
      </c>
    </row>
    <row r="74" spans="1:15" x14ac:dyDescent="0.25">
      <c r="A74" s="5">
        <v>52</v>
      </c>
      <c r="B74" s="5">
        <v>900</v>
      </c>
      <c r="C74" s="8" t="s">
        <v>60</v>
      </c>
      <c r="D74" s="8">
        <f>CORRECTED!D74*1000</f>
        <v>17288000</v>
      </c>
      <c r="E74" s="8">
        <f>CORRECTED!E74*1000</f>
        <v>21309000</v>
      </c>
      <c r="F74" s="8">
        <f>CORRECTED!F74*1000</f>
        <v>-6147000</v>
      </c>
      <c r="G74" s="8">
        <f>CORRECTED!G74*1000</f>
        <v>-6932000</v>
      </c>
      <c r="H74" s="8">
        <f>CORRECTED!H74*1000</f>
        <v>-11394000</v>
      </c>
      <c r="I74" s="8">
        <f>CORRECTED!I74*1000</f>
        <v>-31867000</v>
      </c>
      <c r="J74" s="8">
        <f>CORRECTED!J74*1000</f>
        <v>-52913000</v>
      </c>
      <c r="K74" s="8">
        <f>CORRECTED!K74*1000</f>
        <v>-22083000</v>
      </c>
      <c r="L74" s="8">
        <f>CORRECTED!L74*1000</f>
        <v>0</v>
      </c>
      <c r="M74" s="8">
        <f>CORRECTED!M74*1000</f>
        <v>0</v>
      </c>
      <c r="N74" s="8">
        <f>CORRECTED!N74*1000</f>
        <v>0</v>
      </c>
      <c r="O74" s="8">
        <f>CORRECTED!O74*1000</f>
        <v>0</v>
      </c>
    </row>
    <row r="75" spans="1:15" x14ac:dyDescent="0.25">
      <c r="A75" s="5">
        <v>53</v>
      </c>
      <c r="B75" s="5">
        <v>901</v>
      </c>
      <c r="C75" s="8">
        <v>901</v>
      </c>
      <c r="D75" s="8">
        <f>CORRECTED!D75*1000</f>
        <v>11143500</v>
      </c>
      <c r="E75" s="8">
        <f>CORRECTED!E75*1000</f>
        <v>18332000</v>
      </c>
      <c r="F75" s="8">
        <f>CORRECTED!F75*1000</f>
        <v>-5790000</v>
      </c>
      <c r="G75" s="8">
        <f>CORRECTED!G75*1000</f>
        <v>-5025500</v>
      </c>
      <c r="H75" s="8">
        <f>CORRECTED!H75*1000</f>
        <v>-4786000</v>
      </c>
      <c r="I75" s="8">
        <f>CORRECTED!I75*1000</f>
        <v>-8290500</v>
      </c>
      <c r="J75" s="8">
        <f>CORRECTED!J75*1000</f>
        <v>-5951500</v>
      </c>
      <c r="K75" s="8">
        <f>CORRECTED!K75*1000</f>
        <v>-6714500</v>
      </c>
      <c r="L75" s="8">
        <f>CORRECTED!L75*1000</f>
        <v>0</v>
      </c>
      <c r="M75" s="8">
        <f>CORRECTED!M75*1000</f>
        <v>0</v>
      </c>
      <c r="N75" s="8">
        <f>CORRECTED!N75*1000</f>
        <v>0</v>
      </c>
      <c r="O75" s="8">
        <f>CORRECTED!O75*1000</f>
        <v>0</v>
      </c>
    </row>
    <row r="76" spans="1:15" x14ac:dyDescent="0.25">
      <c r="A76" s="5">
        <v>54</v>
      </c>
      <c r="B76" s="5">
        <v>902</v>
      </c>
      <c r="C76" s="8">
        <v>902</v>
      </c>
      <c r="D76" s="8">
        <f>CORRECTED!D76*1000</f>
        <v>11143500</v>
      </c>
      <c r="E76" s="8">
        <f>CORRECTED!E76*1000</f>
        <v>18332000</v>
      </c>
      <c r="F76" s="8">
        <f>CORRECTED!F76*1000</f>
        <v>-5790000</v>
      </c>
      <c r="G76" s="8">
        <f>CORRECTED!G76*1000</f>
        <v>-5025500</v>
      </c>
      <c r="H76" s="8">
        <f>CORRECTED!H76*1000</f>
        <v>-4786000</v>
      </c>
      <c r="I76" s="8">
        <f>CORRECTED!I76*1000</f>
        <v>-8290500</v>
      </c>
      <c r="J76" s="8">
        <f>CORRECTED!J76*1000</f>
        <v>-5951500</v>
      </c>
      <c r="K76" s="8">
        <f>CORRECTED!K76*1000</f>
        <v>-6714500</v>
      </c>
      <c r="L76" s="8">
        <f>CORRECTED!L76*1000</f>
        <v>0</v>
      </c>
      <c r="M76" s="8">
        <f>CORRECTED!M76*1000</f>
        <v>0</v>
      </c>
      <c r="N76" s="8">
        <f>CORRECTED!N76*1000</f>
        <v>0</v>
      </c>
      <c r="O76" s="8">
        <f>CORRECTED!O76*1000</f>
        <v>0</v>
      </c>
    </row>
    <row r="77" spans="1:15" x14ac:dyDescent="0.25">
      <c r="A77" s="5">
        <v>55</v>
      </c>
      <c r="B77" s="5">
        <v>903</v>
      </c>
      <c r="D77" s="8">
        <f>CORRECTED!D77*1000</f>
        <v>0</v>
      </c>
      <c r="E77" s="8">
        <f>CORRECTED!E77*1000</f>
        <v>0</v>
      </c>
      <c r="F77" s="8">
        <f>CORRECTED!F77*1000</f>
        <v>0</v>
      </c>
      <c r="G77" s="8">
        <f>CORRECTED!G77*1000</f>
        <v>0</v>
      </c>
      <c r="H77" s="8">
        <f>CORRECTED!H77*1000</f>
        <v>0</v>
      </c>
      <c r="I77" s="8">
        <f>CORRECTED!I77*1000</f>
        <v>0</v>
      </c>
      <c r="J77" s="8">
        <f>CORRECTED!J77*1000</f>
        <v>0</v>
      </c>
      <c r="K77" s="8">
        <f>CORRECTED!K77*1000</f>
        <v>0</v>
      </c>
      <c r="L77" s="8">
        <f>CORRECTED!L77*1000</f>
        <v>0</v>
      </c>
      <c r="M77" s="8">
        <f>CORRECTED!M77*1000</f>
        <v>0</v>
      </c>
      <c r="N77" s="8">
        <f>CORRECTED!N77*1000</f>
        <v>0</v>
      </c>
      <c r="O77" s="8">
        <f>CORRECTED!O77*1000</f>
        <v>0</v>
      </c>
    </row>
    <row r="78" spans="1:15" x14ac:dyDescent="0.25">
      <c r="A78" s="5">
        <v>56</v>
      </c>
      <c r="B78" s="5">
        <v>904</v>
      </c>
      <c r="D78" s="8">
        <f>CORRECTED!D78*1000</f>
        <v>0</v>
      </c>
      <c r="E78" s="8">
        <f>CORRECTED!E78*1000</f>
        <v>0</v>
      </c>
      <c r="F78" s="8">
        <f>CORRECTED!F78*1000</f>
        <v>0</v>
      </c>
      <c r="G78" s="8">
        <f>CORRECTED!G78*1000</f>
        <v>0</v>
      </c>
      <c r="H78" s="8">
        <f>CORRECTED!H78*1000</f>
        <v>0</v>
      </c>
      <c r="I78" s="8">
        <f>CORRECTED!I78*1000</f>
        <v>0</v>
      </c>
      <c r="J78" s="8">
        <f>CORRECTED!J78*1000</f>
        <v>0</v>
      </c>
      <c r="K78" s="8">
        <f>CORRECTED!K78*1000</f>
        <v>0</v>
      </c>
      <c r="L78" s="8">
        <f>CORRECTED!L78*1000</f>
        <v>0</v>
      </c>
      <c r="M78" s="8">
        <f>CORRECTED!M78*1000</f>
        <v>0</v>
      </c>
      <c r="N78" s="8">
        <f>CORRECTED!N78*1000</f>
        <v>0</v>
      </c>
      <c r="O78" s="8">
        <f>CORRECTED!O78*1000</f>
        <v>0</v>
      </c>
    </row>
    <row r="79" spans="1:15" x14ac:dyDescent="0.25">
      <c r="A79" s="5">
        <v>57</v>
      </c>
      <c r="B79" s="5">
        <v>905</v>
      </c>
      <c r="D79" s="8">
        <f>CORRECTED!D79*1000</f>
        <v>0</v>
      </c>
      <c r="E79" s="8">
        <f>CORRECTED!E79*1000</f>
        <v>0</v>
      </c>
      <c r="F79" s="8">
        <f>CORRECTED!F79*1000</f>
        <v>0</v>
      </c>
      <c r="G79" s="8">
        <f>CORRECTED!G79*1000</f>
        <v>0</v>
      </c>
      <c r="H79" s="8">
        <f>CORRECTED!H79*1000</f>
        <v>0</v>
      </c>
      <c r="I79" s="8">
        <f>CORRECTED!I79*1000</f>
        <v>0</v>
      </c>
      <c r="J79" s="8">
        <f>CORRECTED!J79*1000</f>
        <v>0</v>
      </c>
      <c r="K79" s="8">
        <f>CORRECTED!K79*1000</f>
        <v>0</v>
      </c>
      <c r="L79" s="8">
        <f>CORRECTED!L79*1000</f>
        <v>0</v>
      </c>
      <c r="M79" s="8">
        <f>CORRECTED!M79*1000</f>
        <v>0</v>
      </c>
      <c r="N79" s="8">
        <f>CORRECTED!N79*1000</f>
        <v>0</v>
      </c>
      <c r="O79" s="8">
        <f>CORRECTED!O79*1000</f>
        <v>0</v>
      </c>
    </row>
    <row r="80" spans="1:15" x14ac:dyDescent="0.25">
      <c r="A80" s="5">
        <v>58</v>
      </c>
      <c r="B80" s="5">
        <v>906</v>
      </c>
      <c r="D80" s="8">
        <f>CORRECTED!D80*1000</f>
        <v>0</v>
      </c>
      <c r="E80" s="8">
        <f>CORRECTED!E80*1000</f>
        <v>0</v>
      </c>
      <c r="F80" s="8">
        <f>CORRECTED!F80*1000</f>
        <v>0</v>
      </c>
      <c r="G80" s="8">
        <f>CORRECTED!G80*1000</f>
        <v>0</v>
      </c>
      <c r="H80" s="8">
        <f>CORRECTED!H80*1000</f>
        <v>0</v>
      </c>
      <c r="I80" s="8">
        <f>CORRECTED!I80*1000</f>
        <v>0</v>
      </c>
      <c r="J80" s="8">
        <f>CORRECTED!J80*1000</f>
        <v>0</v>
      </c>
      <c r="K80" s="8">
        <f>CORRECTED!K80*1000</f>
        <v>0</v>
      </c>
      <c r="L80" s="8">
        <f>CORRECTED!L80*1000</f>
        <v>0</v>
      </c>
      <c r="M80" s="8">
        <f>CORRECTED!M80*1000</f>
        <v>0</v>
      </c>
      <c r="N80" s="8">
        <f>CORRECTED!N80*1000</f>
        <v>0</v>
      </c>
      <c r="O80" s="8">
        <f>CORRECTED!O80*1000</f>
        <v>0</v>
      </c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C3" sqref="C3:N6"/>
    </sheetView>
  </sheetViews>
  <sheetFormatPr defaultRowHeight="15" x14ac:dyDescent="0.25"/>
  <cols>
    <col min="1" max="2" width="10.5703125" style="1" customWidth="1"/>
    <col min="3" max="14" width="10.5703125" style="8" customWidth="1"/>
  </cols>
  <sheetData>
    <row r="1" spans="1:14" x14ac:dyDescent="0.25">
      <c r="A1" s="5" t="s">
        <v>1</v>
      </c>
      <c r="B1" s="6" t="s">
        <v>2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  <c r="L1" s="9">
        <v>2019</v>
      </c>
      <c r="M1" s="9">
        <v>2020</v>
      </c>
      <c r="N1" s="9">
        <v>2021</v>
      </c>
    </row>
    <row r="2" spans="1:14" x14ac:dyDescent="0.25">
      <c r="A2" s="5">
        <v>1</v>
      </c>
      <c r="B2" s="5">
        <v>100</v>
      </c>
      <c r="C2" s="10">
        <f>CORRECTED!D2*1000</f>
        <v>43960000</v>
      </c>
      <c r="D2" s="10">
        <f>CORRECTED!E2*1000</f>
        <v>130540000</v>
      </c>
      <c r="E2" s="10">
        <f>CORRECTED!F2*1000</f>
        <v>-20851000</v>
      </c>
      <c r="F2" s="10">
        <f>CORRECTED!G2*1000</f>
        <v>196328000</v>
      </c>
      <c r="G2" s="10">
        <f>CORRECTED!H2*1000</f>
        <v>-91953000</v>
      </c>
      <c r="H2" s="10">
        <f>CORRECTED!I2*1000</f>
        <v>-52730000</v>
      </c>
      <c r="I2" s="10">
        <f>CORRECTED!J2*1000</f>
        <v>-46725000</v>
      </c>
      <c r="J2" s="10">
        <f>CORRECTED!K2*1000</f>
        <v>-45990000</v>
      </c>
      <c r="K2" s="10">
        <f>CORRECTED!L2*1000</f>
        <v>0</v>
      </c>
      <c r="L2" s="10">
        <f>CORRECTED!M2*1000</f>
        <v>0</v>
      </c>
      <c r="M2" s="10">
        <f>CORRECTED!N2*1000</f>
        <v>0</v>
      </c>
      <c r="N2" s="10">
        <f>CORRECTED!O2*1000</f>
        <v>0</v>
      </c>
    </row>
    <row r="3" spans="1:14" x14ac:dyDescent="0.25">
      <c r="A3" s="5">
        <v>2</v>
      </c>
      <c r="B3" s="5">
        <v>102</v>
      </c>
      <c r="C3" s="10">
        <v>-6242500</v>
      </c>
      <c r="D3" s="10">
        <v>-16893000</v>
      </c>
      <c r="E3" s="10">
        <v>-785000</v>
      </c>
      <c r="F3" s="10">
        <v>-13263750</v>
      </c>
      <c r="G3" s="10">
        <v>-12597750</v>
      </c>
      <c r="H3" s="10">
        <v>609750</v>
      </c>
      <c r="I3" s="10">
        <v>-1534000</v>
      </c>
      <c r="J3" s="10">
        <v>-1876500</v>
      </c>
      <c r="K3" s="10">
        <v>0</v>
      </c>
      <c r="L3" s="10">
        <v>0</v>
      </c>
      <c r="M3" s="10">
        <v>0</v>
      </c>
      <c r="N3" s="10">
        <v>0</v>
      </c>
    </row>
    <row r="4" spans="1:14" x14ac:dyDescent="0.25">
      <c r="A4" s="5">
        <v>3</v>
      </c>
      <c r="B4" s="5">
        <v>103</v>
      </c>
      <c r="C4" s="10">
        <v>-6242500</v>
      </c>
      <c r="D4" s="10">
        <v>-16893000</v>
      </c>
      <c r="E4" s="10">
        <v>-785000</v>
      </c>
      <c r="F4" s="10">
        <v>-13263750</v>
      </c>
      <c r="G4" s="10">
        <v>-12597750</v>
      </c>
      <c r="H4" s="10">
        <v>609750</v>
      </c>
      <c r="I4" s="10">
        <v>-1534000</v>
      </c>
      <c r="J4" s="10">
        <v>-1876500</v>
      </c>
      <c r="K4" s="10">
        <v>0</v>
      </c>
      <c r="L4" s="10">
        <v>0</v>
      </c>
      <c r="M4" s="10">
        <v>0</v>
      </c>
      <c r="N4" s="10">
        <v>0</v>
      </c>
    </row>
    <row r="5" spans="1:14" x14ac:dyDescent="0.25">
      <c r="A5" s="5">
        <v>4</v>
      </c>
      <c r="B5" s="5">
        <v>104</v>
      </c>
      <c r="C5" s="10">
        <v>-6242500</v>
      </c>
      <c r="D5" s="10">
        <v>-16893000</v>
      </c>
      <c r="E5" s="10">
        <v>-785000</v>
      </c>
      <c r="F5" s="10">
        <v>-13263750</v>
      </c>
      <c r="G5" s="10">
        <v>-12597750</v>
      </c>
      <c r="H5" s="10">
        <v>609750</v>
      </c>
      <c r="I5" s="10">
        <v>-1534000</v>
      </c>
      <c r="J5" s="10">
        <v>-1876500</v>
      </c>
      <c r="K5" s="10">
        <v>0</v>
      </c>
      <c r="L5" s="10">
        <v>0</v>
      </c>
      <c r="M5" s="10">
        <v>0</v>
      </c>
      <c r="N5" s="10">
        <v>0</v>
      </c>
    </row>
    <row r="6" spans="1:14" x14ac:dyDescent="0.25">
      <c r="A6" s="5">
        <v>5</v>
      </c>
      <c r="B6" s="5">
        <v>105</v>
      </c>
      <c r="C6" s="10">
        <v>-6242500</v>
      </c>
      <c r="D6" s="10">
        <v>-16893000</v>
      </c>
      <c r="E6" s="10">
        <v>-785000</v>
      </c>
      <c r="F6" s="10">
        <v>-13263750</v>
      </c>
      <c r="G6" s="10">
        <v>-12597750</v>
      </c>
      <c r="H6" s="10">
        <v>609750</v>
      </c>
      <c r="I6" s="10">
        <v>-1534000</v>
      </c>
      <c r="J6" s="10">
        <v>-1876500</v>
      </c>
      <c r="K6" s="10">
        <v>0</v>
      </c>
      <c r="L6" s="10">
        <v>0</v>
      </c>
      <c r="M6" s="10">
        <v>0</v>
      </c>
      <c r="N6" s="10">
        <v>0</v>
      </c>
    </row>
    <row r="7" spans="1:14" x14ac:dyDescent="0.25">
      <c r="A7" s="5">
        <v>6</v>
      </c>
      <c r="B7" s="5">
        <v>106</v>
      </c>
      <c r="C7" s="10">
        <f>CORRECTED!D7*1000</f>
        <v>-3814000</v>
      </c>
      <c r="D7" s="10">
        <f>CORRECTED!E7*1000</f>
        <v>-11708000</v>
      </c>
      <c r="E7" s="10">
        <f>CORRECTED!F7*1000</f>
        <v>-7099000</v>
      </c>
      <c r="F7" s="10">
        <f>CORRECTED!G7*1000</f>
        <v>-23880000</v>
      </c>
      <c r="G7" s="10">
        <f>CORRECTED!H7*1000</f>
        <v>-22229000</v>
      </c>
      <c r="H7" s="10">
        <f>CORRECTED!I7*1000</f>
        <v>-6769000</v>
      </c>
      <c r="I7" s="10">
        <f>CORRECTED!J7*1000</f>
        <v>-7396000</v>
      </c>
      <c r="J7" s="10">
        <f>CORRECTED!K7*1000</f>
        <v>-7960000</v>
      </c>
      <c r="K7" s="10">
        <f>CORRECTED!L7*1000</f>
        <v>0</v>
      </c>
      <c r="L7" s="10">
        <f>CORRECTED!M7*1000</f>
        <v>0</v>
      </c>
      <c r="M7" s="10">
        <f>CORRECTED!N7*1000</f>
        <v>0</v>
      </c>
      <c r="N7" s="10">
        <f>CORRECTED!O7*1000</f>
        <v>0</v>
      </c>
    </row>
    <row r="8" spans="1:14" x14ac:dyDescent="0.25">
      <c r="A8" s="5">
        <v>7</v>
      </c>
      <c r="B8" s="5">
        <v>107</v>
      </c>
      <c r="C8" s="10">
        <f>CORRECTED!D8*1000</f>
        <v>-4308000</v>
      </c>
      <c r="D8" s="10">
        <f>CORRECTED!E8*1000</f>
        <v>-17945000</v>
      </c>
      <c r="E8" s="10">
        <f>CORRECTED!F8*1000</f>
        <v>-2780000</v>
      </c>
      <c r="F8" s="10">
        <f>CORRECTED!G8*1000</f>
        <v>-25698000</v>
      </c>
      <c r="G8" s="10">
        <f>CORRECTED!H8*1000</f>
        <v>-22447000</v>
      </c>
      <c r="H8" s="10">
        <f>CORRECTED!I8*1000</f>
        <v>12426000</v>
      </c>
      <c r="I8" s="10">
        <f>CORRECTED!J8*1000</f>
        <v>-3023000</v>
      </c>
      <c r="J8" s="10">
        <f>CORRECTED!K8*1000</f>
        <v>-3562000</v>
      </c>
      <c r="K8" s="10">
        <f>CORRECTED!L8*1000</f>
        <v>0</v>
      </c>
      <c r="L8" s="10">
        <f>CORRECTED!M8*1000</f>
        <v>0</v>
      </c>
      <c r="M8" s="10">
        <f>CORRECTED!N8*1000</f>
        <v>0</v>
      </c>
      <c r="N8" s="10">
        <f>CORRECTED!O8*1000</f>
        <v>0</v>
      </c>
    </row>
    <row r="9" spans="1:14" x14ac:dyDescent="0.25">
      <c r="A9" s="5">
        <v>8</v>
      </c>
      <c r="B9" s="5">
        <v>109</v>
      </c>
      <c r="C9" s="10">
        <f>CORRECTED!D10*1000</f>
        <v>7108000</v>
      </c>
      <c r="D9" s="10">
        <f>CORRECTED!E10*1000</f>
        <v>-1828000</v>
      </c>
      <c r="E9" s="10">
        <f>CORRECTED!F10*1000</f>
        <v>-7548000</v>
      </c>
      <c r="F9" s="10">
        <f>CORRECTED!G10*1000</f>
        <v>-17891000</v>
      </c>
      <c r="G9" s="10">
        <f>CORRECTED!H10*1000</f>
        <v>-16165000</v>
      </c>
      <c r="H9" s="10">
        <f>CORRECTED!I10*1000</f>
        <v>2202000</v>
      </c>
      <c r="I9" s="10">
        <f>CORRECTED!J10*1000</f>
        <v>-2592000</v>
      </c>
      <c r="J9" s="10">
        <f>CORRECTED!K10*1000</f>
        <v>-2914000</v>
      </c>
      <c r="K9" s="10">
        <f>CORRECTED!L10*1000</f>
        <v>0</v>
      </c>
      <c r="L9" s="10">
        <f>CORRECTED!M10*1000</f>
        <v>0</v>
      </c>
      <c r="M9" s="10">
        <f>CORRECTED!N10*1000</f>
        <v>0</v>
      </c>
      <c r="N9" s="10">
        <f>CORRECTED!O10*1000</f>
        <v>0</v>
      </c>
    </row>
    <row r="10" spans="1:14" x14ac:dyDescent="0.25">
      <c r="A10" s="5">
        <v>9</v>
      </c>
      <c r="B10" s="5">
        <v>111</v>
      </c>
      <c r="C10" s="10">
        <f>CORRECTED!D11*1000</f>
        <v>652000</v>
      </c>
      <c r="D10" s="10">
        <f>CORRECTED!E11*1000</f>
        <v>-13173000</v>
      </c>
      <c r="E10" s="10">
        <f>CORRECTED!F11*1000</f>
        <v>-1326000</v>
      </c>
      <c r="F10" s="10">
        <f>CORRECTED!G11*1000</f>
        <v>-14238000</v>
      </c>
      <c r="G10" s="10">
        <f>CORRECTED!H11*1000</f>
        <v>-16007000</v>
      </c>
      <c r="H10" s="10">
        <f>CORRECTED!I11*1000</f>
        <v>-5018000</v>
      </c>
      <c r="I10" s="10">
        <f>CORRECTED!J11*1000</f>
        <v>-1746000</v>
      </c>
      <c r="J10" s="10">
        <f>CORRECTED!K11*1000</f>
        <v>-2957000</v>
      </c>
      <c r="K10" s="10">
        <f>CORRECTED!L11*1000</f>
        <v>0</v>
      </c>
      <c r="L10" s="10">
        <f>CORRECTED!M11*1000</f>
        <v>0</v>
      </c>
      <c r="M10" s="10">
        <f>CORRECTED!N11*1000</f>
        <v>0</v>
      </c>
      <c r="N10" s="10">
        <f>CORRECTED!O11*1000</f>
        <v>0</v>
      </c>
    </row>
    <row r="11" spans="1:14" x14ac:dyDescent="0.25">
      <c r="A11" s="5">
        <v>10</v>
      </c>
      <c r="B11" s="5">
        <v>112</v>
      </c>
      <c r="C11" s="10">
        <f>CORRECTED!D12*1000</f>
        <v>14201000</v>
      </c>
      <c r="D11" s="10">
        <f>CORRECTED!E12*1000</f>
        <v>361000</v>
      </c>
      <c r="E11" s="10">
        <f>CORRECTED!F12*1000</f>
        <v>-9996000</v>
      </c>
      <c r="F11" s="10">
        <f>CORRECTED!G12*1000</f>
        <v>-25044000</v>
      </c>
      <c r="G11" s="10">
        <f>CORRECTED!H12*1000</f>
        <v>-38686000</v>
      </c>
      <c r="H11" s="10">
        <f>CORRECTED!I12*1000</f>
        <v>-19978000</v>
      </c>
      <c r="I11" s="10">
        <f>CORRECTED!J12*1000</f>
        <v>-17342000</v>
      </c>
      <c r="J11" s="10">
        <f>CORRECTED!K12*1000</f>
        <v>-6685000</v>
      </c>
      <c r="K11" s="10">
        <f>CORRECTED!L12*1000</f>
        <v>0</v>
      </c>
      <c r="L11" s="10">
        <f>CORRECTED!M12*1000</f>
        <v>0</v>
      </c>
      <c r="M11" s="10">
        <f>CORRECTED!N12*1000</f>
        <v>0</v>
      </c>
      <c r="N11" s="10">
        <f>CORRECTED!O12*1000</f>
        <v>0</v>
      </c>
    </row>
    <row r="12" spans="1:14" x14ac:dyDescent="0.25">
      <c r="A12" s="5">
        <v>11</v>
      </c>
      <c r="B12" s="5">
        <v>115</v>
      </c>
      <c r="C12" s="10" t="s">
        <v>61</v>
      </c>
      <c r="D12" s="10" t="s">
        <v>61</v>
      </c>
      <c r="E12" s="10" t="s">
        <v>61</v>
      </c>
      <c r="F12" s="10" t="s">
        <v>61</v>
      </c>
      <c r="G12" s="10" t="s">
        <v>61</v>
      </c>
      <c r="H12" s="10" t="s">
        <v>61</v>
      </c>
      <c r="I12" s="10" t="s">
        <v>61</v>
      </c>
      <c r="J12" s="10" t="s">
        <v>61</v>
      </c>
      <c r="K12" s="10" t="s">
        <v>61</v>
      </c>
      <c r="L12" s="10" t="s">
        <v>61</v>
      </c>
      <c r="M12" s="10" t="s">
        <v>61</v>
      </c>
      <c r="N12" s="10" t="s">
        <v>61</v>
      </c>
    </row>
    <row r="13" spans="1:14" x14ac:dyDescent="0.25">
      <c r="A13" s="5">
        <v>12</v>
      </c>
      <c r="B13" s="5">
        <v>116</v>
      </c>
      <c r="C13" s="10" t="s">
        <v>61</v>
      </c>
      <c r="D13" s="10" t="s">
        <v>61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61</v>
      </c>
      <c r="J13" s="10" t="s">
        <v>61</v>
      </c>
      <c r="K13" s="10" t="s">
        <v>61</v>
      </c>
      <c r="L13" s="10" t="s">
        <v>61</v>
      </c>
      <c r="M13" s="10" t="s">
        <v>61</v>
      </c>
      <c r="N13" s="10" t="s">
        <v>61</v>
      </c>
    </row>
    <row r="14" spans="1:14" x14ac:dyDescent="0.25">
      <c r="A14" s="5">
        <v>13</v>
      </c>
      <c r="B14" s="5">
        <v>118</v>
      </c>
      <c r="C14" s="10">
        <f>CORRECTED!D16*1000</f>
        <v>39540500</v>
      </c>
      <c r="D14" s="10">
        <f>CORRECTED!E16*1000</f>
        <v>14191000</v>
      </c>
      <c r="E14" s="10">
        <f>CORRECTED!F16*1000</f>
        <v>-291000</v>
      </c>
      <c r="F14" s="10">
        <f>CORRECTED!G16*1000</f>
        <v>3617500</v>
      </c>
      <c r="G14" s="10">
        <f>CORRECTED!H16*1000</f>
        <v>897500</v>
      </c>
      <c r="H14" s="10">
        <f>CORRECTED!I16*1000</f>
        <v>3360500</v>
      </c>
      <c r="I14" s="10">
        <f>CORRECTED!J16*1000</f>
        <v>-6893500</v>
      </c>
      <c r="J14" s="10">
        <f>CORRECTED!K16*1000</f>
        <v>-4179000</v>
      </c>
      <c r="K14" s="10">
        <f>CORRECTED!L16*1000</f>
        <v>0</v>
      </c>
      <c r="L14" s="10">
        <f>CORRECTED!M16*1000</f>
        <v>0</v>
      </c>
      <c r="M14" s="10">
        <f>CORRECTED!N16*1000</f>
        <v>0</v>
      </c>
      <c r="N14" s="10">
        <f>CORRECTED!O16*1000</f>
        <v>0</v>
      </c>
    </row>
    <row r="15" spans="1:14" x14ac:dyDescent="0.25">
      <c r="A15" s="5">
        <v>14</v>
      </c>
      <c r="B15" s="5">
        <v>121</v>
      </c>
      <c r="C15" s="10">
        <f>CORRECTED!D17*1000</f>
        <v>17975000</v>
      </c>
      <c r="D15" s="10">
        <f>CORRECTED!E17*1000</f>
        <v>-30729000</v>
      </c>
      <c r="E15" s="10">
        <f>CORRECTED!F17*1000</f>
        <v>-10393000</v>
      </c>
      <c r="F15" s="10">
        <f>CORRECTED!G17*1000</f>
        <v>-52079000</v>
      </c>
      <c r="G15" s="10">
        <f>CORRECTED!H17*1000</f>
        <v>-50011000</v>
      </c>
      <c r="H15" s="10">
        <f>CORRECTED!I17*1000</f>
        <v>-13232000</v>
      </c>
      <c r="I15" s="10">
        <f>CORRECTED!J17*1000</f>
        <v>-12684000</v>
      </c>
      <c r="J15" s="10">
        <f>CORRECTED!K17*1000</f>
        <v>-11384000</v>
      </c>
      <c r="K15" s="10">
        <f>CORRECTED!L17*1000</f>
        <v>0</v>
      </c>
      <c r="L15" s="10">
        <f>CORRECTED!M17*1000</f>
        <v>0</v>
      </c>
      <c r="M15" s="10">
        <f>CORRECTED!N17*1000</f>
        <v>0</v>
      </c>
      <c r="N15" s="10">
        <f>CORRECTED!O17*1000</f>
        <v>0</v>
      </c>
    </row>
    <row r="16" spans="1:14" x14ac:dyDescent="0.25">
      <c r="A16" s="5">
        <v>15</v>
      </c>
      <c r="B16" s="5">
        <v>113</v>
      </c>
      <c r="C16" s="10">
        <f>CORRECTED!D13*1000</f>
        <v>-24380000</v>
      </c>
      <c r="D16" s="10">
        <f>CORRECTED!E13*1000</f>
        <v>-61552000</v>
      </c>
      <c r="E16" s="10">
        <f>CORRECTED!F13*1000</f>
        <v>-42685000</v>
      </c>
      <c r="F16" s="10">
        <f>CORRECTED!G13*1000</f>
        <v>-118893000</v>
      </c>
      <c r="G16" s="10">
        <f>CORRECTED!H13*1000</f>
        <v>-96040000</v>
      </c>
      <c r="H16" s="10">
        <f>CORRECTED!I13*1000</f>
        <v>-32579000</v>
      </c>
      <c r="I16" s="10">
        <f>CORRECTED!J13*1000</f>
        <v>-42305000</v>
      </c>
      <c r="J16" s="10">
        <f>CORRECTED!K13*1000</f>
        <v>-30140000</v>
      </c>
      <c r="K16" s="10">
        <f>CORRECTED!L13*1000</f>
        <v>0</v>
      </c>
      <c r="L16" s="10">
        <f>CORRECTED!M13*1000</f>
        <v>0</v>
      </c>
      <c r="M16" s="10">
        <f>CORRECTED!N13*1000</f>
        <v>0</v>
      </c>
      <c r="N16" s="10">
        <f>CORRECTED!O13*1000</f>
        <v>0</v>
      </c>
    </row>
    <row r="17" spans="1:14" x14ac:dyDescent="0.25">
      <c r="A17" s="5">
        <v>16</v>
      </c>
      <c r="B17" s="5">
        <v>250</v>
      </c>
      <c r="C17" s="10">
        <f>CORRECTED!D23*1000</f>
        <v>-15129000</v>
      </c>
      <c r="D17" s="10">
        <f>CORRECTED!E23*1000</f>
        <v>-75809000</v>
      </c>
      <c r="E17" s="10">
        <f>CORRECTED!F23*1000</f>
        <v>-18710000</v>
      </c>
      <c r="F17" s="10">
        <f>CORRECTED!G23*1000</f>
        <v>5321000</v>
      </c>
      <c r="G17" s="10">
        <f>CORRECTED!H23*1000</f>
        <v>-55463000</v>
      </c>
      <c r="H17" s="10">
        <f>CORRECTED!I23*1000</f>
        <v>-44127000</v>
      </c>
      <c r="I17" s="10">
        <f>CORRECTED!J23*1000</f>
        <v>-7922000</v>
      </c>
      <c r="J17" s="10">
        <f>CORRECTED!K23*1000</f>
        <v>-2722000</v>
      </c>
      <c r="K17" s="10">
        <f>CORRECTED!L23*1000</f>
        <v>0</v>
      </c>
      <c r="L17" s="10">
        <f>CORRECTED!M23*1000</f>
        <v>0</v>
      </c>
      <c r="M17" s="10">
        <f>CORRECTED!N23*1000</f>
        <v>0</v>
      </c>
      <c r="N17" s="10">
        <f>CORRECTED!O23*1000</f>
        <v>0</v>
      </c>
    </row>
    <row r="18" spans="1:14" x14ac:dyDescent="0.25">
      <c r="A18" s="5">
        <v>17</v>
      </c>
      <c r="B18" s="5">
        <v>800</v>
      </c>
      <c r="C18" s="10">
        <f>CORRECTED!D72*1000</f>
        <v>-2130000</v>
      </c>
      <c r="D18" s="10">
        <f>CORRECTED!E72*1000</f>
        <v>-3831000</v>
      </c>
      <c r="E18" s="10">
        <f>CORRECTED!F72*1000</f>
        <v>-4363000</v>
      </c>
      <c r="F18" s="10">
        <f>CORRECTED!G72*1000</f>
        <v>42392000</v>
      </c>
      <c r="G18" s="10">
        <f>CORRECTED!H72*1000</f>
        <v>-91853000</v>
      </c>
      <c r="H18" s="10">
        <f>CORRECTED!I72*1000</f>
        <v>-13883000</v>
      </c>
      <c r="I18" s="10">
        <f>CORRECTED!J72*1000</f>
        <v>-30703000</v>
      </c>
      <c r="J18" s="10">
        <f>CORRECTED!K72*1000</f>
        <v>-38827000</v>
      </c>
      <c r="K18" s="10">
        <f>CORRECTED!L72*1000</f>
        <v>0</v>
      </c>
      <c r="L18" s="10">
        <f>CORRECTED!M72*1000</f>
        <v>0</v>
      </c>
      <c r="M18" s="10">
        <f>CORRECTED!N72*1000</f>
        <v>0</v>
      </c>
      <c r="N18" s="10">
        <f>CORRECTED!O72*1000</f>
        <v>0</v>
      </c>
    </row>
    <row r="19" spans="1:14" x14ac:dyDescent="0.25">
      <c r="A19" s="5">
        <v>18</v>
      </c>
      <c r="B19" s="5">
        <v>803</v>
      </c>
      <c r="C19" s="10" t="s">
        <v>61</v>
      </c>
      <c r="D19" s="10" t="s">
        <v>61</v>
      </c>
      <c r="E19" s="10" t="s">
        <v>61</v>
      </c>
      <c r="F19" s="10" t="s">
        <v>61</v>
      </c>
      <c r="G19" s="10" t="s">
        <v>61</v>
      </c>
      <c r="H19" s="10" t="s">
        <v>61</v>
      </c>
      <c r="I19" s="10" t="s">
        <v>61</v>
      </c>
      <c r="J19" s="10" t="s">
        <v>61</v>
      </c>
      <c r="K19" s="10" t="s">
        <v>61</v>
      </c>
      <c r="L19" s="10" t="s">
        <v>61</v>
      </c>
      <c r="M19" s="10" t="s">
        <v>61</v>
      </c>
      <c r="N19" s="10" t="s">
        <v>61</v>
      </c>
    </row>
    <row r="20" spans="1:14" x14ac:dyDescent="0.25">
      <c r="A20" s="5">
        <v>19</v>
      </c>
      <c r="B20" s="5">
        <v>202</v>
      </c>
      <c r="C20" s="10">
        <f>CORRECTED!D22*1000</f>
        <v>0</v>
      </c>
      <c r="D20" s="10">
        <f>CORRECTED!E22*1000</f>
        <v>0</v>
      </c>
      <c r="E20" s="10">
        <f>CORRECTED!F22*1000</f>
        <v>0</v>
      </c>
      <c r="F20" s="10">
        <f>CORRECTED!G22*1000</f>
        <v>0</v>
      </c>
      <c r="G20" s="10">
        <f>CORRECTED!H22*1000</f>
        <v>-3454000</v>
      </c>
      <c r="H20" s="10">
        <f>CORRECTED!I22*1000</f>
        <v>-7091000</v>
      </c>
      <c r="I20" s="10">
        <f>CORRECTED!J22*1000</f>
        <v>-1019000</v>
      </c>
      <c r="J20" s="10">
        <f>CORRECTED!K22*1000</f>
        <v>-697000</v>
      </c>
      <c r="K20" s="10">
        <f>CORRECTED!L22*1000</f>
        <v>0</v>
      </c>
      <c r="L20" s="10">
        <f>CORRECTED!M22*1000</f>
        <v>0</v>
      </c>
      <c r="M20" s="10">
        <f>CORRECTED!N22*1000</f>
        <v>0</v>
      </c>
      <c r="N20" s="10">
        <f>CORRECTED!O22*1000</f>
        <v>0</v>
      </c>
    </row>
    <row r="21" spans="1:14" x14ac:dyDescent="0.25">
      <c r="A21" s="5">
        <v>20</v>
      </c>
      <c r="B21" s="5">
        <v>251</v>
      </c>
      <c r="C21" s="10">
        <f>CORRECTED!D24*1000</f>
        <v>-48582000</v>
      </c>
      <c r="D21" s="10">
        <f>CORRECTED!E24*1000</f>
        <v>-10380000</v>
      </c>
      <c r="E21" s="10">
        <f>CORRECTED!F24*1000</f>
        <v>56866000</v>
      </c>
      <c r="F21" s="10">
        <f>CORRECTED!G24*1000</f>
        <v>-80806000</v>
      </c>
      <c r="G21" s="10">
        <f>CORRECTED!H24*1000</f>
        <v>-236095000</v>
      </c>
      <c r="H21" s="10">
        <f>CORRECTED!I24*1000</f>
        <v>-114363000</v>
      </c>
      <c r="I21" s="10">
        <f>CORRECTED!J24*1000</f>
        <v>-73388000</v>
      </c>
      <c r="J21" s="10">
        <f>CORRECTED!K24*1000</f>
        <v>-60420000</v>
      </c>
      <c r="K21" s="10">
        <f>CORRECTED!L24*1000</f>
        <v>0</v>
      </c>
      <c r="L21" s="10">
        <f>CORRECTED!M24*1000</f>
        <v>0</v>
      </c>
      <c r="M21" s="10">
        <f>CORRECTED!N24*1000</f>
        <v>0</v>
      </c>
      <c r="N21" s="10">
        <f>CORRECTED!O24*1000</f>
        <v>0</v>
      </c>
    </row>
    <row r="22" spans="1:14" x14ac:dyDescent="0.25">
      <c r="A22" s="5">
        <v>21</v>
      </c>
      <c r="B22" s="5">
        <v>252</v>
      </c>
      <c r="C22" s="10">
        <f>CORRECTED!D25*1000</f>
        <v>-30350000</v>
      </c>
      <c r="D22" s="10">
        <f>CORRECTED!E25*1000</f>
        <v>-30629000</v>
      </c>
      <c r="E22" s="10">
        <f>CORRECTED!F25*1000</f>
        <v>-9751000</v>
      </c>
      <c r="F22" s="10">
        <f>CORRECTED!G25*1000</f>
        <v>-109438000</v>
      </c>
      <c r="G22" s="10">
        <f>CORRECTED!H25*1000</f>
        <v>-442077000</v>
      </c>
      <c r="H22" s="10">
        <f>CORRECTED!I25*1000</f>
        <v>-193476000</v>
      </c>
      <c r="I22" s="10">
        <f>CORRECTED!J25*1000</f>
        <v>-44300000</v>
      </c>
      <c r="J22" s="10">
        <f>CORRECTED!K25*1000</f>
        <v>-7288000</v>
      </c>
      <c r="K22" s="10">
        <f>CORRECTED!L25*1000</f>
        <v>0</v>
      </c>
      <c r="L22" s="10">
        <f>CORRECTED!M25*1000</f>
        <v>0</v>
      </c>
      <c r="M22" s="10">
        <f>CORRECTED!N25*1000</f>
        <v>0</v>
      </c>
      <c r="N22" s="10">
        <f>CORRECTED!O25*1000</f>
        <v>0</v>
      </c>
    </row>
    <row r="23" spans="1:14" x14ac:dyDescent="0.25">
      <c r="A23" s="5">
        <v>22</v>
      </c>
      <c r="B23" s="5">
        <v>253</v>
      </c>
      <c r="C23" s="10">
        <f>CORRECTED!D26*1000</f>
        <v>-50127000</v>
      </c>
      <c r="D23" s="10">
        <f>CORRECTED!E26*1000</f>
        <v>-496500</v>
      </c>
      <c r="E23" s="10">
        <f>CORRECTED!F26*1000</f>
        <v>-257000</v>
      </c>
      <c r="F23" s="10">
        <f>CORRECTED!G26*1000</f>
        <v>-12903000</v>
      </c>
      <c r="G23" s="10">
        <f>CORRECTED!H26*1000</f>
        <v>-109906500</v>
      </c>
      <c r="H23" s="10">
        <f>CORRECTED!I26*1000</f>
        <v>-47046000</v>
      </c>
      <c r="I23" s="10">
        <f>CORRECTED!J26*1000</f>
        <v>-6195000</v>
      </c>
      <c r="J23" s="10">
        <f>CORRECTED!K26*1000</f>
        <v>-4974000</v>
      </c>
      <c r="K23" s="10">
        <f>CORRECTED!L26*1000</f>
        <v>0</v>
      </c>
      <c r="L23" s="10">
        <f>CORRECTED!M26*1000</f>
        <v>0</v>
      </c>
      <c r="M23" s="10">
        <f>CORRECTED!N26*1000</f>
        <v>0</v>
      </c>
      <c r="N23" s="10">
        <f>CORRECTED!O26*1000</f>
        <v>0</v>
      </c>
    </row>
    <row r="24" spans="1:14" x14ac:dyDescent="0.25">
      <c r="A24" s="5">
        <v>23</v>
      </c>
      <c r="B24" s="5">
        <v>254</v>
      </c>
      <c r="C24" s="10">
        <f>CORRECTED!D27*1000</f>
        <v>-50127000</v>
      </c>
      <c r="D24" s="10">
        <f>CORRECTED!E27*1000</f>
        <v>-496500</v>
      </c>
      <c r="E24" s="10">
        <f>CORRECTED!F27*1000</f>
        <v>-257000</v>
      </c>
      <c r="F24" s="10">
        <f>CORRECTED!G27*1000</f>
        <v>-12903000</v>
      </c>
      <c r="G24" s="10">
        <f>CORRECTED!H27*1000</f>
        <v>-109906500</v>
      </c>
      <c r="H24" s="10">
        <f>CORRECTED!I27*1000</f>
        <v>-47046000</v>
      </c>
      <c r="I24" s="10">
        <f>CORRECTED!J27*1000</f>
        <v>-6195000</v>
      </c>
      <c r="J24" s="10">
        <f>CORRECTED!K27*1000</f>
        <v>-4974000</v>
      </c>
      <c r="K24" s="10">
        <f>CORRECTED!L27*1000</f>
        <v>0</v>
      </c>
      <c r="L24" s="10">
        <f>CORRECTED!M27*1000</f>
        <v>0</v>
      </c>
      <c r="M24" s="10">
        <f>CORRECTED!N27*1000</f>
        <v>0</v>
      </c>
      <c r="N24" s="10">
        <f>CORRECTED!O27*1000</f>
        <v>0</v>
      </c>
    </row>
    <row r="25" spans="1:14" x14ac:dyDescent="0.25">
      <c r="A25" s="5">
        <v>24</v>
      </c>
      <c r="B25" s="5">
        <v>201</v>
      </c>
      <c r="C25" s="10">
        <f>CORRECTED!D21*1000</f>
        <v>8877000</v>
      </c>
      <c r="D25" s="10">
        <f>CORRECTED!E21*1000</f>
        <v>-11942000</v>
      </c>
      <c r="E25" s="10">
        <f>CORRECTED!F21*1000</f>
        <v>-6557000</v>
      </c>
      <c r="F25" s="10">
        <f>CORRECTED!G21*1000</f>
        <v>-100303000</v>
      </c>
      <c r="G25" s="10">
        <f>CORRECTED!H21*1000</f>
        <v>-103965000</v>
      </c>
      <c r="H25" s="10">
        <f>CORRECTED!I21*1000</f>
        <v>-239116000</v>
      </c>
      <c r="I25" s="10">
        <f>CORRECTED!J21*1000</f>
        <v>-101426000</v>
      </c>
      <c r="J25" s="10">
        <f>CORRECTED!K21*1000</f>
        <v>-89110000</v>
      </c>
      <c r="K25" s="10">
        <f>CORRECTED!L21*1000</f>
        <v>0</v>
      </c>
      <c r="L25" s="10">
        <f>CORRECTED!M21*1000</f>
        <v>0</v>
      </c>
      <c r="M25" s="10">
        <f>CORRECTED!N21*1000</f>
        <v>0</v>
      </c>
      <c r="N25" s="10">
        <f>CORRECTED!O21*1000</f>
        <v>0</v>
      </c>
    </row>
    <row r="26" spans="1:14" x14ac:dyDescent="0.25">
      <c r="A26" s="5">
        <v>25</v>
      </c>
      <c r="B26" s="5">
        <v>414</v>
      </c>
      <c r="C26" s="12">
        <f>CORRECTED!D49*1000</f>
        <v>15391000</v>
      </c>
      <c r="D26" s="12">
        <f>CORRECTED!E49*1000</f>
        <v>-11684000</v>
      </c>
      <c r="E26" s="12">
        <f>CORRECTED!F49*1000</f>
        <v>-1400000</v>
      </c>
      <c r="F26" s="12">
        <f>CORRECTED!G49*1000</f>
        <v>-8012000</v>
      </c>
      <c r="G26" s="12">
        <f>CORRECTED!H49*1000</f>
        <v>18169000</v>
      </c>
      <c r="H26" s="12">
        <f>CORRECTED!I49*1000</f>
        <v>-35046000</v>
      </c>
      <c r="I26" s="12">
        <f>CORRECTED!J49*1000</f>
        <v>-2422000</v>
      </c>
      <c r="J26" s="12">
        <f>CORRECTED!K49*1000</f>
        <v>-11110000</v>
      </c>
      <c r="K26" s="12">
        <f>CORRECTED!L49*1000</f>
        <v>0</v>
      </c>
      <c r="L26" s="12">
        <f>CORRECTED!M49*1000</f>
        <v>0</v>
      </c>
      <c r="M26" s="12">
        <f>CORRECTED!N49*1000</f>
        <v>0</v>
      </c>
      <c r="N26" s="12">
        <f>CORRECTED!O49*1000</f>
        <v>0</v>
      </c>
    </row>
    <row r="27" spans="1:14" x14ac:dyDescent="0.25">
      <c r="A27" s="5">
        <v>26</v>
      </c>
      <c r="B27" s="5">
        <v>411</v>
      </c>
      <c r="C27" s="10">
        <f>CORRECTED!D48*1000</f>
        <v>0</v>
      </c>
      <c r="D27" s="10">
        <f>CORRECTED!E48*1000</f>
        <v>-88000</v>
      </c>
      <c r="E27" s="10">
        <f>CORRECTED!F48*1000</f>
        <v>-158000</v>
      </c>
      <c r="F27" s="10">
        <f>CORRECTED!G48*1000</f>
        <v>-83000</v>
      </c>
      <c r="G27" s="10">
        <f>CORRECTED!H48*1000</f>
        <v>-491000</v>
      </c>
      <c r="H27" s="10">
        <f>CORRECTED!I48*1000</f>
        <v>-629000</v>
      </c>
      <c r="I27" s="10">
        <f>CORRECTED!J48*1000</f>
        <v>44000</v>
      </c>
      <c r="J27" s="10">
        <f>CORRECTED!K48*1000</f>
        <v>0</v>
      </c>
      <c r="K27" s="10">
        <f>CORRECTED!L48*1000</f>
        <v>0</v>
      </c>
      <c r="L27" s="10">
        <f>CORRECTED!M48*1000</f>
        <v>0</v>
      </c>
      <c r="M27" s="10">
        <f>CORRECTED!N48*1000</f>
        <v>0</v>
      </c>
      <c r="N27" s="10">
        <f>CORRECTED!O48*1000</f>
        <v>0</v>
      </c>
    </row>
    <row r="28" spans="1:14" x14ac:dyDescent="0.25">
      <c r="A28" s="5">
        <v>27</v>
      </c>
      <c r="B28" s="5">
        <v>420</v>
      </c>
      <c r="C28" s="10">
        <f>CORRECTED!D50*1000</f>
        <v>0</v>
      </c>
      <c r="D28" s="10">
        <f>CORRECTED!E50*1000</f>
        <v>-1000</v>
      </c>
      <c r="E28" s="10">
        <f>CORRECTED!F50*1000</f>
        <v>0</v>
      </c>
      <c r="F28" s="10">
        <f>CORRECTED!G50*1000</f>
        <v>0</v>
      </c>
      <c r="G28" s="10">
        <f>CORRECTED!H50*1000</f>
        <v>0</v>
      </c>
      <c r="H28" s="10">
        <f>CORRECTED!I50*1000</f>
        <v>0</v>
      </c>
      <c r="I28" s="10">
        <f>CORRECTED!J50*1000</f>
        <v>0</v>
      </c>
      <c r="J28" s="10">
        <f>CORRECTED!K50*1000</f>
        <v>0</v>
      </c>
      <c r="K28" s="10">
        <f>CORRECTED!L50*1000</f>
        <v>0</v>
      </c>
      <c r="L28" s="10">
        <f>CORRECTED!M50*1000</f>
        <v>0</v>
      </c>
      <c r="M28" s="10">
        <f>CORRECTED!N50*1000</f>
        <v>0</v>
      </c>
      <c r="N28" s="10">
        <f>CORRECTED!O50*1000</f>
        <v>0</v>
      </c>
    </row>
    <row r="29" spans="1:14" x14ac:dyDescent="0.25">
      <c r="A29" s="5">
        <v>28</v>
      </c>
      <c r="B29" s="5">
        <v>200</v>
      </c>
      <c r="C29" s="10">
        <f>CORRECTED!D20*1000</f>
        <v>62429000</v>
      </c>
      <c r="D29" s="10">
        <f>CORRECTED!E20*1000</f>
        <v>-63424000</v>
      </c>
      <c r="E29" s="10">
        <f>CORRECTED!F20*1000</f>
        <v>-76217000</v>
      </c>
      <c r="F29" s="10">
        <f>CORRECTED!G20*1000</f>
        <v>-135215000</v>
      </c>
      <c r="G29" s="10">
        <f>CORRECTED!H20*1000</f>
        <v>-122096000</v>
      </c>
      <c r="H29" s="10">
        <f>CORRECTED!I20*1000</f>
        <v>-120625000</v>
      </c>
      <c r="I29" s="10">
        <f>CORRECTED!J20*1000</f>
        <v>-131926000</v>
      </c>
      <c r="J29" s="10">
        <f>CORRECTED!K20*1000</f>
        <v>-88918000</v>
      </c>
      <c r="K29" s="10">
        <f>CORRECTED!L20*1000</f>
        <v>0</v>
      </c>
      <c r="L29" s="10">
        <f>CORRECTED!M20*1000</f>
        <v>0</v>
      </c>
      <c r="M29" s="10">
        <f>CORRECTED!N20*1000</f>
        <v>0</v>
      </c>
      <c r="N29" s="10">
        <f>CORRECTED!O20*1000</f>
        <v>0</v>
      </c>
    </row>
    <row r="30" spans="1:14" x14ac:dyDescent="0.25">
      <c r="A30" s="5">
        <v>29</v>
      </c>
      <c r="B30" s="5">
        <v>400</v>
      </c>
      <c r="C30" s="10">
        <f>CORRECTED!D38*1000</f>
        <v>0</v>
      </c>
      <c r="D30" s="10">
        <f>CORRECTED!E38*1000</f>
        <v>0</v>
      </c>
      <c r="E30" s="10">
        <f>CORRECTED!F38*1000</f>
        <v>0</v>
      </c>
      <c r="F30" s="10">
        <f>CORRECTED!G38*1000</f>
        <v>0</v>
      </c>
      <c r="G30" s="10">
        <f>CORRECTED!H38*1000</f>
        <v>0</v>
      </c>
      <c r="H30" s="10">
        <f>CORRECTED!I38*1000</f>
        <v>0</v>
      </c>
      <c r="I30" s="10">
        <f>CORRECTED!J38*1000</f>
        <v>0</v>
      </c>
      <c r="J30" s="10">
        <f>CORRECTED!K38*1000</f>
        <v>0</v>
      </c>
      <c r="K30" s="10">
        <f>CORRECTED!L38*1000</f>
        <v>-122664000</v>
      </c>
      <c r="L30" s="10">
        <f>CORRECTED!M38*1000</f>
        <v>-108807000</v>
      </c>
      <c r="M30" s="10">
        <f>CORRECTED!N38*1000</f>
        <v>-115802000</v>
      </c>
      <c r="N30" s="10">
        <f>CORRECTED!O38*1000</f>
        <v>-134600000</v>
      </c>
    </row>
    <row r="31" spans="1:14" x14ac:dyDescent="0.25">
      <c r="A31" s="5">
        <v>30</v>
      </c>
      <c r="B31" s="5">
        <v>402</v>
      </c>
      <c r="C31" s="10">
        <f>CORRECTED!D40*1000</f>
        <v>0</v>
      </c>
      <c r="D31" s="10">
        <f>CORRECTED!E40*1000</f>
        <v>0</v>
      </c>
      <c r="E31" s="10">
        <f>CORRECTED!F40*1000</f>
        <v>0</v>
      </c>
      <c r="F31" s="10">
        <f>CORRECTED!G40*1000</f>
        <v>0</v>
      </c>
      <c r="G31" s="10">
        <f>CORRECTED!H40*1000</f>
        <v>0</v>
      </c>
      <c r="H31" s="10">
        <f>CORRECTED!I40*1000</f>
        <v>0</v>
      </c>
      <c r="I31" s="10">
        <f>CORRECTED!J40*1000</f>
        <v>0</v>
      </c>
      <c r="J31" s="10">
        <f>CORRECTED!K40*1000</f>
        <v>0</v>
      </c>
      <c r="K31" s="10">
        <f>CORRECTED!L40*1000</f>
        <v>-24343000</v>
      </c>
      <c r="L31" s="10">
        <f>CORRECTED!M40*1000</f>
        <v>-26776000</v>
      </c>
      <c r="M31" s="10">
        <f>CORRECTED!N40*1000</f>
        <v>-25305000</v>
      </c>
      <c r="N31" s="10">
        <f>CORRECTED!O40*1000</f>
        <v>-24100000</v>
      </c>
    </row>
    <row r="32" spans="1:14" x14ac:dyDescent="0.25">
      <c r="A32" s="5">
        <v>31</v>
      </c>
      <c r="B32" s="5">
        <v>403</v>
      </c>
      <c r="C32" s="10">
        <f>CORRECTED!D41*1000</f>
        <v>0</v>
      </c>
      <c r="D32" s="10">
        <f>CORRECTED!E41*1000</f>
        <v>0</v>
      </c>
      <c r="E32" s="10">
        <f>CORRECTED!F41*1000</f>
        <v>0</v>
      </c>
      <c r="F32" s="10">
        <f>CORRECTED!G41*1000</f>
        <v>0</v>
      </c>
      <c r="G32" s="10">
        <f>CORRECTED!H41*1000</f>
        <v>0</v>
      </c>
      <c r="H32" s="10">
        <f>CORRECTED!I41*1000</f>
        <v>0</v>
      </c>
      <c r="I32" s="10">
        <f>CORRECTED!J41*1000</f>
        <v>0</v>
      </c>
      <c r="J32" s="10">
        <f>CORRECTED!K41*1000</f>
        <v>0</v>
      </c>
      <c r="K32" s="10">
        <f>CORRECTED!L41*1000</f>
        <v>-6492000</v>
      </c>
      <c r="L32" s="10">
        <f>CORRECTED!M41*1000</f>
        <v>-6875000</v>
      </c>
      <c r="M32" s="10">
        <f>CORRECTED!N41*1000</f>
        <v>-19995000</v>
      </c>
      <c r="N32" s="10">
        <f>CORRECTED!O41*1000</f>
        <v>-14867000</v>
      </c>
    </row>
    <row r="33" spans="1:14" x14ac:dyDescent="0.25">
      <c r="A33" s="5">
        <v>32</v>
      </c>
      <c r="B33" s="5">
        <v>404</v>
      </c>
      <c r="C33" s="10">
        <f>CORRECTED!D42*1000</f>
        <v>0</v>
      </c>
      <c r="D33" s="10">
        <f>CORRECTED!E42*1000</f>
        <v>0</v>
      </c>
      <c r="E33" s="10">
        <f>CORRECTED!F42*1000</f>
        <v>0</v>
      </c>
      <c r="F33" s="10">
        <f>CORRECTED!G42*1000</f>
        <v>0</v>
      </c>
      <c r="G33" s="10">
        <f>CORRECTED!H42*1000</f>
        <v>0</v>
      </c>
      <c r="H33" s="10">
        <f>CORRECTED!I42*1000</f>
        <v>0</v>
      </c>
      <c r="I33" s="10">
        <f>CORRECTED!J42*1000</f>
        <v>0</v>
      </c>
      <c r="J33" s="10">
        <f>CORRECTED!K42*1000</f>
        <v>0</v>
      </c>
      <c r="K33" s="10">
        <f>CORRECTED!L42*1000</f>
        <v>-8220000</v>
      </c>
      <c r="L33" s="10">
        <f>CORRECTED!M42*1000</f>
        <v>-5584000</v>
      </c>
      <c r="M33" s="10">
        <f>CORRECTED!N42*1000</f>
        <v>-4451000</v>
      </c>
      <c r="N33" s="10">
        <f>CORRECTED!O42*1000</f>
        <v>-2456000</v>
      </c>
    </row>
    <row r="34" spans="1:14" x14ac:dyDescent="0.25">
      <c r="A34" s="5">
        <v>33</v>
      </c>
      <c r="B34" s="5">
        <v>405</v>
      </c>
      <c r="C34" s="10">
        <f>CORRECTED!D43*1000</f>
        <v>0</v>
      </c>
      <c r="D34" s="10">
        <f>CORRECTED!E43*1000</f>
        <v>0</v>
      </c>
      <c r="E34" s="10">
        <f>CORRECTED!F43*1000</f>
        <v>0</v>
      </c>
      <c r="F34" s="10">
        <f>CORRECTED!G43*1000</f>
        <v>0</v>
      </c>
      <c r="G34" s="10">
        <f>CORRECTED!H43*1000</f>
        <v>0</v>
      </c>
      <c r="H34" s="10">
        <f>CORRECTED!I43*1000</f>
        <v>0</v>
      </c>
      <c r="I34" s="10">
        <f>CORRECTED!J43*1000</f>
        <v>0</v>
      </c>
      <c r="J34" s="10">
        <f>CORRECTED!K43*1000</f>
        <v>0</v>
      </c>
      <c r="K34" s="10">
        <f>CORRECTED!L43*1000</f>
        <v>-1708000</v>
      </c>
      <c r="L34" s="10">
        <f>CORRECTED!M43*1000</f>
        <v>-5269000</v>
      </c>
      <c r="M34" s="10">
        <f>CORRECTED!N43*1000</f>
        <v>-6136000</v>
      </c>
      <c r="N34" s="10">
        <f>CORRECTED!O43*1000</f>
        <v>-6230000</v>
      </c>
    </row>
    <row r="35" spans="1:14" x14ac:dyDescent="0.25">
      <c r="A35" s="5">
        <v>34</v>
      </c>
      <c r="B35" s="5">
        <v>406</v>
      </c>
      <c r="C35" s="10">
        <f>CORRECTED!D44*1000</f>
        <v>0</v>
      </c>
      <c r="D35" s="10">
        <f>CORRECTED!E44*1000</f>
        <v>0</v>
      </c>
      <c r="E35" s="10">
        <f>CORRECTED!F44*1000</f>
        <v>0</v>
      </c>
      <c r="F35" s="10">
        <f>CORRECTED!G44*1000</f>
        <v>0</v>
      </c>
      <c r="G35" s="10">
        <f>CORRECTED!H44*1000</f>
        <v>0</v>
      </c>
      <c r="H35" s="10">
        <f>CORRECTED!I44*1000</f>
        <v>0</v>
      </c>
      <c r="I35" s="10">
        <f>CORRECTED!J44*1000</f>
        <v>0</v>
      </c>
      <c r="J35" s="10">
        <f>CORRECTED!K44*1000</f>
        <v>0</v>
      </c>
      <c r="K35" s="10">
        <f>CORRECTED!L44*1000</f>
        <v>-532000</v>
      </c>
      <c r="L35" s="10">
        <f>CORRECTED!M44*1000</f>
        <v>-431000</v>
      </c>
      <c r="M35" s="10">
        <f>CORRECTED!N44*1000</f>
        <v>-442000</v>
      </c>
      <c r="N35" s="10">
        <f>CORRECTED!O44*1000</f>
        <v>-554000</v>
      </c>
    </row>
    <row r="36" spans="1:14" x14ac:dyDescent="0.25">
      <c r="A36" s="5">
        <v>35</v>
      </c>
      <c r="B36" s="5">
        <v>408</v>
      </c>
      <c r="C36" s="10">
        <f>CORRECTED!D46*1000</f>
        <v>0</v>
      </c>
      <c r="D36" s="10">
        <f>CORRECTED!E46*1000</f>
        <v>0</v>
      </c>
      <c r="E36" s="10">
        <f>CORRECTED!F46*1000</f>
        <v>0</v>
      </c>
      <c r="F36" s="10">
        <f>CORRECTED!G46*1000</f>
        <v>0</v>
      </c>
      <c r="G36" s="10">
        <f>CORRECTED!H46*1000</f>
        <v>0</v>
      </c>
      <c r="H36" s="10">
        <f>CORRECTED!I46*1000</f>
        <v>0</v>
      </c>
      <c r="I36" s="10">
        <f>CORRECTED!J46*1000</f>
        <v>0</v>
      </c>
      <c r="J36" s="10">
        <f>CORRECTED!K46*1000</f>
        <v>0</v>
      </c>
      <c r="K36" s="10">
        <f>CORRECTED!L46*1000</f>
        <v>-11684000</v>
      </c>
      <c r="L36" s="10">
        <f>CORRECTED!M46*1000</f>
        <v>-4096000</v>
      </c>
      <c r="M36" s="10">
        <f>CORRECTED!N46*1000</f>
        <v>-3972000</v>
      </c>
      <c r="N36" s="10">
        <f>CORRECTED!O46*1000</f>
        <v>-4033000</v>
      </c>
    </row>
    <row r="37" spans="1:14" x14ac:dyDescent="0.25">
      <c r="A37" s="5">
        <v>36</v>
      </c>
      <c r="B37" s="5">
        <v>500</v>
      </c>
      <c r="C37" s="10">
        <f>CORRECTED!D52*1000</f>
        <v>0</v>
      </c>
      <c r="D37" s="10">
        <f>CORRECTED!E52*1000</f>
        <v>0</v>
      </c>
      <c r="E37" s="10">
        <f>CORRECTED!F52*1000</f>
        <v>0</v>
      </c>
      <c r="F37" s="10">
        <f>CORRECTED!G52*1000</f>
        <v>0</v>
      </c>
      <c r="G37" s="10">
        <f>CORRECTED!H52*1000</f>
        <v>0</v>
      </c>
      <c r="H37" s="10">
        <f>CORRECTED!I52*1000</f>
        <v>0</v>
      </c>
      <c r="I37" s="10">
        <f>CORRECTED!J52*1000</f>
        <v>0</v>
      </c>
      <c r="J37" s="10">
        <f>CORRECTED!K52*1000</f>
        <v>0</v>
      </c>
      <c r="K37" s="10">
        <f>CORRECTED!L52*1000</f>
        <v>0</v>
      </c>
      <c r="L37" s="10">
        <f>CORRECTED!M52*1000</f>
        <v>0</v>
      </c>
      <c r="M37" s="10">
        <f>CORRECTED!N52*1000</f>
        <v>0</v>
      </c>
      <c r="N37" s="10">
        <f>CORRECTED!O52*1000</f>
        <v>0</v>
      </c>
    </row>
    <row r="38" spans="1:14" x14ac:dyDescent="0.25">
      <c r="A38" s="5">
        <v>37</v>
      </c>
      <c r="B38" s="5">
        <v>501</v>
      </c>
      <c r="C38" s="10">
        <f>CORRECTED!D53*1000</f>
        <v>0</v>
      </c>
      <c r="D38" s="10">
        <f>CORRECTED!E53*1000</f>
        <v>0</v>
      </c>
      <c r="E38" s="10">
        <f>CORRECTED!F53*1000</f>
        <v>0</v>
      </c>
      <c r="F38" s="10">
        <f>CORRECTED!G53*1000</f>
        <v>0</v>
      </c>
      <c r="G38" s="10">
        <f>CORRECTED!H53*1000</f>
        <v>0</v>
      </c>
      <c r="H38" s="10">
        <f>CORRECTED!I53*1000</f>
        <v>0</v>
      </c>
      <c r="I38" s="10">
        <f>CORRECTED!J53*1000</f>
        <v>0</v>
      </c>
      <c r="J38" s="10">
        <f>CORRECTED!K53*1000</f>
        <v>0</v>
      </c>
      <c r="K38" s="10">
        <f>CORRECTED!L53*1000</f>
        <v>0</v>
      </c>
      <c r="L38" s="10">
        <f>CORRECTED!M53*1000</f>
        <v>0</v>
      </c>
      <c r="M38" s="10">
        <f>CORRECTED!N53*1000</f>
        <v>0</v>
      </c>
      <c r="N38" s="10">
        <f>CORRECTED!O53*1000</f>
        <v>0</v>
      </c>
    </row>
    <row r="39" spans="1:14" x14ac:dyDescent="0.25">
      <c r="A39" s="5">
        <v>38</v>
      </c>
      <c r="B39" s="5">
        <v>502</v>
      </c>
      <c r="C39" s="10">
        <f>CORRECTED!D54*1000</f>
        <v>0</v>
      </c>
      <c r="D39" s="10">
        <f>CORRECTED!E54*1000</f>
        <v>0</v>
      </c>
      <c r="E39" s="10">
        <f>CORRECTED!F54*1000</f>
        <v>0</v>
      </c>
      <c r="F39" s="10">
        <f>CORRECTED!G54*1000</f>
        <v>0</v>
      </c>
      <c r="G39" s="10">
        <f>CORRECTED!H54*1000</f>
        <v>0</v>
      </c>
      <c r="H39" s="10">
        <f>CORRECTED!I54*1000</f>
        <v>0</v>
      </c>
      <c r="I39" s="10">
        <f>CORRECTED!J54*1000</f>
        <v>0</v>
      </c>
      <c r="J39" s="10">
        <f>CORRECTED!K54*1000</f>
        <v>0</v>
      </c>
      <c r="K39" s="10">
        <f>CORRECTED!L54*1000</f>
        <v>0</v>
      </c>
      <c r="L39" s="10">
        <f>CORRECTED!M54*1000</f>
        <v>-2000</v>
      </c>
      <c r="M39" s="10">
        <f>CORRECTED!N54*1000</f>
        <v>0</v>
      </c>
      <c r="N39" s="10">
        <f>CORRECTED!O54*1000</f>
        <v>0</v>
      </c>
    </row>
    <row r="40" spans="1:14" x14ac:dyDescent="0.25">
      <c r="A40" s="5">
        <v>39</v>
      </c>
      <c r="B40" s="5">
        <v>503</v>
      </c>
      <c r="C40" s="10">
        <f>CORRECTED!D55*1000</f>
        <v>0</v>
      </c>
      <c r="D40" s="10">
        <f>CORRECTED!E55*1000</f>
        <v>0</v>
      </c>
      <c r="E40" s="10">
        <f>CORRECTED!F55*1000</f>
        <v>0</v>
      </c>
      <c r="F40" s="10">
        <f>CORRECTED!G55*1000</f>
        <v>0</v>
      </c>
      <c r="G40" s="10">
        <f>CORRECTED!H55*1000</f>
        <v>0</v>
      </c>
      <c r="H40" s="10">
        <f>CORRECTED!I55*1000</f>
        <v>0</v>
      </c>
      <c r="I40" s="10">
        <f>CORRECTED!J55*1000</f>
        <v>0</v>
      </c>
      <c r="J40" s="10">
        <f>CORRECTED!K55*1000</f>
        <v>0</v>
      </c>
      <c r="K40" s="10">
        <f>CORRECTED!L55*1000</f>
        <v>-47000</v>
      </c>
      <c r="L40" s="10">
        <f>CORRECTED!M55*1000</f>
        <v>-49000</v>
      </c>
      <c r="M40" s="10">
        <f>CORRECTED!N55*1000</f>
        <v>-49000</v>
      </c>
      <c r="N40" s="10">
        <f>CORRECTED!O55*1000</f>
        <v>-49000</v>
      </c>
    </row>
    <row r="41" spans="1:14" x14ac:dyDescent="0.25">
      <c r="A41" s="5">
        <v>40</v>
      </c>
      <c r="B41" s="5">
        <v>504</v>
      </c>
      <c r="C41" s="10">
        <f>CORRECTED!D56*1000</f>
        <v>0</v>
      </c>
      <c r="D41" s="10">
        <f>CORRECTED!E56*1000</f>
        <v>0</v>
      </c>
      <c r="E41" s="10">
        <f>CORRECTED!F56*1000</f>
        <v>0</v>
      </c>
      <c r="F41" s="10">
        <f>CORRECTED!G56*1000</f>
        <v>0</v>
      </c>
      <c r="G41" s="10">
        <f>CORRECTED!H56*1000</f>
        <v>0</v>
      </c>
      <c r="H41" s="10">
        <f>CORRECTED!I56*1000</f>
        <v>0</v>
      </c>
      <c r="I41" s="10">
        <f>CORRECTED!J56*1000</f>
        <v>0</v>
      </c>
      <c r="J41" s="10">
        <f>CORRECTED!K56*1000</f>
        <v>0</v>
      </c>
      <c r="K41" s="10">
        <f>CORRECTED!L56*1000</f>
        <v>0</v>
      </c>
      <c r="L41" s="10">
        <f>CORRECTED!M56*1000</f>
        <v>0</v>
      </c>
      <c r="M41" s="10">
        <f>CORRECTED!N56*1000</f>
        <v>0</v>
      </c>
      <c r="N41" s="10">
        <f>CORRECTED!O56*1000</f>
        <v>0</v>
      </c>
    </row>
    <row r="42" spans="1:14" x14ac:dyDescent="0.25">
      <c r="A42" s="5">
        <v>41</v>
      </c>
      <c r="B42" s="5">
        <v>505</v>
      </c>
      <c r="C42" s="10">
        <f>CORRECTED!D57*1000</f>
        <v>-295947000</v>
      </c>
      <c r="D42" s="10">
        <f>CORRECTED!E57*1000</f>
        <v>-325848000</v>
      </c>
      <c r="E42" s="10">
        <f>CORRECTED!F57*1000</f>
        <v>-46272000</v>
      </c>
      <c r="F42" s="10">
        <f>CORRECTED!G57*1000</f>
        <v>-97519000</v>
      </c>
      <c r="G42" s="10">
        <f>CORRECTED!H57*1000</f>
        <v>-99006000</v>
      </c>
      <c r="H42" s="10">
        <f>CORRECTED!I57*1000</f>
        <v>-80472000</v>
      </c>
      <c r="I42" s="10">
        <f>CORRECTED!J57*1000</f>
        <v>-84379000</v>
      </c>
      <c r="J42" s="10">
        <f>CORRECTED!K57*1000</f>
        <v>-78245000</v>
      </c>
      <c r="K42" s="10">
        <f>CORRECTED!L57*1000</f>
        <v>0</v>
      </c>
      <c r="L42" s="10">
        <f>CORRECTED!M57*1000</f>
        <v>0</v>
      </c>
      <c r="M42" s="10">
        <f>CORRECTED!N57*1000</f>
        <v>0</v>
      </c>
      <c r="N42" s="10">
        <f>CORRECTED!O57*1000</f>
        <v>0</v>
      </c>
    </row>
    <row r="43" spans="1:14" x14ac:dyDescent="0.25">
      <c r="A43" s="5">
        <v>42</v>
      </c>
      <c r="B43" s="5">
        <v>506</v>
      </c>
      <c r="C43" s="10">
        <f>CORRECTED!D58*1000</f>
        <v>121919000</v>
      </c>
      <c r="D43" s="10">
        <f>CORRECTED!E58*1000</f>
        <v>-15063000</v>
      </c>
      <c r="E43" s="10">
        <f>CORRECTED!F58*1000</f>
        <v>-33656000</v>
      </c>
      <c r="F43" s="10">
        <f>CORRECTED!G58*1000</f>
        <v>-89316000</v>
      </c>
      <c r="G43" s="10">
        <f>CORRECTED!H58*1000</f>
        <v>-93875000</v>
      </c>
      <c r="H43" s="10">
        <f>CORRECTED!I58*1000</f>
        <v>-110166000</v>
      </c>
      <c r="I43" s="10">
        <f>CORRECTED!J58*1000</f>
        <v>-107799000</v>
      </c>
      <c r="J43" s="10">
        <f>CORRECTED!K58*1000</f>
        <v>-83227000</v>
      </c>
      <c r="K43" s="10">
        <f>CORRECTED!L58*1000</f>
        <v>0</v>
      </c>
      <c r="L43" s="10">
        <f>CORRECTED!M58*1000</f>
        <v>0</v>
      </c>
      <c r="M43" s="10">
        <f>CORRECTED!N58*1000</f>
        <v>0</v>
      </c>
      <c r="N43" s="10">
        <f>CORRECTED!O58*1000</f>
        <v>0</v>
      </c>
    </row>
    <row r="44" spans="1:14" x14ac:dyDescent="0.25">
      <c r="A44" s="5">
        <v>43</v>
      </c>
      <c r="B44" s="5">
        <v>507</v>
      </c>
      <c r="C44" s="10">
        <f>CORRECTED!D59*1000</f>
        <v>-4931000</v>
      </c>
      <c r="D44" s="10">
        <f>CORRECTED!E59*1000</f>
        <v>-15511000</v>
      </c>
      <c r="E44" s="10">
        <f>CORRECTED!F59*1000</f>
        <v>-7882000</v>
      </c>
      <c r="F44" s="10">
        <f>CORRECTED!G59*1000</f>
        <v>-23268000</v>
      </c>
      <c r="G44" s="10">
        <f>CORRECTED!H59*1000</f>
        <v>-13144000</v>
      </c>
      <c r="H44" s="10">
        <f>CORRECTED!I59*1000</f>
        <v>-24949000</v>
      </c>
      <c r="I44" s="10">
        <f>CORRECTED!J59*1000</f>
        <v>-14389000</v>
      </c>
      <c r="J44" s="10">
        <f>CORRECTED!K59*1000</f>
        <v>-8898000</v>
      </c>
      <c r="K44" s="10">
        <f>CORRECTED!L59*1000</f>
        <v>0</v>
      </c>
      <c r="L44" s="10">
        <f>CORRECTED!M59*1000</f>
        <v>0</v>
      </c>
      <c r="M44" s="10">
        <f>CORRECTED!N59*1000</f>
        <v>0</v>
      </c>
      <c r="N44" s="10">
        <f>CORRECTED!O59*1000</f>
        <v>0</v>
      </c>
    </row>
    <row r="45" spans="1:14" x14ac:dyDescent="0.25">
      <c r="A45" s="5">
        <v>44</v>
      </c>
      <c r="B45" s="5">
        <v>510</v>
      </c>
      <c r="C45" s="10">
        <f>CORRECTED!D61*1000</f>
        <v>0</v>
      </c>
      <c r="D45" s="10">
        <f>CORRECTED!E61*1000</f>
        <v>0</v>
      </c>
      <c r="E45" s="10">
        <f>CORRECTED!F61*1000</f>
        <v>0</v>
      </c>
      <c r="F45" s="10">
        <f>CORRECTED!G61*1000</f>
        <v>0</v>
      </c>
      <c r="G45" s="10">
        <f>CORRECTED!H61*1000</f>
        <v>0</v>
      </c>
      <c r="H45" s="10">
        <f>CORRECTED!I61*1000</f>
        <v>0</v>
      </c>
      <c r="I45" s="10">
        <f>CORRECTED!J61*1000</f>
        <v>0</v>
      </c>
      <c r="J45" s="10">
        <f>CORRECTED!K61*1000</f>
        <v>0</v>
      </c>
      <c r="K45" s="10">
        <f>CORRECTED!L61*1000</f>
        <v>-1413000</v>
      </c>
      <c r="L45" s="10">
        <f>CORRECTED!M61*1000</f>
        <v>-2267000</v>
      </c>
      <c r="M45" s="10">
        <f>CORRECTED!N61*1000</f>
        <v>-1202000</v>
      </c>
      <c r="N45" s="10">
        <f>CORRECTED!O61*1000</f>
        <v>-1215000</v>
      </c>
    </row>
    <row r="46" spans="1:14" x14ac:dyDescent="0.25">
      <c r="A46" s="5">
        <v>45</v>
      </c>
      <c r="B46" s="5">
        <v>401</v>
      </c>
      <c r="C46" s="10">
        <f>CORRECTED!D39*1000</f>
        <v>0</v>
      </c>
      <c r="D46" s="10">
        <f>CORRECTED!E39*1000</f>
        <v>0</v>
      </c>
      <c r="E46" s="10">
        <f>CORRECTED!F39*1000</f>
        <v>0</v>
      </c>
      <c r="F46" s="10">
        <f>CORRECTED!G39*1000</f>
        <v>0</v>
      </c>
      <c r="G46" s="10">
        <f>CORRECTED!H39*1000</f>
        <v>0</v>
      </c>
      <c r="H46" s="10">
        <f>CORRECTED!I39*1000</f>
        <v>0</v>
      </c>
      <c r="I46" s="10">
        <f>CORRECTED!J39*1000</f>
        <v>0</v>
      </c>
      <c r="J46" s="10">
        <f>CORRECTED!K39*1000</f>
        <v>0</v>
      </c>
      <c r="K46" s="10">
        <f>CORRECTED!L39*1000</f>
        <v>-102000</v>
      </c>
      <c r="L46" s="10">
        <f>CORRECTED!M39*1000</f>
        <v>-56000</v>
      </c>
      <c r="M46" s="10">
        <f>CORRECTED!N39*1000</f>
        <v>0</v>
      </c>
      <c r="N46" s="10">
        <f>CORRECTED!O39*1000</f>
        <v>0</v>
      </c>
    </row>
    <row r="47" spans="1:14" x14ac:dyDescent="0.25">
      <c r="A47" s="5">
        <v>46</v>
      </c>
      <c r="B47" s="5">
        <v>600</v>
      </c>
      <c r="C47" s="10">
        <f>CORRECTED!D62*1000</f>
        <v>395488000</v>
      </c>
      <c r="D47" s="10">
        <f>CORRECTED!E62*1000</f>
        <v>-76104000</v>
      </c>
      <c r="E47" s="10">
        <f>CORRECTED!F62*1000</f>
        <v>-416652000</v>
      </c>
      <c r="F47" s="10">
        <f>CORRECTED!G62*1000</f>
        <v>-448190000</v>
      </c>
      <c r="G47" s="10">
        <f>CORRECTED!H62*1000</f>
        <v>-414929000</v>
      </c>
      <c r="H47" s="10">
        <f>CORRECTED!I62*1000</f>
        <v>-478530000</v>
      </c>
      <c r="I47" s="10">
        <f>CORRECTED!J62*1000</f>
        <v>-275970000</v>
      </c>
      <c r="J47" s="10">
        <f>CORRECTED!K62*1000</f>
        <v>-316753000</v>
      </c>
      <c r="K47" s="10">
        <f>CORRECTED!L62*1000</f>
        <v>0</v>
      </c>
      <c r="L47" s="10">
        <f>CORRECTED!M62*1000</f>
        <v>0</v>
      </c>
      <c r="M47" s="10">
        <f>CORRECTED!N62*1000</f>
        <v>0</v>
      </c>
      <c r="N47" s="10">
        <f>CORRECTED!O62*1000</f>
        <v>0</v>
      </c>
    </row>
    <row r="48" spans="1:14" x14ac:dyDescent="0.25">
      <c r="A48" s="5">
        <v>47</v>
      </c>
      <c r="B48" s="5">
        <v>601</v>
      </c>
      <c r="C48" s="10">
        <f>CORRECTED!D63*1000</f>
        <v>-24684000</v>
      </c>
      <c r="D48" s="10">
        <f>CORRECTED!E63*1000</f>
        <v>-86396000</v>
      </c>
      <c r="E48" s="10">
        <f>CORRECTED!F63*1000</f>
        <v>-13728000</v>
      </c>
      <c r="F48" s="10">
        <f>CORRECTED!G63*1000</f>
        <v>-43347000</v>
      </c>
      <c r="G48" s="10">
        <f>CORRECTED!H63*1000</f>
        <v>-47807000</v>
      </c>
      <c r="H48" s="10">
        <f>CORRECTED!I63*1000</f>
        <v>-58476000</v>
      </c>
      <c r="I48" s="10">
        <f>CORRECTED!J63*1000</f>
        <v>-60389000</v>
      </c>
      <c r="J48" s="10">
        <f>CORRECTED!K63*1000</f>
        <v>-79727000</v>
      </c>
      <c r="K48" s="10">
        <f>CORRECTED!L63*1000</f>
        <v>0</v>
      </c>
      <c r="L48" s="10">
        <f>CORRECTED!M63*1000</f>
        <v>0</v>
      </c>
      <c r="M48" s="10">
        <f>CORRECTED!N63*1000</f>
        <v>0</v>
      </c>
      <c r="N48" s="10">
        <f>CORRECTED!O63*1000</f>
        <v>0</v>
      </c>
    </row>
    <row r="49" spans="1:14" x14ac:dyDescent="0.25">
      <c r="A49" s="5">
        <v>48</v>
      </c>
      <c r="B49" s="5">
        <v>602</v>
      </c>
      <c r="C49" s="10">
        <f>CORRECTED!D64*1000</f>
        <v>-6296000</v>
      </c>
      <c r="D49" s="10">
        <f>CORRECTED!E64*1000</f>
        <v>-27923000</v>
      </c>
      <c r="E49" s="10">
        <f>CORRECTED!F64*1000</f>
        <v>-10374000</v>
      </c>
      <c r="F49" s="10">
        <f>CORRECTED!G64*1000</f>
        <v>-47986000</v>
      </c>
      <c r="G49" s="10">
        <f>CORRECTED!H64*1000</f>
        <v>-27307000</v>
      </c>
      <c r="H49" s="10">
        <f>CORRECTED!I64*1000</f>
        <v>-40652000</v>
      </c>
      <c r="I49" s="10">
        <f>CORRECTED!J64*1000</f>
        <v>-36097000</v>
      </c>
      <c r="J49" s="10">
        <f>CORRECTED!K64*1000</f>
        <v>-25783000</v>
      </c>
      <c r="K49" s="10">
        <f>CORRECTED!L64*1000</f>
        <v>0</v>
      </c>
      <c r="L49" s="10">
        <f>CORRECTED!M64*1000</f>
        <v>0</v>
      </c>
      <c r="M49" s="10">
        <f>CORRECTED!N64*1000</f>
        <v>0</v>
      </c>
      <c r="N49" s="10">
        <f>CORRECTED!O64*1000</f>
        <v>0</v>
      </c>
    </row>
    <row r="50" spans="1:14" x14ac:dyDescent="0.25">
      <c r="A50" s="5">
        <v>49</v>
      </c>
      <c r="B50" s="5">
        <v>603</v>
      </c>
      <c r="C50" s="10">
        <f>CORRECTED!D65*1000</f>
        <v>-7320000</v>
      </c>
      <c r="D50" s="10">
        <f>CORRECTED!E65*1000</f>
        <v>-24183000</v>
      </c>
      <c r="E50" s="10">
        <f>CORRECTED!F65*1000</f>
        <v>-12729000</v>
      </c>
      <c r="F50" s="10">
        <f>CORRECTED!G65*1000</f>
        <v>-94187000</v>
      </c>
      <c r="G50" s="10">
        <f>CORRECTED!H65*1000</f>
        <v>-125552000</v>
      </c>
      <c r="H50" s="10">
        <f>CORRECTED!I65*1000</f>
        <v>-65774000</v>
      </c>
      <c r="I50" s="10">
        <f>CORRECTED!J65*1000</f>
        <v>-61095000</v>
      </c>
      <c r="J50" s="10">
        <f>CORRECTED!K65*1000</f>
        <v>-59547000</v>
      </c>
      <c r="K50" s="10">
        <f>CORRECTED!L65*1000</f>
        <v>0</v>
      </c>
      <c r="L50" s="10">
        <f>CORRECTED!M65*1000</f>
        <v>0</v>
      </c>
      <c r="M50" s="10">
        <f>CORRECTED!N65*1000</f>
        <v>0</v>
      </c>
      <c r="N50" s="10">
        <f>CORRECTED!O65*1000</f>
        <v>0</v>
      </c>
    </row>
    <row r="51" spans="1:14" x14ac:dyDescent="0.25">
      <c r="A51" s="5">
        <v>50</v>
      </c>
      <c r="B51" s="5">
        <v>604</v>
      </c>
      <c r="C51" s="10">
        <f>CORRECTED!D66*1000</f>
        <v>-16662000</v>
      </c>
      <c r="D51" s="10">
        <f>CORRECTED!E66*1000</f>
        <v>-23628000</v>
      </c>
      <c r="E51" s="10">
        <f>CORRECTED!F66*1000</f>
        <v>-1004000</v>
      </c>
      <c r="F51" s="10">
        <f>CORRECTED!G66*1000</f>
        <v>-73452000</v>
      </c>
      <c r="G51" s="10">
        <f>CORRECTED!H66*1000</f>
        <v>-35683000</v>
      </c>
      <c r="H51" s="10">
        <f>CORRECTED!I66*1000</f>
        <v>-38043000</v>
      </c>
      <c r="I51" s="10">
        <f>CORRECTED!J66*1000</f>
        <v>-9474000</v>
      </c>
      <c r="J51" s="10">
        <f>CORRECTED!K66*1000</f>
        <v>-9174000</v>
      </c>
      <c r="K51" s="10">
        <f>CORRECTED!L66*1000</f>
        <v>0</v>
      </c>
      <c r="L51" s="10">
        <f>CORRECTED!M66*1000</f>
        <v>0</v>
      </c>
      <c r="M51" s="10">
        <f>CORRECTED!N66*1000</f>
        <v>0</v>
      </c>
      <c r="N51" s="10">
        <f>CORRECTED!O66*1000</f>
        <v>0</v>
      </c>
    </row>
    <row r="52" spans="1:14" x14ac:dyDescent="0.25">
      <c r="A52" s="5">
        <v>51</v>
      </c>
      <c r="B52" s="5">
        <v>702</v>
      </c>
      <c r="C52" s="10">
        <f>CORRECTED!D70*1000</f>
        <v>-20550000</v>
      </c>
      <c r="D52" s="10">
        <f>CORRECTED!E70*1000</f>
        <v>-24668000</v>
      </c>
      <c r="E52" s="10">
        <f>CORRECTED!F70*1000</f>
        <v>-12613000</v>
      </c>
      <c r="F52" s="10">
        <f>CORRECTED!G70*1000</f>
        <v>-33219000</v>
      </c>
      <c r="G52" s="10">
        <f>CORRECTED!H70*1000</f>
        <v>-67218000</v>
      </c>
      <c r="H52" s="10">
        <f>CORRECTED!I70*1000</f>
        <v>-16575000</v>
      </c>
      <c r="I52" s="10">
        <f>CORRECTED!J70*1000</f>
        <v>-43701000</v>
      </c>
      <c r="J52" s="10">
        <f>CORRECTED!K70*1000</f>
        <v>-45010000</v>
      </c>
      <c r="K52" s="10">
        <f>CORRECTED!L70*1000</f>
        <v>0</v>
      </c>
      <c r="L52" s="10">
        <f>CORRECTED!M70*1000</f>
        <v>0</v>
      </c>
      <c r="M52" s="10">
        <f>CORRECTED!N70*1000</f>
        <v>0</v>
      </c>
      <c r="N52" s="10">
        <f>CORRECTED!O70*1000</f>
        <v>0</v>
      </c>
    </row>
    <row r="53" spans="1:14" x14ac:dyDescent="0.25">
      <c r="A53" s="5">
        <v>52</v>
      </c>
      <c r="B53" s="5">
        <v>900</v>
      </c>
      <c r="C53" s="10">
        <f>CORRECTED!D74*1000</f>
        <v>17288000</v>
      </c>
      <c r="D53" s="10">
        <f>CORRECTED!E74*1000</f>
        <v>21309000</v>
      </c>
      <c r="E53" s="10">
        <f>CORRECTED!F74*1000</f>
        <v>-6147000</v>
      </c>
      <c r="F53" s="10">
        <f>CORRECTED!G74*1000</f>
        <v>-6932000</v>
      </c>
      <c r="G53" s="10">
        <f>CORRECTED!H74*1000</f>
        <v>-11394000</v>
      </c>
      <c r="H53" s="10">
        <f>CORRECTED!I74*1000</f>
        <v>-31867000</v>
      </c>
      <c r="I53" s="10">
        <f>CORRECTED!J74*1000</f>
        <v>-52913000</v>
      </c>
      <c r="J53" s="10">
        <f>CORRECTED!K74*1000</f>
        <v>-22083000</v>
      </c>
      <c r="K53" s="10">
        <f>CORRECTED!L74*1000</f>
        <v>0</v>
      </c>
      <c r="L53" s="10">
        <f>CORRECTED!M74*1000</f>
        <v>0</v>
      </c>
      <c r="M53" s="10">
        <f>CORRECTED!N74*1000</f>
        <v>0</v>
      </c>
      <c r="N53" s="10">
        <f>CORRECTED!O74*1000</f>
        <v>0</v>
      </c>
    </row>
    <row r="54" spans="1:14" x14ac:dyDescent="0.25">
      <c r="A54" s="5">
        <v>53</v>
      </c>
      <c r="B54" s="5">
        <v>901</v>
      </c>
      <c r="C54" s="10">
        <f>CORRECTED!D75*1000</f>
        <v>11143500</v>
      </c>
      <c r="D54" s="10">
        <f>CORRECTED!E75*1000</f>
        <v>18332000</v>
      </c>
      <c r="E54" s="10">
        <f>CORRECTED!F75*1000</f>
        <v>-5790000</v>
      </c>
      <c r="F54" s="10">
        <f>CORRECTED!G75*1000</f>
        <v>-5025500</v>
      </c>
      <c r="G54" s="10">
        <f>CORRECTED!H75*1000</f>
        <v>-4786000</v>
      </c>
      <c r="H54" s="10">
        <f>CORRECTED!I75*1000</f>
        <v>-8290500</v>
      </c>
      <c r="I54" s="10">
        <f>CORRECTED!J75*1000</f>
        <v>-5951500</v>
      </c>
      <c r="J54" s="10">
        <f>CORRECTED!K75*1000</f>
        <v>-6714500</v>
      </c>
      <c r="K54" s="10">
        <f>CORRECTED!L75*1000</f>
        <v>0</v>
      </c>
      <c r="L54" s="10">
        <f>CORRECTED!M75*1000</f>
        <v>0</v>
      </c>
      <c r="M54" s="10">
        <f>CORRECTED!N75*1000</f>
        <v>0</v>
      </c>
      <c r="N54" s="10">
        <f>CORRECTED!O75*1000</f>
        <v>0</v>
      </c>
    </row>
    <row r="55" spans="1:14" x14ac:dyDescent="0.25">
      <c r="A55" s="5">
        <v>54</v>
      </c>
      <c r="B55" s="5">
        <v>902</v>
      </c>
      <c r="C55" s="10">
        <f>CORRECTED!D76*1000</f>
        <v>11143500</v>
      </c>
      <c r="D55" s="10">
        <f>CORRECTED!E76*1000</f>
        <v>18332000</v>
      </c>
      <c r="E55" s="10">
        <f>CORRECTED!F76*1000</f>
        <v>-5790000</v>
      </c>
      <c r="F55" s="10">
        <f>CORRECTED!G76*1000</f>
        <v>-5025500</v>
      </c>
      <c r="G55" s="10">
        <f>CORRECTED!H76*1000</f>
        <v>-4786000</v>
      </c>
      <c r="H55" s="10">
        <f>CORRECTED!I76*1000</f>
        <v>-8290500</v>
      </c>
      <c r="I55" s="10">
        <f>CORRECTED!J76*1000</f>
        <v>-5951500</v>
      </c>
      <c r="J55" s="10">
        <f>CORRECTED!K76*1000</f>
        <v>-6714500</v>
      </c>
      <c r="K55" s="10">
        <f>CORRECTED!L76*1000</f>
        <v>0</v>
      </c>
      <c r="L55" s="10">
        <f>CORRECTED!M76*1000</f>
        <v>0</v>
      </c>
      <c r="M55" s="10">
        <f>CORRECTED!N76*1000</f>
        <v>0</v>
      </c>
      <c r="N55" s="10">
        <f>CORRECTED!O76*1000</f>
        <v>0</v>
      </c>
    </row>
    <row r="56" spans="1:14" x14ac:dyDescent="0.25">
      <c r="A56" s="5">
        <v>55</v>
      </c>
      <c r="B56" s="5">
        <v>903</v>
      </c>
      <c r="C56" s="10" t="s">
        <v>61</v>
      </c>
      <c r="D56" s="10" t="s">
        <v>61</v>
      </c>
      <c r="E56" s="10" t="s">
        <v>61</v>
      </c>
      <c r="F56" s="10" t="s">
        <v>61</v>
      </c>
      <c r="G56" s="10" t="s">
        <v>61</v>
      </c>
      <c r="H56" s="10" t="s">
        <v>61</v>
      </c>
      <c r="I56" s="10" t="s">
        <v>61</v>
      </c>
      <c r="J56" s="10" t="s">
        <v>61</v>
      </c>
      <c r="K56" s="10" t="s">
        <v>61</v>
      </c>
      <c r="L56" s="10" t="s">
        <v>61</v>
      </c>
      <c r="M56" s="10" t="s">
        <v>61</v>
      </c>
      <c r="N56" s="10" t="s">
        <v>61</v>
      </c>
    </row>
    <row r="57" spans="1:14" x14ac:dyDescent="0.25">
      <c r="A57" s="5">
        <v>56</v>
      </c>
      <c r="B57" s="5">
        <v>904</v>
      </c>
      <c r="C57" s="10" t="s">
        <v>61</v>
      </c>
      <c r="D57" s="10" t="s">
        <v>61</v>
      </c>
      <c r="E57" s="10" t="s">
        <v>61</v>
      </c>
      <c r="F57" s="10" t="s">
        <v>61</v>
      </c>
      <c r="G57" s="10" t="s">
        <v>61</v>
      </c>
      <c r="H57" s="10" t="s">
        <v>61</v>
      </c>
      <c r="I57" s="10" t="s">
        <v>61</v>
      </c>
      <c r="J57" s="10" t="s">
        <v>61</v>
      </c>
      <c r="K57" s="10" t="s">
        <v>61</v>
      </c>
      <c r="L57" s="10" t="s">
        <v>61</v>
      </c>
      <c r="M57" s="10" t="s">
        <v>61</v>
      </c>
      <c r="N57" s="10" t="s">
        <v>61</v>
      </c>
    </row>
    <row r="58" spans="1:14" x14ac:dyDescent="0.25">
      <c r="A58" s="5">
        <v>57</v>
      </c>
      <c r="B58" s="5">
        <v>905</v>
      </c>
      <c r="C58" s="10" t="s">
        <v>61</v>
      </c>
      <c r="D58" s="10" t="s">
        <v>61</v>
      </c>
      <c r="E58" s="10" t="s">
        <v>61</v>
      </c>
      <c r="F58" s="10" t="s">
        <v>61</v>
      </c>
      <c r="G58" s="10" t="s">
        <v>61</v>
      </c>
      <c r="H58" s="10" t="s">
        <v>61</v>
      </c>
      <c r="I58" s="10" t="s">
        <v>61</v>
      </c>
      <c r="J58" s="10" t="s">
        <v>61</v>
      </c>
      <c r="K58" s="10" t="s">
        <v>61</v>
      </c>
      <c r="L58" s="10" t="s">
        <v>61</v>
      </c>
      <c r="M58" s="10" t="s">
        <v>61</v>
      </c>
      <c r="N58" s="10" t="s">
        <v>61</v>
      </c>
    </row>
    <row r="59" spans="1:14" x14ac:dyDescent="0.25">
      <c r="A59" s="5">
        <v>58</v>
      </c>
      <c r="B59" s="5">
        <v>906</v>
      </c>
      <c r="C59" s="10" t="s">
        <v>61</v>
      </c>
      <c r="D59" s="10" t="s">
        <v>61</v>
      </c>
      <c r="E59" s="10" t="s">
        <v>61</v>
      </c>
      <c r="F59" s="10" t="s">
        <v>61</v>
      </c>
      <c r="G59" s="10" t="s">
        <v>61</v>
      </c>
      <c r="H59" s="10" t="s">
        <v>61</v>
      </c>
      <c r="I59" s="10" t="s">
        <v>61</v>
      </c>
      <c r="J59" s="10" t="s">
        <v>61</v>
      </c>
      <c r="K59" s="10" t="s">
        <v>61</v>
      </c>
      <c r="L59" s="10" t="s">
        <v>61</v>
      </c>
      <c r="M59" s="10" t="s">
        <v>61</v>
      </c>
      <c r="N59" s="10" t="s">
        <v>61</v>
      </c>
    </row>
    <row r="60" spans="1:14" x14ac:dyDescent="0.25">
      <c r="A60" s="5">
        <v>59</v>
      </c>
      <c r="B60" s="5">
        <v>701</v>
      </c>
      <c r="C60" s="10">
        <f>CORRECTED!D69*1000</f>
        <v>-148934000</v>
      </c>
      <c r="D60" s="10">
        <f>CORRECTED!E69*1000</f>
        <v>-9115000</v>
      </c>
      <c r="E60" s="10">
        <f>CORRECTED!F69*1000</f>
        <v>-137134000</v>
      </c>
      <c r="F60" s="10">
        <f>CORRECTED!G69*1000</f>
        <v>-326111000</v>
      </c>
      <c r="G60" s="10">
        <f>CORRECTED!H69*1000</f>
        <v>-310484000</v>
      </c>
      <c r="H60" s="10">
        <f>CORRECTED!I69*1000</f>
        <v>-383583000</v>
      </c>
      <c r="I60" s="10">
        <f>CORRECTED!J69*1000</f>
        <v>-136291000</v>
      </c>
      <c r="J60" s="10">
        <f>CORRECTED!K69*1000</f>
        <v>-138310000</v>
      </c>
      <c r="K60" s="10">
        <f>CORRECTED!L69*1000</f>
        <v>0</v>
      </c>
      <c r="L60" s="10">
        <f>CORRECTED!M69*1000</f>
        <v>0</v>
      </c>
      <c r="M60" s="10">
        <f>CORRECTED!N69*1000</f>
        <v>0</v>
      </c>
      <c r="N60" s="10">
        <f>CORRECTED!O69*1000</f>
        <v>0</v>
      </c>
    </row>
    <row r="61" spans="1:14" x14ac:dyDescent="0.25">
      <c r="A61" s="5">
        <v>60</v>
      </c>
      <c r="B61" s="5">
        <v>703</v>
      </c>
      <c r="C61" s="10">
        <f>CORRECTED!D71*1000</f>
        <v>-68879000</v>
      </c>
      <c r="D61" s="10">
        <f>CORRECTED!E71*1000</f>
        <v>-395941000</v>
      </c>
      <c r="E61" s="10">
        <f>CORRECTED!F71*1000</f>
        <v>-27861000</v>
      </c>
      <c r="F61" s="10">
        <f>CORRECTED!G71*1000</f>
        <v>-153611000</v>
      </c>
      <c r="G61" s="10">
        <f>CORRECTED!H71*1000</f>
        <v>410649000</v>
      </c>
      <c r="H61" s="10">
        <f>CORRECTED!I71*1000</f>
        <v>427187000</v>
      </c>
      <c r="I61" s="10">
        <f>CORRECTED!J71*1000</f>
        <v>-11048000</v>
      </c>
      <c r="J61" s="10">
        <f>CORRECTED!K71*1000</f>
        <v>-29968000</v>
      </c>
      <c r="K61" s="10">
        <f>CORRECTED!L71*1000</f>
        <v>0</v>
      </c>
      <c r="L61" s="10">
        <f>CORRECTED!M71*1000</f>
        <v>0</v>
      </c>
      <c r="M61" s="10">
        <f>CORRECTED!N71*1000</f>
        <v>0</v>
      </c>
      <c r="N61" s="10">
        <f>CORRECTED!O71*1000</f>
        <v>0</v>
      </c>
    </row>
    <row r="62" spans="1:14" x14ac:dyDescent="0.25">
      <c r="A62" s="5">
        <v>61</v>
      </c>
      <c r="B62" s="5">
        <v>700</v>
      </c>
      <c r="C62" s="10">
        <f>CORRECTED!D68*1000</f>
        <v>-227626000</v>
      </c>
      <c r="D62" s="10">
        <f>CORRECTED!E68*1000</f>
        <v>1077000</v>
      </c>
      <c r="E62" s="10">
        <f>CORRECTED!F68*1000</f>
        <v>-53294000</v>
      </c>
      <c r="F62" s="10">
        <f>CORRECTED!G68*1000</f>
        <v>-73376000</v>
      </c>
      <c r="G62" s="10">
        <f>CORRECTED!H68*1000</f>
        <v>-594579000</v>
      </c>
      <c r="H62" s="10">
        <f>CORRECTED!I68*1000</f>
        <v>-638943000</v>
      </c>
      <c r="I62" s="10">
        <f>CORRECTED!J68*1000</f>
        <v>-289377000</v>
      </c>
      <c r="J62" s="10">
        <f>CORRECTED!K68*1000</f>
        <v>-271308000</v>
      </c>
      <c r="K62" s="10">
        <f>CORRECTED!L68*1000</f>
        <v>0</v>
      </c>
      <c r="L62" s="10">
        <f>CORRECTED!M68*1000</f>
        <v>0</v>
      </c>
      <c r="M62" s="10">
        <f>CORRECTED!N68*1000</f>
        <v>0</v>
      </c>
      <c r="N62" s="10">
        <f>CORRECTED!O68*1000</f>
        <v>0</v>
      </c>
    </row>
    <row r="63" spans="1:14" x14ac:dyDescent="0.25">
      <c r="A63" s="5">
        <v>62</v>
      </c>
      <c r="B63" s="5">
        <v>300</v>
      </c>
      <c r="C63" s="10">
        <f>CORRECTED!D28*1000</f>
        <v>0</v>
      </c>
      <c r="D63" s="10">
        <f>CORRECTED!E28*1000</f>
        <v>0</v>
      </c>
      <c r="E63" s="10">
        <f>CORRECTED!F28*1000</f>
        <v>0</v>
      </c>
      <c r="F63" s="10">
        <f>CORRECTED!G28*1000</f>
        <v>0</v>
      </c>
      <c r="G63" s="10">
        <f>CORRECTED!H28*1000</f>
        <v>0</v>
      </c>
      <c r="H63" s="10">
        <f>CORRECTED!I28*1000</f>
        <v>0</v>
      </c>
      <c r="I63" s="10">
        <f>CORRECTED!J28*1000</f>
        <v>0</v>
      </c>
      <c r="J63" s="10">
        <f>CORRECTED!K28*1000</f>
        <v>0</v>
      </c>
      <c r="K63" s="10">
        <f>CORRECTED!L28*1000</f>
        <v>-5424000</v>
      </c>
      <c r="L63" s="10">
        <f>CORRECTED!M28*1000</f>
        <v>-5659000</v>
      </c>
      <c r="M63" s="10">
        <f>CORRECTED!N28*1000</f>
        <v>-5559000</v>
      </c>
      <c r="N63" s="10">
        <f>CORRECTED!O28*1000</f>
        <v>-5565000</v>
      </c>
    </row>
    <row r="64" spans="1:14" x14ac:dyDescent="0.25">
      <c r="A64" s="5">
        <v>63</v>
      </c>
      <c r="B64" s="5">
        <v>301</v>
      </c>
      <c r="C64" s="10">
        <f>CORRECTED!D29*1000</f>
        <v>0</v>
      </c>
      <c r="D64" s="10">
        <f>CORRECTED!E29*1000</f>
        <v>0</v>
      </c>
      <c r="E64" s="10">
        <f>CORRECTED!F29*1000</f>
        <v>0</v>
      </c>
      <c r="F64" s="10">
        <f>CORRECTED!G29*1000</f>
        <v>0</v>
      </c>
      <c r="G64" s="10">
        <f>CORRECTED!H29*1000</f>
        <v>0</v>
      </c>
      <c r="H64" s="10">
        <f>CORRECTED!I29*1000</f>
        <v>0</v>
      </c>
      <c r="I64" s="10">
        <f>CORRECTED!J29*1000</f>
        <v>0</v>
      </c>
      <c r="J64" s="10">
        <f>CORRECTED!K29*1000</f>
        <v>0</v>
      </c>
      <c r="K64" s="10">
        <f>CORRECTED!L29*1000</f>
        <v>-13445000</v>
      </c>
      <c r="L64" s="10">
        <f>CORRECTED!M29*1000</f>
        <v>-8304000</v>
      </c>
      <c r="M64" s="10">
        <f>CORRECTED!N29*1000</f>
        <v>-8301000</v>
      </c>
      <c r="N64" s="10">
        <f>CORRECTED!O29*1000</f>
        <v>-7130000</v>
      </c>
    </row>
    <row r="65" spans="1:14" x14ac:dyDescent="0.25">
      <c r="A65" s="5">
        <v>64</v>
      </c>
      <c r="B65" s="5">
        <v>302</v>
      </c>
      <c r="C65" s="10">
        <f>CORRECTED!D30*1000</f>
        <v>0</v>
      </c>
      <c r="D65" s="10">
        <f>CORRECTED!E30*1000</f>
        <v>0</v>
      </c>
      <c r="E65" s="10">
        <f>CORRECTED!F30*1000</f>
        <v>0</v>
      </c>
      <c r="F65" s="10">
        <f>CORRECTED!G30*1000</f>
        <v>0</v>
      </c>
      <c r="G65" s="10">
        <f>CORRECTED!H30*1000</f>
        <v>0</v>
      </c>
      <c r="H65" s="10">
        <f>CORRECTED!I30*1000</f>
        <v>0</v>
      </c>
      <c r="I65" s="10">
        <f>CORRECTED!J30*1000</f>
        <v>0</v>
      </c>
      <c r="J65" s="10">
        <f>CORRECTED!K30*1000</f>
        <v>0</v>
      </c>
      <c r="K65" s="10">
        <f>CORRECTED!L30*1000</f>
        <v>-7355000</v>
      </c>
      <c r="L65" s="10">
        <f>CORRECTED!M30*1000</f>
        <v>-4432000</v>
      </c>
      <c r="M65" s="10">
        <f>CORRECTED!N30*1000</f>
        <v>-4310000</v>
      </c>
      <c r="N65" s="10">
        <f>CORRECTED!O30*1000</f>
        <v>-4281000</v>
      </c>
    </row>
    <row r="66" spans="1:14" x14ac:dyDescent="0.25">
      <c r="A66" s="5">
        <v>65</v>
      </c>
      <c r="B66" s="5">
        <v>303</v>
      </c>
      <c r="C66" s="10">
        <f>CORRECTED!D31*1000</f>
        <v>0</v>
      </c>
      <c r="D66" s="10">
        <f>CORRECTED!E31*1000</f>
        <v>0</v>
      </c>
      <c r="E66" s="10">
        <f>CORRECTED!F31*1000</f>
        <v>0</v>
      </c>
      <c r="F66" s="10">
        <f>CORRECTED!G31*1000</f>
        <v>0</v>
      </c>
      <c r="G66" s="10">
        <f>CORRECTED!H31*1000</f>
        <v>0</v>
      </c>
      <c r="H66" s="10">
        <f>CORRECTED!I31*1000</f>
        <v>0</v>
      </c>
      <c r="I66" s="10">
        <f>CORRECTED!J31*1000</f>
        <v>0</v>
      </c>
      <c r="J66" s="10">
        <f>CORRECTED!K31*1000</f>
        <v>0</v>
      </c>
      <c r="K66" s="10">
        <f>CORRECTED!L31*1000</f>
        <v>0</v>
      </c>
      <c r="L66" s="10">
        <f>CORRECTED!M31*1000</f>
        <v>0</v>
      </c>
      <c r="M66" s="10">
        <f>CORRECTED!N31*1000</f>
        <v>0</v>
      </c>
      <c r="N66" s="10">
        <f>CORRECTED!O31*1000</f>
        <v>0</v>
      </c>
    </row>
    <row r="67" spans="1:14" x14ac:dyDescent="0.25">
      <c r="A67" s="5">
        <v>66</v>
      </c>
      <c r="B67" s="5">
        <v>304</v>
      </c>
      <c r="C67" s="11">
        <f>CORRECTED!D32*1000</f>
        <v>0</v>
      </c>
      <c r="D67" s="11">
        <f>CORRECTED!E32*1000</f>
        <v>0</v>
      </c>
      <c r="E67" s="11">
        <f>CORRECTED!F32*1000</f>
        <v>0</v>
      </c>
      <c r="F67" s="11">
        <f>CORRECTED!G32*1000</f>
        <v>0</v>
      </c>
      <c r="G67" s="11">
        <f>CORRECTED!H32*1000</f>
        <v>0</v>
      </c>
      <c r="H67" s="11">
        <f>CORRECTED!I32*1000</f>
        <v>0</v>
      </c>
      <c r="I67" s="11">
        <f>CORRECTED!J32*1000</f>
        <v>0</v>
      </c>
      <c r="J67" s="11">
        <f>CORRECTED!K32*1000</f>
        <v>0</v>
      </c>
      <c r="K67" s="11">
        <f>CORRECTED!L32*1000</f>
        <v>0</v>
      </c>
      <c r="L67" s="11">
        <f>CORRECTED!M32*1000</f>
        <v>0</v>
      </c>
      <c r="M67" s="11">
        <f>CORRECTED!N32*1000</f>
        <v>0</v>
      </c>
      <c r="N67" s="11">
        <f>CORRECTED!O32*1000</f>
        <v>0</v>
      </c>
    </row>
    <row r="68" spans="1:14" x14ac:dyDescent="0.25">
      <c r="A68" s="5">
        <v>67</v>
      </c>
      <c r="B68" s="5">
        <v>305</v>
      </c>
      <c r="C68" s="10">
        <f>CORRECTED!D33*1000</f>
        <v>0</v>
      </c>
      <c r="D68" s="10">
        <f>CORRECTED!E33*1000</f>
        <v>0</v>
      </c>
      <c r="E68" s="10">
        <f>CORRECTED!F33*1000</f>
        <v>0</v>
      </c>
      <c r="F68" s="10">
        <f>CORRECTED!G33*1000</f>
        <v>0</v>
      </c>
      <c r="G68" s="10">
        <f>CORRECTED!H33*1000</f>
        <v>0</v>
      </c>
      <c r="H68" s="10">
        <f>CORRECTED!I33*1000</f>
        <v>0</v>
      </c>
      <c r="I68" s="10">
        <f>CORRECTED!J33*1000</f>
        <v>0</v>
      </c>
      <c r="J68" s="10">
        <f>CORRECTED!K33*1000</f>
        <v>0</v>
      </c>
      <c r="K68" s="10">
        <f>CORRECTED!L33*1000</f>
        <v>-17481000</v>
      </c>
      <c r="L68" s="10">
        <f>CORRECTED!M33*1000</f>
        <v>-19052000</v>
      </c>
      <c r="M68" s="10">
        <f>CORRECTED!N33*1000</f>
        <v>-19252000</v>
      </c>
      <c r="N68" s="10">
        <f>CORRECTED!O33*1000</f>
        <v>-19165000</v>
      </c>
    </row>
    <row r="69" spans="1:14" x14ac:dyDescent="0.25">
      <c r="A69" s="5">
        <v>68</v>
      </c>
      <c r="B69" s="5">
        <v>306</v>
      </c>
      <c r="C69" s="10">
        <f>CORRECTED!D34*1000</f>
        <v>0</v>
      </c>
      <c r="D69" s="10">
        <f>CORRECTED!E34*1000</f>
        <v>0</v>
      </c>
      <c r="E69" s="10">
        <f>CORRECTED!F34*1000</f>
        <v>0</v>
      </c>
      <c r="F69" s="10">
        <f>CORRECTED!G34*1000</f>
        <v>0</v>
      </c>
      <c r="G69" s="10">
        <f>CORRECTED!H34*1000</f>
        <v>0</v>
      </c>
      <c r="H69" s="10">
        <f>CORRECTED!I34*1000</f>
        <v>0</v>
      </c>
      <c r="I69" s="10">
        <f>CORRECTED!J34*1000</f>
        <v>0</v>
      </c>
      <c r="J69" s="10">
        <f>CORRECTED!K34*1000</f>
        <v>0</v>
      </c>
      <c r="K69" s="10">
        <f>CORRECTED!L34*1000</f>
        <v>-6802000</v>
      </c>
      <c r="L69" s="10">
        <f>CORRECTED!M34*1000</f>
        <v>-6661000</v>
      </c>
      <c r="M69" s="10">
        <f>CORRECTED!N34*1000</f>
        <v>-6603000</v>
      </c>
      <c r="N69" s="10">
        <f>CORRECTED!O34*1000</f>
        <v>-6532000</v>
      </c>
    </row>
    <row r="70" spans="1:14" x14ac:dyDescent="0.25">
      <c r="A70" s="5">
        <v>69</v>
      </c>
      <c r="B70" s="5">
        <v>307</v>
      </c>
      <c r="C70" s="10">
        <f>CORRECTED!D35*1000</f>
        <v>0</v>
      </c>
      <c r="D70" s="10">
        <f>CORRECTED!E35*1000</f>
        <v>0</v>
      </c>
      <c r="E70" s="10">
        <f>CORRECTED!F35*1000</f>
        <v>0</v>
      </c>
      <c r="F70" s="10">
        <f>CORRECTED!G35*1000</f>
        <v>0</v>
      </c>
      <c r="G70" s="10">
        <f>CORRECTED!H35*1000</f>
        <v>0</v>
      </c>
      <c r="H70" s="10">
        <f>CORRECTED!I35*1000</f>
        <v>0</v>
      </c>
      <c r="I70" s="10">
        <f>CORRECTED!J35*1000</f>
        <v>0</v>
      </c>
      <c r="J70" s="10">
        <f>CORRECTED!K35*1000</f>
        <v>0</v>
      </c>
      <c r="K70" s="10">
        <f>CORRECTED!L35*1000</f>
        <v>-15952000</v>
      </c>
      <c r="L70" s="10">
        <f>CORRECTED!M35*1000</f>
        <v>-13292000</v>
      </c>
      <c r="M70" s="10">
        <f>CORRECTED!N35*1000</f>
        <v>-13281000</v>
      </c>
      <c r="N70" s="10">
        <f>CORRECTED!O35*1000</f>
        <v>-13193000</v>
      </c>
    </row>
    <row r="71" spans="1:14" x14ac:dyDescent="0.25">
      <c r="A71" s="5">
        <v>70</v>
      </c>
      <c r="B71" s="5">
        <v>308</v>
      </c>
      <c r="C71" s="10" t="s">
        <v>61</v>
      </c>
      <c r="D71" s="10" t="s">
        <v>61</v>
      </c>
      <c r="E71" s="10" t="s">
        <v>61</v>
      </c>
      <c r="F71" s="10" t="s">
        <v>61</v>
      </c>
      <c r="G71" s="10" t="s">
        <v>61</v>
      </c>
      <c r="H71" s="10" t="s">
        <v>61</v>
      </c>
      <c r="I71" s="10" t="s">
        <v>61</v>
      </c>
      <c r="J71" s="10" t="s">
        <v>61</v>
      </c>
      <c r="K71" s="10" t="s">
        <v>61</v>
      </c>
      <c r="L71" s="10" t="s">
        <v>61</v>
      </c>
      <c r="M71" s="10" t="s">
        <v>61</v>
      </c>
      <c r="N71" s="10" t="s">
        <v>61</v>
      </c>
    </row>
    <row r="72" spans="1:14" x14ac:dyDescent="0.25">
      <c r="A72" s="5">
        <v>71</v>
      </c>
      <c r="B72" s="5">
        <v>309</v>
      </c>
      <c r="C72" s="12">
        <f>CORRECTED!D37*1000</f>
        <v>0</v>
      </c>
      <c r="D72" s="12">
        <f>CORRECTED!E37*1000</f>
        <v>0</v>
      </c>
      <c r="E72" s="12">
        <f>CORRECTED!F37*1000</f>
        <v>0</v>
      </c>
      <c r="F72" s="12">
        <f>CORRECTED!G37*1000</f>
        <v>0</v>
      </c>
      <c r="G72" s="12">
        <f>CORRECTED!H37*1000</f>
        <v>0</v>
      </c>
      <c r="H72" s="12">
        <f>CORRECTED!I37*1000</f>
        <v>0</v>
      </c>
      <c r="I72" s="12">
        <f>CORRECTED!J37*1000</f>
        <v>0</v>
      </c>
      <c r="J72" s="12">
        <f>CORRECTED!K37*1000</f>
        <v>0</v>
      </c>
      <c r="K72" s="12">
        <f>CORRECTED!L37*1000</f>
        <v>-3000000</v>
      </c>
      <c r="L72" s="12">
        <f>CORRECTED!M37*1000</f>
        <v>-1789000</v>
      </c>
      <c r="M72" s="12">
        <f>CORRECTED!N37*1000</f>
        <v>-1781000</v>
      </c>
      <c r="N72" s="12">
        <f>CORRECTED!O37*1000</f>
        <v>-1785000</v>
      </c>
    </row>
    <row r="73" spans="1:14" s="8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</sheetData>
  <autoFilter ref="A1:N1">
    <sortState ref="A2:O8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"/>
  <sheetViews>
    <sheetView tabSelected="1" workbookViewId="0">
      <selection activeCell="C3" sqref="C3:F14"/>
    </sheetView>
  </sheetViews>
  <sheetFormatPr defaultRowHeight="15" x14ac:dyDescent="0.25"/>
  <cols>
    <col min="1" max="1" width="5.85546875" bestFit="1" customWidth="1"/>
    <col min="2" max="2" width="10" bestFit="1" customWidth="1"/>
    <col min="3" max="14" width="10.7109375" bestFit="1" customWidth="1"/>
    <col min="15" max="15" width="9.7109375" bestFit="1" customWidth="1"/>
    <col min="16" max="16" width="10.7109375" bestFit="1" customWidth="1"/>
    <col min="17" max="18" width="9.7109375" bestFit="1" customWidth="1"/>
    <col min="19" max="19" width="3.7109375" bestFit="1" customWidth="1"/>
    <col min="20" max="20" width="8.7109375" bestFit="1" customWidth="1"/>
    <col min="21" max="25" width="10.7109375" bestFit="1" customWidth="1"/>
    <col min="26" max="26" width="9.7109375" bestFit="1" customWidth="1"/>
    <col min="27" max="27" width="7.7109375" bestFit="1" customWidth="1"/>
    <col min="28" max="28" width="5.7109375" bestFit="1" customWidth="1"/>
    <col min="29" max="30" width="10.7109375" bestFit="1" customWidth="1"/>
    <col min="31" max="32" width="9.7109375" bestFit="1" customWidth="1"/>
    <col min="33" max="34" width="8.7109375" bestFit="1" customWidth="1"/>
    <col min="35" max="35" width="7.7109375" bestFit="1" customWidth="1"/>
    <col min="36" max="36" width="9.7109375" bestFit="1" customWidth="1"/>
    <col min="37" max="38" width="3.5703125" bestFit="1" customWidth="1"/>
    <col min="39" max="39" width="5.7109375" bestFit="1" customWidth="1"/>
    <col min="40" max="40" width="6.7109375" bestFit="1" customWidth="1"/>
    <col min="41" max="41" width="3.5703125" bestFit="1" customWidth="1"/>
    <col min="42" max="43" width="10.7109375" bestFit="1" customWidth="1"/>
    <col min="44" max="44" width="9.7109375" bestFit="1" customWidth="1"/>
    <col min="45" max="45" width="8.7109375" bestFit="1" customWidth="1"/>
    <col min="46" max="46" width="7.7109375" bestFit="1" customWidth="1"/>
    <col min="47" max="47" width="10.7109375" bestFit="1" customWidth="1"/>
    <col min="48" max="49" width="9.7109375" bestFit="1" customWidth="1"/>
    <col min="50" max="50" width="10.7109375" bestFit="1" customWidth="1"/>
    <col min="51" max="53" width="9.7109375" bestFit="1" customWidth="1"/>
    <col min="54" max="55" width="9" bestFit="1" customWidth="1"/>
    <col min="56" max="59" width="3.7109375" bestFit="1" customWidth="1"/>
    <col min="60" max="62" width="10.7109375" bestFit="1" customWidth="1"/>
    <col min="63" max="63" width="8.7109375" bestFit="1" customWidth="1"/>
    <col min="64" max="64" width="9.7109375" bestFit="1" customWidth="1"/>
    <col min="65" max="65" width="8.7109375" bestFit="1" customWidth="1"/>
    <col min="66" max="67" width="3.5703125" bestFit="1" customWidth="1"/>
    <col min="68" max="68" width="9.7109375" bestFit="1" customWidth="1"/>
    <col min="69" max="69" width="8.7109375" bestFit="1" customWidth="1"/>
    <col min="70" max="70" width="9.7109375" bestFit="1" customWidth="1"/>
    <col min="71" max="71" width="3.7109375" bestFit="1" customWidth="1"/>
    <col min="72" max="72" width="8.7109375" bestFit="1" customWidth="1"/>
  </cols>
  <sheetData>
    <row r="1" spans="1:72" x14ac:dyDescent="0.25">
      <c r="A1" s="5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</row>
    <row r="2" spans="1:72" x14ac:dyDescent="0.25">
      <c r="A2" s="6" t="s">
        <v>2</v>
      </c>
      <c r="B2" s="5">
        <v>100</v>
      </c>
      <c r="C2" s="5">
        <v>102</v>
      </c>
      <c r="D2" s="5">
        <v>103</v>
      </c>
      <c r="E2" s="5">
        <v>104</v>
      </c>
      <c r="F2" s="5">
        <v>105</v>
      </c>
      <c r="G2" s="5">
        <v>106</v>
      </c>
      <c r="H2" s="5">
        <v>107</v>
      </c>
      <c r="I2" s="5">
        <v>109</v>
      </c>
      <c r="J2" s="5">
        <v>111</v>
      </c>
      <c r="K2" s="5">
        <v>112</v>
      </c>
      <c r="L2" s="5">
        <v>115</v>
      </c>
      <c r="M2" s="5">
        <v>116</v>
      </c>
      <c r="N2" s="5">
        <v>118</v>
      </c>
      <c r="O2" s="5">
        <v>121</v>
      </c>
      <c r="P2" s="5">
        <v>113</v>
      </c>
      <c r="Q2" s="5">
        <v>250</v>
      </c>
      <c r="R2" s="5">
        <v>800</v>
      </c>
      <c r="S2" s="5">
        <v>803</v>
      </c>
      <c r="T2" s="5">
        <v>202</v>
      </c>
      <c r="U2" s="5">
        <v>251</v>
      </c>
      <c r="V2" s="5">
        <v>252</v>
      </c>
      <c r="W2" s="5">
        <v>253</v>
      </c>
      <c r="X2" s="5">
        <v>254</v>
      </c>
      <c r="Y2" s="5">
        <v>201</v>
      </c>
      <c r="Z2" s="5">
        <v>414</v>
      </c>
      <c r="AA2" s="5">
        <v>411</v>
      </c>
      <c r="AB2" s="5">
        <v>420</v>
      </c>
      <c r="AC2" s="5">
        <v>200</v>
      </c>
      <c r="AD2" s="5">
        <v>400</v>
      </c>
      <c r="AE2" s="5">
        <v>402</v>
      </c>
      <c r="AF2" s="5">
        <v>403</v>
      </c>
      <c r="AG2" s="5">
        <v>404</v>
      </c>
      <c r="AH2" s="5">
        <v>405</v>
      </c>
      <c r="AI2" s="5">
        <v>406</v>
      </c>
      <c r="AJ2" s="5">
        <v>408</v>
      </c>
      <c r="AK2" s="5">
        <v>500</v>
      </c>
      <c r="AL2" s="5">
        <v>501</v>
      </c>
      <c r="AM2" s="5">
        <v>502</v>
      </c>
      <c r="AN2" s="5">
        <v>503</v>
      </c>
      <c r="AO2" s="5">
        <v>504</v>
      </c>
      <c r="AP2" s="5">
        <v>505</v>
      </c>
      <c r="AQ2" s="5">
        <v>506</v>
      </c>
      <c r="AR2" s="5">
        <v>507</v>
      </c>
      <c r="AS2" s="5">
        <v>510</v>
      </c>
      <c r="AT2" s="5">
        <v>401</v>
      </c>
      <c r="AU2" s="5">
        <v>600</v>
      </c>
      <c r="AV2" s="5">
        <v>601</v>
      </c>
      <c r="AW2" s="5">
        <v>602</v>
      </c>
      <c r="AX2" s="5">
        <v>603</v>
      </c>
      <c r="AY2" s="5">
        <v>604</v>
      </c>
      <c r="AZ2" s="5">
        <v>702</v>
      </c>
      <c r="BA2" s="5">
        <v>900</v>
      </c>
      <c r="BB2" s="5">
        <v>901</v>
      </c>
      <c r="BC2" s="5">
        <v>902</v>
      </c>
      <c r="BD2" s="5">
        <v>903</v>
      </c>
      <c r="BE2" s="5">
        <v>904</v>
      </c>
      <c r="BF2" s="5">
        <v>905</v>
      </c>
      <c r="BG2" s="5">
        <v>906</v>
      </c>
      <c r="BH2" s="5">
        <v>701</v>
      </c>
      <c r="BI2" s="5">
        <v>703</v>
      </c>
      <c r="BJ2" s="5">
        <v>700</v>
      </c>
      <c r="BK2" s="5">
        <v>300</v>
      </c>
      <c r="BL2" s="5">
        <v>301</v>
      </c>
      <c r="BM2" s="5">
        <v>302</v>
      </c>
      <c r="BN2" s="5">
        <v>303</v>
      </c>
      <c r="BO2" s="5">
        <v>304</v>
      </c>
      <c r="BP2" s="5">
        <v>305</v>
      </c>
      <c r="BQ2" s="5">
        <v>306</v>
      </c>
      <c r="BR2" s="5">
        <v>307</v>
      </c>
      <c r="BS2" s="5">
        <v>308</v>
      </c>
      <c r="BT2" s="5">
        <v>309</v>
      </c>
    </row>
    <row r="3" spans="1:72" x14ac:dyDescent="0.25">
      <c r="A3" s="9">
        <v>2010</v>
      </c>
      <c r="B3" s="10">
        <v>43960000</v>
      </c>
      <c r="C3" s="10">
        <v>-6242500</v>
      </c>
      <c r="D3" s="10">
        <v>-6242500</v>
      </c>
      <c r="E3" s="10">
        <v>-6242500</v>
      </c>
      <c r="F3" s="10">
        <v>-6242500</v>
      </c>
      <c r="G3" s="10">
        <v>-3814000</v>
      </c>
      <c r="H3" s="10">
        <v>-4308000</v>
      </c>
      <c r="I3" s="10">
        <v>7108000</v>
      </c>
      <c r="J3" s="10">
        <v>652000</v>
      </c>
      <c r="K3" s="10">
        <v>14201000</v>
      </c>
      <c r="L3" s="10" t="s">
        <v>61</v>
      </c>
      <c r="M3" s="10" t="s">
        <v>61</v>
      </c>
      <c r="N3" s="10">
        <v>39540500</v>
      </c>
      <c r="O3" s="10">
        <v>17975000</v>
      </c>
      <c r="P3" s="10">
        <v>-24380000</v>
      </c>
      <c r="Q3" s="10">
        <v>-15129000</v>
      </c>
      <c r="R3" s="10">
        <v>-2130000</v>
      </c>
      <c r="S3" s="10" t="s">
        <v>61</v>
      </c>
      <c r="T3" s="10">
        <v>0</v>
      </c>
      <c r="U3" s="10">
        <v>-48582000</v>
      </c>
      <c r="V3" s="10">
        <v>-30350000</v>
      </c>
      <c r="W3" s="10">
        <v>-50127000</v>
      </c>
      <c r="X3" s="10">
        <v>-50127000</v>
      </c>
      <c r="Y3" s="10">
        <v>8877000</v>
      </c>
      <c r="Z3" s="10">
        <v>15391000</v>
      </c>
      <c r="AA3" s="10">
        <v>0</v>
      </c>
      <c r="AB3" s="10">
        <v>0</v>
      </c>
      <c r="AC3" s="10">
        <v>62429000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-295947000</v>
      </c>
      <c r="AQ3" s="10">
        <v>121919000</v>
      </c>
      <c r="AR3" s="10">
        <v>-4931000</v>
      </c>
      <c r="AS3" s="10">
        <v>0</v>
      </c>
      <c r="AT3" s="10">
        <v>0</v>
      </c>
      <c r="AU3" s="10">
        <v>395488000</v>
      </c>
      <c r="AV3" s="10">
        <v>-24684000</v>
      </c>
      <c r="AW3" s="10">
        <v>-6296000</v>
      </c>
      <c r="AX3" s="10">
        <v>-7320000</v>
      </c>
      <c r="AY3" s="10">
        <v>-16662000</v>
      </c>
      <c r="AZ3" s="10">
        <v>-20550000</v>
      </c>
      <c r="BA3" s="10">
        <v>17288000</v>
      </c>
      <c r="BB3" s="10">
        <v>11143500</v>
      </c>
      <c r="BC3" s="10">
        <v>11143500</v>
      </c>
      <c r="BD3" s="10" t="s">
        <v>61</v>
      </c>
      <c r="BE3" s="10" t="s">
        <v>61</v>
      </c>
      <c r="BF3" s="10" t="s">
        <v>61</v>
      </c>
      <c r="BG3" s="10" t="s">
        <v>61</v>
      </c>
      <c r="BH3" s="10">
        <v>-148934000</v>
      </c>
      <c r="BI3" s="10">
        <v>-68879000</v>
      </c>
      <c r="BJ3" s="10">
        <v>-227626000</v>
      </c>
      <c r="BK3" s="10">
        <v>0</v>
      </c>
      <c r="BL3" s="10">
        <v>0</v>
      </c>
      <c r="BM3" s="10">
        <v>0</v>
      </c>
      <c r="BN3" s="10">
        <v>0</v>
      </c>
      <c r="BO3" s="11">
        <v>0</v>
      </c>
      <c r="BP3" s="10">
        <v>0</v>
      </c>
      <c r="BQ3" s="10">
        <v>0</v>
      </c>
      <c r="BR3" s="10">
        <v>0</v>
      </c>
      <c r="BS3" s="10" t="s">
        <v>61</v>
      </c>
      <c r="BT3" s="10">
        <v>0</v>
      </c>
    </row>
    <row r="4" spans="1:72" x14ac:dyDescent="0.25">
      <c r="A4" s="9">
        <v>2011</v>
      </c>
      <c r="B4" s="10">
        <v>130540000</v>
      </c>
      <c r="C4" s="10">
        <v>-16893000</v>
      </c>
      <c r="D4" s="10">
        <v>-16893000</v>
      </c>
      <c r="E4" s="10">
        <v>-16893000</v>
      </c>
      <c r="F4" s="10">
        <v>-16893000</v>
      </c>
      <c r="G4" s="10">
        <v>-11708000</v>
      </c>
      <c r="H4" s="10">
        <v>-17945000</v>
      </c>
      <c r="I4" s="10">
        <v>-1828000</v>
      </c>
      <c r="J4" s="10">
        <v>-13173000</v>
      </c>
      <c r="K4" s="10">
        <v>361000</v>
      </c>
      <c r="L4" s="10" t="s">
        <v>61</v>
      </c>
      <c r="M4" s="10" t="s">
        <v>61</v>
      </c>
      <c r="N4" s="10">
        <v>14191000</v>
      </c>
      <c r="O4" s="10">
        <v>-30729000</v>
      </c>
      <c r="P4" s="10">
        <v>-61552000</v>
      </c>
      <c r="Q4" s="10">
        <v>-75809000</v>
      </c>
      <c r="R4" s="10">
        <v>-3831000</v>
      </c>
      <c r="S4" s="10" t="s">
        <v>61</v>
      </c>
      <c r="T4" s="10">
        <v>0</v>
      </c>
      <c r="U4" s="10">
        <v>-10380000</v>
      </c>
      <c r="V4" s="10">
        <v>-30629000</v>
      </c>
      <c r="W4" s="10">
        <v>-496500</v>
      </c>
      <c r="X4" s="10">
        <v>-496500</v>
      </c>
      <c r="Y4" s="10">
        <v>-11942000</v>
      </c>
      <c r="Z4" s="10">
        <v>-11684000</v>
      </c>
      <c r="AA4" s="10">
        <v>-88000</v>
      </c>
      <c r="AB4" s="10">
        <v>-1000</v>
      </c>
      <c r="AC4" s="10">
        <v>-63424000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-325848000</v>
      </c>
      <c r="AQ4" s="10">
        <v>-15063000</v>
      </c>
      <c r="AR4" s="10">
        <v>-15511000</v>
      </c>
      <c r="AS4" s="10">
        <v>0</v>
      </c>
      <c r="AT4" s="10">
        <v>0</v>
      </c>
      <c r="AU4" s="10">
        <v>-76104000</v>
      </c>
      <c r="AV4" s="10">
        <v>-86396000</v>
      </c>
      <c r="AW4" s="10">
        <v>-27923000</v>
      </c>
      <c r="AX4" s="10">
        <v>-24183000</v>
      </c>
      <c r="AY4" s="10">
        <v>-23628000</v>
      </c>
      <c r="AZ4" s="10">
        <v>-24668000</v>
      </c>
      <c r="BA4" s="10">
        <v>21309000</v>
      </c>
      <c r="BB4" s="10">
        <v>18332000</v>
      </c>
      <c r="BC4" s="10">
        <v>18332000</v>
      </c>
      <c r="BD4" s="10" t="s">
        <v>61</v>
      </c>
      <c r="BE4" s="10" t="s">
        <v>61</v>
      </c>
      <c r="BF4" s="10" t="s">
        <v>61</v>
      </c>
      <c r="BG4" s="10" t="s">
        <v>61</v>
      </c>
      <c r="BH4" s="10">
        <v>-9115000</v>
      </c>
      <c r="BI4" s="10">
        <v>-395941000</v>
      </c>
      <c r="BJ4" s="10">
        <v>1077000</v>
      </c>
      <c r="BK4" s="10">
        <v>0</v>
      </c>
      <c r="BL4" s="10">
        <v>0</v>
      </c>
      <c r="BM4" s="10">
        <v>0</v>
      </c>
      <c r="BN4" s="10">
        <v>0</v>
      </c>
      <c r="BO4" s="11">
        <v>0</v>
      </c>
      <c r="BP4" s="10">
        <v>0</v>
      </c>
      <c r="BQ4" s="10">
        <v>0</v>
      </c>
      <c r="BR4" s="10">
        <v>0</v>
      </c>
      <c r="BS4" s="10" t="s">
        <v>61</v>
      </c>
      <c r="BT4" s="10">
        <v>0</v>
      </c>
    </row>
    <row r="5" spans="1:72" x14ac:dyDescent="0.25">
      <c r="A5" s="9">
        <v>2012</v>
      </c>
      <c r="B5" s="10">
        <v>-20851000</v>
      </c>
      <c r="C5" s="10">
        <v>-785000</v>
      </c>
      <c r="D5" s="10">
        <v>-785000</v>
      </c>
      <c r="E5" s="10">
        <v>-785000</v>
      </c>
      <c r="F5" s="10">
        <v>-785000</v>
      </c>
      <c r="G5" s="10">
        <v>-7099000</v>
      </c>
      <c r="H5" s="10">
        <v>-2780000</v>
      </c>
      <c r="I5" s="10">
        <v>-7548000</v>
      </c>
      <c r="J5" s="10">
        <v>-1326000</v>
      </c>
      <c r="K5" s="10">
        <v>-9996000</v>
      </c>
      <c r="L5" s="10" t="s">
        <v>61</v>
      </c>
      <c r="M5" s="10" t="s">
        <v>61</v>
      </c>
      <c r="N5" s="10">
        <v>-291000</v>
      </c>
      <c r="O5" s="10">
        <v>-10393000</v>
      </c>
      <c r="P5" s="10">
        <v>-42685000</v>
      </c>
      <c r="Q5" s="10">
        <v>-18710000</v>
      </c>
      <c r="R5" s="10">
        <v>-4363000</v>
      </c>
      <c r="S5" s="10" t="s">
        <v>61</v>
      </c>
      <c r="T5" s="10">
        <v>0</v>
      </c>
      <c r="U5" s="10">
        <v>56866000</v>
      </c>
      <c r="V5" s="10">
        <v>-9751000</v>
      </c>
      <c r="W5" s="10">
        <v>-257000</v>
      </c>
      <c r="X5" s="10">
        <v>-257000</v>
      </c>
      <c r="Y5" s="10">
        <v>-6557000</v>
      </c>
      <c r="Z5" s="10">
        <v>-1400000</v>
      </c>
      <c r="AA5" s="10">
        <v>-158000</v>
      </c>
      <c r="AB5" s="10">
        <v>0</v>
      </c>
      <c r="AC5" s="10">
        <v>-76217000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-46272000</v>
      </c>
      <c r="AQ5" s="10">
        <v>-33656000</v>
      </c>
      <c r="AR5" s="10">
        <v>-7882000</v>
      </c>
      <c r="AS5" s="10">
        <v>0</v>
      </c>
      <c r="AT5" s="10">
        <v>0</v>
      </c>
      <c r="AU5" s="10">
        <v>-416652000</v>
      </c>
      <c r="AV5" s="10">
        <v>-13728000</v>
      </c>
      <c r="AW5" s="10">
        <v>-10374000</v>
      </c>
      <c r="AX5" s="10">
        <v>-12729000</v>
      </c>
      <c r="AY5" s="10">
        <v>-1004000</v>
      </c>
      <c r="AZ5" s="10">
        <v>-12613000</v>
      </c>
      <c r="BA5" s="10">
        <v>-6147000</v>
      </c>
      <c r="BB5" s="10">
        <v>-5790000</v>
      </c>
      <c r="BC5" s="10">
        <v>-5790000</v>
      </c>
      <c r="BD5" s="10" t="s">
        <v>61</v>
      </c>
      <c r="BE5" s="10" t="s">
        <v>61</v>
      </c>
      <c r="BF5" s="10" t="s">
        <v>61</v>
      </c>
      <c r="BG5" s="10" t="s">
        <v>61</v>
      </c>
      <c r="BH5" s="10">
        <v>-137134000</v>
      </c>
      <c r="BI5" s="10">
        <v>-27861000</v>
      </c>
      <c r="BJ5" s="10">
        <v>-53294000</v>
      </c>
      <c r="BK5" s="10">
        <v>0</v>
      </c>
      <c r="BL5" s="10">
        <v>0</v>
      </c>
      <c r="BM5" s="10">
        <v>0</v>
      </c>
      <c r="BN5" s="10">
        <v>0</v>
      </c>
      <c r="BO5" s="11">
        <v>0</v>
      </c>
      <c r="BP5" s="10">
        <v>0</v>
      </c>
      <c r="BQ5" s="10">
        <v>0</v>
      </c>
      <c r="BR5" s="10">
        <v>0</v>
      </c>
      <c r="BS5" s="10" t="s">
        <v>61</v>
      </c>
      <c r="BT5" s="10">
        <v>0</v>
      </c>
    </row>
    <row r="6" spans="1:72" x14ac:dyDescent="0.25">
      <c r="A6" s="9">
        <v>2013</v>
      </c>
      <c r="B6" s="10">
        <v>196328000</v>
      </c>
      <c r="C6" s="10">
        <v>-13263750</v>
      </c>
      <c r="D6" s="10">
        <v>-13263750</v>
      </c>
      <c r="E6" s="10">
        <v>-13263750</v>
      </c>
      <c r="F6" s="10">
        <v>-13263750</v>
      </c>
      <c r="G6" s="10">
        <v>-23880000</v>
      </c>
      <c r="H6" s="10">
        <v>-25698000</v>
      </c>
      <c r="I6" s="10">
        <v>-17891000</v>
      </c>
      <c r="J6" s="10">
        <v>-14238000</v>
      </c>
      <c r="K6" s="10">
        <v>-25044000</v>
      </c>
      <c r="L6" s="10" t="s">
        <v>61</v>
      </c>
      <c r="M6" s="10" t="s">
        <v>61</v>
      </c>
      <c r="N6" s="10">
        <v>3617500</v>
      </c>
      <c r="O6" s="10">
        <v>-52079000</v>
      </c>
      <c r="P6" s="10">
        <v>-118893000</v>
      </c>
      <c r="Q6" s="10">
        <v>5321000</v>
      </c>
      <c r="R6" s="10">
        <v>42392000</v>
      </c>
      <c r="S6" s="10" t="s">
        <v>61</v>
      </c>
      <c r="T6" s="10">
        <v>0</v>
      </c>
      <c r="U6" s="10">
        <v>-80806000</v>
      </c>
      <c r="V6" s="10">
        <v>-109438000</v>
      </c>
      <c r="W6" s="10">
        <v>-12903000</v>
      </c>
      <c r="X6" s="10">
        <v>-12903000</v>
      </c>
      <c r="Y6" s="10">
        <v>-100303000</v>
      </c>
      <c r="Z6" s="10">
        <v>-8012000</v>
      </c>
      <c r="AA6" s="10">
        <v>-83000</v>
      </c>
      <c r="AB6" s="10">
        <v>0</v>
      </c>
      <c r="AC6" s="10">
        <v>-135215000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-97519000</v>
      </c>
      <c r="AQ6" s="10">
        <v>-89316000</v>
      </c>
      <c r="AR6" s="10">
        <v>-23268000</v>
      </c>
      <c r="AS6" s="10">
        <v>0</v>
      </c>
      <c r="AT6" s="10">
        <v>0</v>
      </c>
      <c r="AU6" s="10">
        <v>-448190000</v>
      </c>
      <c r="AV6" s="10">
        <v>-43347000</v>
      </c>
      <c r="AW6" s="10">
        <v>-47986000</v>
      </c>
      <c r="AX6" s="10">
        <v>-94187000</v>
      </c>
      <c r="AY6" s="10">
        <v>-73452000</v>
      </c>
      <c r="AZ6" s="10">
        <v>-33219000</v>
      </c>
      <c r="BA6" s="10">
        <v>-6932000</v>
      </c>
      <c r="BB6" s="10">
        <v>-5025500</v>
      </c>
      <c r="BC6" s="10">
        <v>-5025500</v>
      </c>
      <c r="BD6" s="10" t="s">
        <v>61</v>
      </c>
      <c r="BE6" s="10" t="s">
        <v>61</v>
      </c>
      <c r="BF6" s="10" t="s">
        <v>61</v>
      </c>
      <c r="BG6" s="10" t="s">
        <v>61</v>
      </c>
      <c r="BH6" s="10">
        <v>-326111000</v>
      </c>
      <c r="BI6" s="10">
        <v>-153611000</v>
      </c>
      <c r="BJ6" s="10">
        <v>-73376000</v>
      </c>
      <c r="BK6" s="10">
        <v>0</v>
      </c>
      <c r="BL6" s="10">
        <v>0</v>
      </c>
      <c r="BM6" s="10">
        <v>0</v>
      </c>
      <c r="BN6" s="10">
        <v>0</v>
      </c>
      <c r="BO6" s="11">
        <v>0</v>
      </c>
      <c r="BP6" s="10">
        <v>0</v>
      </c>
      <c r="BQ6" s="10">
        <v>0</v>
      </c>
      <c r="BR6" s="10">
        <v>0</v>
      </c>
      <c r="BS6" s="10" t="s">
        <v>61</v>
      </c>
      <c r="BT6" s="10">
        <v>0</v>
      </c>
    </row>
    <row r="7" spans="1:72" x14ac:dyDescent="0.25">
      <c r="A7" s="9">
        <v>2014</v>
      </c>
      <c r="B7" s="10">
        <v>-91953000</v>
      </c>
      <c r="C7" s="10">
        <v>-12597750</v>
      </c>
      <c r="D7" s="10">
        <v>-12597750</v>
      </c>
      <c r="E7" s="10">
        <v>-12597750</v>
      </c>
      <c r="F7" s="10">
        <v>-12597750</v>
      </c>
      <c r="G7" s="10">
        <v>-22229000</v>
      </c>
      <c r="H7" s="10">
        <v>-22447000</v>
      </c>
      <c r="I7" s="10">
        <v>-16165000</v>
      </c>
      <c r="J7" s="10">
        <v>-16007000</v>
      </c>
      <c r="K7" s="10">
        <v>-38686000</v>
      </c>
      <c r="L7" s="10" t="s">
        <v>61</v>
      </c>
      <c r="M7" s="10" t="s">
        <v>61</v>
      </c>
      <c r="N7" s="10">
        <v>897500</v>
      </c>
      <c r="O7" s="10">
        <v>-50011000</v>
      </c>
      <c r="P7" s="10">
        <v>-96040000</v>
      </c>
      <c r="Q7" s="10">
        <v>-55463000</v>
      </c>
      <c r="R7" s="10">
        <v>-91853000</v>
      </c>
      <c r="S7" s="10" t="s">
        <v>61</v>
      </c>
      <c r="T7" s="10">
        <v>-3454000</v>
      </c>
      <c r="U7" s="10">
        <v>-236095000</v>
      </c>
      <c r="V7" s="10">
        <v>-442077000</v>
      </c>
      <c r="W7" s="10">
        <v>-109906500</v>
      </c>
      <c r="X7" s="10">
        <v>-109906500</v>
      </c>
      <c r="Y7" s="10">
        <v>-103965000</v>
      </c>
      <c r="Z7" s="10">
        <v>18169000</v>
      </c>
      <c r="AA7" s="10">
        <v>-491000</v>
      </c>
      <c r="AB7" s="10">
        <v>0</v>
      </c>
      <c r="AC7" s="10">
        <v>-122096000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-99006000</v>
      </c>
      <c r="AQ7" s="10">
        <v>-93875000</v>
      </c>
      <c r="AR7" s="10">
        <v>-13144000</v>
      </c>
      <c r="AS7" s="10">
        <v>0</v>
      </c>
      <c r="AT7" s="10">
        <v>0</v>
      </c>
      <c r="AU7" s="10">
        <v>-414929000</v>
      </c>
      <c r="AV7" s="10">
        <v>-47807000</v>
      </c>
      <c r="AW7" s="10">
        <v>-27307000</v>
      </c>
      <c r="AX7" s="10">
        <v>-125552000</v>
      </c>
      <c r="AY7" s="10">
        <v>-35683000</v>
      </c>
      <c r="AZ7" s="10">
        <v>-67218000</v>
      </c>
      <c r="BA7" s="10">
        <v>-11394000</v>
      </c>
      <c r="BB7" s="10">
        <v>-4786000</v>
      </c>
      <c r="BC7" s="10">
        <v>-4786000</v>
      </c>
      <c r="BD7" s="10" t="s">
        <v>61</v>
      </c>
      <c r="BE7" s="10" t="s">
        <v>61</v>
      </c>
      <c r="BF7" s="10" t="s">
        <v>61</v>
      </c>
      <c r="BG7" s="10" t="s">
        <v>61</v>
      </c>
      <c r="BH7" s="10">
        <v>-310484000</v>
      </c>
      <c r="BI7" s="10">
        <v>410649000</v>
      </c>
      <c r="BJ7" s="10">
        <v>-594579000</v>
      </c>
      <c r="BK7" s="10">
        <v>0</v>
      </c>
      <c r="BL7" s="10">
        <v>0</v>
      </c>
      <c r="BM7" s="10">
        <v>0</v>
      </c>
      <c r="BN7" s="10">
        <v>0</v>
      </c>
      <c r="BO7" s="11">
        <v>0</v>
      </c>
      <c r="BP7" s="10">
        <v>0</v>
      </c>
      <c r="BQ7" s="10">
        <v>0</v>
      </c>
      <c r="BR7" s="10">
        <v>0</v>
      </c>
      <c r="BS7" s="10" t="s">
        <v>61</v>
      </c>
      <c r="BT7" s="10">
        <v>0</v>
      </c>
    </row>
    <row r="8" spans="1:72" x14ac:dyDescent="0.25">
      <c r="A8" s="9">
        <v>2015</v>
      </c>
      <c r="B8" s="10">
        <v>-52730000</v>
      </c>
      <c r="C8" s="10">
        <v>609750</v>
      </c>
      <c r="D8" s="10">
        <v>609750</v>
      </c>
      <c r="E8" s="10">
        <v>609750</v>
      </c>
      <c r="F8" s="10">
        <v>609750</v>
      </c>
      <c r="G8" s="10">
        <v>-6769000</v>
      </c>
      <c r="H8" s="10">
        <v>12426000</v>
      </c>
      <c r="I8" s="10">
        <v>2202000</v>
      </c>
      <c r="J8" s="10">
        <v>-5018000</v>
      </c>
      <c r="K8" s="10">
        <v>-19978000</v>
      </c>
      <c r="L8" s="10" t="s">
        <v>61</v>
      </c>
      <c r="M8" s="10" t="s">
        <v>61</v>
      </c>
      <c r="N8" s="10">
        <v>3360500</v>
      </c>
      <c r="O8" s="10">
        <v>-13232000</v>
      </c>
      <c r="P8" s="10">
        <v>-32579000</v>
      </c>
      <c r="Q8" s="10">
        <v>-44127000</v>
      </c>
      <c r="R8" s="10">
        <v>-13883000</v>
      </c>
      <c r="S8" s="10" t="s">
        <v>61</v>
      </c>
      <c r="T8" s="10">
        <v>-7091000</v>
      </c>
      <c r="U8" s="10">
        <v>-114363000</v>
      </c>
      <c r="V8" s="10">
        <v>-193476000</v>
      </c>
      <c r="W8" s="10">
        <v>-47046000</v>
      </c>
      <c r="X8" s="10">
        <v>-47046000</v>
      </c>
      <c r="Y8" s="10">
        <v>-239116000</v>
      </c>
      <c r="Z8" s="10">
        <v>-35046000</v>
      </c>
      <c r="AA8" s="10">
        <v>-629000</v>
      </c>
      <c r="AB8" s="10">
        <v>0</v>
      </c>
      <c r="AC8" s="10">
        <v>-120625000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-80472000</v>
      </c>
      <c r="AQ8" s="10">
        <v>-110166000</v>
      </c>
      <c r="AR8" s="10">
        <v>-24949000</v>
      </c>
      <c r="AS8" s="10">
        <v>0</v>
      </c>
      <c r="AT8" s="10">
        <v>0</v>
      </c>
      <c r="AU8" s="10">
        <v>-478530000</v>
      </c>
      <c r="AV8" s="10">
        <v>-58476000</v>
      </c>
      <c r="AW8" s="10">
        <v>-40652000</v>
      </c>
      <c r="AX8" s="10">
        <v>-65774000</v>
      </c>
      <c r="AY8" s="10">
        <v>-38043000</v>
      </c>
      <c r="AZ8" s="10">
        <v>-16575000</v>
      </c>
      <c r="BA8" s="10">
        <v>-31867000</v>
      </c>
      <c r="BB8" s="10">
        <v>-8290500</v>
      </c>
      <c r="BC8" s="10">
        <v>-8290500</v>
      </c>
      <c r="BD8" s="10" t="s">
        <v>61</v>
      </c>
      <c r="BE8" s="10" t="s">
        <v>61</v>
      </c>
      <c r="BF8" s="10" t="s">
        <v>61</v>
      </c>
      <c r="BG8" s="10" t="s">
        <v>61</v>
      </c>
      <c r="BH8" s="10">
        <v>-383583000</v>
      </c>
      <c r="BI8" s="10">
        <v>427187000</v>
      </c>
      <c r="BJ8" s="10">
        <v>-638943000</v>
      </c>
      <c r="BK8" s="10">
        <v>0</v>
      </c>
      <c r="BL8" s="10">
        <v>0</v>
      </c>
      <c r="BM8" s="10">
        <v>0</v>
      </c>
      <c r="BN8" s="10">
        <v>0</v>
      </c>
      <c r="BO8" s="11">
        <v>0</v>
      </c>
      <c r="BP8" s="10">
        <v>0</v>
      </c>
      <c r="BQ8" s="10">
        <v>0</v>
      </c>
      <c r="BR8" s="10">
        <v>0</v>
      </c>
      <c r="BS8" s="10" t="s">
        <v>61</v>
      </c>
      <c r="BT8" s="10">
        <v>0</v>
      </c>
    </row>
    <row r="9" spans="1:72" x14ac:dyDescent="0.25">
      <c r="A9" s="9">
        <v>2016</v>
      </c>
      <c r="B9" s="10">
        <v>-46725000</v>
      </c>
      <c r="C9" s="10">
        <v>-1534000</v>
      </c>
      <c r="D9" s="10">
        <v>-1534000</v>
      </c>
      <c r="E9" s="10">
        <v>-1534000</v>
      </c>
      <c r="F9" s="10">
        <v>-1534000</v>
      </c>
      <c r="G9" s="10">
        <v>-7396000</v>
      </c>
      <c r="H9" s="10">
        <v>-3023000</v>
      </c>
      <c r="I9" s="10">
        <v>-2592000</v>
      </c>
      <c r="J9" s="10">
        <v>-1746000</v>
      </c>
      <c r="K9" s="10">
        <v>-17342000</v>
      </c>
      <c r="L9" s="10" t="s">
        <v>61</v>
      </c>
      <c r="M9" s="10" t="s">
        <v>61</v>
      </c>
      <c r="N9" s="10">
        <v>-6893500</v>
      </c>
      <c r="O9" s="10">
        <v>-12684000</v>
      </c>
      <c r="P9" s="10">
        <v>-42305000</v>
      </c>
      <c r="Q9" s="10">
        <v>-7922000</v>
      </c>
      <c r="R9" s="10">
        <v>-30703000</v>
      </c>
      <c r="S9" s="10" t="s">
        <v>61</v>
      </c>
      <c r="T9" s="10">
        <v>-1019000</v>
      </c>
      <c r="U9" s="10">
        <v>-73388000</v>
      </c>
      <c r="V9" s="10">
        <v>-44300000</v>
      </c>
      <c r="W9" s="10">
        <v>-6195000</v>
      </c>
      <c r="X9" s="10">
        <v>-6195000</v>
      </c>
      <c r="Y9" s="10">
        <v>-101426000</v>
      </c>
      <c r="Z9" s="10">
        <v>-2422000</v>
      </c>
      <c r="AA9" s="10">
        <v>44000</v>
      </c>
      <c r="AB9" s="10">
        <v>0</v>
      </c>
      <c r="AC9" s="10">
        <v>-131926000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-84379000</v>
      </c>
      <c r="AQ9" s="10">
        <v>-107799000</v>
      </c>
      <c r="AR9" s="10">
        <v>-14389000</v>
      </c>
      <c r="AS9" s="10">
        <v>0</v>
      </c>
      <c r="AT9" s="10">
        <v>0</v>
      </c>
      <c r="AU9" s="10">
        <v>-275970000</v>
      </c>
      <c r="AV9" s="10">
        <v>-60389000</v>
      </c>
      <c r="AW9" s="10">
        <v>-36097000</v>
      </c>
      <c r="AX9" s="10">
        <v>-61095000</v>
      </c>
      <c r="AY9" s="10">
        <v>-9474000</v>
      </c>
      <c r="AZ9" s="10">
        <v>-43701000</v>
      </c>
      <c r="BA9" s="10">
        <v>-52913000</v>
      </c>
      <c r="BB9" s="10">
        <v>-5951500</v>
      </c>
      <c r="BC9" s="10">
        <v>-5951500</v>
      </c>
      <c r="BD9" s="10" t="s">
        <v>61</v>
      </c>
      <c r="BE9" s="10" t="s">
        <v>61</v>
      </c>
      <c r="BF9" s="10" t="s">
        <v>61</v>
      </c>
      <c r="BG9" s="10" t="s">
        <v>61</v>
      </c>
      <c r="BH9" s="10">
        <v>-136291000</v>
      </c>
      <c r="BI9" s="10">
        <v>-11048000</v>
      </c>
      <c r="BJ9" s="10">
        <v>-289377000</v>
      </c>
      <c r="BK9" s="10">
        <v>0</v>
      </c>
      <c r="BL9" s="10">
        <v>0</v>
      </c>
      <c r="BM9" s="10">
        <v>0</v>
      </c>
      <c r="BN9" s="10">
        <v>0</v>
      </c>
      <c r="BO9" s="11">
        <v>0</v>
      </c>
      <c r="BP9" s="10">
        <v>0</v>
      </c>
      <c r="BQ9" s="10">
        <v>0</v>
      </c>
      <c r="BR9" s="10">
        <v>0</v>
      </c>
      <c r="BS9" s="10" t="s">
        <v>61</v>
      </c>
      <c r="BT9" s="10">
        <v>0</v>
      </c>
    </row>
    <row r="10" spans="1:72" x14ac:dyDescent="0.25">
      <c r="A10" s="9">
        <v>2017</v>
      </c>
      <c r="B10" s="10">
        <v>-45990000</v>
      </c>
      <c r="C10" s="10">
        <v>-1876500</v>
      </c>
      <c r="D10" s="10">
        <v>-1876500</v>
      </c>
      <c r="E10" s="10">
        <v>-1876500</v>
      </c>
      <c r="F10" s="10">
        <v>-1876500</v>
      </c>
      <c r="G10" s="10">
        <v>-7960000</v>
      </c>
      <c r="H10" s="10">
        <v>-3562000</v>
      </c>
      <c r="I10" s="10">
        <v>-2914000</v>
      </c>
      <c r="J10" s="10">
        <v>-2957000</v>
      </c>
      <c r="K10" s="10">
        <v>-6685000</v>
      </c>
      <c r="L10" s="10" t="s">
        <v>61</v>
      </c>
      <c r="M10" s="10" t="s">
        <v>61</v>
      </c>
      <c r="N10" s="10">
        <v>-4179000</v>
      </c>
      <c r="O10" s="10">
        <v>-11384000</v>
      </c>
      <c r="P10" s="10">
        <v>-30140000</v>
      </c>
      <c r="Q10" s="10">
        <v>-2722000</v>
      </c>
      <c r="R10" s="10">
        <v>-38827000</v>
      </c>
      <c r="S10" s="10" t="s">
        <v>61</v>
      </c>
      <c r="T10" s="10">
        <v>-697000</v>
      </c>
      <c r="U10" s="10">
        <v>-60420000</v>
      </c>
      <c r="V10" s="10">
        <v>-7288000</v>
      </c>
      <c r="W10" s="10">
        <v>-4974000</v>
      </c>
      <c r="X10" s="10">
        <v>-4974000</v>
      </c>
      <c r="Y10" s="10">
        <v>-89110000</v>
      </c>
      <c r="Z10" s="10">
        <v>-11110000</v>
      </c>
      <c r="AA10" s="10">
        <v>0</v>
      </c>
      <c r="AB10" s="10">
        <v>0</v>
      </c>
      <c r="AC10" s="10">
        <v>-88918000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-78245000</v>
      </c>
      <c r="AQ10" s="10">
        <v>-83227000</v>
      </c>
      <c r="AR10" s="10">
        <v>-8898000</v>
      </c>
      <c r="AS10" s="10">
        <v>0</v>
      </c>
      <c r="AT10" s="10">
        <v>0</v>
      </c>
      <c r="AU10" s="10">
        <v>-316753000</v>
      </c>
      <c r="AV10" s="10">
        <v>-79727000</v>
      </c>
      <c r="AW10" s="10">
        <v>-25783000</v>
      </c>
      <c r="AX10" s="10">
        <v>-59547000</v>
      </c>
      <c r="AY10" s="10">
        <v>-9174000</v>
      </c>
      <c r="AZ10" s="10">
        <v>-45010000</v>
      </c>
      <c r="BA10" s="10">
        <v>-22083000</v>
      </c>
      <c r="BB10" s="10">
        <v>-6714500</v>
      </c>
      <c r="BC10" s="10">
        <v>-6714500</v>
      </c>
      <c r="BD10" s="10" t="s">
        <v>61</v>
      </c>
      <c r="BE10" s="10" t="s">
        <v>61</v>
      </c>
      <c r="BF10" s="10" t="s">
        <v>61</v>
      </c>
      <c r="BG10" s="10" t="s">
        <v>61</v>
      </c>
      <c r="BH10" s="10">
        <v>-138310000</v>
      </c>
      <c r="BI10" s="10">
        <v>-29968000</v>
      </c>
      <c r="BJ10" s="10">
        <v>-271308000</v>
      </c>
      <c r="BK10" s="10">
        <v>0</v>
      </c>
      <c r="BL10" s="10">
        <v>0</v>
      </c>
      <c r="BM10" s="10">
        <v>0</v>
      </c>
      <c r="BN10" s="10">
        <v>0</v>
      </c>
      <c r="BO10" s="11">
        <v>0</v>
      </c>
      <c r="BP10" s="10">
        <v>0</v>
      </c>
      <c r="BQ10" s="10">
        <v>0</v>
      </c>
      <c r="BR10" s="10">
        <v>0</v>
      </c>
      <c r="BS10" s="10" t="s">
        <v>61</v>
      </c>
      <c r="BT10" s="10">
        <v>0</v>
      </c>
    </row>
    <row r="11" spans="1:72" x14ac:dyDescent="0.25">
      <c r="A11" s="9">
        <v>2018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 t="s">
        <v>61</v>
      </c>
      <c r="M11" s="10" t="s">
        <v>61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 t="s">
        <v>61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-122664000</v>
      </c>
      <c r="AE11" s="10">
        <v>-24343000</v>
      </c>
      <c r="AF11" s="10">
        <v>-6492000</v>
      </c>
      <c r="AG11" s="10">
        <v>-8220000</v>
      </c>
      <c r="AH11" s="10">
        <v>-1708000</v>
      </c>
      <c r="AI11" s="10">
        <v>-532000</v>
      </c>
      <c r="AJ11" s="10">
        <v>-11684000</v>
      </c>
      <c r="AK11" s="10">
        <v>0</v>
      </c>
      <c r="AL11" s="10">
        <v>0</v>
      </c>
      <c r="AM11" s="10">
        <v>0</v>
      </c>
      <c r="AN11" s="10">
        <v>-47000</v>
      </c>
      <c r="AO11" s="10">
        <v>0</v>
      </c>
      <c r="AP11" s="10">
        <v>0</v>
      </c>
      <c r="AQ11" s="10">
        <v>0</v>
      </c>
      <c r="AR11" s="10">
        <v>0</v>
      </c>
      <c r="AS11" s="10">
        <v>-1413000</v>
      </c>
      <c r="AT11" s="10">
        <v>-102000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 t="s">
        <v>61</v>
      </c>
      <c r="BE11" s="10" t="s">
        <v>61</v>
      </c>
      <c r="BF11" s="10" t="s">
        <v>61</v>
      </c>
      <c r="BG11" s="10" t="s">
        <v>61</v>
      </c>
      <c r="BH11" s="10">
        <v>0</v>
      </c>
      <c r="BI11" s="10">
        <v>0</v>
      </c>
      <c r="BJ11" s="10">
        <v>0</v>
      </c>
      <c r="BK11" s="10">
        <v>-5424000</v>
      </c>
      <c r="BL11" s="10">
        <v>-13445000</v>
      </c>
      <c r="BM11" s="10">
        <v>-7355000</v>
      </c>
      <c r="BN11" s="10">
        <v>0</v>
      </c>
      <c r="BO11" s="11">
        <v>0</v>
      </c>
      <c r="BP11" s="10">
        <v>-17481000</v>
      </c>
      <c r="BQ11" s="10">
        <v>-6802000</v>
      </c>
      <c r="BR11" s="10">
        <v>-15952000</v>
      </c>
      <c r="BS11" s="10" t="s">
        <v>61</v>
      </c>
      <c r="BT11" s="10">
        <v>-3000000</v>
      </c>
    </row>
    <row r="12" spans="1:72" x14ac:dyDescent="0.25">
      <c r="A12" s="9">
        <v>2019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 t="s">
        <v>61</v>
      </c>
      <c r="M12" s="10" t="s">
        <v>61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 t="s">
        <v>61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-108807000</v>
      </c>
      <c r="AE12" s="10">
        <v>-26776000</v>
      </c>
      <c r="AF12" s="10">
        <v>-6875000</v>
      </c>
      <c r="AG12" s="10">
        <v>-5584000</v>
      </c>
      <c r="AH12" s="10">
        <v>-5269000</v>
      </c>
      <c r="AI12" s="10">
        <v>-431000</v>
      </c>
      <c r="AJ12" s="10">
        <v>-4096000</v>
      </c>
      <c r="AK12" s="10">
        <v>0</v>
      </c>
      <c r="AL12" s="10">
        <v>0</v>
      </c>
      <c r="AM12" s="10">
        <v>-2000</v>
      </c>
      <c r="AN12" s="10">
        <v>-49000</v>
      </c>
      <c r="AO12" s="10">
        <v>0</v>
      </c>
      <c r="AP12" s="10">
        <v>0</v>
      </c>
      <c r="AQ12" s="10">
        <v>0</v>
      </c>
      <c r="AR12" s="10">
        <v>0</v>
      </c>
      <c r="AS12" s="10">
        <v>-2267000</v>
      </c>
      <c r="AT12" s="10">
        <v>-56000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 t="s">
        <v>61</v>
      </c>
      <c r="BE12" s="10" t="s">
        <v>61</v>
      </c>
      <c r="BF12" s="10" t="s">
        <v>61</v>
      </c>
      <c r="BG12" s="10" t="s">
        <v>61</v>
      </c>
      <c r="BH12" s="10">
        <v>0</v>
      </c>
      <c r="BI12" s="10">
        <v>0</v>
      </c>
      <c r="BJ12" s="10">
        <v>0</v>
      </c>
      <c r="BK12" s="10">
        <v>-5659000</v>
      </c>
      <c r="BL12" s="10">
        <v>-8304000</v>
      </c>
      <c r="BM12" s="10">
        <v>-4432000</v>
      </c>
      <c r="BN12" s="10">
        <v>0</v>
      </c>
      <c r="BO12" s="11">
        <v>0</v>
      </c>
      <c r="BP12" s="10">
        <v>-19052000</v>
      </c>
      <c r="BQ12" s="10">
        <v>-6661000</v>
      </c>
      <c r="BR12" s="10">
        <v>-13292000</v>
      </c>
      <c r="BS12" s="10" t="s">
        <v>61</v>
      </c>
      <c r="BT12" s="10">
        <v>-1789000</v>
      </c>
    </row>
    <row r="13" spans="1:72" x14ac:dyDescent="0.25">
      <c r="A13" s="9">
        <v>2020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 t="s">
        <v>61</v>
      </c>
      <c r="M13" s="10" t="s">
        <v>61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 t="s">
        <v>61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-115802000</v>
      </c>
      <c r="AE13" s="10">
        <v>-25305000</v>
      </c>
      <c r="AF13" s="10">
        <v>-19995000</v>
      </c>
      <c r="AG13" s="10">
        <v>-4451000</v>
      </c>
      <c r="AH13" s="10">
        <v>-6136000</v>
      </c>
      <c r="AI13" s="10">
        <v>-442000</v>
      </c>
      <c r="AJ13" s="10">
        <v>-3972000</v>
      </c>
      <c r="AK13" s="10">
        <v>0</v>
      </c>
      <c r="AL13" s="10">
        <v>0</v>
      </c>
      <c r="AM13" s="10">
        <v>0</v>
      </c>
      <c r="AN13" s="10">
        <v>-49000</v>
      </c>
      <c r="AO13" s="10">
        <v>0</v>
      </c>
      <c r="AP13" s="10">
        <v>0</v>
      </c>
      <c r="AQ13" s="10">
        <v>0</v>
      </c>
      <c r="AR13" s="10">
        <v>0</v>
      </c>
      <c r="AS13" s="10">
        <v>-1202000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 t="s">
        <v>61</v>
      </c>
      <c r="BE13" s="10" t="s">
        <v>61</v>
      </c>
      <c r="BF13" s="10" t="s">
        <v>61</v>
      </c>
      <c r="BG13" s="10" t="s">
        <v>61</v>
      </c>
      <c r="BH13" s="10">
        <v>0</v>
      </c>
      <c r="BI13" s="10">
        <v>0</v>
      </c>
      <c r="BJ13" s="10">
        <v>0</v>
      </c>
      <c r="BK13" s="10">
        <v>-5559000</v>
      </c>
      <c r="BL13" s="10">
        <v>-8301000</v>
      </c>
      <c r="BM13" s="10">
        <v>-4310000</v>
      </c>
      <c r="BN13" s="10">
        <v>0</v>
      </c>
      <c r="BO13" s="11">
        <v>0</v>
      </c>
      <c r="BP13" s="10">
        <v>-19252000</v>
      </c>
      <c r="BQ13" s="10">
        <v>-6603000</v>
      </c>
      <c r="BR13" s="10">
        <v>-13281000</v>
      </c>
      <c r="BS13" s="10" t="s">
        <v>61</v>
      </c>
      <c r="BT13" s="10">
        <v>-1781000</v>
      </c>
    </row>
    <row r="14" spans="1:72" x14ac:dyDescent="0.25">
      <c r="A14" s="9">
        <v>2021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 t="s">
        <v>61</v>
      </c>
      <c r="M14" s="10" t="s">
        <v>61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 t="s">
        <v>61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-134600000</v>
      </c>
      <c r="AE14" s="10">
        <v>-24100000</v>
      </c>
      <c r="AF14" s="10">
        <v>-14867000</v>
      </c>
      <c r="AG14" s="10">
        <v>-2456000</v>
      </c>
      <c r="AH14" s="10">
        <v>-6230000</v>
      </c>
      <c r="AI14" s="10">
        <v>-554000</v>
      </c>
      <c r="AJ14" s="10">
        <v>-4033000</v>
      </c>
      <c r="AK14" s="10">
        <v>0</v>
      </c>
      <c r="AL14" s="10">
        <v>0</v>
      </c>
      <c r="AM14" s="10">
        <v>0</v>
      </c>
      <c r="AN14" s="10">
        <v>-49000</v>
      </c>
      <c r="AO14" s="10">
        <v>0</v>
      </c>
      <c r="AP14" s="10">
        <v>0</v>
      </c>
      <c r="AQ14" s="10">
        <v>0</v>
      </c>
      <c r="AR14" s="10">
        <v>0</v>
      </c>
      <c r="AS14" s="10">
        <v>-1215000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 t="s">
        <v>61</v>
      </c>
      <c r="BE14" s="10" t="s">
        <v>61</v>
      </c>
      <c r="BF14" s="10" t="s">
        <v>61</v>
      </c>
      <c r="BG14" s="10" t="s">
        <v>61</v>
      </c>
      <c r="BH14" s="10">
        <v>0</v>
      </c>
      <c r="BI14" s="10">
        <v>0</v>
      </c>
      <c r="BJ14" s="10">
        <v>0</v>
      </c>
      <c r="BK14" s="10">
        <v>-5565000</v>
      </c>
      <c r="BL14" s="10">
        <v>-7130000</v>
      </c>
      <c r="BM14" s="10">
        <v>-4281000</v>
      </c>
      <c r="BN14" s="10">
        <v>0</v>
      </c>
      <c r="BO14" s="11">
        <v>0</v>
      </c>
      <c r="BP14" s="10">
        <v>-19165000</v>
      </c>
      <c r="BQ14" s="10">
        <v>-6532000</v>
      </c>
      <c r="BR14" s="10">
        <v>-13193000</v>
      </c>
      <c r="BS14" s="10" t="s">
        <v>61</v>
      </c>
      <c r="BT14" s="10">
        <v>-1785000</v>
      </c>
    </row>
    <row r="15" spans="1:72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</vt:lpstr>
      <vt:lpstr>Corrected Fins x 1000</vt:lpstr>
      <vt:lpstr>Corr CritEdits</vt:lpstr>
      <vt:lpstr>CorrInput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AGM</dc:creator>
  <cp:lastModifiedBy>AGM</cp:lastModifiedBy>
  <dcterms:created xsi:type="dcterms:W3CDTF">2016-07-18T20:35:48Z</dcterms:created>
  <dcterms:modified xsi:type="dcterms:W3CDTF">2016-07-27T21:40:43Z</dcterms:modified>
</cp:coreProperties>
</file>