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filterPrivacy="1"/>
  <xr:revisionPtr revIDLastSave="0" documentId="8_{3122EBDD-7D13-4AC1-A252-C009CF751998}" xr6:coauthVersionLast="47" xr6:coauthVersionMax="47" xr10:uidLastSave="{00000000-0000-0000-0000-000000000000}"/>
  <bookViews>
    <workbookView xWindow="-28920" yWindow="-120" windowWidth="29040" windowHeight="15840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B4" i="1"/>
  <c r="C4" i="1"/>
</calcChain>
</file>

<file path=xl/sharedStrings.xml><?xml version="1.0" encoding="utf-8"?>
<sst xmlns="http://schemas.openxmlformats.org/spreadsheetml/2006/main" count="33" uniqueCount="33">
  <si>
    <t>COMPANY_NAME</t>
  </si>
  <si>
    <t>SNL_INSTN_KEY</t>
  </si>
  <si>
    <t>ISIN</t>
  </si>
  <si>
    <t>Anhui Guoyuan Trust Co.,Ltd</t>
  </si>
  <si>
    <t>Bridge Trust Co., Ltd</t>
  </si>
  <si>
    <t>Changsha Rural Commercial Bank Co., Ltd.</t>
  </si>
  <si>
    <t>China Industrial International Trust Limited</t>
  </si>
  <si>
    <t>China Resources SZITIC Trust Co., Ltd</t>
  </si>
  <si>
    <t>COFCO Trust Co., Ltd.</t>
  </si>
  <si>
    <t>CREDIT AGRICOLE CIB (China) Limited</t>
  </si>
  <si>
    <t>Guolian Trust Co., Ltd.</t>
  </si>
  <si>
    <t>Huaxin Trust Co., Ltd.</t>
  </si>
  <si>
    <t>Hubei Sanxia Rural Commercial Bank Co.,Ltd</t>
  </si>
  <si>
    <t>Hunan Chasing Trust CO., Ltd.</t>
  </si>
  <si>
    <t>Hwabao Trust Co., Ltd.</t>
  </si>
  <si>
    <t>ICBC Financial Leasing Co., Ltd.</t>
  </si>
  <si>
    <t>Jiangsu International Trust Corporation Limited</t>
  </si>
  <si>
    <t>J-Yuan Trust Co., Ltd.</t>
  </si>
  <si>
    <t>CNE0000003P4</t>
  </si>
  <si>
    <t>Kunlun Trust Co., Ltd.</t>
  </si>
  <si>
    <t>New China Trust Co.,Ltd.</t>
  </si>
  <si>
    <t>Ping An Trust Co., Ltd.</t>
  </si>
  <si>
    <t>Shanghai AJ Trust Co.,Ltd.</t>
  </si>
  <si>
    <t>Shanghai International Trust Corp., Ltd.</t>
  </si>
  <si>
    <t>Suzhou Trust Co., Ltd.</t>
  </si>
  <si>
    <t>Urumqi State-owned Assets Management (Group) Co., Ltd.</t>
  </si>
  <si>
    <t>Volkswagen Finance (China) Co.,Ltd.</t>
  </si>
  <si>
    <t>YanBian Rural Commercial Bank Company Ltd.</t>
  </si>
  <si>
    <t>Zhonghai Trust Co., Ltd.</t>
  </si>
  <si>
    <t>Zhongrong International Trust Co., Ltd.</t>
  </si>
  <si>
    <t>Zhongyuan Trust &amp; Investment Company Ltd.</t>
  </si>
  <si>
    <t>Zuoli Kechuang Micro-finance Company Limited</t>
  </si>
  <si>
    <t>CNE100001TL0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</si>
</sst>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SNL%20Financial\SNLxl\SNLXLAddin.xla" TargetMode="External"/><Relationship Id="rId1" Type="http://schemas.openxmlformats.org/officeDocument/2006/relationships/externalLinkPath" Target="file:///C:\Program%20Files\SNL%20Financial\SNLxl\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"/>
  <sheetViews>
    <sheetView tabSelected="1" zoomScaleNormal="100" workbookViewId="0"/>
  </sheetViews>
  <sheetFormatPr defaultRowHeight="12.75" x14ac:dyDescent="0.2"/>
  <cols>
    <col min="1" max="1" width="48.5703125" customWidth="1"/>
    <col min="2" max="2" width="19" customWidth="1"/>
    <col min="3" max="3" width="26.140625" customWidth="1"/>
  </cols>
  <sheetData>
    <row r="3" spans="1:3" x14ac:dyDescent="0.2">
      <c r="A3" s="1" t="str">
        <f>[1]!SNLTable(1,$B$8:$B$35,$C$5:$C$5,$C$6:$C$6,"NA","Options:Curr=USD,Mag=Standard,ConvMethod=R")</f>
        <v>SNLTable</v>
      </c>
    </row>
    <row r="4" spans="1:3" x14ac:dyDescent="0.2">
      <c r="A4" s="2" t="str">
        <f>[1]!SNLLabel(1,130509,"","Options:Curr=USD,Mag=Standard,ConvMethod=R")</f>
        <v>#PEND</v>
      </c>
      <c r="B4" s="2" t="str">
        <f>[1]!SNLLabel(1,130992,"","Options:Curr=USD,Mag=Standard,ConvMethod=R")</f>
        <v>#PEND</v>
      </c>
      <c r="C4" s="2" t="str">
        <f>[1]!SNLLabel(1,218426,"","Options:Curr=USD,Mag=Standard,ConvMethod=R")</f>
        <v>#PEND</v>
      </c>
    </row>
    <row r="5" spans="1:3" x14ac:dyDescent="0.2">
      <c r="A5" s="2" t="s">
        <v>0</v>
      </c>
      <c r="B5" s="2" t="s">
        <v>1</v>
      </c>
      <c r="C5" s="2" t="s">
        <v>2</v>
      </c>
    </row>
    <row r="6" spans="1:3" x14ac:dyDescent="0.2">
      <c r="A6" s="2"/>
      <c r="B6" s="2"/>
      <c r="C6" s="2"/>
    </row>
    <row r="7" spans="1:3" x14ac:dyDescent="0.2">
      <c r="A7" s="2"/>
      <c r="B7" s="2"/>
      <c r="C7" s="2"/>
    </row>
    <row r="8" spans="1:3" x14ac:dyDescent="0.2">
      <c r="A8" s="1" t="s">
        <v>3</v>
      </c>
      <c r="B8" s="3">
        <v>4556809</v>
      </c>
      <c r="C8" s="1"/>
    </row>
    <row r="9" spans="1:3" x14ac:dyDescent="0.2">
      <c r="A9" s="1" t="s">
        <v>4</v>
      </c>
      <c r="B9" s="3">
        <v>4380536</v>
      </c>
      <c r="C9" s="1"/>
    </row>
    <row r="10" spans="1:3" x14ac:dyDescent="0.2">
      <c r="A10" s="1" t="s">
        <v>5</v>
      </c>
      <c r="B10" s="3">
        <v>9293729</v>
      </c>
      <c r="C10" s="1"/>
    </row>
    <row r="11" spans="1:3" x14ac:dyDescent="0.2">
      <c r="A11" s="1" t="s">
        <v>6</v>
      </c>
      <c r="B11" s="3">
        <v>4326287</v>
      </c>
      <c r="C11" s="1"/>
    </row>
    <row r="12" spans="1:3" x14ac:dyDescent="0.2">
      <c r="A12" s="1" t="s">
        <v>7</v>
      </c>
      <c r="B12" s="3">
        <v>4543330</v>
      </c>
      <c r="C12" s="1"/>
    </row>
    <row r="13" spans="1:3" x14ac:dyDescent="0.2">
      <c r="A13" s="1" t="s">
        <v>8</v>
      </c>
      <c r="B13" s="3">
        <v>4837675</v>
      </c>
      <c r="C13" s="1"/>
    </row>
    <row r="14" spans="1:3" x14ac:dyDescent="0.2">
      <c r="A14" s="1" t="s">
        <v>9</v>
      </c>
      <c r="B14" s="3">
        <v>4394522</v>
      </c>
      <c r="C14" s="1"/>
    </row>
    <row r="15" spans="1:3" x14ac:dyDescent="0.2">
      <c r="A15" s="1" t="s">
        <v>10</v>
      </c>
      <c r="B15" s="3">
        <v>4536267</v>
      </c>
      <c r="C15" s="1"/>
    </row>
    <row r="16" spans="1:3" x14ac:dyDescent="0.2">
      <c r="A16" s="1" t="s">
        <v>11</v>
      </c>
      <c r="B16" s="3">
        <v>4321552</v>
      </c>
      <c r="C16" s="1"/>
    </row>
    <row r="17" spans="1:3" x14ac:dyDescent="0.2">
      <c r="A17" s="1" t="s">
        <v>12</v>
      </c>
      <c r="B17" s="3">
        <v>7177596</v>
      </c>
      <c r="C17" s="1"/>
    </row>
    <row r="18" spans="1:3" x14ac:dyDescent="0.2">
      <c r="A18" s="1" t="s">
        <v>13</v>
      </c>
      <c r="B18" s="3">
        <v>4814094</v>
      </c>
      <c r="C18" s="1"/>
    </row>
    <row r="19" spans="1:3" x14ac:dyDescent="0.2">
      <c r="A19" s="1" t="s">
        <v>14</v>
      </c>
      <c r="B19" s="3">
        <v>4332017</v>
      </c>
      <c r="C19" s="1"/>
    </row>
    <row r="20" spans="1:3" x14ac:dyDescent="0.2">
      <c r="A20" s="1" t="s">
        <v>15</v>
      </c>
      <c r="B20" s="3">
        <v>4313252</v>
      </c>
      <c r="C20" s="1"/>
    </row>
    <row r="21" spans="1:3" x14ac:dyDescent="0.2">
      <c r="A21" s="1" t="s">
        <v>16</v>
      </c>
      <c r="B21" s="3">
        <v>4558522</v>
      </c>
      <c r="C21" s="1"/>
    </row>
    <row r="22" spans="1:3" x14ac:dyDescent="0.2">
      <c r="A22" s="1" t="s">
        <v>17</v>
      </c>
      <c r="B22" s="3">
        <v>4649998</v>
      </c>
      <c r="C22" s="1" t="s">
        <v>18</v>
      </c>
    </row>
    <row r="23" spans="1:3" x14ac:dyDescent="0.2">
      <c r="A23" s="1" t="s">
        <v>19</v>
      </c>
      <c r="B23" s="3">
        <v>4797452</v>
      </c>
      <c r="C23" s="1"/>
    </row>
    <row r="24" spans="1:3" x14ac:dyDescent="0.2">
      <c r="A24" s="1" t="s">
        <v>20</v>
      </c>
      <c r="B24" s="3">
        <v>4345007</v>
      </c>
      <c r="C24" s="1"/>
    </row>
    <row r="25" spans="1:3" x14ac:dyDescent="0.2">
      <c r="A25" s="1" t="s">
        <v>21</v>
      </c>
      <c r="B25" s="3">
        <v>4560840</v>
      </c>
      <c r="C25" s="1"/>
    </row>
    <row r="26" spans="1:3" x14ac:dyDescent="0.2">
      <c r="A26" s="1" t="s">
        <v>22</v>
      </c>
      <c r="B26" s="3">
        <v>4649627</v>
      </c>
      <c r="C26" s="1"/>
    </row>
    <row r="27" spans="1:3" x14ac:dyDescent="0.2">
      <c r="A27" s="1" t="s">
        <v>23</v>
      </c>
      <c r="B27" s="3">
        <v>4804347</v>
      </c>
      <c r="C27" s="1"/>
    </row>
    <row r="28" spans="1:3" x14ac:dyDescent="0.2">
      <c r="A28" s="1" t="s">
        <v>24</v>
      </c>
      <c r="B28" s="3">
        <v>4798472</v>
      </c>
      <c r="C28" s="1"/>
    </row>
    <row r="29" spans="1:3" x14ac:dyDescent="0.2">
      <c r="A29" s="1" t="s">
        <v>25</v>
      </c>
      <c r="B29" s="3">
        <v>6738219</v>
      </c>
      <c r="C29" s="1"/>
    </row>
    <row r="30" spans="1:3" x14ac:dyDescent="0.2">
      <c r="A30" s="1" t="s">
        <v>26</v>
      </c>
      <c r="B30" s="3">
        <v>4808216</v>
      </c>
      <c r="C30" s="1"/>
    </row>
    <row r="31" spans="1:3" x14ac:dyDescent="0.2">
      <c r="A31" s="1" t="s">
        <v>27</v>
      </c>
      <c r="B31" s="3">
        <v>7341056</v>
      </c>
      <c r="C31" s="1"/>
    </row>
    <row r="32" spans="1:3" x14ac:dyDescent="0.2">
      <c r="A32" s="1" t="s">
        <v>28</v>
      </c>
      <c r="B32" s="3">
        <v>4440073</v>
      </c>
      <c r="C32" s="1"/>
    </row>
    <row r="33" spans="1:3" x14ac:dyDescent="0.2">
      <c r="A33" s="1" t="s">
        <v>29</v>
      </c>
      <c r="B33" s="3">
        <v>4408835</v>
      </c>
      <c r="C33" s="1"/>
    </row>
    <row r="34" spans="1:3" x14ac:dyDescent="0.2">
      <c r="A34" s="1" t="s">
        <v>30</v>
      </c>
      <c r="B34" s="3">
        <v>4380527</v>
      </c>
      <c r="C34" s="1"/>
    </row>
    <row r="35" spans="1:3" x14ac:dyDescent="0.2">
      <c r="A35" s="4" t="s">
        <v>31</v>
      </c>
      <c r="B35" s="5">
        <v>4649944</v>
      </c>
      <c r="C35" s="4" t="s">
        <v>32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2023-11-27T19:07:43Z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{66706F45-1330-4EED-B9A5-2A61749236AE}</vt:lpwstr>
  </property>
</Properties>
</file>